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2208" documentId="8_{6B806624-628C-47B3-8CE9-C985DE9E89FA}" xr6:coauthVersionLast="47" xr6:coauthVersionMax="47" xr10:uidLastSave="{AB9BF1A7-A380-4A15-9A3C-74A4DB93F9B5}"/>
  <bookViews>
    <workbookView xWindow="-120" yWindow="-120" windowWidth="29040" windowHeight="15840" firstSheet="8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C56" i="3"/>
  <c r="I56" i="3" s="1"/>
  <c r="C55" i="3"/>
  <c r="C54" i="3"/>
  <c r="C53" i="3"/>
  <c r="C52" i="3"/>
  <c r="C51" i="3"/>
  <c r="C50" i="3"/>
  <c r="C49" i="3"/>
  <c r="C48" i="3"/>
  <c r="C47" i="3"/>
  <c r="C46" i="3"/>
  <c r="C45" i="3"/>
  <c r="C44" i="3"/>
  <c r="I51" i="7"/>
  <c r="I54" i="3" l="1"/>
  <c r="I52" i="3"/>
  <c r="I50" i="3"/>
  <c r="I48" i="3"/>
  <c r="I46" i="3"/>
  <c r="I47" i="3"/>
  <c r="I49" i="3"/>
  <c r="I51" i="3"/>
  <c r="I53" i="3"/>
  <c r="I55" i="3"/>
  <c r="I45" i="3"/>
  <c r="I44" i="3"/>
  <c r="C7" i="3"/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7" i="3"/>
  <c r="H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F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E7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I26" i="13"/>
  <c r="I27" i="13"/>
  <c r="I28" i="13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7"/>
  <c r="D57" i="1"/>
  <c r="E57" i="1"/>
  <c r="F57" i="1"/>
  <c r="G57" i="1"/>
  <c r="H57" i="1"/>
  <c r="C57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2" i="1"/>
  <c r="H57" i="22"/>
  <c r="H57" i="20"/>
  <c r="I52" i="12"/>
  <c r="I53" i="12"/>
  <c r="I54" i="12"/>
  <c r="I55" i="12"/>
  <c r="I56" i="12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7" i="8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I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D57" i="22"/>
  <c r="E57" i="22"/>
  <c r="F57" i="22"/>
  <c r="G57" i="22"/>
  <c r="D57" i="24"/>
  <c r="E57" i="24"/>
  <c r="F57" i="24"/>
  <c r="G57" i="24"/>
  <c r="H57" i="24"/>
  <c r="D57" i="27"/>
  <c r="E57" i="27"/>
  <c r="F57" i="27"/>
  <c r="G57" i="27"/>
  <c r="H57" i="27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57" i="30" s="1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57" i="29" s="1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57" i="28" s="1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57" i="27" s="1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57" i="24" s="1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7" i="5"/>
  <c r="I57" i="18" l="1"/>
  <c r="I57" i="21"/>
  <c r="I57" i="31"/>
  <c r="I57" i="12"/>
  <c r="I57" i="1"/>
  <c r="I57" i="20"/>
  <c r="I57" i="17"/>
  <c r="I57" i="26"/>
  <c r="I57" i="32"/>
  <c r="I57" i="16"/>
  <c r="I57" i="14"/>
  <c r="I57" i="15"/>
  <c r="I57" i="19"/>
  <c r="I57" i="23"/>
  <c r="I57" i="25"/>
  <c r="I57" i="22"/>
  <c r="E57" i="3"/>
  <c r="I57" i="5"/>
  <c r="H57" i="3"/>
  <c r="F57" i="3"/>
  <c r="D57" i="3"/>
  <c r="C57" i="3"/>
  <c r="G57" i="3"/>
  <c r="I7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57" i="13" l="1"/>
  <c r="I57" i="11"/>
  <c r="I57" i="10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7" i="9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3" i="7"/>
  <c r="I54" i="7"/>
  <c r="I55" i="7"/>
  <c r="I56" i="7"/>
  <c r="I7" i="7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7" i="6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7" i="4"/>
  <c r="I57" i="9" l="1"/>
  <c r="I57" i="7"/>
  <c r="I57" i="6"/>
  <c r="I57" i="4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 l="1"/>
  <c r="I57" i="3" l="1"/>
</calcChain>
</file>

<file path=xl/sharedStrings.xml><?xml version="1.0" encoding="utf-8"?>
<sst xmlns="http://schemas.openxmlformats.org/spreadsheetml/2006/main" count="4456" uniqueCount="96">
  <si>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</si>
  <si>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</si>
  <si>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</si>
  <si>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</si>
  <si>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</si>
  <si>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</si>
  <si>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</si>
  <si>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</si>
  <si>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</si>
  <si>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</si>
  <si>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</si>
  <si>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</si>
  <si>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</si>
  <si>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</si>
  <si>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</si>
  <si>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</si>
  <si>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</si>
  <si>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</si>
  <si>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 xml:space="preserve"> -   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</si>
  <si>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</si>
  <si>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</si>
  <si>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</si>
  <si>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</si>
  <si>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</si>
  <si>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</si>
  <si>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</si>
  <si>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</si>
  <si>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</si>
  <si>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</si>
  <si>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</si>
  <si>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</si>
  <si>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</si>
  <si>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</si>
  <si>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</si>
  <si>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</si>
  <si>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</si>
  <si>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</si>
  <si>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</si>
  <si>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</si>
  <si>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</si>
  <si>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</si>
  <si>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</si>
  <si>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</si>
  <si>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</si>
  <si>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</si>
  <si>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</si>
  <si>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</si>
  <si>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</si>
  <si>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</si>
  <si>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</si>
  <si>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</si>
  <si>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</si>
  <si>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</si>
  <si>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</si>
  <si>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</si>
  <si>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</si>
  <si>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</si>
  <si>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</si>
  <si>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</si>
  <si>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</si>
  <si>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</si>
  <si>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</si>
  <si>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</si>
  <si>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</si>
  <si>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</si>
  <si>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10 ENERO 2024</t>
  </si>
  <si>
    <t>CONCEPTO 19 ENERO 2024</t>
  </si>
  <si>
    <t>CONCEPTO 20 ENERO 2024</t>
  </si>
  <si>
    <t>CONCEPTO 21 ENERO 2024</t>
  </si>
  <si>
    <t>CONCEPTO 22 ENERO 2024</t>
  </si>
  <si>
    <t>CONCEPTO 23 ENERO 2024</t>
  </si>
  <si>
    <t>CONCEPTO 24 ENERO 2024</t>
  </si>
  <si>
    <t>CONCEPTO 25 ENERO 2024</t>
  </si>
  <si>
    <t>CONCEPTO 26 ENERO 2024</t>
  </si>
  <si>
    <t>CONCEPTO 27 ENERO 2024</t>
  </si>
  <si>
    <t>CONCEPTO 29 ENERO 2024</t>
  </si>
  <si>
    <t>CONCEPTO 30 ENERO 2024</t>
  </si>
  <si>
    <t>CONCEPTO 31 ENERO 2024</t>
  </si>
  <si>
    <t>CONCEPTO ENERO 2024</t>
  </si>
  <si>
    <t>CONCEPTO 1 ENERO 2024</t>
  </si>
  <si>
    <t>CONCEPTO 2 ENERO 2024</t>
  </si>
  <si>
    <t>CONCEPTO 3 ENERO 2024</t>
  </si>
  <si>
    <t>CONCEPTO 4 ENERO 2024</t>
  </si>
  <si>
    <t>CONCEPTO 5 ENERO 2024</t>
  </si>
  <si>
    <t>CONCEPTO 6 ENERO 2024</t>
  </si>
  <si>
    <t>CONCEPTO 7 ENERO 2024</t>
  </si>
  <si>
    <t>CONCEPTO 9 ENERO 2024</t>
  </si>
  <si>
    <t>CONCEPTO 11 ENERO 2024</t>
  </si>
  <si>
    <t>CONCEPTO 12 ENERO 2024</t>
  </si>
  <si>
    <t>CONCEPTO 13 ENERO 2024</t>
  </si>
  <si>
    <t>CONCEPTO 14 ENERO 2024</t>
  </si>
  <si>
    <t>CONCEPTO 15 ENERO 2024</t>
  </si>
  <si>
    <t>CONCEPTO 16 ENERO 2024</t>
  </si>
  <si>
    <t>CONCEPTO 17 ENERO 2024</t>
  </si>
  <si>
    <t>CONCEPTO 18 ENERO 2024</t>
  </si>
  <si>
    <t>CONCEPTO 28 ENERO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</si>
</sst>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3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3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3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3" fillId="6" borderId="6" xfId="2" applyFont="1" applyFill="1" applyBorder="1"/>
    <xf numFmtId="43" fontId="5" fillId="7" borderId="7" xfId="2" applyFont="1" applyFill="1" applyBorder="1"/>
    <xf numFmtId="43" fontId="3" fillId="7" borderId="7" xfId="2" applyFont="1" applyFill="1" applyBorder="1"/>
    <xf numFmtId="43" fontId="5" fillId="6" borderId="7" xfId="2" applyFont="1" applyFill="1" applyBorder="1"/>
    <xf numFmtId="43" fontId="3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43" fontId="5" fillId="4" borderId="3" xfId="2" applyFont="1" applyFill="1" applyBorder="1" applyAlignment="1">
      <alignment horizontal="right" wrapText="1"/>
    </xf>
    <xf numFmtId="43" fontId="5" fillId="5" borderId="3" xfId="2" applyFont="1" applyFill="1" applyBorder="1" applyAlignment="1">
      <alignment horizontal="right" wrapText="1"/>
    </xf>
    <xf numFmtId="43" fontId="5" fillId="4" borderId="4" xfId="2" applyFont="1" applyFill="1" applyBorder="1" applyAlignment="1">
      <alignment horizontal="right" wrapText="1"/>
    </xf>
    <xf numFmtId="43" fontId="5" fillId="4" borderId="8" xfId="2" applyFont="1" applyFill="1" applyBorder="1" applyAlignment="1">
      <alignment horizontal="right"/>
    </xf>
    <xf numFmtId="43" fontId="5" fillId="4" borderId="2" xfId="2" applyFont="1" applyFill="1" applyBorder="1" applyAlignment="1">
      <alignment horizontal="right"/>
    </xf>
    <xf numFmtId="43" fontId="5" fillId="6" borderId="4" xfId="2" applyFont="1" applyFill="1" applyBorder="1" applyAlignment="1">
      <alignment horizontal="right"/>
    </xf>
    <xf numFmtId="43" fontId="5" fillId="6" borderId="6" xfId="2" applyFont="1" applyFill="1" applyBorder="1" applyAlignment="1">
      <alignment horizontal="right"/>
    </xf>
    <xf numFmtId="43" fontId="5" fillId="7" borderId="3" xfId="2" applyFont="1" applyFill="1" applyBorder="1" applyAlignment="1">
      <alignment horizontal="right"/>
    </xf>
    <xf numFmtId="43" fontId="5" fillId="7" borderId="7" xfId="2" applyFont="1" applyFill="1" applyBorder="1" applyAlignment="1">
      <alignment horizontal="right"/>
    </xf>
    <xf numFmtId="43" fontId="5" fillId="6" borderId="3" xfId="2" applyFont="1" applyFill="1" applyBorder="1" applyAlignment="1">
      <alignment horizontal="right"/>
    </xf>
    <xf numFmtId="43" fontId="5" fillId="6" borderId="7" xfId="2" applyFont="1" applyFill="1" applyBorder="1" applyAlignment="1">
      <alignment horizontal="right"/>
    </xf>
    <xf numFmtId="43" fontId="5" fillId="7" borderId="7" xfId="2" applyFont="1" applyFill="1" applyBorder="1" applyAlignment="1">
      <alignment horizontal="right" wrapText="1"/>
    </xf>
    <xf numFmtId="43" fontId="5" fillId="6" borderId="7" xfId="2" applyFont="1" applyFill="1" applyBorder="1" applyAlignment="1">
      <alignment horizontal="right" wrapText="1"/>
    </xf>
    <xf numFmtId="43" fontId="3" fillId="0" borderId="5" xfId="2" applyFont="1" applyBorder="1" applyAlignment="1">
      <alignment horizontal="right"/>
    </xf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9525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19050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4.85546875" style="12" bestFit="1" customWidth="1"/>
    <col min="4" max="4" width="15" style="12" bestFit="1" customWidth="1"/>
    <col min="5" max="5" width="13.42578125" style="12" bestFit="1" customWidth="1"/>
    <col min="6" max="6" width="16.140625" style="12" bestFit="1" customWidth="1"/>
    <col min="7" max="7" width="11.28515625" style="12" customWidth="1"/>
    <col min="8" max="8" width="13.42578125" style="12" customWidth="1"/>
    <col min="9" max="9" width="14.8554687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79</v>
      </c>
      <c r="B4" s="51"/>
      <c r="C4" s="51"/>
      <c r="D4" s="51"/>
      <c r="E4" s="51"/>
      <c r="F4" s="51"/>
      <c r="G4" s="51"/>
      <c r="H4" s="51"/>
      <c r="I4" s="5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4">
        <f t="shared" ref="I7:I11" si="0"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f t="shared" si="0"/>
        <v>0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4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4">
        <f t="shared" si="0"/>
        <v>0</v>
      </c>
    </row>
    <row r="12" spans="1:9" x14ac:dyDescent="0.25">
      <c r="A12" s="17">
        <v>1008</v>
      </c>
      <c r="B12" s="18" t="s">
        <v>17</v>
      </c>
      <c r="C12" s="24">
        <v>92</v>
      </c>
      <c r="D12" s="24" t="s">
        <v>18</v>
      </c>
      <c r="E12" s="24">
        <v>786</v>
      </c>
      <c r="F12" s="24" t="s">
        <v>18</v>
      </c>
      <c r="G12" s="24" t="s">
        <v>18</v>
      </c>
      <c r="H12" s="24">
        <v>580</v>
      </c>
      <c r="I12" s="24">
        <f>SUM(C12:H12)</f>
        <v>1458</v>
      </c>
    </row>
    <row r="13" spans="1:9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4">
        <f t="shared" ref="I13:I56" si="1">SUM(C13:H13)</f>
        <v>0</v>
      </c>
    </row>
    <row r="14" spans="1:9" x14ac:dyDescent="0.25">
      <c r="A14" s="17">
        <v>1011</v>
      </c>
      <c r="B14" s="18" t="s">
        <v>20</v>
      </c>
      <c r="C14" s="24" t="s">
        <v>18</v>
      </c>
      <c r="D14" s="24" t="s">
        <v>18</v>
      </c>
      <c r="E14" s="24" t="s">
        <v>18</v>
      </c>
      <c r="F14" s="24" t="s">
        <v>18</v>
      </c>
      <c r="G14" s="24" t="s">
        <v>18</v>
      </c>
      <c r="H14" s="24">
        <v>1440</v>
      </c>
      <c r="I14" s="24">
        <f t="shared" si="1"/>
        <v>1440</v>
      </c>
    </row>
    <row r="15" spans="1:9" x14ac:dyDescent="0.25">
      <c r="A15" s="17">
        <v>1012</v>
      </c>
      <c r="B15" s="18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4">
        <f t="shared" si="1"/>
        <v>0</v>
      </c>
    </row>
    <row r="16" spans="1:9" x14ac:dyDescent="0.25">
      <c r="A16" s="17">
        <v>1013</v>
      </c>
      <c r="B16" s="18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f t="shared" si="1"/>
        <v>0</v>
      </c>
    </row>
    <row r="17" spans="1:9" x14ac:dyDescent="0.25">
      <c r="A17" s="17">
        <v>1014</v>
      </c>
      <c r="B17" s="18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4">
        <f t="shared" si="1"/>
        <v>0</v>
      </c>
    </row>
    <row r="18" spans="1:9" x14ac:dyDescent="0.25">
      <c r="A18" s="17">
        <v>1016</v>
      </c>
      <c r="B18" s="18" t="s">
        <v>24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f t="shared" si="1"/>
        <v>0</v>
      </c>
    </row>
    <row r="19" spans="1:9" x14ac:dyDescent="0.25">
      <c r="A19" s="17">
        <v>1017</v>
      </c>
      <c r="B19" s="18" t="s">
        <v>25</v>
      </c>
      <c r="C19" s="26" t="s">
        <v>18</v>
      </c>
      <c r="D19" s="26" t="s">
        <v>18</v>
      </c>
      <c r="E19" s="26" t="s">
        <v>18</v>
      </c>
      <c r="F19" s="26" t="s">
        <v>18</v>
      </c>
      <c r="G19" s="26" t="s">
        <v>18</v>
      </c>
      <c r="H19" s="26">
        <v>2500</v>
      </c>
      <c r="I19" s="24">
        <f t="shared" si="1"/>
        <v>2500</v>
      </c>
    </row>
    <row r="20" spans="1:9" x14ac:dyDescent="0.25">
      <c r="A20" s="17">
        <v>1018</v>
      </c>
      <c r="B20" s="18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f t="shared" si="1"/>
        <v>0</v>
      </c>
    </row>
    <row r="21" spans="1:9" x14ac:dyDescent="0.25">
      <c r="A21" s="17">
        <v>1019</v>
      </c>
      <c r="B21" s="18" t="s">
        <v>27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4">
        <f t="shared" si="1"/>
        <v>0</v>
      </c>
    </row>
    <row r="22" spans="1:9" x14ac:dyDescent="0.25">
      <c r="A22" s="17">
        <v>1020</v>
      </c>
      <c r="B22" s="18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f t="shared" si="1"/>
        <v>0</v>
      </c>
    </row>
    <row r="23" spans="1:9" x14ac:dyDescent="0.25">
      <c r="A23" s="17">
        <v>1022</v>
      </c>
      <c r="B23" s="18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4">
        <f t="shared" si="1"/>
        <v>0</v>
      </c>
    </row>
    <row r="24" spans="1:9" x14ac:dyDescent="0.25">
      <c r="A24" s="17">
        <v>1023</v>
      </c>
      <c r="B24" s="18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f t="shared" si="1"/>
        <v>0</v>
      </c>
    </row>
    <row r="25" spans="1:9" x14ac:dyDescent="0.25">
      <c r="A25" s="17">
        <v>1024</v>
      </c>
      <c r="B25" s="18" t="s">
        <v>31</v>
      </c>
      <c r="C25" s="26">
        <v>46</v>
      </c>
      <c r="D25" s="26" t="s">
        <v>18</v>
      </c>
      <c r="E25" s="26">
        <v>816</v>
      </c>
      <c r="F25" s="26" t="s">
        <v>18</v>
      </c>
      <c r="G25" s="26" t="s">
        <v>18</v>
      </c>
      <c r="H25" s="26">
        <v>290</v>
      </c>
      <c r="I25" s="24">
        <f t="shared" si="1"/>
        <v>1152</v>
      </c>
    </row>
    <row r="26" spans="1:9" x14ac:dyDescent="0.25">
      <c r="A26" s="17">
        <v>1025</v>
      </c>
      <c r="B26" s="18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1"/>
        <v>0</v>
      </c>
    </row>
    <row r="27" spans="1:9" x14ac:dyDescent="0.25">
      <c r="A27" s="17">
        <v>1026</v>
      </c>
      <c r="B27" s="18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4">
        <f t="shared" si="1"/>
        <v>0</v>
      </c>
    </row>
    <row r="28" spans="1:9" x14ac:dyDescent="0.25">
      <c r="A28" s="17">
        <v>1027</v>
      </c>
      <c r="B28" s="18" t="s">
        <v>34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f t="shared" si="1"/>
        <v>0</v>
      </c>
    </row>
    <row r="29" spans="1:9" x14ac:dyDescent="0.25">
      <c r="A29" s="17">
        <v>1028</v>
      </c>
      <c r="B29" s="18" t="s">
        <v>35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4">
        <f t="shared" si="1"/>
        <v>0</v>
      </c>
    </row>
    <row r="30" spans="1:9" x14ac:dyDescent="0.25">
      <c r="A30" s="17">
        <v>1030</v>
      </c>
      <c r="B30" s="18" t="s">
        <v>36</v>
      </c>
      <c r="C30" s="24" t="s">
        <v>18</v>
      </c>
      <c r="D30" s="24" t="s">
        <v>18</v>
      </c>
      <c r="E30" s="24" t="s">
        <v>18</v>
      </c>
      <c r="F30" s="24" t="s">
        <v>18</v>
      </c>
      <c r="G30" s="24" t="s">
        <v>18</v>
      </c>
      <c r="H30" s="24">
        <v>2500</v>
      </c>
      <c r="I30" s="24">
        <f t="shared" si="1"/>
        <v>2500</v>
      </c>
    </row>
    <row r="31" spans="1:9" x14ac:dyDescent="0.25">
      <c r="A31" s="17">
        <v>1031</v>
      </c>
      <c r="B31" s="18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4">
        <f t="shared" si="1"/>
        <v>0</v>
      </c>
    </row>
    <row r="32" spans="1:9" x14ac:dyDescent="0.25">
      <c r="A32" s="17">
        <v>1033</v>
      </c>
      <c r="B32" s="18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f t="shared" si="1"/>
        <v>0</v>
      </c>
    </row>
    <row r="33" spans="1:9" x14ac:dyDescent="0.25">
      <c r="A33" s="17">
        <v>1034</v>
      </c>
      <c r="B33" s="18" t="s">
        <v>39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4">
        <f t="shared" si="1"/>
        <v>0</v>
      </c>
    </row>
    <row r="34" spans="1:9" x14ac:dyDescent="0.25">
      <c r="A34" s="17">
        <v>1037</v>
      </c>
      <c r="B34" s="18" t="s">
        <v>40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f t="shared" si="1"/>
        <v>0</v>
      </c>
    </row>
    <row r="35" spans="1:9" x14ac:dyDescent="0.25">
      <c r="A35" s="17">
        <v>1038</v>
      </c>
      <c r="B35" s="18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4">
        <f t="shared" si="1"/>
        <v>0</v>
      </c>
    </row>
    <row r="36" spans="1:9" x14ac:dyDescent="0.25">
      <c r="A36" s="17">
        <v>1039</v>
      </c>
      <c r="B36" s="18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f t="shared" si="1"/>
        <v>0</v>
      </c>
    </row>
    <row r="37" spans="1:9" x14ac:dyDescent="0.25">
      <c r="A37" s="17">
        <v>1040</v>
      </c>
      <c r="B37" s="18" t="s">
        <v>43</v>
      </c>
      <c r="C37" s="26">
        <v>0</v>
      </c>
      <c r="D37" s="26" t="s">
        <v>18</v>
      </c>
      <c r="E37" s="26" t="s">
        <v>18</v>
      </c>
      <c r="F37" s="26" t="s">
        <v>18</v>
      </c>
      <c r="G37" s="26" t="s">
        <v>18</v>
      </c>
      <c r="H37" s="26">
        <v>2500</v>
      </c>
      <c r="I37" s="24">
        <f t="shared" si="1"/>
        <v>2500</v>
      </c>
    </row>
    <row r="38" spans="1:9" x14ac:dyDescent="0.25">
      <c r="A38" s="17">
        <v>1042</v>
      </c>
      <c r="B38" s="18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1"/>
        <v>0</v>
      </c>
    </row>
    <row r="39" spans="1:9" x14ac:dyDescent="0.25">
      <c r="A39" s="17">
        <v>1043</v>
      </c>
      <c r="B39" s="18" t="s">
        <v>45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4">
        <f t="shared" si="1"/>
        <v>0</v>
      </c>
    </row>
    <row r="40" spans="1:9" x14ac:dyDescent="0.25">
      <c r="A40" s="17">
        <v>1044</v>
      </c>
      <c r="B40" s="18" t="s">
        <v>46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f t="shared" si="1"/>
        <v>0</v>
      </c>
    </row>
    <row r="41" spans="1:9" x14ac:dyDescent="0.25">
      <c r="A41" s="17">
        <v>1046</v>
      </c>
      <c r="B41" s="18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4">
        <f t="shared" si="1"/>
        <v>0</v>
      </c>
    </row>
    <row r="42" spans="1:9" x14ac:dyDescent="0.25">
      <c r="A42" s="17">
        <v>1047</v>
      </c>
      <c r="B42" s="18" t="s">
        <v>48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f t="shared" si="1"/>
        <v>0</v>
      </c>
    </row>
    <row r="43" spans="1:9" x14ac:dyDescent="0.25">
      <c r="A43" s="17">
        <v>1048</v>
      </c>
      <c r="B43" s="18" t="s">
        <v>49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4">
        <f t="shared" si="1"/>
        <v>0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1"/>
        <v>0</v>
      </c>
    </row>
    <row r="45" spans="1:9" x14ac:dyDescent="0.25">
      <c r="A45" s="17">
        <v>1052</v>
      </c>
      <c r="B45" s="18" t="s">
        <v>51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4">
        <f t="shared" si="1"/>
        <v>0</v>
      </c>
    </row>
    <row r="46" spans="1:9" x14ac:dyDescent="0.25">
      <c r="A46" s="17">
        <v>1054</v>
      </c>
      <c r="B46" s="18" t="s">
        <v>52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f t="shared" si="1"/>
        <v>0</v>
      </c>
    </row>
    <row r="47" spans="1:9" x14ac:dyDescent="0.25">
      <c r="A47" s="17">
        <v>1055</v>
      </c>
      <c r="B47" s="18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4">
        <f t="shared" si="1"/>
        <v>0</v>
      </c>
    </row>
    <row r="48" spans="1:9" x14ac:dyDescent="0.25">
      <c r="A48" s="17">
        <v>1057</v>
      </c>
      <c r="B48" s="18" t="s">
        <v>54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f t="shared" si="1"/>
        <v>0</v>
      </c>
    </row>
    <row r="49" spans="1:9" x14ac:dyDescent="0.25">
      <c r="A49" s="17">
        <v>1058</v>
      </c>
      <c r="B49" s="18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4">
        <f t="shared" si="1"/>
        <v>0</v>
      </c>
    </row>
    <row r="50" spans="1:9" x14ac:dyDescent="0.25">
      <c r="A50" s="17">
        <v>1062</v>
      </c>
      <c r="B50" s="18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1"/>
        <v>0</v>
      </c>
    </row>
    <row r="51" spans="1:9" x14ac:dyDescent="0.25">
      <c r="A51" s="17">
        <v>1065</v>
      </c>
      <c r="B51" s="18" t="s">
        <v>57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4">
        <f t="shared" si="1"/>
        <v>0</v>
      </c>
    </row>
    <row r="52" spans="1:9" x14ac:dyDescent="0.25">
      <c r="A52" s="17">
        <v>1066</v>
      </c>
      <c r="B52" s="18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f t="shared" si="1"/>
        <v>0</v>
      </c>
    </row>
    <row r="53" spans="1:9" x14ac:dyDescent="0.25">
      <c r="A53" s="17">
        <v>1067</v>
      </c>
      <c r="B53" s="18" t="s">
        <v>59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4">
        <f t="shared" si="1"/>
        <v>0</v>
      </c>
    </row>
    <row r="54" spans="1:9" x14ac:dyDescent="0.25">
      <c r="A54" s="17">
        <v>1068</v>
      </c>
      <c r="B54" s="18" t="s">
        <v>60</v>
      </c>
      <c r="C54" s="24">
        <v>46</v>
      </c>
      <c r="D54" s="24" t="s">
        <v>18</v>
      </c>
      <c r="E54" s="24" t="s">
        <v>18</v>
      </c>
      <c r="F54" s="24" t="s">
        <v>18</v>
      </c>
      <c r="G54" s="24" t="s">
        <v>18</v>
      </c>
      <c r="H54" s="24">
        <v>290</v>
      </c>
      <c r="I54" s="24">
        <f t="shared" si="1"/>
        <v>336</v>
      </c>
    </row>
    <row r="55" spans="1:9" x14ac:dyDescent="0.25">
      <c r="A55" s="17">
        <v>1069</v>
      </c>
      <c r="B55" s="18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4">
        <f t="shared" si="1"/>
        <v>0</v>
      </c>
    </row>
    <row r="56" spans="1:9" ht="15" customHeight="1" x14ac:dyDescent="0.25">
      <c r="A56" s="17">
        <v>1070</v>
      </c>
      <c r="B56" s="18" t="s">
        <v>62</v>
      </c>
      <c r="C56" s="24">
        <v>86550</v>
      </c>
      <c r="D56" s="24" t="s">
        <v>18</v>
      </c>
      <c r="E56" s="24">
        <v>13056</v>
      </c>
      <c r="F56" s="24" t="s">
        <v>18</v>
      </c>
      <c r="G56" s="24" t="s">
        <v>18</v>
      </c>
      <c r="H56" s="24">
        <v>9860</v>
      </c>
      <c r="I56" s="24">
        <f t="shared" si="1"/>
        <v>109466</v>
      </c>
    </row>
    <row r="57" spans="1:9" x14ac:dyDescent="0.25">
      <c r="A57" s="13"/>
      <c r="B57" s="20" t="s">
        <v>63</v>
      </c>
      <c r="C57" s="21">
        <f>SUM(C7:C56)</f>
        <v>86734</v>
      </c>
      <c r="D57" s="21">
        <f t="shared" ref="D57:I57" si="2">SUM(D7:D56)</f>
        <v>0</v>
      </c>
      <c r="E57" s="21">
        <f t="shared" si="2"/>
        <v>14658</v>
      </c>
      <c r="F57" s="21">
        <f t="shared" si="2"/>
        <v>0</v>
      </c>
      <c r="G57" s="21">
        <f t="shared" si="2"/>
        <v>0</v>
      </c>
      <c r="H57" s="21">
        <f t="shared" si="2"/>
        <v>19960</v>
      </c>
      <c r="I57" s="21">
        <f t="shared" si="2"/>
        <v>121352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5703125" style="12" bestFit="1" customWidth="1"/>
    <col min="6" max="6" width="17.42578125" style="12" bestFit="1" customWidth="1"/>
    <col min="7" max="7" width="12.140625" style="12" bestFit="1" customWidth="1"/>
    <col min="8" max="8" width="15.140625" style="12" bestFit="1" customWidth="1"/>
    <col min="9" max="9" width="21.140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65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22">
        <v>10000</v>
      </c>
      <c r="I7" s="22">
        <f>SUM(C7:H7)</f>
        <v>10000</v>
      </c>
    </row>
    <row r="8" spans="1:9" x14ac:dyDescent="0.25">
      <c r="A8" s="17">
        <v>1002</v>
      </c>
      <c r="B8" s="18" t="s">
        <v>13</v>
      </c>
      <c r="C8" s="24">
        <v>693385</v>
      </c>
      <c r="D8" s="24">
        <v>6407</v>
      </c>
      <c r="E8" s="24">
        <v>17875</v>
      </c>
      <c r="F8" s="24" t="s">
        <v>18</v>
      </c>
      <c r="G8" s="24" t="s">
        <v>18</v>
      </c>
      <c r="H8" s="24">
        <v>23530</v>
      </c>
      <c r="I8" s="24">
        <f t="shared" ref="I8:I56" si="0">SUM(C8:H8)</f>
        <v>741197</v>
      </c>
    </row>
    <row r="9" spans="1:9" x14ac:dyDescent="0.25">
      <c r="A9" s="17">
        <v>1005</v>
      </c>
      <c r="B9" s="18" t="s">
        <v>14</v>
      </c>
      <c r="C9" s="26">
        <v>88362</v>
      </c>
      <c r="D9" s="26">
        <v>63739</v>
      </c>
      <c r="E9" s="26">
        <v>17038</v>
      </c>
      <c r="F9" s="26" t="s">
        <v>18</v>
      </c>
      <c r="G9" s="26" t="s">
        <v>18</v>
      </c>
      <c r="H9" s="26">
        <v>6670</v>
      </c>
      <c r="I9" s="26">
        <f t="shared" si="0"/>
        <v>175809</v>
      </c>
    </row>
    <row r="10" spans="1:9" x14ac:dyDescent="0.25">
      <c r="A10" s="17">
        <v>1006</v>
      </c>
      <c r="B10" s="18" t="s">
        <v>15</v>
      </c>
      <c r="C10" s="24">
        <v>46</v>
      </c>
      <c r="D10" s="24" t="s">
        <v>18</v>
      </c>
      <c r="E10" s="24">
        <v>425</v>
      </c>
      <c r="F10" s="24" t="s">
        <v>18</v>
      </c>
      <c r="G10" s="24" t="s">
        <v>18</v>
      </c>
      <c r="H10" s="24">
        <v>290</v>
      </c>
      <c r="I10" s="24">
        <f t="shared" si="0"/>
        <v>761</v>
      </c>
    </row>
    <row r="11" spans="1:9" x14ac:dyDescent="0.25">
      <c r="A11" s="17">
        <v>1007</v>
      </c>
      <c r="B11" s="18" t="s">
        <v>16</v>
      </c>
      <c r="C11" s="26">
        <v>95664148</v>
      </c>
      <c r="D11" s="26">
        <v>6231880</v>
      </c>
      <c r="E11" s="26">
        <v>2117324</v>
      </c>
      <c r="F11" s="26">
        <v>98521433</v>
      </c>
      <c r="G11" s="26" t="s">
        <v>18</v>
      </c>
      <c r="H11" s="26">
        <v>1689210</v>
      </c>
      <c r="I11" s="26">
        <f t="shared" si="0"/>
        <v>204223995</v>
      </c>
    </row>
    <row r="12" spans="1:9" x14ac:dyDescent="0.25">
      <c r="A12" s="17">
        <v>1008</v>
      </c>
      <c r="B12" s="18" t="s">
        <v>17</v>
      </c>
      <c r="C12" s="24">
        <v>162848</v>
      </c>
      <c r="D12" s="24" t="s">
        <v>18</v>
      </c>
      <c r="E12" s="24">
        <v>427</v>
      </c>
      <c r="F12" s="24">
        <v>14100</v>
      </c>
      <c r="G12" s="24" t="s">
        <v>18</v>
      </c>
      <c r="H12" s="24">
        <v>2304</v>
      </c>
      <c r="I12" s="24">
        <f t="shared" si="0"/>
        <v>179679</v>
      </c>
    </row>
    <row r="13" spans="1:9" x14ac:dyDescent="0.25">
      <c r="A13" s="17">
        <v>1010</v>
      </c>
      <c r="B13" s="18" t="s">
        <v>19</v>
      </c>
      <c r="C13" s="26">
        <v>5073534</v>
      </c>
      <c r="D13" s="26">
        <v>439108</v>
      </c>
      <c r="E13" s="26">
        <v>291096</v>
      </c>
      <c r="F13" s="26">
        <v>326410</v>
      </c>
      <c r="G13" s="26" t="s">
        <v>18</v>
      </c>
      <c r="H13" s="26">
        <v>483848</v>
      </c>
      <c r="I13" s="26">
        <f t="shared" si="0"/>
        <v>6613996</v>
      </c>
    </row>
    <row r="14" spans="1:9" x14ac:dyDescent="0.25">
      <c r="A14" s="17">
        <v>1011</v>
      </c>
      <c r="B14" s="18" t="s">
        <v>20</v>
      </c>
      <c r="C14" s="24">
        <v>19496809</v>
      </c>
      <c r="D14" s="24">
        <v>9709497</v>
      </c>
      <c r="E14" s="24">
        <v>1073609</v>
      </c>
      <c r="F14" s="24" t="s">
        <v>18</v>
      </c>
      <c r="G14" s="24" t="s">
        <v>18</v>
      </c>
      <c r="H14" s="24">
        <v>2111679</v>
      </c>
      <c r="I14" s="24">
        <f t="shared" si="0"/>
        <v>32391594</v>
      </c>
    </row>
    <row r="15" spans="1:9" x14ac:dyDescent="0.25">
      <c r="A15" s="17">
        <v>1012</v>
      </c>
      <c r="B15" s="18" t="s">
        <v>21</v>
      </c>
      <c r="C15" s="26">
        <v>19572731</v>
      </c>
      <c r="D15" s="26">
        <v>5122</v>
      </c>
      <c r="E15" s="26">
        <v>13211</v>
      </c>
      <c r="F15" s="26" t="s">
        <v>18</v>
      </c>
      <c r="G15" s="26" t="s">
        <v>18</v>
      </c>
      <c r="H15" s="26">
        <v>98600</v>
      </c>
      <c r="I15" s="26">
        <f t="shared" si="0"/>
        <v>19689664</v>
      </c>
    </row>
    <row r="16" spans="1:9" x14ac:dyDescent="0.25">
      <c r="A16" s="17">
        <v>1013</v>
      </c>
      <c r="B16" s="18" t="s">
        <v>22</v>
      </c>
      <c r="C16" s="24">
        <v>240712346</v>
      </c>
      <c r="D16" s="24">
        <v>125533766</v>
      </c>
      <c r="E16" s="24">
        <v>11468904</v>
      </c>
      <c r="F16" s="24">
        <v>487608</v>
      </c>
      <c r="G16" s="24" t="s">
        <v>18</v>
      </c>
      <c r="H16" s="24">
        <v>1187912</v>
      </c>
      <c r="I16" s="24">
        <f t="shared" si="0"/>
        <v>379390536</v>
      </c>
    </row>
    <row r="17" spans="1:9" x14ac:dyDescent="0.25">
      <c r="A17" s="17">
        <v>1014</v>
      </c>
      <c r="B17" s="18" t="s">
        <v>23</v>
      </c>
      <c r="C17" s="26">
        <v>46</v>
      </c>
      <c r="D17" s="26" t="s">
        <v>18</v>
      </c>
      <c r="E17" s="26">
        <v>1245</v>
      </c>
      <c r="F17" s="26" t="s">
        <v>18</v>
      </c>
      <c r="G17" s="26">
        <v>2500</v>
      </c>
      <c r="H17" s="26">
        <v>192790</v>
      </c>
      <c r="I17" s="26">
        <f t="shared" si="0"/>
        <v>196581</v>
      </c>
    </row>
    <row r="18" spans="1:9" x14ac:dyDescent="0.25">
      <c r="A18" s="17">
        <v>1016</v>
      </c>
      <c r="B18" s="18" t="s">
        <v>24</v>
      </c>
      <c r="C18" s="24">
        <v>435171299</v>
      </c>
      <c r="D18" s="24">
        <v>94907071</v>
      </c>
      <c r="E18" s="24">
        <v>18243534</v>
      </c>
      <c r="F18" s="24">
        <v>140171332</v>
      </c>
      <c r="G18" s="24" t="s">
        <v>18</v>
      </c>
      <c r="H18" s="24">
        <v>3419814</v>
      </c>
      <c r="I18" s="24">
        <f t="shared" si="0"/>
        <v>691913050</v>
      </c>
    </row>
    <row r="19" spans="1:9" x14ac:dyDescent="0.25">
      <c r="A19" s="17">
        <v>1017</v>
      </c>
      <c r="B19" s="18" t="s">
        <v>25</v>
      </c>
      <c r="C19" s="26">
        <v>71809113</v>
      </c>
      <c r="D19" s="26">
        <v>3985366</v>
      </c>
      <c r="E19" s="26">
        <v>2438056</v>
      </c>
      <c r="F19" s="26">
        <v>861796</v>
      </c>
      <c r="G19" s="26" t="s">
        <v>18</v>
      </c>
      <c r="H19" s="26">
        <v>729426</v>
      </c>
      <c r="I19" s="26">
        <f t="shared" si="0"/>
        <v>79823757</v>
      </c>
    </row>
    <row r="20" spans="1:9" x14ac:dyDescent="0.25">
      <c r="A20" s="17">
        <v>1018</v>
      </c>
      <c r="B20" s="18" t="s">
        <v>26</v>
      </c>
      <c r="C20" s="24">
        <v>9260257</v>
      </c>
      <c r="D20" s="24" t="s">
        <v>18</v>
      </c>
      <c r="E20" s="24">
        <v>2552</v>
      </c>
      <c r="F20" s="24" t="s">
        <v>18</v>
      </c>
      <c r="G20" s="24">
        <v>2500</v>
      </c>
      <c r="H20" s="24">
        <v>294501</v>
      </c>
      <c r="I20" s="24">
        <f t="shared" si="0"/>
        <v>9559810</v>
      </c>
    </row>
    <row r="21" spans="1:9" x14ac:dyDescent="0.25">
      <c r="A21" s="17">
        <v>1019</v>
      </c>
      <c r="B21" s="18" t="s">
        <v>27</v>
      </c>
      <c r="C21" s="26">
        <v>27412048</v>
      </c>
      <c r="D21" s="26">
        <v>2076835</v>
      </c>
      <c r="E21" s="26">
        <v>549514</v>
      </c>
      <c r="F21" s="26">
        <v>43178</v>
      </c>
      <c r="G21" s="26" t="s">
        <v>18</v>
      </c>
      <c r="H21" s="26">
        <v>828495</v>
      </c>
      <c r="I21" s="26">
        <f t="shared" si="0"/>
        <v>30910070</v>
      </c>
    </row>
    <row r="22" spans="1:9" x14ac:dyDescent="0.25">
      <c r="A22" s="17">
        <v>1020</v>
      </c>
      <c r="B22" s="18" t="s">
        <v>28</v>
      </c>
      <c r="C22" s="24">
        <v>18664300</v>
      </c>
      <c r="D22" s="24">
        <v>7445349</v>
      </c>
      <c r="E22" s="24">
        <v>693999</v>
      </c>
      <c r="F22" s="24">
        <v>12081972</v>
      </c>
      <c r="G22" s="24" t="s">
        <v>18</v>
      </c>
      <c r="H22" s="24">
        <v>541877</v>
      </c>
      <c r="I22" s="24">
        <f t="shared" si="0"/>
        <v>39427497</v>
      </c>
    </row>
    <row r="23" spans="1:9" x14ac:dyDescent="0.25">
      <c r="A23" s="17">
        <v>1022</v>
      </c>
      <c r="B23" s="18" t="s">
        <v>29</v>
      </c>
      <c r="C23" s="26">
        <v>915943</v>
      </c>
      <c r="D23" s="26">
        <v>13114</v>
      </c>
      <c r="E23" s="26">
        <v>30091</v>
      </c>
      <c r="F23" s="26" t="s">
        <v>18</v>
      </c>
      <c r="G23" s="26" t="s">
        <v>18</v>
      </c>
      <c r="H23" s="26">
        <v>3770</v>
      </c>
      <c r="I23" s="26">
        <f t="shared" si="0"/>
        <v>962918</v>
      </c>
    </row>
    <row r="24" spans="1:9" x14ac:dyDescent="0.25">
      <c r="A24" s="17">
        <v>1023</v>
      </c>
      <c r="B24" s="18" t="s">
        <v>30</v>
      </c>
      <c r="C24" s="24">
        <v>13736330</v>
      </c>
      <c r="D24" s="24">
        <v>1628152</v>
      </c>
      <c r="E24" s="24">
        <v>696561</v>
      </c>
      <c r="F24" s="24">
        <v>130894</v>
      </c>
      <c r="G24" s="24" t="s">
        <v>18</v>
      </c>
      <c r="H24" s="24">
        <v>351916</v>
      </c>
      <c r="I24" s="24">
        <f t="shared" si="0"/>
        <v>16543853</v>
      </c>
    </row>
    <row r="25" spans="1:9" x14ac:dyDescent="0.25">
      <c r="A25" s="17">
        <v>1024</v>
      </c>
      <c r="B25" s="18" t="s">
        <v>31</v>
      </c>
      <c r="C25" s="26">
        <v>500070845</v>
      </c>
      <c r="D25" s="26">
        <v>38902829</v>
      </c>
      <c r="E25" s="26">
        <v>10530077</v>
      </c>
      <c r="F25" s="26">
        <v>85672228</v>
      </c>
      <c r="G25" s="26" t="s">
        <v>18</v>
      </c>
      <c r="H25" s="26">
        <v>3618668</v>
      </c>
      <c r="I25" s="26">
        <f t="shared" si="0"/>
        <v>638794647</v>
      </c>
    </row>
    <row r="26" spans="1:9" x14ac:dyDescent="0.25">
      <c r="A26" s="17">
        <v>1025</v>
      </c>
      <c r="B26" s="18" t="s">
        <v>32</v>
      </c>
      <c r="C26" s="24">
        <v>150545</v>
      </c>
      <c r="D26" s="24" t="s">
        <v>18</v>
      </c>
      <c r="E26" s="24">
        <v>6735</v>
      </c>
      <c r="F26" s="24" t="s">
        <v>18</v>
      </c>
      <c r="G26" s="24" t="s">
        <v>18</v>
      </c>
      <c r="H26" s="24">
        <v>46680</v>
      </c>
      <c r="I26" s="24">
        <f t="shared" si="0"/>
        <v>203960</v>
      </c>
    </row>
    <row r="27" spans="1:9" x14ac:dyDescent="0.25">
      <c r="A27" s="17">
        <v>1026</v>
      </c>
      <c r="B27" s="18" t="s">
        <v>33</v>
      </c>
      <c r="C27" s="26">
        <v>682201</v>
      </c>
      <c r="D27" s="26">
        <v>1274</v>
      </c>
      <c r="E27" s="26">
        <v>425</v>
      </c>
      <c r="F27" s="26" t="s">
        <v>18</v>
      </c>
      <c r="G27" s="26" t="s">
        <v>18</v>
      </c>
      <c r="H27" s="26">
        <v>46678</v>
      </c>
      <c r="I27" s="26">
        <f t="shared" si="0"/>
        <v>730578</v>
      </c>
    </row>
    <row r="28" spans="1:9" x14ac:dyDescent="0.25">
      <c r="A28" s="17">
        <v>1027</v>
      </c>
      <c r="B28" s="18" t="s">
        <v>34</v>
      </c>
      <c r="C28" s="24">
        <v>24842731</v>
      </c>
      <c r="D28" s="24">
        <v>993043</v>
      </c>
      <c r="E28" s="24">
        <v>254817</v>
      </c>
      <c r="F28" s="24">
        <v>14948448</v>
      </c>
      <c r="G28" s="24">
        <v>7500</v>
      </c>
      <c r="H28" s="24">
        <v>565107</v>
      </c>
      <c r="I28" s="24">
        <f t="shared" si="0"/>
        <v>41611646</v>
      </c>
    </row>
    <row r="29" spans="1:9" x14ac:dyDescent="0.25">
      <c r="A29" s="17">
        <v>1028</v>
      </c>
      <c r="B29" s="18" t="s">
        <v>35</v>
      </c>
      <c r="C29" s="26">
        <v>7505292</v>
      </c>
      <c r="D29" s="26">
        <v>698964</v>
      </c>
      <c r="E29" s="26">
        <v>376077</v>
      </c>
      <c r="F29" s="26">
        <v>211836</v>
      </c>
      <c r="G29" s="26" t="s">
        <v>18</v>
      </c>
      <c r="H29" s="26">
        <v>190597</v>
      </c>
      <c r="I29" s="26">
        <f t="shared" si="0"/>
        <v>8982766</v>
      </c>
    </row>
    <row r="30" spans="1:9" x14ac:dyDescent="0.25">
      <c r="A30" s="17">
        <v>1030</v>
      </c>
      <c r="B30" s="18" t="s">
        <v>36</v>
      </c>
      <c r="C30" s="24">
        <v>56018213</v>
      </c>
      <c r="D30" s="24">
        <v>3260083</v>
      </c>
      <c r="E30" s="24">
        <v>1754363</v>
      </c>
      <c r="F30" s="24">
        <v>52299747</v>
      </c>
      <c r="G30" s="24">
        <v>22500</v>
      </c>
      <c r="H30" s="24">
        <v>992817</v>
      </c>
      <c r="I30" s="24">
        <f t="shared" si="0"/>
        <v>114347723</v>
      </c>
    </row>
    <row r="31" spans="1:9" x14ac:dyDescent="0.25">
      <c r="A31" s="17">
        <v>1031</v>
      </c>
      <c r="B31" s="18" t="s">
        <v>37</v>
      </c>
      <c r="C31" s="26">
        <v>37580</v>
      </c>
      <c r="D31" s="26" t="s">
        <v>18</v>
      </c>
      <c r="E31" s="26">
        <v>1852</v>
      </c>
      <c r="F31" s="26" t="s">
        <v>18</v>
      </c>
      <c r="G31" s="26" t="s">
        <v>18</v>
      </c>
      <c r="H31" s="26">
        <v>100828</v>
      </c>
      <c r="I31" s="26">
        <f t="shared" si="0"/>
        <v>140260</v>
      </c>
    </row>
    <row r="32" spans="1:9" x14ac:dyDescent="0.25">
      <c r="A32" s="17">
        <v>1033</v>
      </c>
      <c r="B32" s="18" t="s">
        <v>38</v>
      </c>
      <c r="C32" s="24">
        <v>203082</v>
      </c>
      <c r="D32" s="24">
        <v>17241</v>
      </c>
      <c r="E32" s="24">
        <v>13007</v>
      </c>
      <c r="F32" s="24">
        <v>47292</v>
      </c>
      <c r="G32" s="24" t="s">
        <v>18</v>
      </c>
      <c r="H32" s="24">
        <v>17550</v>
      </c>
      <c r="I32" s="24">
        <f t="shared" si="0"/>
        <v>298172</v>
      </c>
    </row>
    <row r="33" spans="1:9" x14ac:dyDescent="0.25">
      <c r="A33" s="17">
        <v>1034</v>
      </c>
      <c r="B33" s="18" t="s">
        <v>39</v>
      </c>
      <c r="C33" s="26">
        <v>460701</v>
      </c>
      <c r="D33" s="26">
        <v>78314</v>
      </c>
      <c r="E33" s="26">
        <v>20170</v>
      </c>
      <c r="F33" s="26" t="s">
        <v>18</v>
      </c>
      <c r="G33" s="26" t="s">
        <v>18</v>
      </c>
      <c r="H33" s="26">
        <v>56729</v>
      </c>
      <c r="I33" s="26">
        <f t="shared" si="0"/>
        <v>615914</v>
      </c>
    </row>
    <row r="34" spans="1:9" x14ac:dyDescent="0.25">
      <c r="A34" s="17">
        <v>1037</v>
      </c>
      <c r="B34" s="18" t="s">
        <v>40</v>
      </c>
      <c r="C34" s="24">
        <v>3603908</v>
      </c>
      <c r="D34" s="24">
        <v>1747689</v>
      </c>
      <c r="E34" s="24">
        <v>229620</v>
      </c>
      <c r="F34" s="24">
        <v>230506</v>
      </c>
      <c r="G34" s="24" t="s">
        <v>18</v>
      </c>
      <c r="H34" s="24">
        <v>191608</v>
      </c>
      <c r="I34" s="24">
        <f t="shared" si="0"/>
        <v>6003331</v>
      </c>
    </row>
    <row r="35" spans="1:9" x14ac:dyDescent="0.25">
      <c r="A35" s="17">
        <v>1038</v>
      </c>
      <c r="B35" s="18" t="s">
        <v>41</v>
      </c>
      <c r="C35" s="26">
        <v>1455408</v>
      </c>
      <c r="D35" s="26">
        <v>66580668</v>
      </c>
      <c r="E35" s="26">
        <v>1286018</v>
      </c>
      <c r="F35" s="26" t="s">
        <v>18</v>
      </c>
      <c r="G35" s="26" t="s">
        <v>18</v>
      </c>
      <c r="H35" s="26">
        <v>57251</v>
      </c>
      <c r="I35" s="26">
        <f t="shared" si="0"/>
        <v>69379345</v>
      </c>
    </row>
    <row r="36" spans="1:9" x14ac:dyDescent="0.25">
      <c r="A36" s="17">
        <v>1039</v>
      </c>
      <c r="B36" s="18" t="s">
        <v>42</v>
      </c>
      <c r="C36" s="24">
        <v>1764523</v>
      </c>
      <c r="D36" s="24">
        <v>72157</v>
      </c>
      <c r="E36" s="24">
        <v>51661</v>
      </c>
      <c r="F36" s="24" t="s">
        <v>18</v>
      </c>
      <c r="G36" s="24" t="s">
        <v>18</v>
      </c>
      <c r="H36" s="24">
        <v>57771</v>
      </c>
      <c r="I36" s="24">
        <f t="shared" si="0"/>
        <v>1946112</v>
      </c>
    </row>
    <row r="37" spans="1:9" x14ac:dyDescent="0.25">
      <c r="A37" s="17">
        <v>1040</v>
      </c>
      <c r="B37" s="18" t="s">
        <v>43</v>
      </c>
      <c r="C37" s="26">
        <v>43955850</v>
      </c>
      <c r="D37" s="26">
        <v>5691194</v>
      </c>
      <c r="E37" s="26">
        <v>1798694</v>
      </c>
      <c r="F37" s="26">
        <v>751947</v>
      </c>
      <c r="G37" s="26" t="s">
        <v>18</v>
      </c>
      <c r="H37" s="26">
        <v>1966324</v>
      </c>
      <c r="I37" s="26">
        <f t="shared" si="0"/>
        <v>54164009</v>
      </c>
    </row>
    <row r="38" spans="1:9" x14ac:dyDescent="0.25">
      <c r="A38" s="17">
        <v>1042</v>
      </c>
      <c r="B38" s="18" t="s">
        <v>44</v>
      </c>
      <c r="C38" s="24">
        <v>158012126</v>
      </c>
      <c r="D38" s="24" t="s">
        <v>18</v>
      </c>
      <c r="E38" s="24">
        <v>1636</v>
      </c>
      <c r="F38" s="24">
        <v>188872899</v>
      </c>
      <c r="G38" s="24" t="s">
        <v>18</v>
      </c>
      <c r="H38" s="24">
        <v>24427</v>
      </c>
      <c r="I38" s="24">
        <f t="shared" si="0"/>
        <v>346911088</v>
      </c>
    </row>
    <row r="39" spans="1:9" x14ac:dyDescent="0.25">
      <c r="A39" s="17">
        <v>1043</v>
      </c>
      <c r="B39" s="18" t="s">
        <v>45</v>
      </c>
      <c r="C39" s="26">
        <v>205511070</v>
      </c>
      <c r="D39" s="26">
        <v>36710659</v>
      </c>
      <c r="E39" s="26">
        <v>7296887</v>
      </c>
      <c r="F39" s="26">
        <v>1572396</v>
      </c>
      <c r="G39" s="26" t="s">
        <v>18</v>
      </c>
      <c r="H39" s="26">
        <v>547868</v>
      </c>
      <c r="I39" s="26">
        <f t="shared" si="0"/>
        <v>251638880</v>
      </c>
    </row>
    <row r="40" spans="1:9" x14ac:dyDescent="0.25">
      <c r="A40" s="17">
        <v>1044</v>
      </c>
      <c r="B40" s="18" t="s">
        <v>46</v>
      </c>
      <c r="C40" s="24">
        <v>1949077</v>
      </c>
      <c r="D40" s="24">
        <v>302105</v>
      </c>
      <c r="E40" s="24">
        <v>108003</v>
      </c>
      <c r="F40" s="24">
        <v>261</v>
      </c>
      <c r="G40" s="24" t="s">
        <v>18</v>
      </c>
      <c r="H40" s="24">
        <v>182148</v>
      </c>
      <c r="I40" s="24">
        <f t="shared" si="0"/>
        <v>2541594</v>
      </c>
    </row>
    <row r="41" spans="1:9" x14ac:dyDescent="0.25">
      <c r="A41" s="17">
        <v>1046</v>
      </c>
      <c r="B41" s="18" t="s">
        <v>47</v>
      </c>
      <c r="C41" s="26">
        <v>785732</v>
      </c>
      <c r="D41" s="26">
        <v>6208</v>
      </c>
      <c r="E41" s="26">
        <v>41600</v>
      </c>
      <c r="F41" s="26" t="s">
        <v>18</v>
      </c>
      <c r="G41" s="26">
        <v>7500</v>
      </c>
      <c r="H41" s="26">
        <v>1147300</v>
      </c>
      <c r="I41" s="26">
        <f t="shared" si="0"/>
        <v>1988340</v>
      </c>
    </row>
    <row r="42" spans="1:9" x14ac:dyDescent="0.25">
      <c r="A42" s="17">
        <v>1047</v>
      </c>
      <c r="B42" s="18" t="s">
        <v>48</v>
      </c>
      <c r="C42" s="24">
        <v>113824758</v>
      </c>
      <c r="D42" s="24">
        <v>21454859</v>
      </c>
      <c r="E42" s="24">
        <v>3980345</v>
      </c>
      <c r="F42" s="24">
        <v>4492</v>
      </c>
      <c r="G42" s="24" t="s">
        <v>18</v>
      </c>
      <c r="H42" s="24">
        <v>1020623</v>
      </c>
      <c r="I42" s="24">
        <f t="shared" si="0"/>
        <v>140285077</v>
      </c>
    </row>
    <row r="43" spans="1:9" x14ac:dyDescent="0.25">
      <c r="A43" s="17">
        <v>1048</v>
      </c>
      <c r="B43" s="18" t="s">
        <v>49</v>
      </c>
      <c r="C43" s="26">
        <v>46901992</v>
      </c>
      <c r="D43" s="26">
        <v>2047259</v>
      </c>
      <c r="E43" s="26">
        <v>2148742</v>
      </c>
      <c r="F43" s="26">
        <v>200433</v>
      </c>
      <c r="G43" s="26" t="s">
        <v>18</v>
      </c>
      <c r="H43" s="26">
        <v>790624</v>
      </c>
      <c r="I43" s="26">
        <f t="shared" si="0"/>
        <v>52089050</v>
      </c>
    </row>
    <row r="44" spans="1:9" x14ac:dyDescent="0.25">
      <c r="A44" s="17">
        <v>1050</v>
      </c>
      <c r="B44" s="18" t="s">
        <v>50</v>
      </c>
      <c r="C44" s="24">
        <v>11617</v>
      </c>
      <c r="D44" s="24" t="s">
        <v>18</v>
      </c>
      <c r="E44" s="24" t="s">
        <v>18</v>
      </c>
      <c r="F44" s="24" t="s">
        <v>18</v>
      </c>
      <c r="G44" s="24" t="s">
        <v>18</v>
      </c>
      <c r="H44" s="24">
        <v>3370</v>
      </c>
      <c r="I44" s="24">
        <f t="shared" si="0"/>
        <v>14987</v>
      </c>
    </row>
    <row r="45" spans="1:9" x14ac:dyDescent="0.25">
      <c r="A45" s="17">
        <v>1052</v>
      </c>
      <c r="B45" s="18" t="s">
        <v>51</v>
      </c>
      <c r="C45" s="26">
        <v>11539216</v>
      </c>
      <c r="D45" s="26">
        <v>18995945</v>
      </c>
      <c r="E45" s="26">
        <v>1395107</v>
      </c>
      <c r="F45" s="26" t="s">
        <v>18</v>
      </c>
      <c r="G45" s="26" t="s">
        <v>18</v>
      </c>
      <c r="H45" s="26">
        <v>531351</v>
      </c>
      <c r="I45" s="26">
        <f t="shared" si="0"/>
        <v>32461619</v>
      </c>
    </row>
    <row r="46" spans="1:9" x14ac:dyDescent="0.25">
      <c r="A46" s="17">
        <v>1054</v>
      </c>
      <c r="B46" s="18" t="s">
        <v>52</v>
      </c>
      <c r="C46" s="24">
        <v>27550619</v>
      </c>
      <c r="D46" s="24">
        <v>3079406</v>
      </c>
      <c r="E46" s="24">
        <v>1144375</v>
      </c>
      <c r="F46" s="24">
        <v>162710</v>
      </c>
      <c r="G46" s="24">
        <v>27507</v>
      </c>
      <c r="H46" s="24">
        <v>785285</v>
      </c>
      <c r="I46" s="24">
        <f t="shared" si="0"/>
        <v>32749902</v>
      </c>
    </row>
    <row r="47" spans="1:9" x14ac:dyDescent="0.25">
      <c r="A47" s="17">
        <v>1055</v>
      </c>
      <c r="B47" s="18" t="s">
        <v>53</v>
      </c>
      <c r="C47" s="26">
        <v>27362070</v>
      </c>
      <c r="D47" s="26">
        <v>1446435</v>
      </c>
      <c r="E47" s="26">
        <v>616307</v>
      </c>
      <c r="F47" s="26">
        <v>1092352</v>
      </c>
      <c r="G47" s="26" t="s">
        <v>18</v>
      </c>
      <c r="H47" s="26">
        <v>263364</v>
      </c>
      <c r="I47" s="26">
        <f t="shared" si="0"/>
        <v>30780528</v>
      </c>
    </row>
    <row r="48" spans="1:9" x14ac:dyDescent="0.25">
      <c r="A48" s="17">
        <v>1057</v>
      </c>
      <c r="B48" s="18" t="s">
        <v>54</v>
      </c>
      <c r="C48" s="24">
        <v>7531287</v>
      </c>
      <c r="D48" s="24" t="s">
        <v>18</v>
      </c>
      <c r="E48" s="24">
        <v>42136</v>
      </c>
      <c r="F48" s="24" t="s">
        <v>18</v>
      </c>
      <c r="G48" s="24" t="s">
        <v>18</v>
      </c>
      <c r="H48" s="24">
        <v>733018</v>
      </c>
      <c r="I48" s="24">
        <f t="shared" si="0"/>
        <v>8306441</v>
      </c>
    </row>
    <row r="49" spans="1:9" x14ac:dyDescent="0.25">
      <c r="A49" s="17">
        <v>1058</v>
      </c>
      <c r="B49" s="18" t="s">
        <v>55</v>
      </c>
      <c r="C49" s="26">
        <v>5833758</v>
      </c>
      <c r="D49" s="26">
        <v>418102</v>
      </c>
      <c r="E49" s="26">
        <v>214205</v>
      </c>
      <c r="F49" s="26" t="s">
        <v>18</v>
      </c>
      <c r="G49" s="26">
        <v>10000</v>
      </c>
      <c r="H49" s="26">
        <v>1202528</v>
      </c>
      <c r="I49" s="26">
        <f t="shared" si="0"/>
        <v>7678593</v>
      </c>
    </row>
    <row r="50" spans="1:9" x14ac:dyDescent="0.25">
      <c r="A50" s="17">
        <v>1062</v>
      </c>
      <c r="B50" s="18" t="s">
        <v>56</v>
      </c>
      <c r="C50" s="24">
        <v>25410715</v>
      </c>
      <c r="D50" s="24">
        <v>1306763</v>
      </c>
      <c r="E50" s="24">
        <v>750292</v>
      </c>
      <c r="F50" s="24">
        <v>5724</v>
      </c>
      <c r="G50" s="24" t="s">
        <v>18</v>
      </c>
      <c r="H50" s="24">
        <v>482257</v>
      </c>
      <c r="I50" s="24">
        <f t="shared" si="0"/>
        <v>27955751</v>
      </c>
    </row>
    <row r="51" spans="1:9" x14ac:dyDescent="0.25">
      <c r="A51" s="17">
        <v>1065</v>
      </c>
      <c r="B51" s="18" t="s">
        <v>57</v>
      </c>
      <c r="C51" s="26">
        <v>92104887</v>
      </c>
      <c r="D51" s="26">
        <v>8058910</v>
      </c>
      <c r="E51" s="26">
        <v>1813195</v>
      </c>
      <c r="F51" s="26">
        <v>558187</v>
      </c>
      <c r="G51" s="26" t="s">
        <v>18</v>
      </c>
      <c r="H51" s="26">
        <v>505604</v>
      </c>
      <c r="I51" s="26">
        <f t="shared" si="0"/>
        <v>103040783</v>
      </c>
    </row>
    <row r="52" spans="1:9" x14ac:dyDescent="0.25">
      <c r="A52" s="17">
        <v>1066</v>
      </c>
      <c r="B52" s="18" t="s">
        <v>58</v>
      </c>
      <c r="C52" s="24">
        <v>120442735</v>
      </c>
      <c r="D52" s="24">
        <v>17933073</v>
      </c>
      <c r="E52" s="24">
        <v>3013697</v>
      </c>
      <c r="F52" s="24" t="s">
        <v>18</v>
      </c>
      <c r="G52" s="24">
        <v>2500</v>
      </c>
      <c r="H52" s="24">
        <v>394823</v>
      </c>
      <c r="I52" s="24">
        <f t="shared" si="0"/>
        <v>141786828</v>
      </c>
    </row>
    <row r="53" spans="1:9" x14ac:dyDescent="0.25">
      <c r="A53" s="17">
        <v>1067</v>
      </c>
      <c r="B53" s="18" t="s">
        <v>59</v>
      </c>
      <c r="C53" s="26">
        <v>681152</v>
      </c>
      <c r="D53" s="26" t="s">
        <v>18</v>
      </c>
      <c r="E53" s="26">
        <v>427</v>
      </c>
      <c r="F53" s="26" t="s">
        <v>18</v>
      </c>
      <c r="G53" s="26" t="s">
        <v>18</v>
      </c>
      <c r="H53" s="26">
        <v>34959</v>
      </c>
      <c r="I53" s="26">
        <f t="shared" si="0"/>
        <v>716538</v>
      </c>
    </row>
    <row r="54" spans="1:9" x14ac:dyDescent="0.25">
      <c r="A54" s="17">
        <v>1068</v>
      </c>
      <c r="B54" s="18" t="s">
        <v>60</v>
      </c>
      <c r="C54" s="24">
        <v>52601558</v>
      </c>
      <c r="D54" s="24" t="s">
        <v>18</v>
      </c>
      <c r="E54" s="24" t="s">
        <v>18</v>
      </c>
      <c r="F54" s="24">
        <v>128141527</v>
      </c>
      <c r="G54" s="24" t="s">
        <v>18</v>
      </c>
      <c r="H54" s="24">
        <v>1144</v>
      </c>
      <c r="I54" s="24">
        <f t="shared" si="0"/>
        <v>180744229</v>
      </c>
    </row>
    <row r="55" spans="1:9" x14ac:dyDescent="0.25">
      <c r="A55" s="17">
        <v>1069</v>
      </c>
      <c r="B55" s="18" t="s">
        <v>61</v>
      </c>
      <c r="C55" s="26">
        <v>1123712</v>
      </c>
      <c r="D55" s="26">
        <v>158535</v>
      </c>
      <c r="E55" s="26">
        <v>29105</v>
      </c>
      <c r="F55" s="26">
        <v>86134</v>
      </c>
      <c r="G55" s="26" t="s">
        <v>18</v>
      </c>
      <c r="H55" s="26">
        <v>63774</v>
      </c>
      <c r="I55" s="26">
        <f t="shared" si="0"/>
        <v>1461260</v>
      </c>
    </row>
    <row r="56" spans="1:9" ht="15" customHeight="1" x14ac:dyDescent="0.25">
      <c r="A56" s="17">
        <v>1070</v>
      </c>
      <c r="B56" s="18" t="s">
        <v>62</v>
      </c>
      <c r="C56" s="24">
        <v>155598821</v>
      </c>
      <c r="D56" s="24">
        <v>16404669</v>
      </c>
      <c r="E56" s="24">
        <v>6658823</v>
      </c>
      <c r="F56" s="24">
        <v>308340</v>
      </c>
      <c r="G56" s="24" t="s">
        <v>18</v>
      </c>
      <c r="H56" s="24">
        <v>2399198</v>
      </c>
      <c r="I56" s="24">
        <f t="shared" si="0"/>
        <v>181369851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2653961326</v>
      </c>
      <c r="D57" s="16">
        <f t="shared" si="1"/>
        <v>498411790</v>
      </c>
      <c r="E57" s="16">
        <f t="shared" si="1"/>
        <v>83233859</v>
      </c>
      <c r="F57" s="16">
        <f t="shared" si="1"/>
        <v>727806182</v>
      </c>
      <c r="G57" s="16">
        <f t="shared" si="1"/>
        <v>82507</v>
      </c>
      <c r="H57" s="16">
        <f t="shared" si="1"/>
        <v>30998905</v>
      </c>
      <c r="I57" s="16">
        <f t="shared" si="1"/>
        <v>3994494569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.5703125" style="12" bestFit="1" customWidth="1"/>
    <col min="5" max="5" width="16.28515625" style="12" bestFit="1" customWidth="1"/>
    <col min="6" max="6" width="16.7109375" style="12" customWidth="1"/>
    <col min="7" max="7" width="14" style="12" customWidth="1"/>
    <col min="8" max="8" width="17.710937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87</v>
      </c>
      <c r="B4" s="51"/>
      <c r="C4" s="51"/>
      <c r="D4" s="51"/>
      <c r="E4" s="51"/>
      <c r="F4" s="51"/>
      <c r="G4" s="51"/>
      <c r="H4" s="51"/>
      <c r="I4" s="5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 t="s">
        <v>18</v>
      </c>
      <c r="E7" s="22" t="s">
        <v>18</v>
      </c>
      <c r="F7" s="39" t="s">
        <v>18</v>
      </c>
      <c r="G7" s="39" t="s">
        <v>18</v>
      </c>
      <c r="H7" s="39">
        <v>12500</v>
      </c>
      <c r="I7" s="22">
        <f t="shared" ref="I7:I38" si="0">SUM(C7:H7)</f>
        <v>12500</v>
      </c>
    </row>
    <row r="8" spans="1:9" x14ac:dyDescent="0.25">
      <c r="A8" s="17">
        <v>1002</v>
      </c>
      <c r="B8" s="18" t="s">
        <v>13</v>
      </c>
      <c r="C8" s="24">
        <v>1785846</v>
      </c>
      <c r="D8" s="24">
        <v>15358</v>
      </c>
      <c r="E8" s="24">
        <v>66799</v>
      </c>
      <c r="F8" s="38" t="s">
        <v>18</v>
      </c>
      <c r="G8" s="38" t="s">
        <v>18</v>
      </c>
      <c r="H8" s="38">
        <v>34074</v>
      </c>
      <c r="I8" s="24">
        <f t="shared" si="0"/>
        <v>1902077</v>
      </c>
    </row>
    <row r="9" spans="1:9" x14ac:dyDescent="0.25">
      <c r="A9" s="17">
        <v>1005</v>
      </c>
      <c r="B9" s="18" t="s">
        <v>14</v>
      </c>
      <c r="C9" s="26">
        <v>29882</v>
      </c>
      <c r="D9" s="26" t="s">
        <v>18</v>
      </c>
      <c r="E9" s="26">
        <v>26479</v>
      </c>
      <c r="F9" s="37" t="s">
        <v>18</v>
      </c>
      <c r="G9" s="37" t="s">
        <v>18</v>
      </c>
      <c r="H9" s="37">
        <v>9570</v>
      </c>
      <c r="I9" s="26">
        <f t="shared" si="0"/>
        <v>65931</v>
      </c>
    </row>
    <row r="10" spans="1:9" x14ac:dyDescent="0.25">
      <c r="A10" s="17">
        <v>1006</v>
      </c>
      <c r="B10" s="18" t="s">
        <v>15</v>
      </c>
      <c r="C10" s="24">
        <v>18958878</v>
      </c>
      <c r="D10" s="24" t="s">
        <v>18</v>
      </c>
      <c r="E10" s="24">
        <v>588685</v>
      </c>
      <c r="F10" s="38">
        <v>44421732</v>
      </c>
      <c r="G10" s="38" t="s">
        <v>18</v>
      </c>
      <c r="H10" s="38">
        <v>16194</v>
      </c>
      <c r="I10" s="24">
        <f t="shared" si="0"/>
        <v>63985489</v>
      </c>
    </row>
    <row r="11" spans="1:9" x14ac:dyDescent="0.25">
      <c r="A11" s="17">
        <v>1007</v>
      </c>
      <c r="B11" s="18" t="s">
        <v>16</v>
      </c>
      <c r="C11" s="26">
        <v>340131587</v>
      </c>
      <c r="D11" s="26">
        <v>6590292</v>
      </c>
      <c r="E11" s="26">
        <v>8127276</v>
      </c>
      <c r="F11" s="37">
        <v>671371485</v>
      </c>
      <c r="G11" s="37" t="s">
        <v>18</v>
      </c>
      <c r="H11" s="37">
        <v>1646741</v>
      </c>
      <c r="I11" s="26">
        <f t="shared" si="0"/>
        <v>1027867381</v>
      </c>
    </row>
    <row r="12" spans="1:9" x14ac:dyDescent="0.25">
      <c r="A12" s="17">
        <v>1008</v>
      </c>
      <c r="B12" s="18" t="s">
        <v>17</v>
      </c>
      <c r="C12" s="24">
        <v>83997664</v>
      </c>
      <c r="D12" s="24" t="s">
        <v>18</v>
      </c>
      <c r="E12" s="24">
        <v>1432665</v>
      </c>
      <c r="F12" s="38">
        <v>81535826</v>
      </c>
      <c r="G12" s="38" t="s">
        <v>18</v>
      </c>
      <c r="H12" s="38">
        <v>3430</v>
      </c>
      <c r="I12" s="24">
        <f t="shared" si="0"/>
        <v>166969585</v>
      </c>
    </row>
    <row r="13" spans="1:9" x14ac:dyDescent="0.25">
      <c r="A13" s="17">
        <v>1010</v>
      </c>
      <c r="B13" s="18" t="s">
        <v>19</v>
      </c>
      <c r="C13" s="26">
        <v>2642195</v>
      </c>
      <c r="D13" s="26">
        <v>470436</v>
      </c>
      <c r="E13" s="26">
        <v>201613</v>
      </c>
      <c r="F13" s="37">
        <v>143150</v>
      </c>
      <c r="G13" s="37" t="s">
        <v>18</v>
      </c>
      <c r="H13" s="37">
        <v>28677</v>
      </c>
      <c r="I13" s="26">
        <f t="shared" si="0"/>
        <v>3486071</v>
      </c>
    </row>
    <row r="14" spans="1:9" x14ac:dyDescent="0.25">
      <c r="A14" s="17">
        <v>1011</v>
      </c>
      <c r="B14" s="18" t="s">
        <v>20</v>
      </c>
      <c r="C14" s="24">
        <v>22357041</v>
      </c>
      <c r="D14" s="24">
        <v>2177882</v>
      </c>
      <c r="E14" s="24">
        <v>1131512</v>
      </c>
      <c r="F14" s="38">
        <v>34160358</v>
      </c>
      <c r="G14" s="38" t="s">
        <v>18</v>
      </c>
      <c r="H14" s="38">
        <v>554935</v>
      </c>
      <c r="I14" s="24">
        <f t="shared" si="0"/>
        <v>60381728</v>
      </c>
    </row>
    <row r="15" spans="1:9" x14ac:dyDescent="0.25">
      <c r="A15" s="17">
        <v>1012</v>
      </c>
      <c r="B15" s="18" t="s">
        <v>21</v>
      </c>
      <c r="C15" s="26">
        <v>63004149</v>
      </c>
      <c r="D15" s="26" t="s">
        <v>18</v>
      </c>
      <c r="E15" s="26">
        <v>378369</v>
      </c>
      <c r="F15" s="37">
        <v>110580204</v>
      </c>
      <c r="G15" s="37" t="s">
        <v>18</v>
      </c>
      <c r="H15" s="37">
        <v>113290</v>
      </c>
      <c r="I15" s="26">
        <f t="shared" si="0"/>
        <v>174076012</v>
      </c>
    </row>
    <row r="16" spans="1:9" x14ac:dyDescent="0.25">
      <c r="A16" s="17">
        <v>1013</v>
      </c>
      <c r="B16" s="18" t="s">
        <v>22</v>
      </c>
      <c r="C16" s="24">
        <v>346589497</v>
      </c>
      <c r="D16" s="24">
        <v>147298636</v>
      </c>
      <c r="E16" s="24">
        <v>12526370</v>
      </c>
      <c r="F16" s="38">
        <v>153515</v>
      </c>
      <c r="G16" s="38" t="s">
        <v>18</v>
      </c>
      <c r="H16" s="38">
        <v>1349338</v>
      </c>
      <c r="I16" s="24">
        <f t="shared" si="0"/>
        <v>507917356</v>
      </c>
    </row>
    <row r="17" spans="1:9" x14ac:dyDescent="0.25">
      <c r="A17" s="17">
        <v>1014</v>
      </c>
      <c r="B17" s="18" t="s">
        <v>23</v>
      </c>
      <c r="C17" s="26">
        <v>38252905</v>
      </c>
      <c r="D17" s="26" t="s">
        <v>18</v>
      </c>
      <c r="E17" s="26">
        <v>469542</v>
      </c>
      <c r="F17" s="37">
        <v>63441183</v>
      </c>
      <c r="G17" s="37" t="s">
        <v>18</v>
      </c>
      <c r="H17" s="37">
        <v>209240</v>
      </c>
      <c r="I17" s="26">
        <f t="shared" si="0"/>
        <v>102372870</v>
      </c>
    </row>
    <row r="18" spans="1:9" x14ac:dyDescent="0.25">
      <c r="A18" s="17">
        <v>1016</v>
      </c>
      <c r="B18" s="18" t="s">
        <v>24</v>
      </c>
      <c r="C18" s="24">
        <v>404921505</v>
      </c>
      <c r="D18" s="24">
        <v>77127843</v>
      </c>
      <c r="E18" s="24">
        <v>17690549</v>
      </c>
      <c r="F18" s="38">
        <v>58414374</v>
      </c>
      <c r="G18" s="38" t="s">
        <v>18</v>
      </c>
      <c r="H18" s="38">
        <v>2500424</v>
      </c>
      <c r="I18" s="24">
        <f t="shared" si="0"/>
        <v>560654695</v>
      </c>
    </row>
    <row r="19" spans="1:9" x14ac:dyDescent="0.25">
      <c r="A19" s="17">
        <v>1017</v>
      </c>
      <c r="B19" s="18" t="s">
        <v>25</v>
      </c>
      <c r="C19" s="26">
        <v>76305437</v>
      </c>
      <c r="D19" s="26">
        <v>4648048</v>
      </c>
      <c r="E19" s="26">
        <v>2644752</v>
      </c>
      <c r="F19" s="37">
        <v>14472243</v>
      </c>
      <c r="G19" s="37" t="s">
        <v>18</v>
      </c>
      <c r="H19" s="37">
        <v>614693</v>
      </c>
      <c r="I19" s="26">
        <f t="shared" si="0"/>
        <v>98685173</v>
      </c>
    </row>
    <row r="20" spans="1:9" x14ac:dyDescent="0.25">
      <c r="A20" s="17">
        <v>1018</v>
      </c>
      <c r="B20" s="18" t="s">
        <v>26</v>
      </c>
      <c r="C20" s="24">
        <v>45230961</v>
      </c>
      <c r="D20" s="24" t="s">
        <v>18</v>
      </c>
      <c r="E20" s="24">
        <v>736581</v>
      </c>
      <c r="F20" s="38">
        <v>102206848</v>
      </c>
      <c r="G20" s="38" t="s">
        <v>18</v>
      </c>
      <c r="H20" s="38">
        <v>289953</v>
      </c>
      <c r="I20" s="24">
        <f t="shared" si="0"/>
        <v>148464343</v>
      </c>
    </row>
    <row r="21" spans="1:9" x14ac:dyDescent="0.25">
      <c r="A21" s="17">
        <v>1019</v>
      </c>
      <c r="B21" s="18" t="s">
        <v>27</v>
      </c>
      <c r="C21" s="26">
        <v>42679085</v>
      </c>
      <c r="D21" s="26">
        <v>1947462</v>
      </c>
      <c r="E21" s="26">
        <v>1697259</v>
      </c>
      <c r="F21" s="37">
        <v>145362</v>
      </c>
      <c r="G21" s="37" t="s">
        <v>18</v>
      </c>
      <c r="H21" s="37">
        <v>642269</v>
      </c>
      <c r="I21" s="26">
        <f t="shared" si="0"/>
        <v>47111437</v>
      </c>
    </row>
    <row r="22" spans="1:9" x14ac:dyDescent="0.25">
      <c r="A22" s="17">
        <v>1020</v>
      </c>
      <c r="B22" s="18" t="s">
        <v>28</v>
      </c>
      <c r="C22" s="24">
        <v>23487384</v>
      </c>
      <c r="D22" s="24">
        <v>5764011</v>
      </c>
      <c r="E22" s="24">
        <v>754111</v>
      </c>
      <c r="F22" s="38">
        <v>19591369</v>
      </c>
      <c r="G22" s="38" t="s">
        <v>18</v>
      </c>
      <c r="H22" s="38">
        <v>201456</v>
      </c>
      <c r="I22" s="24">
        <f t="shared" si="0"/>
        <v>49798331</v>
      </c>
    </row>
    <row r="23" spans="1:9" x14ac:dyDescent="0.25">
      <c r="A23" s="17">
        <v>1022</v>
      </c>
      <c r="B23" s="18" t="s">
        <v>29</v>
      </c>
      <c r="C23" s="26">
        <v>1808638</v>
      </c>
      <c r="D23" s="26">
        <v>88777</v>
      </c>
      <c r="E23" s="26">
        <v>67458</v>
      </c>
      <c r="F23" s="37" t="s">
        <v>18</v>
      </c>
      <c r="G23" s="37" t="s">
        <v>18</v>
      </c>
      <c r="H23" s="37">
        <v>4190</v>
      </c>
      <c r="I23" s="26">
        <f t="shared" si="0"/>
        <v>1969063</v>
      </c>
    </row>
    <row r="24" spans="1:9" x14ac:dyDescent="0.25">
      <c r="A24" s="17">
        <v>1023</v>
      </c>
      <c r="B24" s="18" t="s">
        <v>30</v>
      </c>
      <c r="C24" s="24">
        <v>27768283</v>
      </c>
      <c r="D24" s="24">
        <v>1848580</v>
      </c>
      <c r="E24" s="24">
        <v>737193</v>
      </c>
      <c r="F24" s="38">
        <v>231953</v>
      </c>
      <c r="G24" s="38" t="s">
        <v>18</v>
      </c>
      <c r="H24" s="38">
        <v>368910</v>
      </c>
      <c r="I24" s="24">
        <f t="shared" si="0"/>
        <v>30954919</v>
      </c>
    </row>
    <row r="25" spans="1:9" x14ac:dyDescent="0.25">
      <c r="A25" s="17">
        <v>1024</v>
      </c>
      <c r="B25" s="18" t="s">
        <v>31</v>
      </c>
      <c r="C25" s="26">
        <v>489653699</v>
      </c>
      <c r="D25" s="26">
        <v>40096498</v>
      </c>
      <c r="E25" s="26">
        <v>11642322</v>
      </c>
      <c r="F25" s="37">
        <v>68674328</v>
      </c>
      <c r="G25" s="37">
        <v>2500</v>
      </c>
      <c r="H25" s="37">
        <v>3776218</v>
      </c>
      <c r="I25" s="26">
        <f t="shared" si="0"/>
        <v>613845565</v>
      </c>
    </row>
    <row r="26" spans="1:9" x14ac:dyDescent="0.25">
      <c r="A26" s="17">
        <v>1025</v>
      </c>
      <c r="B26" s="18" t="s">
        <v>32</v>
      </c>
      <c r="C26" s="24">
        <v>168069</v>
      </c>
      <c r="D26" s="24">
        <v>101701</v>
      </c>
      <c r="E26" s="24">
        <v>8049</v>
      </c>
      <c r="F26" s="38" t="s">
        <v>18</v>
      </c>
      <c r="G26" s="38" t="s">
        <v>18</v>
      </c>
      <c r="H26" s="38">
        <v>67819</v>
      </c>
      <c r="I26" s="24">
        <f t="shared" si="0"/>
        <v>345638</v>
      </c>
    </row>
    <row r="27" spans="1:9" x14ac:dyDescent="0.25">
      <c r="A27" s="17">
        <v>1026</v>
      </c>
      <c r="B27" s="18" t="s">
        <v>33</v>
      </c>
      <c r="C27" s="26">
        <v>638411</v>
      </c>
      <c r="D27" s="26" t="s">
        <v>18</v>
      </c>
      <c r="E27" s="26" t="s">
        <v>18</v>
      </c>
      <c r="F27" s="37" t="s">
        <v>18</v>
      </c>
      <c r="G27" s="37" t="s">
        <v>18</v>
      </c>
      <c r="H27" s="37">
        <v>25412</v>
      </c>
      <c r="I27" s="26">
        <f t="shared" si="0"/>
        <v>663823</v>
      </c>
    </row>
    <row r="28" spans="1:9" x14ac:dyDescent="0.25">
      <c r="A28" s="17">
        <v>1027</v>
      </c>
      <c r="B28" s="18" t="s">
        <v>34</v>
      </c>
      <c r="C28" s="24">
        <v>21355943</v>
      </c>
      <c r="D28" s="24">
        <v>759166</v>
      </c>
      <c r="E28" s="24">
        <v>259402</v>
      </c>
      <c r="F28" s="38">
        <v>236800</v>
      </c>
      <c r="G28" s="38">
        <v>5000</v>
      </c>
      <c r="H28" s="38">
        <v>683431</v>
      </c>
      <c r="I28" s="24">
        <f t="shared" si="0"/>
        <v>23299742</v>
      </c>
    </row>
    <row r="29" spans="1:9" x14ac:dyDescent="0.25">
      <c r="A29" s="17">
        <v>1028</v>
      </c>
      <c r="B29" s="18" t="s">
        <v>35</v>
      </c>
      <c r="C29" s="26">
        <v>71513531</v>
      </c>
      <c r="D29" s="26">
        <v>931035</v>
      </c>
      <c r="E29" s="26">
        <v>2401209</v>
      </c>
      <c r="F29" s="37">
        <v>134764052</v>
      </c>
      <c r="G29" s="37" t="s">
        <v>18</v>
      </c>
      <c r="H29" s="37">
        <v>56882</v>
      </c>
      <c r="I29" s="26">
        <f t="shared" si="0"/>
        <v>209666709</v>
      </c>
    </row>
    <row r="30" spans="1:9" x14ac:dyDescent="0.25">
      <c r="A30" s="17">
        <v>1030</v>
      </c>
      <c r="B30" s="18" t="s">
        <v>36</v>
      </c>
      <c r="C30" s="24">
        <v>76770916</v>
      </c>
      <c r="D30" s="24">
        <v>4337991</v>
      </c>
      <c r="E30" s="24">
        <v>2461352</v>
      </c>
      <c r="F30" s="38">
        <v>82737704</v>
      </c>
      <c r="G30" s="38">
        <v>2500</v>
      </c>
      <c r="H30" s="38">
        <v>1113444</v>
      </c>
      <c r="I30" s="24">
        <f t="shared" si="0"/>
        <v>167423907</v>
      </c>
    </row>
    <row r="31" spans="1:9" x14ac:dyDescent="0.25">
      <c r="A31" s="17">
        <v>1031</v>
      </c>
      <c r="B31" s="18" t="s">
        <v>37</v>
      </c>
      <c r="C31" s="26">
        <v>143151</v>
      </c>
      <c r="D31" s="26" t="s">
        <v>18</v>
      </c>
      <c r="E31" s="26">
        <v>6907</v>
      </c>
      <c r="F31" s="37" t="s">
        <v>18</v>
      </c>
      <c r="G31" s="37" t="s">
        <v>18</v>
      </c>
      <c r="H31" s="37">
        <v>5222</v>
      </c>
      <c r="I31" s="26">
        <f t="shared" si="0"/>
        <v>155280</v>
      </c>
    </row>
    <row r="32" spans="1:9" x14ac:dyDescent="0.25">
      <c r="A32" s="17">
        <v>1033</v>
      </c>
      <c r="B32" s="18" t="s">
        <v>38</v>
      </c>
      <c r="C32" s="24">
        <v>1125186</v>
      </c>
      <c r="D32" s="24">
        <v>71981</v>
      </c>
      <c r="E32" s="24">
        <v>43980</v>
      </c>
      <c r="F32" s="38" t="s">
        <v>18</v>
      </c>
      <c r="G32" s="38" t="s">
        <v>18</v>
      </c>
      <c r="H32" s="38">
        <v>21460</v>
      </c>
      <c r="I32" s="24">
        <f t="shared" si="0"/>
        <v>1262607</v>
      </c>
    </row>
    <row r="33" spans="1:9" x14ac:dyDescent="0.25">
      <c r="A33" s="17">
        <v>1034</v>
      </c>
      <c r="B33" s="18" t="s">
        <v>39</v>
      </c>
      <c r="C33" s="26">
        <v>1113916</v>
      </c>
      <c r="D33" s="26">
        <v>13237</v>
      </c>
      <c r="E33" s="26">
        <v>13362</v>
      </c>
      <c r="F33" s="37" t="s">
        <v>18</v>
      </c>
      <c r="G33" s="37" t="s">
        <v>18</v>
      </c>
      <c r="H33" s="37">
        <v>35484</v>
      </c>
      <c r="I33" s="26">
        <f t="shared" si="0"/>
        <v>1175999</v>
      </c>
    </row>
    <row r="34" spans="1:9" x14ac:dyDescent="0.25">
      <c r="A34" s="17">
        <v>1037</v>
      </c>
      <c r="B34" s="18" t="s">
        <v>40</v>
      </c>
      <c r="C34" s="24">
        <v>4423689</v>
      </c>
      <c r="D34" s="24">
        <v>6459148</v>
      </c>
      <c r="E34" s="24">
        <v>303675</v>
      </c>
      <c r="F34" s="38">
        <v>153472</v>
      </c>
      <c r="G34" s="38" t="s">
        <v>18</v>
      </c>
      <c r="H34" s="38">
        <v>182689</v>
      </c>
      <c r="I34" s="24">
        <f t="shared" si="0"/>
        <v>11522673</v>
      </c>
    </row>
    <row r="35" spans="1:9" x14ac:dyDescent="0.25">
      <c r="A35" s="17">
        <v>1038</v>
      </c>
      <c r="B35" s="18" t="s">
        <v>41</v>
      </c>
      <c r="C35" s="26">
        <v>9490583</v>
      </c>
      <c r="D35" s="26" t="s">
        <v>18</v>
      </c>
      <c r="E35" s="26" t="s">
        <v>18</v>
      </c>
      <c r="F35" s="37" t="s">
        <v>18</v>
      </c>
      <c r="G35" s="37" t="s">
        <v>18</v>
      </c>
      <c r="H35" s="37">
        <v>87886</v>
      </c>
      <c r="I35" s="26">
        <f t="shared" si="0"/>
        <v>9578469</v>
      </c>
    </row>
    <row r="36" spans="1:9" x14ac:dyDescent="0.25">
      <c r="A36" s="17">
        <v>1039</v>
      </c>
      <c r="B36" s="18" t="s">
        <v>42</v>
      </c>
      <c r="C36" s="24">
        <v>671433</v>
      </c>
      <c r="D36" s="24">
        <v>22743</v>
      </c>
      <c r="E36" s="24">
        <v>25793</v>
      </c>
      <c r="F36" s="38" t="s">
        <v>18</v>
      </c>
      <c r="G36" s="38" t="s">
        <v>18</v>
      </c>
      <c r="H36" s="38">
        <v>60950</v>
      </c>
      <c r="I36" s="24">
        <f t="shared" si="0"/>
        <v>780919</v>
      </c>
    </row>
    <row r="37" spans="1:9" x14ac:dyDescent="0.25">
      <c r="A37" s="17">
        <v>1040</v>
      </c>
      <c r="B37" s="18" t="s">
        <v>43</v>
      </c>
      <c r="C37" s="26">
        <v>58536229</v>
      </c>
      <c r="D37" s="26">
        <v>4285517</v>
      </c>
      <c r="E37" s="26">
        <v>1769808</v>
      </c>
      <c r="F37" s="37">
        <v>664229</v>
      </c>
      <c r="G37" s="37">
        <v>2500</v>
      </c>
      <c r="H37" s="37">
        <v>1802920</v>
      </c>
      <c r="I37" s="26">
        <f t="shared" si="0"/>
        <v>67061203</v>
      </c>
    </row>
    <row r="38" spans="1:9" x14ac:dyDescent="0.25">
      <c r="A38" s="17">
        <v>1042</v>
      </c>
      <c r="B38" s="18" t="s">
        <v>44</v>
      </c>
      <c r="C38" s="24">
        <v>11133880</v>
      </c>
      <c r="D38" s="24" t="s">
        <v>18</v>
      </c>
      <c r="E38" s="24">
        <v>854</v>
      </c>
      <c r="F38" s="38" t="s">
        <v>18</v>
      </c>
      <c r="G38" s="38" t="s">
        <v>18</v>
      </c>
      <c r="H38" s="38">
        <v>4864</v>
      </c>
      <c r="I38" s="24">
        <f t="shared" si="0"/>
        <v>11139598</v>
      </c>
    </row>
    <row r="39" spans="1:9" x14ac:dyDescent="0.25">
      <c r="A39" s="17">
        <v>1043</v>
      </c>
      <c r="B39" s="18" t="s">
        <v>45</v>
      </c>
      <c r="C39" s="26">
        <v>243112225</v>
      </c>
      <c r="D39" s="26">
        <v>45838954</v>
      </c>
      <c r="E39" s="26">
        <v>7927153</v>
      </c>
      <c r="F39" s="37">
        <v>3507919</v>
      </c>
      <c r="G39" s="37" t="s">
        <v>18</v>
      </c>
      <c r="H39" s="37">
        <v>531952</v>
      </c>
      <c r="I39" s="26">
        <f t="shared" ref="I39:I57" si="1">SUM(C39:H39)</f>
        <v>300918203</v>
      </c>
    </row>
    <row r="40" spans="1:9" x14ac:dyDescent="0.25">
      <c r="A40" s="17">
        <v>1044</v>
      </c>
      <c r="B40" s="18" t="s">
        <v>46</v>
      </c>
      <c r="C40" s="24">
        <v>2794909</v>
      </c>
      <c r="D40" s="24">
        <v>105289</v>
      </c>
      <c r="E40" s="24">
        <v>75787</v>
      </c>
      <c r="F40" s="38" t="s">
        <v>18</v>
      </c>
      <c r="G40" s="38" t="s">
        <v>18</v>
      </c>
      <c r="H40" s="38">
        <v>163648</v>
      </c>
      <c r="I40" s="24">
        <f t="shared" si="1"/>
        <v>3139633</v>
      </c>
    </row>
    <row r="41" spans="1:9" x14ac:dyDescent="0.25">
      <c r="A41" s="17">
        <v>1046</v>
      </c>
      <c r="B41" s="18" t="s">
        <v>47</v>
      </c>
      <c r="C41" s="26">
        <v>4398181</v>
      </c>
      <c r="D41" s="26">
        <v>8766</v>
      </c>
      <c r="E41" s="26">
        <v>15605</v>
      </c>
      <c r="F41" s="37" t="s">
        <v>18</v>
      </c>
      <c r="G41" s="37">
        <v>2500</v>
      </c>
      <c r="H41" s="37">
        <v>1060036</v>
      </c>
      <c r="I41" s="26">
        <f t="shared" si="1"/>
        <v>5485088</v>
      </c>
    </row>
    <row r="42" spans="1:9" x14ac:dyDescent="0.25">
      <c r="A42" s="17">
        <v>1047</v>
      </c>
      <c r="B42" s="18" t="s">
        <v>48</v>
      </c>
      <c r="C42" s="24">
        <v>89033594</v>
      </c>
      <c r="D42" s="24">
        <v>22061375</v>
      </c>
      <c r="E42" s="24">
        <v>4247157</v>
      </c>
      <c r="F42" s="38">
        <v>32224</v>
      </c>
      <c r="G42" s="38" t="s">
        <v>18</v>
      </c>
      <c r="H42" s="38">
        <v>1085153</v>
      </c>
      <c r="I42" s="24">
        <f t="shared" si="1"/>
        <v>116459503</v>
      </c>
    </row>
    <row r="43" spans="1:9" x14ac:dyDescent="0.25">
      <c r="A43" s="17">
        <v>1048</v>
      </c>
      <c r="B43" s="18" t="s">
        <v>49</v>
      </c>
      <c r="C43" s="26">
        <v>36030808</v>
      </c>
      <c r="D43" s="26">
        <v>3790804</v>
      </c>
      <c r="E43" s="26">
        <v>1953328</v>
      </c>
      <c r="F43" s="37">
        <v>252333</v>
      </c>
      <c r="G43" s="37" t="s">
        <v>18</v>
      </c>
      <c r="H43" s="37">
        <v>839612</v>
      </c>
      <c r="I43" s="26">
        <f t="shared" si="1"/>
        <v>42866885</v>
      </c>
    </row>
    <row r="44" spans="1:9" x14ac:dyDescent="0.25">
      <c r="A44" s="17">
        <v>1050</v>
      </c>
      <c r="B44" s="18" t="s">
        <v>50</v>
      </c>
      <c r="C44" s="24">
        <v>39752</v>
      </c>
      <c r="D44" s="24">
        <v>121810</v>
      </c>
      <c r="E44" s="24">
        <v>1949</v>
      </c>
      <c r="F44" s="38" t="s">
        <v>18</v>
      </c>
      <c r="G44" s="38" t="s">
        <v>18</v>
      </c>
      <c r="H44" s="38">
        <v>79176</v>
      </c>
      <c r="I44" s="24">
        <f t="shared" si="1"/>
        <v>242687</v>
      </c>
    </row>
    <row r="45" spans="1:9" x14ac:dyDescent="0.25">
      <c r="A45" s="17">
        <v>1052</v>
      </c>
      <c r="B45" s="18" t="s">
        <v>51</v>
      </c>
      <c r="C45" s="26">
        <v>20068206</v>
      </c>
      <c r="D45" s="26">
        <v>3020785</v>
      </c>
      <c r="E45" s="26">
        <v>1693479</v>
      </c>
      <c r="F45" s="37" t="s">
        <v>18</v>
      </c>
      <c r="G45" s="37" t="s">
        <v>18</v>
      </c>
      <c r="H45" s="37">
        <v>573528</v>
      </c>
      <c r="I45" s="26">
        <f t="shared" si="1"/>
        <v>25355998</v>
      </c>
    </row>
    <row r="46" spans="1:9" x14ac:dyDescent="0.25">
      <c r="A46" s="17">
        <v>1054</v>
      </c>
      <c r="B46" s="18" t="s">
        <v>52</v>
      </c>
      <c r="C46" s="24">
        <v>45249908</v>
      </c>
      <c r="D46" s="24">
        <v>3396026</v>
      </c>
      <c r="E46" s="24">
        <v>1413108</v>
      </c>
      <c r="F46" s="38">
        <v>377994</v>
      </c>
      <c r="G46" s="38">
        <v>7500</v>
      </c>
      <c r="H46" s="38">
        <v>863545</v>
      </c>
      <c r="I46" s="24">
        <f t="shared" si="1"/>
        <v>51308081</v>
      </c>
    </row>
    <row r="47" spans="1:9" x14ac:dyDescent="0.25">
      <c r="A47" s="17">
        <v>1055</v>
      </c>
      <c r="B47" s="18" t="s">
        <v>53</v>
      </c>
      <c r="C47" s="26">
        <v>87413835</v>
      </c>
      <c r="D47" s="26">
        <v>1184234</v>
      </c>
      <c r="E47" s="26">
        <v>2145021</v>
      </c>
      <c r="F47" s="37" t="s">
        <v>18</v>
      </c>
      <c r="G47" s="37" t="s">
        <v>18</v>
      </c>
      <c r="H47" s="37">
        <v>283508</v>
      </c>
      <c r="I47" s="26">
        <f t="shared" si="1"/>
        <v>91026598</v>
      </c>
    </row>
    <row r="48" spans="1:9" x14ac:dyDescent="0.25">
      <c r="A48" s="17">
        <v>1057</v>
      </c>
      <c r="B48" s="18" t="s">
        <v>54</v>
      </c>
      <c r="C48" s="24">
        <v>1104639</v>
      </c>
      <c r="D48" s="24">
        <v>199491</v>
      </c>
      <c r="E48" s="24">
        <v>48269</v>
      </c>
      <c r="F48" s="38" t="s">
        <v>18</v>
      </c>
      <c r="G48" s="38" t="s">
        <v>18</v>
      </c>
      <c r="H48" s="38">
        <v>1054875</v>
      </c>
      <c r="I48" s="24">
        <f t="shared" si="1"/>
        <v>2407274</v>
      </c>
    </row>
    <row r="49" spans="1:10" x14ac:dyDescent="0.25">
      <c r="A49" s="17">
        <v>1058</v>
      </c>
      <c r="B49" s="18" t="s">
        <v>55</v>
      </c>
      <c r="C49" s="26">
        <v>17919631</v>
      </c>
      <c r="D49" s="26">
        <v>525016</v>
      </c>
      <c r="E49" s="26">
        <v>230489</v>
      </c>
      <c r="F49" s="37" t="s">
        <v>18</v>
      </c>
      <c r="G49" s="37">
        <v>32500</v>
      </c>
      <c r="H49" s="37">
        <v>1136457</v>
      </c>
      <c r="I49" s="26">
        <f t="shared" si="1"/>
        <v>19844093</v>
      </c>
    </row>
    <row r="50" spans="1:10" x14ac:dyDescent="0.25">
      <c r="A50" s="17">
        <v>1062</v>
      </c>
      <c r="B50" s="18" t="s">
        <v>56</v>
      </c>
      <c r="C50" s="24">
        <v>185120656</v>
      </c>
      <c r="D50" s="24">
        <v>2707236</v>
      </c>
      <c r="E50" s="24">
        <v>1182232</v>
      </c>
      <c r="F50" s="38">
        <v>84185</v>
      </c>
      <c r="G50" s="38" t="s">
        <v>18</v>
      </c>
      <c r="H50" s="38">
        <v>609858</v>
      </c>
      <c r="I50" s="24">
        <f t="shared" si="1"/>
        <v>189704167</v>
      </c>
    </row>
    <row r="51" spans="1:10" x14ac:dyDescent="0.25">
      <c r="A51" s="17">
        <v>1065</v>
      </c>
      <c r="B51" s="18" t="s">
        <v>57</v>
      </c>
      <c r="C51" s="26">
        <v>71899759</v>
      </c>
      <c r="D51" s="26">
        <v>6957763</v>
      </c>
      <c r="E51" s="26">
        <v>1895133</v>
      </c>
      <c r="F51" s="37">
        <v>1183254</v>
      </c>
      <c r="G51" s="37" t="s">
        <v>18</v>
      </c>
      <c r="H51" s="37">
        <v>485687</v>
      </c>
      <c r="I51" s="26">
        <f t="shared" si="1"/>
        <v>82421596</v>
      </c>
    </row>
    <row r="52" spans="1:10" x14ac:dyDescent="0.25">
      <c r="A52" s="17">
        <v>1066</v>
      </c>
      <c r="B52" s="18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f t="shared" si="1"/>
        <v>0</v>
      </c>
    </row>
    <row r="53" spans="1:10" x14ac:dyDescent="0.25">
      <c r="A53" s="17">
        <v>1067</v>
      </c>
      <c r="B53" s="18" t="s">
        <v>59</v>
      </c>
      <c r="C53" s="26">
        <v>648741</v>
      </c>
      <c r="D53" s="26" t="s">
        <v>18</v>
      </c>
      <c r="E53" s="26" t="s">
        <v>18</v>
      </c>
      <c r="F53" s="26" t="s">
        <v>18</v>
      </c>
      <c r="G53" s="26" t="s">
        <v>18</v>
      </c>
      <c r="H53" s="26">
        <v>20080</v>
      </c>
      <c r="I53" s="26">
        <f t="shared" si="1"/>
        <v>668821</v>
      </c>
    </row>
    <row r="54" spans="1:10" x14ac:dyDescent="0.25">
      <c r="A54" s="17">
        <v>1068</v>
      </c>
      <c r="B54" s="18" t="s">
        <v>60</v>
      </c>
      <c r="C54" s="24">
        <v>414</v>
      </c>
      <c r="D54" s="24" t="s">
        <v>18</v>
      </c>
      <c r="E54" s="24">
        <v>3825</v>
      </c>
      <c r="F54" s="24" t="s">
        <v>18</v>
      </c>
      <c r="G54" s="24" t="s">
        <v>18</v>
      </c>
      <c r="H54" s="24">
        <v>2610</v>
      </c>
      <c r="I54" s="24">
        <f t="shared" si="1"/>
        <v>6849</v>
      </c>
    </row>
    <row r="55" spans="1:10" x14ac:dyDescent="0.25">
      <c r="A55" s="17">
        <v>1069</v>
      </c>
      <c r="B55" s="18" t="s">
        <v>61</v>
      </c>
      <c r="C55" s="26">
        <v>1654951</v>
      </c>
      <c r="D55" s="26">
        <v>334836</v>
      </c>
      <c r="E55" s="26">
        <v>44995</v>
      </c>
      <c r="F55" s="26" t="s">
        <v>18</v>
      </c>
      <c r="G55" s="26" t="s">
        <v>18</v>
      </c>
      <c r="H55" s="26">
        <v>155243</v>
      </c>
      <c r="I55" s="26">
        <f t="shared" si="1"/>
        <v>2190025</v>
      </c>
    </row>
    <row r="56" spans="1:10" ht="15" customHeight="1" x14ac:dyDescent="0.25">
      <c r="A56" s="17">
        <v>1070</v>
      </c>
      <c r="B56" s="18" t="s">
        <v>62</v>
      </c>
      <c r="C56" s="24">
        <v>192029261</v>
      </c>
      <c r="D56" s="24">
        <v>28148512</v>
      </c>
      <c r="E56" s="24">
        <v>9747744</v>
      </c>
      <c r="F56" s="24">
        <v>1106534</v>
      </c>
      <c r="G56" s="24" t="s">
        <v>18</v>
      </c>
      <c r="H56" s="24">
        <v>4645476</v>
      </c>
      <c r="I56" s="24">
        <f t="shared" si="1"/>
        <v>235677527</v>
      </c>
    </row>
    <row r="57" spans="1:10" x14ac:dyDescent="0.25">
      <c r="A57" s="13" t="s">
        <v>64</v>
      </c>
      <c r="B57" s="20" t="s">
        <v>63</v>
      </c>
      <c r="C57" s="16">
        <f t="shared" ref="C57:H57" si="2">SUM(C7:C56)</f>
        <v>3285209043</v>
      </c>
      <c r="D57" s="16">
        <f t="shared" si="2"/>
        <v>423457239</v>
      </c>
      <c r="E57" s="16">
        <f t="shared" si="2"/>
        <v>100839200</v>
      </c>
      <c r="F57" s="16">
        <f t="shared" si="2"/>
        <v>1494644630</v>
      </c>
      <c r="G57" s="16">
        <f t="shared" si="2"/>
        <v>55000</v>
      </c>
      <c r="H57" s="16">
        <f t="shared" si="2"/>
        <v>30115009</v>
      </c>
      <c r="I57" s="16">
        <f t="shared" si="1"/>
        <v>5334320121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5703125" style="12" bestFit="1" customWidth="1"/>
    <col min="5" max="5" width="16.28515625" style="12" bestFit="1" customWidth="1"/>
    <col min="6" max="6" width="18.5703125" style="12" customWidth="1"/>
    <col min="7" max="7" width="15.85546875" style="12" customWidth="1"/>
    <col min="8" max="8" width="18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88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>
        <v>0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39" t="s">
        <v>18</v>
      </c>
      <c r="G7" s="39" t="s">
        <v>18</v>
      </c>
      <c r="H7" s="39">
        <v>10000</v>
      </c>
      <c r="I7" s="22">
        <f>SUM(C7:H7)</f>
        <v>10000</v>
      </c>
    </row>
    <row r="8" spans="1:9" x14ac:dyDescent="0.25">
      <c r="A8" s="17">
        <v>1002</v>
      </c>
      <c r="B8" s="18" t="s">
        <v>13</v>
      </c>
      <c r="C8" s="24">
        <v>1995870</v>
      </c>
      <c r="D8" s="24">
        <v>251295</v>
      </c>
      <c r="E8" s="24">
        <v>67587</v>
      </c>
      <c r="F8" s="38" t="s">
        <v>18</v>
      </c>
      <c r="G8" s="38" t="s">
        <v>18</v>
      </c>
      <c r="H8" s="38">
        <v>57243</v>
      </c>
      <c r="I8" s="24">
        <f t="shared" ref="I8:I56" si="0">SUM(C8:H8)</f>
        <v>2371995</v>
      </c>
    </row>
    <row r="9" spans="1:9" x14ac:dyDescent="0.25">
      <c r="A9" s="17">
        <v>1005</v>
      </c>
      <c r="B9" s="18" t="s">
        <v>14</v>
      </c>
      <c r="C9" s="26">
        <v>874</v>
      </c>
      <c r="D9" s="26" t="s">
        <v>18</v>
      </c>
      <c r="E9" s="26">
        <v>39509</v>
      </c>
      <c r="F9" s="37" t="s">
        <v>18</v>
      </c>
      <c r="G9" s="37" t="s">
        <v>18</v>
      </c>
      <c r="H9" s="37">
        <v>5510</v>
      </c>
      <c r="I9" s="26">
        <f t="shared" si="0"/>
        <v>45893</v>
      </c>
    </row>
    <row r="10" spans="1:9" x14ac:dyDescent="0.25">
      <c r="A10" s="17">
        <v>1006</v>
      </c>
      <c r="B10" s="18" t="s">
        <v>15</v>
      </c>
      <c r="C10" s="24">
        <v>2127</v>
      </c>
      <c r="D10" s="24">
        <v>1641</v>
      </c>
      <c r="E10" s="24">
        <v>425</v>
      </c>
      <c r="F10" s="38" t="s">
        <v>18</v>
      </c>
      <c r="G10" s="38" t="s">
        <v>18</v>
      </c>
      <c r="H10" s="38">
        <v>290</v>
      </c>
      <c r="I10" s="24">
        <f t="shared" si="0"/>
        <v>4483</v>
      </c>
    </row>
    <row r="11" spans="1:9" x14ac:dyDescent="0.25">
      <c r="A11" s="17">
        <v>1007</v>
      </c>
      <c r="B11" s="18" t="s">
        <v>16</v>
      </c>
      <c r="C11" s="26">
        <v>191544867</v>
      </c>
      <c r="D11" s="26">
        <v>8513783</v>
      </c>
      <c r="E11" s="26">
        <v>2780738</v>
      </c>
      <c r="F11" s="37">
        <v>150735285</v>
      </c>
      <c r="G11" s="37" t="s">
        <v>18</v>
      </c>
      <c r="H11" s="37">
        <v>1809751</v>
      </c>
      <c r="I11" s="26">
        <f t="shared" si="0"/>
        <v>355384424</v>
      </c>
    </row>
    <row r="12" spans="1:9" x14ac:dyDescent="0.25">
      <c r="A12" s="17">
        <v>1008</v>
      </c>
      <c r="B12" s="18" t="s">
        <v>17</v>
      </c>
      <c r="C12" s="24">
        <v>138111710</v>
      </c>
      <c r="D12" s="24" t="s">
        <v>18</v>
      </c>
      <c r="E12" s="24">
        <v>2438187</v>
      </c>
      <c r="F12" s="38">
        <v>118545846</v>
      </c>
      <c r="G12" s="38" t="s">
        <v>18</v>
      </c>
      <c r="H12" s="38">
        <v>34979</v>
      </c>
      <c r="I12" s="24">
        <f t="shared" si="0"/>
        <v>259130722</v>
      </c>
    </row>
    <row r="13" spans="1:9" x14ac:dyDescent="0.25">
      <c r="A13" s="17">
        <v>1010</v>
      </c>
      <c r="B13" s="18" t="s">
        <v>19</v>
      </c>
      <c r="C13" s="26">
        <v>6150831</v>
      </c>
      <c r="D13" s="26">
        <v>1272791</v>
      </c>
      <c r="E13" s="26">
        <v>305880</v>
      </c>
      <c r="F13" s="37">
        <v>76063</v>
      </c>
      <c r="G13" s="37" t="s">
        <v>18</v>
      </c>
      <c r="H13" s="37">
        <v>39141</v>
      </c>
      <c r="I13" s="26">
        <f t="shared" si="0"/>
        <v>7844706</v>
      </c>
    </row>
    <row r="14" spans="1:9" x14ac:dyDescent="0.25">
      <c r="A14" s="17">
        <v>1011</v>
      </c>
      <c r="B14" s="18" t="s">
        <v>20</v>
      </c>
      <c r="C14" s="24">
        <v>57459302</v>
      </c>
      <c r="D14" s="24">
        <v>3348077</v>
      </c>
      <c r="E14" s="24">
        <v>2072434</v>
      </c>
      <c r="F14" s="38">
        <v>100781101</v>
      </c>
      <c r="G14" s="38" t="s">
        <v>18</v>
      </c>
      <c r="H14" s="38">
        <v>390999</v>
      </c>
      <c r="I14" s="24">
        <f t="shared" si="0"/>
        <v>164051913</v>
      </c>
    </row>
    <row r="15" spans="1:9" x14ac:dyDescent="0.25">
      <c r="A15" s="17">
        <v>1012</v>
      </c>
      <c r="B15" s="18" t="s">
        <v>21</v>
      </c>
      <c r="C15" s="26">
        <v>2070</v>
      </c>
      <c r="D15" s="26">
        <v>35380</v>
      </c>
      <c r="E15" s="26">
        <v>137745</v>
      </c>
      <c r="F15" s="37" t="s">
        <v>18</v>
      </c>
      <c r="G15" s="37" t="s">
        <v>18</v>
      </c>
      <c r="H15" s="37">
        <v>57945</v>
      </c>
      <c r="I15" s="26">
        <f t="shared" si="0"/>
        <v>233140</v>
      </c>
    </row>
    <row r="16" spans="1:9" x14ac:dyDescent="0.25">
      <c r="A16" s="17">
        <v>1013</v>
      </c>
      <c r="B16" s="18" t="s">
        <v>22</v>
      </c>
      <c r="C16" s="24">
        <v>225520539</v>
      </c>
      <c r="D16" s="24">
        <v>105422465</v>
      </c>
      <c r="E16" s="24">
        <v>9723521</v>
      </c>
      <c r="F16" s="38">
        <v>5801</v>
      </c>
      <c r="G16" s="38" t="s">
        <v>18</v>
      </c>
      <c r="H16" s="38">
        <v>847203</v>
      </c>
      <c r="I16" s="24">
        <f t="shared" si="0"/>
        <v>341519529</v>
      </c>
    </row>
    <row r="17" spans="1:9" x14ac:dyDescent="0.25">
      <c r="A17" s="17">
        <v>1014</v>
      </c>
      <c r="B17" s="18" t="s">
        <v>23</v>
      </c>
      <c r="C17" s="26">
        <v>24202445</v>
      </c>
      <c r="D17" s="26" t="s">
        <v>18</v>
      </c>
      <c r="E17" s="26">
        <v>251567</v>
      </c>
      <c r="F17" s="37">
        <v>30025868</v>
      </c>
      <c r="G17" s="37" t="s">
        <v>18</v>
      </c>
      <c r="H17" s="37">
        <v>162822</v>
      </c>
      <c r="I17" s="26">
        <f t="shared" si="0"/>
        <v>54642702</v>
      </c>
    </row>
    <row r="18" spans="1:9" x14ac:dyDescent="0.25">
      <c r="A18" s="17">
        <v>1016</v>
      </c>
      <c r="B18" s="18" t="s">
        <v>24</v>
      </c>
      <c r="C18" s="24">
        <v>438850217</v>
      </c>
      <c r="D18" s="24">
        <v>87330512</v>
      </c>
      <c r="E18" s="24">
        <v>15660449</v>
      </c>
      <c r="F18" s="38">
        <v>204297</v>
      </c>
      <c r="G18" s="38" t="s">
        <v>18</v>
      </c>
      <c r="H18" s="38">
        <v>1980434</v>
      </c>
      <c r="I18" s="24">
        <f t="shared" si="0"/>
        <v>544025909</v>
      </c>
    </row>
    <row r="19" spans="1:9" x14ac:dyDescent="0.25">
      <c r="A19" s="17">
        <v>1017</v>
      </c>
      <c r="B19" s="18" t="s">
        <v>25</v>
      </c>
      <c r="C19" s="26">
        <v>74114838</v>
      </c>
      <c r="D19" s="26">
        <v>3944281</v>
      </c>
      <c r="E19" s="26">
        <v>2506322</v>
      </c>
      <c r="F19" s="37">
        <v>567342</v>
      </c>
      <c r="G19" s="37" t="s">
        <v>18</v>
      </c>
      <c r="H19" s="37">
        <v>586872</v>
      </c>
      <c r="I19" s="26">
        <f t="shared" si="0"/>
        <v>81719655</v>
      </c>
    </row>
    <row r="20" spans="1:9" x14ac:dyDescent="0.25">
      <c r="A20" s="17">
        <v>1018</v>
      </c>
      <c r="B20" s="18" t="s">
        <v>26</v>
      </c>
      <c r="C20" s="24">
        <v>55464701</v>
      </c>
      <c r="D20" s="24">
        <v>22930774</v>
      </c>
      <c r="E20" s="24">
        <v>1262057</v>
      </c>
      <c r="F20" s="38" t="s">
        <v>18</v>
      </c>
      <c r="G20" s="38">
        <v>2500</v>
      </c>
      <c r="H20" s="38">
        <v>287764</v>
      </c>
      <c r="I20" s="24">
        <f t="shared" si="0"/>
        <v>79947796</v>
      </c>
    </row>
    <row r="21" spans="1:9" x14ac:dyDescent="0.25">
      <c r="A21" s="17">
        <v>1019</v>
      </c>
      <c r="B21" s="18" t="s">
        <v>27</v>
      </c>
      <c r="C21" s="26">
        <v>35887831</v>
      </c>
      <c r="D21" s="26">
        <v>4647814</v>
      </c>
      <c r="E21" s="26">
        <v>740326</v>
      </c>
      <c r="F21" s="37">
        <v>23436835</v>
      </c>
      <c r="G21" s="37" t="s">
        <v>18</v>
      </c>
      <c r="H21" s="37">
        <v>653042</v>
      </c>
      <c r="I21" s="26">
        <f t="shared" si="0"/>
        <v>65365848</v>
      </c>
    </row>
    <row r="22" spans="1:9" x14ac:dyDescent="0.25">
      <c r="A22" s="17">
        <v>1020</v>
      </c>
      <c r="B22" s="18" t="s">
        <v>28</v>
      </c>
      <c r="C22" s="24">
        <v>27609041</v>
      </c>
      <c r="D22" s="24">
        <v>7697466</v>
      </c>
      <c r="E22" s="24">
        <v>927926</v>
      </c>
      <c r="F22" s="38">
        <v>11515205</v>
      </c>
      <c r="G22" s="38" t="s">
        <v>18</v>
      </c>
      <c r="H22" s="38">
        <v>186995</v>
      </c>
      <c r="I22" s="24">
        <f t="shared" si="0"/>
        <v>47936633</v>
      </c>
    </row>
    <row r="23" spans="1:9" x14ac:dyDescent="0.25">
      <c r="A23" s="17">
        <v>1022</v>
      </c>
      <c r="B23" s="18" t="s">
        <v>29</v>
      </c>
      <c r="C23" s="26">
        <v>3517232</v>
      </c>
      <c r="D23" s="26">
        <v>296185</v>
      </c>
      <c r="E23" s="26">
        <v>123578</v>
      </c>
      <c r="F23" s="37" t="s">
        <v>18</v>
      </c>
      <c r="G23" s="37" t="s">
        <v>18</v>
      </c>
      <c r="H23" s="37">
        <v>5719</v>
      </c>
      <c r="I23" s="26">
        <f t="shared" si="0"/>
        <v>3942714</v>
      </c>
    </row>
    <row r="24" spans="1:9" x14ac:dyDescent="0.25">
      <c r="A24" s="17">
        <v>1023</v>
      </c>
      <c r="B24" s="18" t="s">
        <v>30</v>
      </c>
      <c r="C24" s="24">
        <v>17523397</v>
      </c>
      <c r="D24" s="24">
        <v>2342130</v>
      </c>
      <c r="E24" s="24">
        <v>496248</v>
      </c>
      <c r="F24" s="38">
        <v>578476</v>
      </c>
      <c r="G24" s="38" t="s">
        <v>18</v>
      </c>
      <c r="H24" s="38">
        <v>425663</v>
      </c>
      <c r="I24" s="24">
        <f t="shared" si="0"/>
        <v>21365914</v>
      </c>
    </row>
    <row r="25" spans="1:9" x14ac:dyDescent="0.25">
      <c r="A25" s="17">
        <v>1024</v>
      </c>
      <c r="B25" s="18" t="s">
        <v>31</v>
      </c>
      <c r="C25" s="26">
        <v>589267989</v>
      </c>
      <c r="D25" s="26">
        <v>41460682</v>
      </c>
      <c r="E25" s="26">
        <v>12414094</v>
      </c>
      <c r="F25" s="37">
        <v>50913391</v>
      </c>
      <c r="G25" s="37" t="s">
        <v>18</v>
      </c>
      <c r="H25" s="37">
        <v>4054334</v>
      </c>
      <c r="I25" s="26">
        <f t="shared" si="0"/>
        <v>698110490</v>
      </c>
    </row>
    <row r="26" spans="1:9" x14ac:dyDescent="0.25">
      <c r="A26" s="17">
        <v>1025</v>
      </c>
      <c r="B26" s="18" t="s">
        <v>32</v>
      </c>
      <c r="C26" s="24">
        <v>413776</v>
      </c>
      <c r="D26" s="24">
        <v>26582</v>
      </c>
      <c r="E26" s="24">
        <v>11522</v>
      </c>
      <c r="F26" s="38" t="s">
        <v>18</v>
      </c>
      <c r="G26" s="38" t="s">
        <v>18</v>
      </c>
      <c r="H26" s="38">
        <v>59982</v>
      </c>
      <c r="I26" s="26">
        <f t="shared" si="0"/>
        <v>511862</v>
      </c>
    </row>
    <row r="27" spans="1:9" x14ac:dyDescent="0.25">
      <c r="A27" s="17">
        <v>1026</v>
      </c>
      <c r="B27" s="18" t="s">
        <v>33</v>
      </c>
      <c r="C27" s="26">
        <v>627754</v>
      </c>
      <c r="D27" s="26" t="s">
        <v>18</v>
      </c>
      <c r="E27" s="26">
        <v>410</v>
      </c>
      <c r="F27" s="37" t="s">
        <v>18</v>
      </c>
      <c r="G27" s="37" t="s">
        <v>18</v>
      </c>
      <c r="H27" s="37">
        <v>33346</v>
      </c>
      <c r="I27" s="26">
        <f t="shared" si="0"/>
        <v>661510</v>
      </c>
    </row>
    <row r="28" spans="1:9" x14ac:dyDescent="0.25">
      <c r="A28" s="17">
        <v>1027</v>
      </c>
      <c r="B28" s="18" t="s">
        <v>34</v>
      </c>
      <c r="C28" s="24">
        <v>53584610</v>
      </c>
      <c r="D28" s="24">
        <v>962650</v>
      </c>
      <c r="E28" s="24">
        <v>413138</v>
      </c>
      <c r="F28" s="38">
        <v>61724291</v>
      </c>
      <c r="G28" s="38">
        <v>20000</v>
      </c>
      <c r="H28" s="38">
        <v>687337</v>
      </c>
      <c r="I28" s="26">
        <f t="shared" si="0"/>
        <v>117392026</v>
      </c>
    </row>
    <row r="29" spans="1:9" x14ac:dyDescent="0.25">
      <c r="A29" s="17">
        <v>1028</v>
      </c>
      <c r="B29" s="18" t="s">
        <v>35</v>
      </c>
      <c r="C29" s="26">
        <v>6796196</v>
      </c>
      <c r="D29" s="26">
        <v>1725526</v>
      </c>
      <c r="E29" s="26">
        <v>245397</v>
      </c>
      <c r="F29" s="37">
        <v>451847</v>
      </c>
      <c r="G29" s="37" t="s">
        <v>18</v>
      </c>
      <c r="H29" s="37">
        <v>62130</v>
      </c>
      <c r="I29" s="26">
        <f t="shared" si="0"/>
        <v>9281096</v>
      </c>
    </row>
    <row r="30" spans="1:9" x14ac:dyDescent="0.25">
      <c r="A30" s="17">
        <v>1030</v>
      </c>
      <c r="B30" s="18" t="s">
        <v>36</v>
      </c>
      <c r="C30" s="24">
        <v>78042553</v>
      </c>
      <c r="D30" s="24">
        <v>6184802</v>
      </c>
      <c r="E30" s="24">
        <v>1981167</v>
      </c>
      <c r="F30" s="38">
        <v>5128535</v>
      </c>
      <c r="G30" s="38" t="s">
        <v>18</v>
      </c>
      <c r="H30" s="38">
        <v>1087216</v>
      </c>
      <c r="I30" s="24">
        <f t="shared" si="0"/>
        <v>92424273</v>
      </c>
    </row>
    <row r="31" spans="1:9" x14ac:dyDescent="0.25">
      <c r="A31" s="17">
        <v>1031</v>
      </c>
      <c r="B31" s="18" t="s">
        <v>37</v>
      </c>
      <c r="C31" s="26">
        <v>18446</v>
      </c>
      <c r="D31" s="26" t="s">
        <v>18</v>
      </c>
      <c r="E31" s="26">
        <v>2168</v>
      </c>
      <c r="F31" s="37" t="s">
        <v>18</v>
      </c>
      <c r="G31" s="37" t="s">
        <v>18</v>
      </c>
      <c r="H31" s="37">
        <v>1152</v>
      </c>
      <c r="I31" s="26">
        <f t="shared" si="0"/>
        <v>21766</v>
      </c>
    </row>
    <row r="32" spans="1:9" x14ac:dyDescent="0.25">
      <c r="A32" s="17">
        <v>1033</v>
      </c>
      <c r="B32" s="18" t="s">
        <v>38</v>
      </c>
      <c r="C32" s="24">
        <v>1423780</v>
      </c>
      <c r="D32" s="24">
        <v>107840</v>
      </c>
      <c r="E32" s="24">
        <v>44676</v>
      </c>
      <c r="F32" s="38">
        <v>62424</v>
      </c>
      <c r="G32" s="38" t="s">
        <v>18</v>
      </c>
      <c r="H32" s="38">
        <v>24288</v>
      </c>
      <c r="I32" s="24">
        <f t="shared" si="0"/>
        <v>1663008</v>
      </c>
    </row>
    <row r="33" spans="1:9" x14ac:dyDescent="0.25">
      <c r="A33" s="17">
        <v>1034</v>
      </c>
      <c r="B33" s="18" t="s">
        <v>39</v>
      </c>
      <c r="C33" s="26">
        <v>184786</v>
      </c>
      <c r="D33" s="26">
        <v>4091</v>
      </c>
      <c r="E33" s="26">
        <v>5791</v>
      </c>
      <c r="F33" s="37" t="s">
        <v>18</v>
      </c>
      <c r="G33" s="37" t="s">
        <v>18</v>
      </c>
      <c r="H33" s="37">
        <v>24612</v>
      </c>
      <c r="I33" s="26">
        <f t="shared" si="0"/>
        <v>219280</v>
      </c>
    </row>
    <row r="34" spans="1:9" x14ac:dyDescent="0.25">
      <c r="A34" s="17">
        <v>1037</v>
      </c>
      <c r="B34" s="18" t="s">
        <v>40</v>
      </c>
      <c r="C34" s="24">
        <v>14904654</v>
      </c>
      <c r="D34" s="24">
        <v>1883083</v>
      </c>
      <c r="E34" s="24">
        <v>199545</v>
      </c>
      <c r="F34" s="38">
        <v>115859</v>
      </c>
      <c r="G34" s="38" t="s">
        <v>18</v>
      </c>
      <c r="H34" s="38">
        <v>182512</v>
      </c>
      <c r="I34" s="24">
        <f t="shared" si="0"/>
        <v>17285653</v>
      </c>
    </row>
    <row r="35" spans="1:9" x14ac:dyDescent="0.25">
      <c r="A35" s="17">
        <v>1038</v>
      </c>
      <c r="B35" s="18" t="s">
        <v>41</v>
      </c>
      <c r="C35" s="26">
        <v>92929888</v>
      </c>
      <c r="D35" s="26" t="s">
        <v>18</v>
      </c>
      <c r="E35" s="26">
        <v>3268543</v>
      </c>
      <c r="F35" s="37">
        <v>142995172</v>
      </c>
      <c r="G35" s="37" t="s">
        <v>18</v>
      </c>
      <c r="H35" s="37">
        <v>65180</v>
      </c>
      <c r="I35" s="26">
        <f t="shared" si="0"/>
        <v>239258783</v>
      </c>
    </row>
    <row r="36" spans="1:9" x14ac:dyDescent="0.25">
      <c r="A36" s="17">
        <v>1039</v>
      </c>
      <c r="B36" s="18" t="s">
        <v>42</v>
      </c>
      <c r="C36" s="24">
        <v>838426</v>
      </c>
      <c r="D36" s="24">
        <v>175146</v>
      </c>
      <c r="E36" s="24">
        <v>28648</v>
      </c>
      <c r="F36" s="38" t="s">
        <v>18</v>
      </c>
      <c r="G36" s="38" t="s">
        <v>18</v>
      </c>
      <c r="H36" s="38">
        <v>69138</v>
      </c>
      <c r="I36" s="24">
        <f t="shared" si="0"/>
        <v>1111358</v>
      </c>
    </row>
    <row r="37" spans="1:9" x14ac:dyDescent="0.25">
      <c r="A37" s="17">
        <v>1040</v>
      </c>
      <c r="B37" s="18" t="s">
        <v>43</v>
      </c>
      <c r="C37" s="26">
        <v>55101261</v>
      </c>
      <c r="D37" s="26">
        <v>6914250</v>
      </c>
      <c r="E37" s="26">
        <v>1963920</v>
      </c>
      <c r="F37" s="37">
        <v>452420</v>
      </c>
      <c r="G37" s="37" t="s">
        <v>18</v>
      </c>
      <c r="H37" s="37">
        <v>1867267</v>
      </c>
      <c r="I37" s="26">
        <f t="shared" si="0"/>
        <v>66299118</v>
      </c>
    </row>
    <row r="38" spans="1:9" x14ac:dyDescent="0.25">
      <c r="A38" s="17">
        <v>1042</v>
      </c>
      <c r="B38" s="18" t="s">
        <v>44</v>
      </c>
      <c r="C38" s="24">
        <v>11069291</v>
      </c>
      <c r="D38" s="24" t="s">
        <v>18</v>
      </c>
      <c r="E38" s="24">
        <v>64543</v>
      </c>
      <c r="F38" s="38">
        <v>306837</v>
      </c>
      <c r="G38" s="38" t="s">
        <v>18</v>
      </c>
      <c r="H38" s="38">
        <v>9180</v>
      </c>
      <c r="I38" s="24">
        <f t="shared" si="0"/>
        <v>11449851</v>
      </c>
    </row>
    <row r="39" spans="1:9" x14ac:dyDescent="0.25">
      <c r="A39" s="17">
        <v>1043</v>
      </c>
      <c r="B39" s="18" t="s">
        <v>45</v>
      </c>
      <c r="C39" s="26">
        <v>335109058</v>
      </c>
      <c r="D39" s="26">
        <v>42049063</v>
      </c>
      <c r="E39" s="26">
        <v>10627991</v>
      </c>
      <c r="F39" s="37">
        <v>129676688</v>
      </c>
      <c r="G39" s="37" t="s">
        <v>18</v>
      </c>
      <c r="H39" s="37">
        <v>925178</v>
      </c>
      <c r="I39" s="26">
        <f t="shared" si="0"/>
        <v>518387978</v>
      </c>
    </row>
    <row r="40" spans="1:9" x14ac:dyDescent="0.25">
      <c r="A40" s="17">
        <v>1044</v>
      </c>
      <c r="B40" s="18" t="s">
        <v>46</v>
      </c>
      <c r="C40" s="24">
        <v>2939410</v>
      </c>
      <c r="D40" s="24">
        <v>227664</v>
      </c>
      <c r="E40" s="24">
        <v>143097</v>
      </c>
      <c r="F40" s="38">
        <v>12773</v>
      </c>
      <c r="G40" s="38" t="s">
        <v>18</v>
      </c>
      <c r="H40" s="38">
        <v>148776</v>
      </c>
      <c r="I40" s="24">
        <f t="shared" si="0"/>
        <v>3471720</v>
      </c>
    </row>
    <row r="41" spans="1:9" x14ac:dyDescent="0.25">
      <c r="A41" s="17">
        <v>1046</v>
      </c>
      <c r="B41" s="18" t="s">
        <v>47</v>
      </c>
      <c r="C41" s="26">
        <v>1798910</v>
      </c>
      <c r="D41" s="26">
        <v>54146</v>
      </c>
      <c r="E41" s="26">
        <v>36675</v>
      </c>
      <c r="F41" s="37" t="s">
        <v>18</v>
      </c>
      <c r="G41" s="37" t="s">
        <v>18</v>
      </c>
      <c r="H41" s="37">
        <v>677084</v>
      </c>
      <c r="I41" s="26">
        <f t="shared" si="0"/>
        <v>2566815</v>
      </c>
    </row>
    <row r="42" spans="1:9" x14ac:dyDescent="0.25">
      <c r="A42" s="17">
        <v>1047</v>
      </c>
      <c r="B42" s="18" t="s">
        <v>48</v>
      </c>
      <c r="C42" s="24">
        <v>81440614</v>
      </c>
      <c r="D42" s="24">
        <v>14544796</v>
      </c>
      <c r="E42" s="24">
        <v>3354972</v>
      </c>
      <c r="F42" s="38">
        <v>472</v>
      </c>
      <c r="G42" s="38" t="s">
        <v>18</v>
      </c>
      <c r="H42" s="38">
        <v>2443900</v>
      </c>
      <c r="I42" s="24">
        <f t="shared" si="0"/>
        <v>101784754</v>
      </c>
    </row>
    <row r="43" spans="1:9" x14ac:dyDescent="0.25">
      <c r="A43" s="17">
        <v>1048</v>
      </c>
      <c r="B43" s="18" t="s">
        <v>49</v>
      </c>
      <c r="C43" s="26">
        <v>32019144</v>
      </c>
      <c r="D43" s="26">
        <v>4508056</v>
      </c>
      <c r="E43" s="26">
        <v>1817326</v>
      </c>
      <c r="F43" s="37">
        <v>276916</v>
      </c>
      <c r="G43" s="37" t="s">
        <v>18</v>
      </c>
      <c r="H43" s="37">
        <v>909671</v>
      </c>
      <c r="I43" s="26">
        <f t="shared" si="0"/>
        <v>39531113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51</v>
      </c>
      <c r="C45" s="26">
        <v>19045578</v>
      </c>
      <c r="D45" s="26">
        <v>3236612</v>
      </c>
      <c r="E45" s="26">
        <v>1364203</v>
      </c>
      <c r="F45" s="26">
        <v>254822</v>
      </c>
      <c r="G45" s="37" t="s">
        <v>18</v>
      </c>
      <c r="H45" s="26">
        <v>544901</v>
      </c>
      <c r="I45" s="26">
        <f t="shared" si="0"/>
        <v>24446116</v>
      </c>
    </row>
    <row r="46" spans="1:9" x14ac:dyDescent="0.25">
      <c r="A46" s="17">
        <v>1054</v>
      </c>
      <c r="B46" s="18" t="s">
        <v>52</v>
      </c>
      <c r="C46" s="24">
        <v>28803140</v>
      </c>
      <c r="D46" s="24">
        <v>1647252</v>
      </c>
      <c r="E46" s="24">
        <v>1033713</v>
      </c>
      <c r="F46" s="24">
        <v>741761</v>
      </c>
      <c r="G46" s="38">
        <v>22530</v>
      </c>
      <c r="H46" s="24">
        <v>750404</v>
      </c>
      <c r="I46" s="24">
        <f t="shared" si="0"/>
        <v>32998800</v>
      </c>
    </row>
    <row r="47" spans="1:9" x14ac:dyDescent="0.25">
      <c r="A47" s="17">
        <v>1055</v>
      </c>
      <c r="B47" s="18" t="s">
        <v>53</v>
      </c>
      <c r="C47" s="26">
        <v>58972026</v>
      </c>
      <c r="D47" s="26">
        <v>574665</v>
      </c>
      <c r="E47" s="26">
        <v>735570</v>
      </c>
      <c r="F47" s="26">
        <v>318</v>
      </c>
      <c r="G47" s="37" t="s">
        <v>18</v>
      </c>
      <c r="H47" s="26">
        <v>774843</v>
      </c>
      <c r="I47" s="26">
        <f t="shared" si="0"/>
        <v>61057422</v>
      </c>
    </row>
    <row r="48" spans="1:9" x14ac:dyDescent="0.25">
      <c r="A48" s="17">
        <v>1057</v>
      </c>
      <c r="B48" s="18" t="s">
        <v>54</v>
      </c>
      <c r="C48" s="24">
        <v>7190974</v>
      </c>
      <c r="D48" s="24">
        <v>160843</v>
      </c>
      <c r="E48" s="24">
        <v>160544</v>
      </c>
      <c r="F48" s="24" t="s">
        <v>18</v>
      </c>
      <c r="G48" s="38" t="s">
        <v>18</v>
      </c>
      <c r="H48" s="24">
        <v>1003694</v>
      </c>
      <c r="I48" s="24">
        <f t="shared" si="0"/>
        <v>8516055</v>
      </c>
    </row>
    <row r="49" spans="1:9" x14ac:dyDescent="0.25">
      <c r="A49" s="17">
        <v>1058</v>
      </c>
      <c r="B49" s="18" t="s">
        <v>55</v>
      </c>
      <c r="C49" s="26">
        <v>35668114</v>
      </c>
      <c r="D49" s="26">
        <v>702226</v>
      </c>
      <c r="E49" s="26">
        <v>209349</v>
      </c>
      <c r="F49" s="26" t="s">
        <v>18</v>
      </c>
      <c r="G49" s="37">
        <v>7500</v>
      </c>
      <c r="H49" s="26">
        <v>607626</v>
      </c>
      <c r="I49" s="26">
        <f t="shared" si="0"/>
        <v>37194815</v>
      </c>
    </row>
    <row r="50" spans="1:9" x14ac:dyDescent="0.25">
      <c r="A50" s="17">
        <v>1062</v>
      </c>
      <c r="B50" s="18" t="s">
        <v>56</v>
      </c>
      <c r="C50" s="24">
        <v>64151211</v>
      </c>
      <c r="D50" s="24">
        <v>3294112</v>
      </c>
      <c r="E50" s="24">
        <v>2006158</v>
      </c>
      <c r="F50" s="24">
        <v>90061</v>
      </c>
      <c r="G50" s="38" t="s">
        <v>18</v>
      </c>
      <c r="H50" s="24">
        <v>5837844</v>
      </c>
      <c r="I50" s="24">
        <f t="shared" si="0"/>
        <v>75379386</v>
      </c>
    </row>
    <row r="51" spans="1:9" x14ac:dyDescent="0.25">
      <c r="A51" s="17">
        <v>1065</v>
      </c>
      <c r="B51" s="18" t="s">
        <v>57</v>
      </c>
      <c r="C51" s="26">
        <v>102235502</v>
      </c>
      <c r="D51" s="26">
        <v>6007088</v>
      </c>
      <c r="E51" s="26">
        <v>1922569</v>
      </c>
      <c r="F51" s="26">
        <v>4871</v>
      </c>
      <c r="G51" s="37" t="s">
        <v>18</v>
      </c>
      <c r="H51" s="26">
        <v>611257</v>
      </c>
      <c r="I51" s="26">
        <f t="shared" si="0"/>
        <v>110781287</v>
      </c>
    </row>
    <row r="52" spans="1:9" x14ac:dyDescent="0.25">
      <c r="A52" s="17">
        <v>1066</v>
      </c>
      <c r="B52" s="18" t="s">
        <v>58</v>
      </c>
      <c r="C52" s="24">
        <v>139947133</v>
      </c>
      <c r="D52" s="24">
        <v>7994312</v>
      </c>
      <c r="E52" s="24">
        <v>2559246</v>
      </c>
      <c r="F52" s="24">
        <v>338336</v>
      </c>
      <c r="G52" s="38">
        <v>2500</v>
      </c>
      <c r="H52" s="24">
        <v>900877</v>
      </c>
      <c r="I52" s="24">
        <f t="shared" si="0"/>
        <v>151742404</v>
      </c>
    </row>
    <row r="53" spans="1:9" x14ac:dyDescent="0.25">
      <c r="A53" s="17">
        <v>1067</v>
      </c>
      <c r="B53" s="18" t="s">
        <v>59</v>
      </c>
      <c r="C53" s="26">
        <v>544705</v>
      </c>
      <c r="D53" s="26">
        <v>1402</v>
      </c>
      <c r="E53" s="26">
        <v>1285</v>
      </c>
      <c r="F53" s="26">
        <v>5694</v>
      </c>
      <c r="G53" s="37" t="s">
        <v>18</v>
      </c>
      <c r="H53" s="26">
        <v>30342</v>
      </c>
      <c r="I53" s="26">
        <f t="shared" si="0"/>
        <v>583428</v>
      </c>
    </row>
    <row r="54" spans="1:9" x14ac:dyDescent="0.25">
      <c r="A54" s="17">
        <v>1068</v>
      </c>
      <c r="B54" s="18" t="s">
        <v>60</v>
      </c>
      <c r="C54" s="24" t="s">
        <v>18</v>
      </c>
      <c r="D54" s="24" t="s">
        <v>18</v>
      </c>
      <c r="E54" s="24" t="s">
        <v>18</v>
      </c>
      <c r="F54" s="24" t="s">
        <v>18</v>
      </c>
      <c r="G54" s="38" t="s">
        <v>18</v>
      </c>
      <c r="H54" s="24">
        <v>2500</v>
      </c>
      <c r="I54" s="24">
        <f t="shared" si="0"/>
        <v>2500</v>
      </c>
    </row>
    <row r="55" spans="1:9" x14ac:dyDescent="0.25">
      <c r="A55" s="17">
        <v>1069</v>
      </c>
      <c r="B55" s="18" t="s">
        <v>61</v>
      </c>
      <c r="C55" s="26">
        <v>2543138</v>
      </c>
      <c r="D55" s="26">
        <v>584668</v>
      </c>
      <c r="E55" s="26">
        <v>67755</v>
      </c>
      <c r="F55" s="26" t="s">
        <v>18</v>
      </c>
      <c r="G55" s="37" t="s">
        <v>18</v>
      </c>
      <c r="H55" s="26">
        <v>75049</v>
      </c>
      <c r="I55" s="26">
        <f t="shared" si="0"/>
        <v>3270610</v>
      </c>
    </row>
    <row r="56" spans="1:9" ht="15" customHeight="1" x14ac:dyDescent="0.25">
      <c r="A56" s="17">
        <v>1070</v>
      </c>
      <c r="B56" s="18" t="s">
        <v>62</v>
      </c>
      <c r="C56" s="24">
        <v>123385516</v>
      </c>
      <c r="D56" s="24">
        <v>6232766</v>
      </c>
      <c r="E56" s="24">
        <v>5328309</v>
      </c>
      <c r="F56" s="24">
        <v>39085</v>
      </c>
      <c r="G56" s="38" t="s">
        <v>18</v>
      </c>
      <c r="H56" s="24">
        <v>9001081</v>
      </c>
      <c r="I56" s="24">
        <f t="shared" si="0"/>
        <v>143986757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3238955475</v>
      </c>
      <c r="D57" s="16">
        <f t="shared" si="1"/>
        <v>399298917</v>
      </c>
      <c r="E57" s="16">
        <f t="shared" si="1"/>
        <v>91546823</v>
      </c>
      <c r="F57" s="16">
        <f t="shared" si="1"/>
        <v>830064692</v>
      </c>
      <c r="G57" s="16">
        <f t="shared" si="1"/>
        <v>55030</v>
      </c>
      <c r="H57" s="16">
        <f t="shared" si="1"/>
        <v>41015073</v>
      </c>
      <c r="I57" s="16">
        <f t="shared" si="1"/>
        <v>4600936010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89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 t="s">
        <v>18</v>
      </c>
      <c r="D10" s="24" t="s">
        <v>18</v>
      </c>
      <c r="E10" s="24" t="s">
        <v>18</v>
      </c>
      <c r="F10" s="24" t="s">
        <v>18</v>
      </c>
      <c r="G10" s="24" t="s">
        <v>18</v>
      </c>
      <c r="H10" s="24">
        <v>23888</v>
      </c>
      <c r="I10" s="25">
        <f t="shared" si="0"/>
        <v>23888</v>
      </c>
    </row>
    <row r="11" spans="1:9" x14ac:dyDescent="0.25">
      <c r="A11" s="17">
        <v>1007</v>
      </c>
      <c r="B11" s="18" t="s">
        <v>16</v>
      </c>
      <c r="C11" s="26">
        <v>3660734</v>
      </c>
      <c r="D11" s="26">
        <v>232766</v>
      </c>
      <c r="E11" s="26">
        <v>111589</v>
      </c>
      <c r="F11" s="26">
        <v>378726</v>
      </c>
      <c r="G11" s="26" t="s">
        <v>18</v>
      </c>
      <c r="H11" s="26">
        <v>93015</v>
      </c>
      <c r="I11" s="27">
        <f t="shared" si="0"/>
        <v>4476830</v>
      </c>
    </row>
    <row r="12" spans="1:9" x14ac:dyDescent="0.25">
      <c r="A12" s="17">
        <v>1008</v>
      </c>
      <c r="B12" s="18" t="s">
        <v>17</v>
      </c>
      <c r="C12" s="24">
        <v>736</v>
      </c>
      <c r="D12" s="24" t="s">
        <v>18</v>
      </c>
      <c r="E12" s="24">
        <v>837</v>
      </c>
      <c r="F12" s="24" t="s">
        <v>18</v>
      </c>
      <c r="G12" s="24" t="s">
        <v>18</v>
      </c>
      <c r="H12" s="24">
        <v>5486</v>
      </c>
      <c r="I12" s="25">
        <f t="shared" si="0"/>
        <v>7059</v>
      </c>
    </row>
    <row r="13" spans="1:9" x14ac:dyDescent="0.25">
      <c r="A13" s="17">
        <v>1010</v>
      </c>
      <c r="B13" s="18" t="s">
        <v>19</v>
      </c>
      <c r="C13" s="26">
        <v>174372</v>
      </c>
      <c r="D13" s="26">
        <v>2289</v>
      </c>
      <c r="E13" s="26">
        <v>9070</v>
      </c>
      <c r="F13" s="26" t="s">
        <v>18</v>
      </c>
      <c r="G13" s="26" t="s">
        <v>18</v>
      </c>
      <c r="H13" s="26">
        <v>1450</v>
      </c>
      <c r="I13" s="27">
        <f t="shared" si="0"/>
        <v>187181</v>
      </c>
    </row>
    <row r="14" spans="1:9" x14ac:dyDescent="0.25">
      <c r="A14" s="17">
        <v>1011</v>
      </c>
      <c r="B14" s="18" t="s">
        <v>20</v>
      </c>
      <c r="C14" s="24">
        <v>620059</v>
      </c>
      <c r="D14" s="24">
        <v>26475</v>
      </c>
      <c r="E14" s="24">
        <v>63197</v>
      </c>
      <c r="F14" s="24" t="s">
        <v>18</v>
      </c>
      <c r="G14" s="24" t="s">
        <v>18</v>
      </c>
      <c r="H14" s="24">
        <v>103020</v>
      </c>
      <c r="I14" s="25">
        <f t="shared" si="0"/>
        <v>812751</v>
      </c>
    </row>
    <row r="15" spans="1:9" x14ac:dyDescent="0.25">
      <c r="A15" s="17">
        <v>1012</v>
      </c>
      <c r="B15" s="18" t="s">
        <v>21</v>
      </c>
      <c r="C15" s="26" t="s">
        <v>18</v>
      </c>
      <c r="D15" s="26" t="s">
        <v>18</v>
      </c>
      <c r="E15" s="26" t="s">
        <v>18</v>
      </c>
      <c r="F15" s="26" t="s">
        <v>18</v>
      </c>
      <c r="G15" s="26" t="s">
        <v>18</v>
      </c>
      <c r="H15" s="26">
        <v>2500</v>
      </c>
      <c r="I15" s="27">
        <f t="shared" si="0"/>
        <v>2500</v>
      </c>
    </row>
    <row r="16" spans="1:9" x14ac:dyDescent="0.25">
      <c r="A16" s="17">
        <v>1013</v>
      </c>
      <c r="B16" s="18" t="s">
        <v>22</v>
      </c>
      <c r="C16" s="24">
        <v>58647682</v>
      </c>
      <c r="D16" s="24">
        <v>34039353</v>
      </c>
      <c r="E16" s="24">
        <v>2813364</v>
      </c>
      <c r="F16" s="24">
        <v>155008</v>
      </c>
      <c r="G16" s="24" t="s">
        <v>18</v>
      </c>
      <c r="H16" s="24">
        <v>143175</v>
      </c>
      <c r="I16" s="25">
        <f t="shared" si="0"/>
        <v>95798582</v>
      </c>
    </row>
    <row r="17" spans="1:9" x14ac:dyDescent="0.25">
      <c r="A17" s="17">
        <v>1014</v>
      </c>
      <c r="B17" s="18" t="s">
        <v>23</v>
      </c>
      <c r="C17" s="26" t="s">
        <v>18</v>
      </c>
      <c r="D17" s="26" t="s">
        <v>18</v>
      </c>
      <c r="E17" s="26" t="s">
        <v>18</v>
      </c>
      <c r="F17" s="26" t="s">
        <v>18</v>
      </c>
      <c r="G17" s="26" t="s">
        <v>18</v>
      </c>
      <c r="H17" s="26">
        <v>15000</v>
      </c>
      <c r="I17" s="27">
        <f t="shared" si="0"/>
        <v>15000</v>
      </c>
    </row>
    <row r="18" spans="1:9" x14ac:dyDescent="0.25">
      <c r="A18" s="17">
        <v>1016</v>
      </c>
      <c r="B18" s="18" t="s">
        <v>24</v>
      </c>
      <c r="C18" s="24">
        <v>130377247</v>
      </c>
      <c r="D18" s="24">
        <v>46018418</v>
      </c>
      <c r="E18" s="24">
        <v>6346487</v>
      </c>
      <c r="F18" s="24">
        <v>184377</v>
      </c>
      <c r="G18" s="24" t="s">
        <v>18</v>
      </c>
      <c r="H18" s="24">
        <v>332501</v>
      </c>
      <c r="I18" s="25">
        <f t="shared" si="0"/>
        <v>183259030</v>
      </c>
    </row>
    <row r="19" spans="1:9" x14ac:dyDescent="0.25">
      <c r="A19" s="17">
        <v>1017</v>
      </c>
      <c r="B19" s="18" t="s">
        <v>25</v>
      </c>
      <c r="C19" s="26">
        <v>15755281</v>
      </c>
      <c r="D19" s="26">
        <v>273538</v>
      </c>
      <c r="E19" s="26">
        <v>719076</v>
      </c>
      <c r="F19" s="26">
        <v>84238</v>
      </c>
      <c r="G19" s="26" t="s">
        <v>18</v>
      </c>
      <c r="H19" s="26">
        <v>72810</v>
      </c>
      <c r="I19" s="27">
        <f t="shared" si="0"/>
        <v>16904943</v>
      </c>
    </row>
    <row r="20" spans="1:9" x14ac:dyDescent="0.25">
      <c r="A20" s="17">
        <v>1018</v>
      </c>
      <c r="B20" s="18" t="s">
        <v>26</v>
      </c>
      <c r="C20" s="24">
        <v>46</v>
      </c>
      <c r="D20" s="24" t="s">
        <v>18</v>
      </c>
      <c r="E20" s="24">
        <v>835</v>
      </c>
      <c r="F20" s="24" t="s">
        <v>18</v>
      </c>
      <c r="G20" s="24" t="s">
        <v>18</v>
      </c>
      <c r="H20" s="24">
        <v>10290</v>
      </c>
      <c r="I20" s="25">
        <f t="shared" si="0"/>
        <v>11171</v>
      </c>
    </row>
    <row r="21" spans="1:9" x14ac:dyDescent="0.25">
      <c r="A21" s="17">
        <v>1019</v>
      </c>
      <c r="B21" s="18" t="s">
        <v>27</v>
      </c>
      <c r="C21" s="26">
        <v>2534773</v>
      </c>
      <c r="D21" s="26">
        <v>632318</v>
      </c>
      <c r="E21" s="26">
        <v>101096</v>
      </c>
      <c r="F21" s="26" t="s">
        <v>18</v>
      </c>
      <c r="G21" s="26" t="s">
        <v>18</v>
      </c>
      <c r="H21" s="26">
        <v>52784</v>
      </c>
      <c r="I21" s="27">
        <f t="shared" si="0"/>
        <v>3320971</v>
      </c>
    </row>
    <row r="22" spans="1:9" x14ac:dyDescent="0.25">
      <c r="A22" s="17">
        <v>1020</v>
      </c>
      <c r="B22" s="18" t="s">
        <v>28</v>
      </c>
      <c r="C22" s="24">
        <v>73971</v>
      </c>
      <c r="D22" s="24">
        <v>47073</v>
      </c>
      <c r="E22" s="24">
        <v>35513</v>
      </c>
      <c r="F22" s="24" t="s">
        <v>18</v>
      </c>
      <c r="G22" s="24" t="s">
        <v>18</v>
      </c>
      <c r="H22" s="24">
        <v>22280</v>
      </c>
      <c r="I22" s="25">
        <f t="shared" si="0"/>
        <v>178837</v>
      </c>
    </row>
    <row r="23" spans="1:9" x14ac:dyDescent="0.25">
      <c r="A23" s="17">
        <v>1022</v>
      </c>
      <c r="B23" s="18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4">
        <v>2869578</v>
      </c>
      <c r="D24" s="24">
        <v>506841</v>
      </c>
      <c r="E24" s="24">
        <v>66969</v>
      </c>
      <c r="F24" s="24">
        <v>53249</v>
      </c>
      <c r="G24" s="24" t="s">
        <v>18</v>
      </c>
      <c r="H24" s="24">
        <v>45820</v>
      </c>
      <c r="I24" s="25">
        <f t="shared" si="0"/>
        <v>3542457</v>
      </c>
    </row>
    <row r="25" spans="1:9" x14ac:dyDescent="0.25">
      <c r="A25" s="17">
        <v>1024</v>
      </c>
      <c r="B25" s="18" t="s">
        <v>31</v>
      </c>
      <c r="C25" s="26">
        <v>58305101</v>
      </c>
      <c r="D25" s="26">
        <v>8189316</v>
      </c>
      <c r="E25" s="26">
        <v>960248</v>
      </c>
      <c r="F25" s="26">
        <v>466187</v>
      </c>
      <c r="G25" s="26" t="s">
        <v>18</v>
      </c>
      <c r="H25" s="26">
        <v>578730</v>
      </c>
      <c r="I25" s="27">
        <f t="shared" si="0"/>
        <v>68499582</v>
      </c>
    </row>
    <row r="26" spans="1:9" x14ac:dyDescent="0.25">
      <c r="A26" s="17">
        <v>1025</v>
      </c>
      <c r="B26" s="18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f t="shared" si="0"/>
        <v>0</v>
      </c>
    </row>
    <row r="27" spans="1:9" x14ac:dyDescent="0.25">
      <c r="A27" s="17">
        <v>1026</v>
      </c>
      <c r="B27" s="18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7">
        <f t="shared" si="0"/>
        <v>0</v>
      </c>
    </row>
    <row r="28" spans="1:9" x14ac:dyDescent="0.25">
      <c r="A28" s="17">
        <v>1027</v>
      </c>
      <c r="B28" s="18" t="s">
        <v>34</v>
      </c>
      <c r="C28" s="24">
        <v>5007257</v>
      </c>
      <c r="D28" s="24">
        <v>159999</v>
      </c>
      <c r="E28" s="24">
        <v>48851</v>
      </c>
      <c r="F28" s="24">
        <v>129447</v>
      </c>
      <c r="G28" s="24" t="s">
        <v>18</v>
      </c>
      <c r="H28" s="24">
        <v>70482</v>
      </c>
      <c r="I28" s="25">
        <f t="shared" si="0"/>
        <v>5416036</v>
      </c>
    </row>
    <row r="29" spans="1:9" x14ac:dyDescent="0.25">
      <c r="A29" s="17">
        <v>1028</v>
      </c>
      <c r="B29" s="18" t="s">
        <v>35</v>
      </c>
      <c r="C29" s="26">
        <v>461748</v>
      </c>
      <c r="D29" s="26">
        <v>217805</v>
      </c>
      <c r="E29" s="26">
        <v>43287</v>
      </c>
      <c r="F29" s="26" t="s">
        <v>18</v>
      </c>
      <c r="G29" s="26" t="s">
        <v>18</v>
      </c>
      <c r="H29" s="26">
        <v>8614</v>
      </c>
      <c r="I29" s="27">
        <f t="shared" si="0"/>
        <v>731454</v>
      </c>
    </row>
    <row r="30" spans="1:9" x14ac:dyDescent="0.25">
      <c r="A30" s="17">
        <v>1030</v>
      </c>
      <c r="B30" s="18" t="s">
        <v>36</v>
      </c>
      <c r="C30" s="24">
        <v>3913991</v>
      </c>
      <c r="D30" s="24">
        <v>467948</v>
      </c>
      <c r="E30" s="24">
        <v>150949</v>
      </c>
      <c r="F30" s="24">
        <v>26557</v>
      </c>
      <c r="G30" s="24" t="s">
        <v>18</v>
      </c>
      <c r="H30" s="24">
        <v>76330</v>
      </c>
      <c r="I30" s="25">
        <f t="shared" si="0"/>
        <v>4635775</v>
      </c>
    </row>
    <row r="31" spans="1:9" x14ac:dyDescent="0.25">
      <c r="A31" s="17">
        <v>1031</v>
      </c>
      <c r="B31" s="18" t="s">
        <v>37</v>
      </c>
      <c r="C31" s="26">
        <v>12058</v>
      </c>
      <c r="D31" s="26" t="s">
        <v>18</v>
      </c>
      <c r="E31" s="26">
        <v>427</v>
      </c>
      <c r="F31" s="26" t="s">
        <v>18</v>
      </c>
      <c r="G31" s="26" t="s">
        <v>18</v>
      </c>
      <c r="H31" s="26">
        <v>290</v>
      </c>
      <c r="I31" s="27">
        <f t="shared" si="0"/>
        <v>12775</v>
      </c>
    </row>
    <row r="32" spans="1:9" x14ac:dyDescent="0.25">
      <c r="A32" s="17">
        <v>1033</v>
      </c>
      <c r="B32" s="18" t="s">
        <v>38</v>
      </c>
      <c r="C32" s="24">
        <v>23114</v>
      </c>
      <c r="D32" s="24">
        <v>4739</v>
      </c>
      <c r="E32" s="24">
        <v>1555</v>
      </c>
      <c r="F32" s="24" t="s">
        <v>18</v>
      </c>
      <c r="G32" s="24" t="s">
        <v>18</v>
      </c>
      <c r="H32" s="24">
        <v>3190</v>
      </c>
      <c r="I32" s="25">
        <f t="shared" si="0"/>
        <v>32598</v>
      </c>
    </row>
    <row r="33" spans="1:9" x14ac:dyDescent="0.25">
      <c r="A33" s="17">
        <v>1034</v>
      </c>
      <c r="B33" s="18" t="s">
        <v>39</v>
      </c>
      <c r="C33" s="26">
        <v>23978</v>
      </c>
      <c r="D33" s="26">
        <v>577</v>
      </c>
      <c r="E33" s="26">
        <v>2571</v>
      </c>
      <c r="F33" s="26" t="s">
        <v>18</v>
      </c>
      <c r="G33" s="26" t="s">
        <v>18</v>
      </c>
      <c r="H33" s="26">
        <v>6960</v>
      </c>
      <c r="I33" s="27">
        <f t="shared" si="0"/>
        <v>34086</v>
      </c>
    </row>
    <row r="34" spans="1:9" x14ac:dyDescent="0.25">
      <c r="A34" s="17">
        <v>1037</v>
      </c>
      <c r="B34" s="18" t="s">
        <v>40</v>
      </c>
      <c r="C34" s="24">
        <v>2537442</v>
      </c>
      <c r="D34" s="24">
        <v>24895</v>
      </c>
      <c r="E34" s="24">
        <v>65293</v>
      </c>
      <c r="F34" s="24">
        <v>75404</v>
      </c>
      <c r="G34" s="24" t="s">
        <v>18</v>
      </c>
      <c r="H34" s="24">
        <v>82860</v>
      </c>
      <c r="I34" s="25">
        <f t="shared" si="0"/>
        <v>2785894</v>
      </c>
    </row>
    <row r="35" spans="1:9" x14ac:dyDescent="0.25">
      <c r="A35" s="17">
        <v>1038</v>
      </c>
      <c r="B35" s="18" t="s">
        <v>41</v>
      </c>
      <c r="C35" s="26">
        <v>46</v>
      </c>
      <c r="D35" s="26" t="s">
        <v>18</v>
      </c>
      <c r="E35" s="26" t="s">
        <v>18</v>
      </c>
      <c r="F35" s="26" t="s">
        <v>18</v>
      </c>
      <c r="G35" s="26" t="s">
        <v>18</v>
      </c>
      <c r="H35" s="26">
        <v>5290</v>
      </c>
      <c r="I35" s="27">
        <f t="shared" si="0"/>
        <v>5336</v>
      </c>
    </row>
    <row r="36" spans="1:9" x14ac:dyDescent="0.25">
      <c r="A36" s="17">
        <v>1039</v>
      </c>
      <c r="B36" s="18" t="s">
        <v>42</v>
      </c>
      <c r="C36" s="24">
        <v>368</v>
      </c>
      <c r="D36" s="24" t="s">
        <v>18</v>
      </c>
      <c r="E36" s="24">
        <v>1700</v>
      </c>
      <c r="F36" s="24" t="s">
        <v>18</v>
      </c>
      <c r="G36" s="24" t="s">
        <v>18</v>
      </c>
      <c r="H36" s="24">
        <v>4820</v>
      </c>
      <c r="I36" s="25">
        <f t="shared" si="0"/>
        <v>6888</v>
      </c>
    </row>
    <row r="37" spans="1:9" x14ac:dyDescent="0.25">
      <c r="A37" s="17">
        <v>1040</v>
      </c>
      <c r="B37" s="18" t="s">
        <v>43</v>
      </c>
      <c r="C37" s="26">
        <v>4017707</v>
      </c>
      <c r="D37" s="26">
        <v>699159</v>
      </c>
      <c r="E37" s="26">
        <v>135315</v>
      </c>
      <c r="F37" s="26" t="s">
        <v>18</v>
      </c>
      <c r="G37" s="26" t="s">
        <v>18</v>
      </c>
      <c r="H37" s="26">
        <v>212221</v>
      </c>
      <c r="I37" s="27">
        <f t="shared" si="0"/>
        <v>5064402</v>
      </c>
    </row>
    <row r="38" spans="1:9" x14ac:dyDescent="0.25">
      <c r="A38" s="17">
        <v>1042</v>
      </c>
      <c r="B38" s="18" t="s">
        <v>44</v>
      </c>
      <c r="C38" s="24">
        <v>230</v>
      </c>
      <c r="D38" s="24" t="s">
        <v>18</v>
      </c>
      <c r="E38" s="24">
        <v>1281</v>
      </c>
      <c r="F38" s="24" t="s">
        <v>18</v>
      </c>
      <c r="G38" s="24" t="s">
        <v>18</v>
      </c>
      <c r="H38" s="24">
        <v>1450</v>
      </c>
      <c r="I38" s="25">
        <f t="shared" si="0"/>
        <v>2961</v>
      </c>
    </row>
    <row r="39" spans="1:9" x14ac:dyDescent="0.25">
      <c r="A39" s="17">
        <v>1043</v>
      </c>
      <c r="B39" s="18" t="s">
        <v>45</v>
      </c>
      <c r="C39" s="26">
        <v>86836829</v>
      </c>
      <c r="D39" s="26">
        <v>9002664</v>
      </c>
      <c r="E39" s="26">
        <v>1625839</v>
      </c>
      <c r="F39" s="26">
        <v>334910</v>
      </c>
      <c r="G39" s="26" t="s">
        <v>18</v>
      </c>
      <c r="H39" s="26">
        <v>95323</v>
      </c>
      <c r="I39" s="27">
        <f t="shared" si="0"/>
        <v>97895565</v>
      </c>
    </row>
    <row r="40" spans="1:9" x14ac:dyDescent="0.25">
      <c r="A40" s="17">
        <v>1044</v>
      </c>
      <c r="B40" s="18" t="s">
        <v>46</v>
      </c>
      <c r="C40" s="24">
        <v>1190036</v>
      </c>
      <c r="D40" s="24">
        <v>16066</v>
      </c>
      <c r="E40" s="24">
        <v>15865</v>
      </c>
      <c r="F40" s="24" t="s">
        <v>18</v>
      </c>
      <c r="G40" s="24" t="s">
        <v>18</v>
      </c>
      <c r="H40" s="24">
        <v>31310</v>
      </c>
      <c r="I40" s="25">
        <f t="shared" si="0"/>
        <v>1253277</v>
      </c>
    </row>
    <row r="41" spans="1:9" x14ac:dyDescent="0.25">
      <c r="A41" s="17">
        <v>1046</v>
      </c>
      <c r="B41" s="18" t="s">
        <v>47</v>
      </c>
      <c r="C41" s="26" t="s">
        <v>18</v>
      </c>
      <c r="D41" s="26" t="s">
        <v>18</v>
      </c>
      <c r="E41" s="26">
        <v>410</v>
      </c>
      <c r="F41" s="26" t="s">
        <v>18</v>
      </c>
      <c r="G41" s="26">
        <v>5000</v>
      </c>
      <c r="H41" s="26">
        <v>417500</v>
      </c>
      <c r="I41" s="27">
        <f t="shared" si="0"/>
        <v>422910</v>
      </c>
    </row>
    <row r="42" spans="1:9" x14ac:dyDescent="0.25">
      <c r="A42" s="17">
        <v>1047</v>
      </c>
      <c r="B42" s="18" t="s">
        <v>48</v>
      </c>
      <c r="C42" s="24">
        <v>6497594</v>
      </c>
      <c r="D42" s="24">
        <v>4276205</v>
      </c>
      <c r="E42" s="24">
        <v>213448</v>
      </c>
      <c r="F42" s="24" t="s">
        <v>18</v>
      </c>
      <c r="G42" s="24" t="s">
        <v>18</v>
      </c>
      <c r="H42" s="24">
        <v>44900</v>
      </c>
      <c r="I42" s="25">
        <f t="shared" si="0"/>
        <v>11032147</v>
      </c>
    </row>
    <row r="43" spans="1:9" x14ac:dyDescent="0.25">
      <c r="A43" s="17">
        <v>1048</v>
      </c>
      <c r="B43" s="18" t="s">
        <v>49</v>
      </c>
      <c r="C43" s="26">
        <v>609345</v>
      </c>
      <c r="D43" s="26">
        <v>570599</v>
      </c>
      <c r="E43" s="26">
        <v>80638</v>
      </c>
      <c r="F43" s="26" t="s">
        <v>18</v>
      </c>
      <c r="G43" s="26" t="s">
        <v>18</v>
      </c>
      <c r="H43" s="26">
        <v>41035</v>
      </c>
      <c r="I43" s="27">
        <f t="shared" si="0"/>
        <v>1301617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5">
        <f t="shared" si="0"/>
        <v>0</v>
      </c>
    </row>
    <row r="45" spans="1:9" x14ac:dyDescent="0.25">
      <c r="A45" s="17">
        <v>1052</v>
      </c>
      <c r="B45" s="18" t="s">
        <v>51</v>
      </c>
      <c r="C45" s="26">
        <v>2253939</v>
      </c>
      <c r="D45" s="26">
        <v>15030</v>
      </c>
      <c r="E45" s="26">
        <v>103909</v>
      </c>
      <c r="F45" s="26" t="s">
        <v>18</v>
      </c>
      <c r="G45" s="26" t="s">
        <v>18</v>
      </c>
      <c r="H45" s="26">
        <v>38750</v>
      </c>
      <c r="I45" s="27">
        <f t="shared" si="0"/>
        <v>2411628</v>
      </c>
    </row>
    <row r="46" spans="1:9" x14ac:dyDescent="0.25">
      <c r="A46" s="17">
        <v>1054</v>
      </c>
      <c r="B46" s="18" t="s">
        <v>52</v>
      </c>
      <c r="C46" s="24">
        <v>1375776</v>
      </c>
      <c r="D46" s="24">
        <v>701565</v>
      </c>
      <c r="E46" s="24">
        <v>62332</v>
      </c>
      <c r="F46" s="24" t="s">
        <v>18</v>
      </c>
      <c r="G46" s="24" t="s">
        <v>18</v>
      </c>
      <c r="H46" s="24">
        <v>98837</v>
      </c>
      <c r="I46" s="25">
        <f t="shared" si="0"/>
        <v>2238510</v>
      </c>
    </row>
    <row r="47" spans="1:9" x14ac:dyDescent="0.25">
      <c r="A47" s="17">
        <v>1055</v>
      </c>
      <c r="B47" s="18" t="s">
        <v>53</v>
      </c>
      <c r="C47" s="26">
        <v>1688749</v>
      </c>
      <c r="D47" s="26">
        <v>110549</v>
      </c>
      <c r="E47" s="26">
        <v>52657</v>
      </c>
      <c r="F47" s="26">
        <v>948</v>
      </c>
      <c r="G47" s="26" t="s">
        <v>18</v>
      </c>
      <c r="H47" s="26">
        <v>61190</v>
      </c>
      <c r="I47" s="27">
        <f t="shared" si="0"/>
        <v>1914093</v>
      </c>
    </row>
    <row r="48" spans="1:9" x14ac:dyDescent="0.25">
      <c r="A48" s="17">
        <v>1057</v>
      </c>
      <c r="B48" s="18" t="s">
        <v>54</v>
      </c>
      <c r="C48" s="24">
        <v>184</v>
      </c>
      <c r="D48" s="24" t="s">
        <v>18</v>
      </c>
      <c r="E48" s="24">
        <v>427</v>
      </c>
      <c r="F48" s="24" t="s">
        <v>18</v>
      </c>
      <c r="G48" s="24" t="s">
        <v>18</v>
      </c>
      <c r="H48" s="24">
        <v>16160</v>
      </c>
      <c r="I48" s="25">
        <f t="shared" si="0"/>
        <v>16771</v>
      </c>
    </row>
    <row r="49" spans="1:9" x14ac:dyDescent="0.25">
      <c r="A49" s="17">
        <v>1058</v>
      </c>
      <c r="B49" s="18" t="s">
        <v>55</v>
      </c>
      <c r="C49" s="26">
        <v>376924</v>
      </c>
      <c r="D49" s="26" t="s">
        <v>18</v>
      </c>
      <c r="E49" s="26" t="s">
        <v>18</v>
      </c>
      <c r="F49" s="26" t="s">
        <v>18</v>
      </c>
      <c r="G49" s="26" t="s">
        <v>18</v>
      </c>
      <c r="H49" s="26">
        <v>36160</v>
      </c>
      <c r="I49" s="27">
        <f t="shared" si="0"/>
        <v>413084</v>
      </c>
    </row>
    <row r="50" spans="1:9" x14ac:dyDescent="0.25">
      <c r="A50" s="17">
        <v>1062</v>
      </c>
      <c r="B50" s="18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5">
        <f t="shared" si="0"/>
        <v>0</v>
      </c>
    </row>
    <row r="51" spans="1:9" x14ac:dyDescent="0.25">
      <c r="A51" s="17">
        <v>1065</v>
      </c>
      <c r="B51" s="18" t="s">
        <v>57</v>
      </c>
      <c r="C51" s="26">
        <v>1288979</v>
      </c>
      <c r="D51" s="26">
        <v>49883</v>
      </c>
      <c r="E51" s="26">
        <v>45792</v>
      </c>
      <c r="F51" s="26" t="s">
        <v>18</v>
      </c>
      <c r="G51" s="26" t="s">
        <v>18</v>
      </c>
      <c r="H51" s="26">
        <v>43790</v>
      </c>
      <c r="I51" s="27">
        <f t="shared" si="0"/>
        <v>1428444</v>
      </c>
    </row>
    <row r="52" spans="1:9" x14ac:dyDescent="0.25">
      <c r="A52" s="17">
        <v>1066</v>
      </c>
      <c r="B52" s="18" t="s">
        <v>58</v>
      </c>
      <c r="C52" s="24">
        <v>67055528</v>
      </c>
      <c r="D52" s="24">
        <v>4718427</v>
      </c>
      <c r="E52" s="24">
        <v>705044</v>
      </c>
      <c r="F52" s="24">
        <v>541676</v>
      </c>
      <c r="G52" s="24" t="s">
        <v>18</v>
      </c>
      <c r="H52" s="24">
        <v>140590</v>
      </c>
      <c r="I52" s="25">
        <f t="shared" si="0"/>
        <v>73161265</v>
      </c>
    </row>
    <row r="53" spans="1:9" x14ac:dyDescent="0.25">
      <c r="A53" s="17">
        <v>1067</v>
      </c>
      <c r="B53" s="18" t="s">
        <v>59</v>
      </c>
      <c r="C53" s="26">
        <v>13211</v>
      </c>
      <c r="D53" s="26" t="s">
        <v>18</v>
      </c>
      <c r="E53" s="26" t="s">
        <v>18</v>
      </c>
      <c r="F53" s="26" t="s">
        <v>18</v>
      </c>
      <c r="G53" s="26" t="s">
        <v>18</v>
      </c>
      <c r="H53" s="26">
        <v>6960</v>
      </c>
      <c r="I53" s="27">
        <f t="shared" si="0"/>
        <v>20171</v>
      </c>
    </row>
    <row r="54" spans="1:9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5">
        <f t="shared" si="0"/>
        <v>0</v>
      </c>
    </row>
    <row r="55" spans="1:9" x14ac:dyDescent="0.25">
      <c r="A55" s="17">
        <v>1069</v>
      </c>
      <c r="B55" s="18" t="s">
        <v>61</v>
      </c>
      <c r="C55" s="26">
        <v>92</v>
      </c>
      <c r="D55" s="26" t="s">
        <v>18</v>
      </c>
      <c r="E55" s="26">
        <v>427</v>
      </c>
      <c r="F55" s="26" t="s">
        <v>18</v>
      </c>
      <c r="G55" s="26" t="s">
        <v>18</v>
      </c>
      <c r="H55" s="26">
        <v>580</v>
      </c>
      <c r="I55" s="27">
        <f t="shared" si="0"/>
        <v>1099</v>
      </c>
    </row>
    <row r="56" spans="1:9" ht="15" customHeight="1" x14ac:dyDescent="0.25">
      <c r="A56" s="17">
        <v>1070</v>
      </c>
      <c r="B56" s="18" t="s">
        <v>62</v>
      </c>
      <c r="C56" s="24">
        <v>30459537</v>
      </c>
      <c r="D56" s="24">
        <v>13663093</v>
      </c>
      <c r="E56" s="24">
        <v>1065730</v>
      </c>
      <c r="F56" s="24" t="s">
        <v>18</v>
      </c>
      <c r="G56" s="24" t="s">
        <v>18</v>
      </c>
      <c r="H56" s="24">
        <v>117450</v>
      </c>
      <c r="I56" s="25">
        <f t="shared" si="0"/>
        <v>45305810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488664242</v>
      </c>
      <c r="D57" s="16">
        <f t="shared" si="1"/>
        <v>124667590</v>
      </c>
      <c r="E57" s="16">
        <f t="shared" si="1"/>
        <v>15652028</v>
      </c>
      <c r="F57" s="16">
        <f t="shared" si="1"/>
        <v>2430727</v>
      </c>
      <c r="G57" s="16">
        <f t="shared" si="1"/>
        <v>5000</v>
      </c>
      <c r="H57" s="16">
        <f>SUM(H7:H56)</f>
        <v>3165791</v>
      </c>
      <c r="I57" s="16">
        <f t="shared" si="1"/>
        <v>634585378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90</v>
      </c>
      <c r="B4" s="51"/>
      <c r="C4" s="51"/>
      <c r="D4" s="51"/>
      <c r="E4" s="51"/>
      <c r="F4" s="51"/>
      <c r="G4" s="51"/>
      <c r="H4" s="51"/>
      <c r="I4" s="5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138</v>
      </c>
      <c r="D11" s="26" t="s">
        <v>18</v>
      </c>
      <c r="E11" s="26" t="s">
        <v>18</v>
      </c>
      <c r="F11" s="26" t="s">
        <v>18</v>
      </c>
      <c r="G11" s="26" t="s">
        <v>18</v>
      </c>
      <c r="H11" s="26">
        <v>3265</v>
      </c>
      <c r="I11" s="27">
        <f t="shared" si="0"/>
        <v>3403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5">
        <f t="shared" si="0"/>
        <v>0</v>
      </c>
    </row>
    <row r="13" spans="1:9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7">
        <f t="shared" si="0"/>
        <v>0</v>
      </c>
    </row>
    <row r="14" spans="1:9" x14ac:dyDescent="0.25">
      <c r="A14" s="17">
        <v>1011</v>
      </c>
      <c r="B14" s="18" t="s">
        <v>20</v>
      </c>
      <c r="C14" s="24">
        <v>92</v>
      </c>
      <c r="D14" s="24" t="s">
        <v>18</v>
      </c>
      <c r="E14" s="24">
        <v>8925</v>
      </c>
      <c r="F14" s="24" t="s">
        <v>18</v>
      </c>
      <c r="G14" s="24" t="s">
        <v>18</v>
      </c>
      <c r="H14" s="24">
        <v>580</v>
      </c>
      <c r="I14" s="25">
        <f t="shared" si="0"/>
        <v>9597</v>
      </c>
    </row>
    <row r="15" spans="1:9" x14ac:dyDescent="0.25">
      <c r="A15" s="17">
        <v>1012</v>
      </c>
      <c r="B15" s="18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7">
        <f t="shared" si="0"/>
        <v>0</v>
      </c>
    </row>
    <row r="16" spans="1:9" x14ac:dyDescent="0.25">
      <c r="A16" s="17">
        <v>1013</v>
      </c>
      <c r="B16" s="18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5">
        <f t="shared" si="0"/>
        <v>0</v>
      </c>
    </row>
    <row r="17" spans="1:9" x14ac:dyDescent="0.25">
      <c r="A17" s="17">
        <v>1014</v>
      </c>
      <c r="B17" s="18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7">
        <f t="shared" si="0"/>
        <v>0</v>
      </c>
    </row>
    <row r="18" spans="1:9" x14ac:dyDescent="0.25">
      <c r="A18" s="17">
        <v>1016</v>
      </c>
      <c r="B18" s="18" t="s">
        <v>24</v>
      </c>
      <c r="C18" s="24">
        <v>4913798</v>
      </c>
      <c r="D18" s="24">
        <v>2638000</v>
      </c>
      <c r="E18" s="24">
        <v>223189</v>
      </c>
      <c r="F18" s="24" t="s">
        <v>18</v>
      </c>
      <c r="G18" s="24" t="s">
        <v>18</v>
      </c>
      <c r="H18" s="24">
        <v>5079</v>
      </c>
      <c r="I18" s="25">
        <f t="shared" si="0"/>
        <v>7780066</v>
      </c>
    </row>
    <row r="19" spans="1:9" x14ac:dyDescent="0.25">
      <c r="A19" s="17">
        <v>1017</v>
      </c>
      <c r="B19" s="18" t="s">
        <v>25</v>
      </c>
      <c r="C19" s="26">
        <v>13961685</v>
      </c>
      <c r="D19" s="26" t="s">
        <v>18</v>
      </c>
      <c r="E19" s="26">
        <v>829467</v>
      </c>
      <c r="F19" s="26" t="s">
        <v>18</v>
      </c>
      <c r="G19" s="26" t="s">
        <v>18</v>
      </c>
      <c r="H19" s="26">
        <v>89704</v>
      </c>
      <c r="I19" s="27">
        <f t="shared" si="0"/>
        <v>14880856</v>
      </c>
    </row>
    <row r="20" spans="1:9" x14ac:dyDescent="0.25">
      <c r="A20" s="17">
        <v>1018</v>
      </c>
      <c r="B20" s="18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f t="shared" si="0"/>
        <v>0</v>
      </c>
    </row>
    <row r="21" spans="1:9" x14ac:dyDescent="0.25">
      <c r="A21" s="17">
        <v>1019</v>
      </c>
      <c r="B21" s="18" t="s">
        <v>27</v>
      </c>
      <c r="C21" s="26">
        <v>92</v>
      </c>
      <c r="D21" s="26" t="s">
        <v>18</v>
      </c>
      <c r="E21" s="26">
        <v>6375</v>
      </c>
      <c r="F21" s="26" t="s">
        <v>18</v>
      </c>
      <c r="G21" s="26" t="s">
        <v>18</v>
      </c>
      <c r="H21" s="26">
        <v>580</v>
      </c>
      <c r="I21" s="27">
        <f t="shared" si="0"/>
        <v>7047</v>
      </c>
    </row>
    <row r="22" spans="1:9" x14ac:dyDescent="0.25">
      <c r="A22" s="17">
        <v>1020</v>
      </c>
      <c r="B22" s="18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f t="shared" si="0"/>
        <v>0</v>
      </c>
    </row>
    <row r="23" spans="1:9" x14ac:dyDescent="0.25">
      <c r="A23" s="17">
        <v>1022</v>
      </c>
      <c r="B23" s="18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4">
        <v>184</v>
      </c>
      <c r="D24" s="24" t="s">
        <v>18</v>
      </c>
      <c r="E24" s="24" t="s">
        <v>18</v>
      </c>
      <c r="F24" s="24" t="s">
        <v>18</v>
      </c>
      <c r="G24" s="24" t="s">
        <v>18</v>
      </c>
      <c r="H24" s="24">
        <v>1160</v>
      </c>
      <c r="I24" s="25">
        <f t="shared" si="0"/>
        <v>1344</v>
      </c>
    </row>
    <row r="25" spans="1:9" x14ac:dyDescent="0.25">
      <c r="A25" s="17">
        <v>1024</v>
      </c>
      <c r="B25" s="18" t="s">
        <v>31</v>
      </c>
      <c r="C25" s="26">
        <v>10631314</v>
      </c>
      <c r="D25" s="26">
        <v>47633</v>
      </c>
      <c r="E25" s="26">
        <v>134477</v>
      </c>
      <c r="F25" s="26" t="s">
        <v>18</v>
      </c>
      <c r="G25" s="26" t="s">
        <v>18</v>
      </c>
      <c r="H25" s="26">
        <v>223590</v>
      </c>
      <c r="I25" s="27">
        <f t="shared" si="0"/>
        <v>11037014</v>
      </c>
    </row>
    <row r="26" spans="1:9" x14ac:dyDescent="0.25">
      <c r="A26" s="17">
        <v>1025</v>
      </c>
      <c r="B26" s="18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f t="shared" si="0"/>
        <v>0</v>
      </c>
    </row>
    <row r="27" spans="1:9" x14ac:dyDescent="0.25">
      <c r="A27" s="17">
        <v>1026</v>
      </c>
      <c r="B27" s="18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7">
        <f t="shared" si="0"/>
        <v>0</v>
      </c>
    </row>
    <row r="28" spans="1:9" x14ac:dyDescent="0.25">
      <c r="A28" s="17">
        <v>1027</v>
      </c>
      <c r="B28" s="18" t="s">
        <v>34</v>
      </c>
      <c r="C28" s="24">
        <v>138</v>
      </c>
      <c r="D28" s="24" t="s">
        <v>18</v>
      </c>
      <c r="E28" s="24" t="s">
        <v>18</v>
      </c>
      <c r="F28" s="24" t="s">
        <v>18</v>
      </c>
      <c r="G28" s="24" t="s">
        <v>18</v>
      </c>
      <c r="H28" s="24">
        <v>870</v>
      </c>
      <c r="I28" s="25">
        <f t="shared" si="0"/>
        <v>1008</v>
      </c>
    </row>
    <row r="29" spans="1:9" x14ac:dyDescent="0.25">
      <c r="A29" s="17">
        <v>1028</v>
      </c>
      <c r="B29" s="18" t="s">
        <v>35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7">
        <f t="shared" si="0"/>
        <v>0</v>
      </c>
    </row>
    <row r="30" spans="1:9" x14ac:dyDescent="0.25">
      <c r="A30" s="17">
        <v>1030</v>
      </c>
      <c r="B30" s="18" t="s">
        <v>36</v>
      </c>
      <c r="C30" s="24">
        <v>72146</v>
      </c>
      <c r="D30" s="24" t="s">
        <v>18</v>
      </c>
      <c r="E30" s="24">
        <v>8081</v>
      </c>
      <c r="F30" s="24" t="s">
        <v>18</v>
      </c>
      <c r="G30" s="24" t="s">
        <v>18</v>
      </c>
      <c r="H30" s="24">
        <v>39370</v>
      </c>
      <c r="I30" s="25">
        <f t="shared" si="0"/>
        <v>119597</v>
      </c>
    </row>
    <row r="31" spans="1:9" x14ac:dyDescent="0.25">
      <c r="A31" s="17">
        <v>1031</v>
      </c>
      <c r="B31" s="18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7">
        <f t="shared" si="0"/>
        <v>0</v>
      </c>
    </row>
    <row r="32" spans="1:9" x14ac:dyDescent="0.25">
      <c r="A32" s="17">
        <v>1033</v>
      </c>
      <c r="B32" s="18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f t="shared" si="0"/>
        <v>0</v>
      </c>
    </row>
    <row r="33" spans="1:9" x14ac:dyDescent="0.25">
      <c r="A33" s="17">
        <v>1034</v>
      </c>
      <c r="B33" s="18" t="s">
        <v>39</v>
      </c>
      <c r="C33" s="26">
        <v>46</v>
      </c>
      <c r="D33" s="26" t="s">
        <v>18</v>
      </c>
      <c r="E33" s="26" t="s">
        <v>18</v>
      </c>
      <c r="F33" s="26" t="s">
        <v>18</v>
      </c>
      <c r="G33" s="26" t="s">
        <v>18</v>
      </c>
      <c r="H33" s="26">
        <v>290</v>
      </c>
      <c r="I33" s="27">
        <f t="shared" si="0"/>
        <v>336</v>
      </c>
    </row>
    <row r="34" spans="1:9" x14ac:dyDescent="0.25">
      <c r="A34" s="17">
        <v>1037</v>
      </c>
      <c r="B34" s="18" t="s">
        <v>40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f t="shared" si="0"/>
        <v>0</v>
      </c>
    </row>
    <row r="35" spans="1:9" x14ac:dyDescent="0.25">
      <c r="A35" s="17">
        <v>1038</v>
      </c>
      <c r="B35" s="18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7">
        <f t="shared" si="0"/>
        <v>0</v>
      </c>
    </row>
    <row r="36" spans="1:9" x14ac:dyDescent="0.25">
      <c r="A36" s="17">
        <v>1039</v>
      </c>
      <c r="B36" s="18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5">
        <f t="shared" si="0"/>
        <v>0</v>
      </c>
    </row>
    <row r="37" spans="1:9" x14ac:dyDescent="0.25">
      <c r="A37" s="17">
        <v>1040</v>
      </c>
      <c r="B37" s="18" t="s">
        <v>43</v>
      </c>
      <c r="C37" s="26">
        <v>230</v>
      </c>
      <c r="D37" s="26">
        <v>53145</v>
      </c>
      <c r="E37" s="26">
        <v>8502</v>
      </c>
      <c r="F37" s="26" t="s">
        <v>18</v>
      </c>
      <c r="G37" s="26" t="s">
        <v>18</v>
      </c>
      <c r="H37" s="26">
        <v>3845</v>
      </c>
      <c r="I37" s="27">
        <f t="shared" si="0"/>
        <v>65722</v>
      </c>
    </row>
    <row r="38" spans="1:9" x14ac:dyDescent="0.25">
      <c r="A38" s="17">
        <v>1042</v>
      </c>
      <c r="B38" s="18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5">
        <f t="shared" si="0"/>
        <v>0</v>
      </c>
    </row>
    <row r="39" spans="1:9" x14ac:dyDescent="0.25">
      <c r="A39" s="17">
        <v>1043</v>
      </c>
      <c r="B39" s="18" t="s">
        <v>45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7">
        <f t="shared" si="0"/>
        <v>0</v>
      </c>
    </row>
    <row r="40" spans="1:9" x14ac:dyDescent="0.25">
      <c r="A40" s="17">
        <v>1044</v>
      </c>
      <c r="B40" s="18" t="s">
        <v>46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5">
        <f t="shared" si="0"/>
        <v>0</v>
      </c>
    </row>
    <row r="41" spans="1:9" x14ac:dyDescent="0.25">
      <c r="A41" s="17">
        <v>1046</v>
      </c>
      <c r="B41" s="18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7">
        <f t="shared" si="0"/>
        <v>0</v>
      </c>
    </row>
    <row r="42" spans="1:9" x14ac:dyDescent="0.25">
      <c r="A42" s="17">
        <v>1047</v>
      </c>
      <c r="B42" s="18" t="s">
        <v>48</v>
      </c>
      <c r="C42" s="24">
        <v>526742</v>
      </c>
      <c r="D42" s="24">
        <v>315212</v>
      </c>
      <c r="E42" s="24">
        <v>57125</v>
      </c>
      <c r="F42" s="24" t="s">
        <v>18</v>
      </c>
      <c r="G42" s="24" t="s">
        <v>18</v>
      </c>
      <c r="H42" s="24">
        <v>20535</v>
      </c>
      <c r="I42" s="25">
        <f t="shared" si="0"/>
        <v>919614</v>
      </c>
    </row>
    <row r="43" spans="1:9" x14ac:dyDescent="0.25">
      <c r="A43" s="17">
        <v>1048</v>
      </c>
      <c r="B43" s="18" t="s">
        <v>49</v>
      </c>
      <c r="C43" s="26">
        <v>1193215</v>
      </c>
      <c r="D43" s="26" t="s">
        <v>18</v>
      </c>
      <c r="E43" s="26">
        <v>14652</v>
      </c>
      <c r="F43" s="26" t="s">
        <v>18</v>
      </c>
      <c r="G43" s="26" t="s">
        <v>18</v>
      </c>
      <c r="H43" s="26">
        <v>14210</v>
      </c>
      <c r="I43" s="27">
        <f t="shared" si="0"/>
        <v>1222077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5">
        <f t="shared" si="0"/>
        <v>0</v>
      </c>
    </row>
    <row r="45" spans="1:9" x14ac:dyDescent="0.25">
      <c r="A45" s="17">
        <v>1052</v>
      </c>
      <c r="B45" s="18" t="s">
        <v>51</v>
      </c>
      <c r="C45" s="24">
        <v>276</v>
      </c>
      <c r="D45" s="24">
        <v>52</v>
      </c>
      <c r="E45" s="24">
        <v>7650</v>
      </c>
      <c r="F45" s="24" t="s">
        <v>18</v>
      </c>
      <c r="G45" s="24" t="s">
        <v>18</v>
      </c>
      <c r="H45" s="24">
        <v>1740</v>
      </c>
      <c r="I45" s="27">
        <f t="shared" si="0"/>
        <v>9718</v>
      </c>
    </row>
    <row r="46" spans="1:9" x14ac:dyDescent="0.25">
      <c r="A46" s="17">
        <v>1054</v>
      </c>
      <c r="B46" s="18" t="s">
        <v>52</v>
      </c>
      <c r="C46" s="26">
        <v>184</v>
      </c>
      <c r="D46" s="26" t="s">
        <v>18</v>
      </c>
      <c r="E46" s="26">
        <v>837</v>
      </c>
      <c r="F46" s="26" t="s">
        <v>18</v>
      </c>
      <c r="G46" s="26" t="s">
        <v>18</v>
      </c>
      <c r="H46" s="26">
        <v>1160</v>
      </c>
      <c r="I46" s="25">
        <f t="shared" si="0"/>
        <v>2181</v>
      </c>
    </row>
    <row r="47" spans="1:9" x14ac:dyDescent="0.25">
      <c r="A47" s="17">
        <v>1055</v>
      </c>
      <c r="B47" s="18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7">
        <f t="shared" si="0"/>
        <v>0</v>
      </c>
    </row>
    <row r="48" spans="1:9" x14ac:dyDescent="0.25">
      <c r="A48" s="17">
        <v>1057</v>
      </c>
      <c r="B48" s="18" t="s">
        <v>54</v>
      </c>
      <c r="C48" s="24" t="s">
        <v>18</v>
      </c>
      <c r="D48" s="24" t="s">
        <v>18</v>
      </c>
      <c r="E48" s="24" t="s">
        <v>18</v>
      </c>
      <c r="F48" s="24" t="s">
        <v>18</v>
      </c>
      <c r="G48" s="24" t="s">
        <v>18</v>
      </c>
      <c r="H48" s="24">
        <v>35000</v>
      </c>
      <c r="I48" s="25">
        <f t="shared" si="0"/>
        <v>35000</v>
      </c>
    </row>
    <row r="49" spans="1:9" x14ac:dyDescent="0.25">
      <c r="A49" s="17">
        <v>1058</v>
      </c>
      <c r="B49" s="18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7">
        <f t="shared" si="0"/>
        <v>0</v>
      </c>
    </row>
    <row r="50" spans="1:9" x14ac:dyDescent="0.25">
      <c r="A50" s="17">
        <v>1062</v>
      </c>
      <c r="B50" s="18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5">
        <f t="shared" si="0"/>
        <v>0</v>
      </c>
    </row>
    <row r="51" spans="1:9" x14ac:dyDescent="0.25">
      <c r="A51" s="17">
        <v>1065</v>
      </c>
      <c r="B51" s="18" t="s">
        <v>57</v>
      </c>
      <c r="C51" s="26">
        <v>1978</v>
      </c>
      <c r="D51" s="26" t="s">
        <v>18</v>
      </c>
      <c r="E51" s="26">
        <v>2562</v>
      </c>
      <c r="F51" s="26" t="s">
        <v>18</v>
      </c>
      <c r="G51" s="26" t="s">
        <v>18</v>
      </c>
      <c r="H51" s="26">
        <v>12470</v>
      </c>
      <c r="I51" s="27">
        <f t="shared" si="0"/>
        <v>17010</v>
      </c>
    </row>
    <row r="52" spans="1:9" x14ac:dyDescent="0.25">
      <c r="A52" s="17">
        <v>1066</v>
      </c>
      <c r="B52" s="18" t="s">
        <v>58</v>
      </c>
      <c r="C52" s="24">
        <v>46</v>
      </c>
      <c r="D52" s="24" t="s">
        <v>18</v>
      </c>
      <c r="E52" s="24">
        <v>2550</v>
      </c>
      <c r="F52" s="24" t="s">
        <v>18</v>
      </c>
      <c r="G52" s="24" t="s">
        <v>18</v>
      </c>
      <c r="H52" s="24">
        <v>290</v>
      </c>
      <c r="I52" s="25">
        <f t="shared" si="0"/>
        <v>2886</v>
      </c>
    </row>
    <row r="53" spans="1:9" x14ac:dyDescent="0.25">
      <c r="A53" s="17">
        <v>1067</v>
      </c>
      <c r="B53" s="18" t="s">
        <v>59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7">
        <f t="shared" si="0"/>
        <v>0</v>
      </c>
    </row>
    <row r="54" spans="1:9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5">
        <f t="shared" si="0"/>
        <v>0</v>
      </c>
    </row>
    <row r="55" spans="1:9" x14ac:dyDescent="0.25">
      <c r="A55" s="17">
        <v>1069</v>
      </c>
      <c r="B55" s="18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7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4">
        <v>2046902</v>
      </c>
      <c r="D56" s="24">
        <v>12618</v>
      </c>
      <c r="E56" s="24">
        <v>65439</v>
      </c>
      <c r="F56" s="24" t="s">
        <v>18</v>
      </c>
      <c r="G56" s="24" t="s">
        <v>18</v>
      </c>
      <c r="H56" s="24">
        <v>73660</v>
      </c>
      <c r="I56" s="25">
        <f t="shared" si="0"/>
        <v>2198619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33349206</v>
      </c>
      <c r="D57" s="16">
        <f t="shared" si="1"/>
        <v>3066660</v>
      </c>
      <c r="E57" s="16">
        <f t="shared" si="1"/>
        <v>1369831</v>
      </c>
      <c r="F57" s="16">
        <f t="shared" si="1"/>
        <v>0</v>
      </c>
      <c r="G57" s="16">
        <f t="shared" si="1"/>
        <v>0</v>
      </c>
      <c r="H57" s="16">
        <f>SUM(H7:H56)</f>
        <v>527398</v>
      </c>
      <c r="I57" s="16">
        <f t="shared" si="1"/>
        <v>38313095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14062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91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39">
        <v>5001</v>
      </c>
      <c r="I7" s="23">
        <f>SUM(C7:H7)</f>
        <v>5001</v>
      </c>
    </row>
    <row r="8" spans="1:9" x14ac:dyDescent="0.25">
      <c r="A8" s="17">
        <v>1002</v>
      </c>
      <c r="B8" s="18" t="s">
        <v>13</v>
      </c>
      <c r="C8" s="24">
        <v>484214</v>
      </c>
      <c r="D8" s="24">
        <v>37019</v>
      </c>
      <c r="E8" s="24">
        <v>11271</v>
      </c>
      <c r="F8" s="24" t="s">
        <v>18</v>
      </c>
      <c r="G8" s="24" t="s">
        <v>18</v>
      </c>
      <c r="H8" s="38">
        <v>55346</v>
      </c>
      <c r="I8" s="25">
        <f t="shared" ref="I8:I56" si="0">SUM(C8:H8)</f>
        <v>587850</v>
      </c>
    </row>
    <row r="9" spans="1:9" x14ac:dyDescent="0.25">
      <c r="A9" s="17">
        <v>1005</v>
      </c>
      <c r="B9" s="18" t="s">
        <v>14</v>
      </c>
      <c r="C9" s="26">
        <v>184</v>
      </c>
      <c r="D9" s="26" t="s">
        <v>18</v>
      </c>
      <c r="E9" s="26">
        <v>93692</v>
      </c>
      <c r="F9" s="26" t="s">
        <v>18</v>
      </c>
      <c r="G9" s="26" t="s">
        <v>18</v>
      </c>
      <c r="H9" s="37">
        <v>18098</v>
      </c>
      <c r="I9" s="27">
        <f t="shared" si="0"/>
        <v>111974</v>
      </c>
    </row>
    <row r="10" spans="1:9" x14ac:dyDescent="0.25">
      <c r="A10" s="17">
        <v>1006</v>
      </c>
      <c r="B10" s="18" t="s">
        <v>15</v>
      </c>
      <c r="C10" s="24">
        <v>46</v>
      </c>
      <c r="D10" s="24" t="s">
        <v>18</v>
      </c>
      <c r="E10" s="24">
        <v>425</v>
      </c>
      <c r="F10" s="24" t="s">
        <v>18</v>
      </c>
      <c r="G10" s="24" t="s">
        <v>18</v>
      </c>
      <c r="H10" s="38">
        <v>290</v>
      </c>
      <c r="I10" s="25">
        <f t="shared" si="0"/>
        <v>761</v>
      </c>
    </row>
    <row r="11" spans="1:9" x14ac:dyDescent="0.25">
      <c r="A11" s="17">
        <v>1007</v>
      </c>
      <c r="B11" s="18" t="s">
        <v>16</v>
      </c>
      <c r="C11" s="26">
        <v>99636447</v>
      </c>
      <c r="D11" s="26">
        <v>8222497</v>
      </c>
      <c r="E11" s="26">
        <v>2714266</v>
      </c>
      <c r="F11" s="26">
        <v>39068322</v>
      </c>
      <c r="G11" s="26">
        <v>5000</v>
      </c>
      <c r="H11" s="37">
        <v>3699261</v>
      </c>
      <c r="I11" s="27">
        <f t="shared" si="0"/>
        <v>153345793</v>
      </c>
    </row>
    <row r="12" spans="1:9" x14ac:dyDescent="0.25">
      <c r="A12" s="17">
        <v>1008</v>
      </c>
      <c r="B12" s="18" t="s">
        <v>17</v>
      </c>
      <c r="C12" s="24">
        <v>114031389</v>
      </c>
      <c r="D12" s="24" t="s">
        <v>18</v>
      </c>
      <c r="E12" s="24">
        <v>4333714</v>
      </c>
      <c r="F12" s="24" t="s">
        <v>18</v>
      </c>
      <c r="G12" s="24" t="s">
        <v>18</v>
      </c>
      <c r="H12" s="38">
        <v>19562</v>
      </c>
      <c r="I12" s="25">
        <f t="shared" si="0"/>
        <v>118384665</v>
      </c>
    </row>
    <row r="13" spans="1:9" x14ac:dyDescent="0.25">
      <c r="A13" s="17">
        <v>1010</v>
      </c>
      <c r="B13" s="18" t="s">
        <v>19</v>
      </c>
      <c r="C13" s="26">
        <v>4813864</v>
      </c>
      <c r="D13" s="26">
        <v>1421688</v>
      </c>
      <c r="E13" s="26">
        <v>253169</v>
      </c>
      <c r="F13" s="26">
        <v>94680</v>
      </c>
      <c r="G13" s="26" t="s">
        <v>18</v>
      </c>
      <c r="H13" s="37">
        <v>41718</v>
      </c>
      <c r="I13" s="27">
        <f t="shared" si="0"/>
        <v>6625119</v>
      </c>
    </row>
    <row r="14" spans="1:9" x14ac:dyDescent="0.25">
      <c r="A14" s="17">
        <v>1011</v>
      </c>
      <c r="B14" s="18" t="s">
        <v>20</v>
      </c>
      <c r="C14" s="24">
        <v>10006710</v>
      </c>
      <c r="D14" s="24">
        <v>4751493</v>
      </c>
      <c r="E14" s="24">
        <v>570809</v>
      </c>
      <c r="F14" s="24" t="s">
        <v>18</v>
      </c>
      <c r="G14" s="24">
        <v>2500</v>
      </c>
      <c r="H14" s="38">
        <v>1058681</v>
      </c>
      <c r="I14" s="25">
        <f t="shared" si="0"/>
        <v>16390193</v>
      </c>
    </row>
    <row r="15" spans="1:9" x14ac:dyDescent="0.25">
      <c r="A15" s="17">
        <v>1012</v>
      </c>
      <c r="B15" s="18" t="s">
        <v>21</v>
      </c>
      <c r="C15" s="26">
        <v>5945081</v>
      </c>
      <c r="D15" s="26">
        <v>272701</v>
      </c>
      <c r="E15" s="26">
        <v>355392</v>
      </c>
      <c r="F15" s="26" t="s">
        <v>18</v>
      </c>
      <c r="G15" s="26" t="s">
        <v>18</v>
      </c>
      <c r="H15" s="37">
        <v>177178</v>
      </c>
      <c r="I15" s="27">
        <f t="shared" si="0"/>
        <v>6750352</v>
      </c>
    </row>
    <row r="16" spans="1:9" x14ac:dyDescent="0.25">
      <c r="A16" s="17">
        <v>1013</v>
      </c>
      <c r="B16" s="18" t="s">
        <v>22</v>
      </c>
      <c r="C16" s="24">
        <v>227439134</v>
      </c>
      <c r="D16" s="24">
        <v>144996568</v>
      </c>
      <c r="E16" s="24">
        <v>9451647</v>
      </c>
      <c r="F16" s="24">
        <v>10465</v>
      </c>
      <c r="G16" s="24">
        <v>2500</v>
      </c>
      <c r="H16" s="38">
        <v>848305</v>
      </c>
      <c r="I16" s="25">
        <f t="shared" si="0"/>
        <v>382748619</v>
      </c>
    </row>
    <row r="17" spans="1:9" x14ac:dyDescent="0.25">
      <c r="A17" s="17">
        <v>1014</v>
      </c>
      <c r="B17" s="18" t="s">
        <v>23</v>
      </c>
      <c r="C17" s="26">
        <v>46</v>
      </c>
      <c r="D17" s="26" t="s">
        <v>18</v>
      </c>
      <c r="E17" s="26">
        <v>427</v>
      </c>
      <c r="F17" s="26" t="s">
        <v>18</v>
      </c>
      <c r="G17" s="26" t="s">
        <v>18</v>
      </c>
      <c r="H17" s="37">
        <v>187620</v>
      </c>
      <c r="I17" s="27">
        <f t="shared" si="0"/>
        <v>188093</v>
      </c>
    </row>
    <row r="18" spans="1:9" x14ac:dyDescent="0.25">
      <c r="A18" s="17">
        <v>1016</v>
      </c>
      <c r="B18" s="18" t="s">
        <v>24</v>
      </c>
      <c r="C18" s="24">
        <v>344467575</v>
      </c>
      <c r="D18" s="24">
        <v>75831764</v>
      </c>
      <c r="E18" s="24">
        <v>16236457</v>
      </c>
      <c r="F18" s="24">
        <v>461584</v>
      </c>
      <c r="G18" s="24" t="s">
        <v>18</v>
      </c>
      <c r="H18" s="38">
        <v>1664860</v>
      </c>
      <c r="I18" s="25">
        <f t="shared" si="0"/>
        <v>438662240</v>
      </c>
    </row>
    <row r="19" spans="1:9" x14ac:dyDescent="0.25">
      <c r="A19" s="17">
        <v>1017</v>
      </c>
      <c r="B19" s="18" t="s">
        <v>25</v>
      </c>
      <c r="C19" s="26">
        <v>59770124</v>
      </c>
      <c r="D19" s="26">
        <v>2954702</v>
      </c>
      <c r="E19" s="26">
        <v>2633735</v>
      </c>
      <c r="F19" s="26">
        <v>3511177</v>
      </c>
      <c r="G19" s="26" t="s">
        <v>18</v>
      </c>
      <c r="H19" s="37">
        <v>1304197</v>
      </c>
      <c r="I19" s="27">
        <f t="shared" si="0"/>
        <v>70173935</v>
      </c>
    </row>
    <row r="20" spans="1:9" x14ac:dyDescent="0.25">
      <c r="A20" s="17">
        <v>1018</v>
      </c>
      <c r="B20" s="18" t="s">
        <v>26</v>
      </c>
      <c r="C20" s="24">
        <v>2461123</v>
      </c>
      <c r="D20" s="24">
        <v>920661</v>
      </c>
      <c r="E20" s="24">
        <v>347381</v>
      </c>
      <c r="F20" s="24" t="s">
        <v>18</v>
      </c>
      <c r="G20" s="24" t="s">
        <v>18</v>
      </c>
      <c r="H20" s="38">
        <v>542468</v>
      </c>
      <c r="I20" s="25">
        <f t="shared" si="0"/>
        <v>4271633</v>
      </c>
    </row>
    <row r="21" spans="1:9" x14ac:dyDescent="0.25">
      <c r="A21" s="17">
        <v>1019</v>
      </c>
      <c r="B21" s="18" t="s">
        <v>27</v>
      </c>
      <c r="C21" s="26">
        <v>22022576</v>
      </c>
      <c r="D21" s="26">
        <v>1563546</v>
      </c>
      <c r="E21" s="26">
        <v>462380</v>
      </c>
      <c r="F21" s="26">
        <v>14304468</v>
      </c>
      <c r="G21" s="26">
        <v>2500</v>
      </c>
      <c r="H21" s="37">
        <v>1235153</v>
      </c>
      <c r="I21" s="27">
        <f t="shared" si="0"/>
        <v>39590623</v>
      </c>
    </row>
    <row r="22" spans="1:9" x14ac:dyDescent="0.25">
      <c r="A22" s="17">
        <v>1020</v>
      </c>
      <c r="B22" s="18" t="s">
        <v>28</v>
      </c>
      <c r="C22" s="24">
        <v>23084186</v>
      </c>
      <c r="D22" s="24">
        <v>6815812</v>
      </c>
      <c r="E22" s="24">
        <v>714715</v>
      </c>
      <c r="F22" s="24">
        <v>24230460</v>
      </c>
      <c r="G22" s="24" t="s">
        <v>18</v>
      </c>
      <c r="H22" s="38">
        <v>221021</v>
      </c>
      <c r="I22" s="25">
        <f t="shared" si="0"/>
        <v>55066194</v>
      </c>
    </row>
    <row r="23" spans="1:9" x14ac:dyDescent="0.25">
      <c r="A23" s="17">
        <v>1022</v>
      </c>
      <c r="B23" s="18" t="s">
        <v>29</v>
      </c>
      <c r="C23" s="26">
        <v>450447</v>
      </c>
      <c r="D23" s="26">
        <v>11254</v>
      </c>
      <c r="E23" s="26">
        <v>6437</v>
      </c>
      <c r="F23" s="26" t="s">
        <v>18</v>
      </c>
      <c r="G23" s="26" t="s">
        <v>18</v>
      </c>
      <c r="H23" s="37">
        <v>17714</v>
      </c>
      <c r="I23" s="27">
        <f t="shared" si="0"/>
        <v>485852</v>
      </c>
    </row>
    <row r="24" spans="1:9" x14ac:dyDescent="0.25">
      <c r="A24" s="17">
        <v>1023</v>
      </c>
      <c r="B24" s="18" t="s">
        <v>30</v>
      </c>
      <c r="C24" s="24">
        <v>13083446</v>
      </c>
      <c r="D24" s="24">
        <v>1943604</v>
      </c>
      <c r="E24" s="24">
        <v>769114</v>
      </c>
      <c r="F24" s="24">
        <v>240143</v>
      </c>
      <c r="G24" s="24" t="s">
        <v>18</v>
      </c>
      <c r="H24" s="38">
        <v>547989</v>
      </c>
      <c r="I24" s="25">
        <f t="shared" si="0"/>
        <v>16584296</v>
      </c>
    </row>
    <row r="25" spans="1:9" x14ac:dyDescent="0.25">
      <c r="A25" s="17">
        <v>1024</v>
      </c>
      <c r="B25" s="18" t="s">
        <v>31</v>
      </c>
      <c r="C25" s="26">
        <v>400873037</v>
      </c>
      <c r="D25" s="26">
        <v>34039921</v>
      </c>
      <c r="E25" s="26">
        <v>8380174</v>
      </c>
      <c r="F25" s="26">
        <v>75853310</v>
      </c>
      <c r="G25" s="26">
        <v>2500</v>
      </c>
      <c r="H25" s="37">
        <v>3563892</v>
      </c>
      <c r="I25" s="27">
        <f t="shared" si="0"/>
        <v>522712834</v>
      </c>
    </row>
    <row r="26" spans="1:9" x14ac:dyDescent="0.25">
      <c r="A26" s="17">
        <v>1025</v>
      </c>
      <c r="B26" s="18" t="s">
        <v>32</v>
      </c>
      <c r="C26" s="24">
        <v>186988</v>
      </c>
      <c r="D26" s="24" t="s">
        <v>18</v>
      </c>
      <c r="E26" s="24">
        <v>23438</v>
      </c>
      <c r="F26" s="24" t="s">
        <v>18</v>
      </c>
      <c r="G26" s="24" t="s">
        <v>18</v>
      </c>
      <c r="H26" s="38">
        <v>106907</v>
      </c>
      <c r="I26" s="25">
        <f t="shared" si="0"/>
        <v>317333</v>
      </c>
    </row>
    <row r="27" spans="1:9" x14ac:dyDescent="0.25">
      <c r="A27" s="17">
        <v>1026</v>
      </c>
      <c r="B27" s="18" t="s">
        <v>33</v>
      </c>
      <c r="C27" s="26">
        <v>758003</v>
      </c>
      <c r="D27" s="26" t="s">
        <v>18</v>
      </c>
      <c r="E27" s="26" t="s">
        <v>18</v>
      </c>
      <c r="F27" s="26" t="s">
        <v>18</v>
      </c>
      <c r="G27" s="26" t="s">
        <v>18</v>
      </c>
      <c r="H27" s="37">
        <v>44030</v>
      </c>
      <c r="I27" s="27">
        <f t="shared" si="0"/>
        <v>802033</v>
      </c>
    </row>
    <row r="28" spans="1:9" x14ac:dyDescent="0.25">
      <c r="A28" s="17">
        <v>1027</v>
      </c>
      <c r="B28" s="18" t="s">
        <v>34</v>
      </c>
      <c r="C28" s="24">
        <v>16949303</v>
      </c>
      <c r="D28" s="24">
        <v>1740882</v>
      </c>
      <c r="E28" s="24">
        <v>313718</v>
      </c>
      <c r="F28" s="24">
        <v>365764</v>
      </c>
      <c r="G28" s="24">
        <v>10000</v>
      </c>
      <c r="H28" s="38">
        <v>548267</v>
      </c>
      <c r="I28" s="25">
        <f t="shared" si="0"/>
        <v>19927934</v>
      </c>
    </row>
    <row r="29" spans="1:9" x14ac:dyDescent="0.25">
      <c r="A29" s="17">
        <v>1028</v>
      </c>
      <c r="B29" s="18" t="s">
        <v>35</v>
      </c>
      <c r="C29" s="26">
        <v>4575738</v>
      </c>
      <c r="D29" s="26">
        <v>249786</v>
      </c>
      <c r="E29" s="26">
        <v>1718903</v>
      </c>
      <c r="F29" s="26">
        <v>626819</v>
      </c>
      <c r="G29" s="26" t="s">
        <v>18</v>
      </c>
      <c r="H29" s="37">
        <v>50810</v>
      </c>
      <c r="I29" s="27">
        <f t="shared" si="0"/>
        <v>7222056</v>
      </c>
    </row>
    <row r="30" spans="1:9" x14ac:dyDescent="0.25">
      <c r="A30" s="17">
        <v>1030</v>
      </c>
      <c r="B30" s="18" t="s">
        <v>36</v>
      </c>
      <c r="C30" s="24">
        <v>30616359</v>
      </c>
      <c r="D30" s="24">
        <v>2501901</v>
      </c>
      <c r="E30" s="24">
        <v>834592</v>
      </c>
      <c r="F30" s="24">
        <v>1887070</v>
      </c>
      <c r="G30" s="24" t="s">
        <v>18</v>
      </c>
      <c r="H30" s="38">
        <v>1292016</v>
      </c>
      <c r="I30" s="25">
        <f t="shared" si="0"/>
        <v>37131938</v>
      </c>
    </row>
    <row r="31" spans="1:9" x14ac:dyDescent="0.25">
      <c r="A31" s="17">
        <v>1031</v>
      </c>
      <c r="B31" s="18" t="s">
        <v>37</v>
      </c>
      <c r="C31" s="26">
        <v>104625</v>
      </c>
      <c r="D31" s="26" t="s">
        <v>18</v>
      </c>
      <c r="E31" s="26">
        <v>4478</v>
      </c>
      <c r="F31" s="26" t="s">
        <v>18</v>
      </c>
      <c r="G31" s="26" t="s">
        <v>18</v>
      </c>
      <c r="H31" s="37">
        <v>3480</v>
      </c>
      <c r="I31" s="27">
        <f t="shared" si="0"/>
        <v>112583</v>
      </c>
    </row>
    <row r="32" spans="1:9" x14ac:dyDescent="0.25">
      <c r="A32" s="17">
        <v>1033</v>
      </c>
      <c r="B32" s="18" t="s">
        <v>38</v>
      </c>
      <c r="C32" s="24">
        <v>194332</v>
      </c>
      <c r="D32" s="24">
        <v>12974</v>
      </c>
      <c r="E32" s="24">
        <v>8734</v>
      </c>
      <c r="F32" s="24">
        <v>16343</v>
      </c>
      <c r="G32" s="24" t="s">
        <v>18</v>
      </c>
      <c r="H32" s="38">
        <v>33517</v>
      </c>
      <c r="I32" s="25">
        <f t="shared" si="0"/>
        <v>265900</v>
      </c>
    </row>
    <row r="33" spans="1:9" x14ac:dyDescent="0.25">
      <c r="A33" s="17">
        <v>1034</v>
      </c>
      <c r="B33" s="18" t="s">
        <v>39</v>
      </c>
      <c r="C33" s="26">
        <v>316484</v>
      </c>
      <c r="D33" s="26" t="s">
        <v>18</v>
      </c>
      <c r="E33" s="26">
        <v>7132</v>
      </c>
      <c r="F33" s="26" t="s">
        <v>18</v>
      </c>
      <c r="G33" s="26" t="s">
        <v>18</v>
      </c>
      <c r="H33" s="37">
        <v>40242</v>
      </c>
      <c r="I33" s="27">
        <f t="shared" si="0"/>
        <v>363858</v>
      </c>
    </row>
    <row r="34" spans="1:9" x14ac:dyDescent="0.25">
      <c r="A34" s="17">
        <v>1037</v>
      </c>
      <c r="B34" s="18" t="s">
        <v>40</v>
      </c>
      <c r="C34" s="24">
        <v>4027011</v>
      </c>
      <c r="D34" s="24">
        <v>785505</v>
      </c>
      <c r="E34" s="24">
        <v>137053</v>
      </c>
      <c r="F34" s="24" t="s">
        <v>18</v>
      </c>
      <c r="G34" s="24" t="s">
        <v>18</v>
      </c>
      <c r="H34" s="38">
        <v>150665</v>
      </c>
      <c r="I34" s="25">
        <f t="shared" si="0"/>
        <v>5100234</v>
      </c>
    </row>
    <row r="35" spans="1:9" x14ac:dyDescent="0.25">
      <c r="A35" s="17">
        <v>1038</v>
      </c>
      <c r="B35" s="18" t="s">
        <v>41</v>
      </c>
      <c r="C35" s="26">
        <v>16621447</v>
      </c>
      <c r="D35" s="26" t="s">
        <v>18</v>
      </c>
      <c r="E35" s="26">
        <v>58392</v>
      </c>
      <c r="F35" s="26" t="s">
        <v>18</v>
      </c>
      <c r="G35" s="26" t="s">
        <v>18</v>
      </c>
      <c r="H35" s="37">
        <v>42560</v>
      </c>
      <c r="I35" s="27">
        <f t="shared" si="0"/>
        <v>16722399</v>
      </c>
    </row>
    <row r="36" spans="1:9" x14ac:dyDescent="0.25">
      <c r="A36" s="17">
        <v>1039</v>
      </c>
      <c r="B36" s="18" t="s">
        <v>42</v>
      </c>
      <c r="C36" s="24">
        <v>3129018</v>
      </c>
      <c r="D36" s="24">
        <v>170565</v>
      </c>
      <c r="E36" s="24">
        <v>67219</v>
      </c>
      <c r="F36" s="24" t="s">
        <v>18</v>
      </c>
      <c r="G36" s="24" t="s">
        <v>18</v>
      </c>
      <c r="H36" s="38">
        <v>146245</v>
      </c>
      <c r="I36" s="25">
        <f t="shared" si="0"/>
        <v>3513047</v>
      </c>
    </row>
    <row r="37" spans="1:9" x14ac:dyDescent="0.25">
      <c r="A37" s="17">
        <v>1040</v>
      </c>
      <c r="B37" s="18" t="s">
        <v>43</v>
      </c>
      <c r="C37" s="26">
        <v>43610987</v>
      </c>
      <c r="D37" s="26">
        <v>4962494</v>
      </c>
      <c r="E37" s="26">
        <v>1230383</v>
      </c>
      <c r="F37" s="26">
        <v>622250</v>
      </c>
      <c r="G37" s="26" t="s">
        <v>18</v>
      </c>
      <c r="H37" s="37">
        <v>3030682</v>
      </c>
      <c r="I37" s="27">
        <f t="shared" si="0"/>
        <v>53456796</v>
      </c>
    </row>
    <row r="38" spans="1:9" x14ac:dyDescent="0.25">
      <c r="A38" s="17">
        <v>1042</v>
      </c>
      <c r="B38" s="18" t="s">
        <v>44</v>
      </c>
      <c r="C38" s="24">
        <v>31417994</v>
      </c>
      <c r="D38" s="24" t="s">
        <v>18</v>
      </c>
      <c r="E38" s="24">
        <v>1034693</v>
      </c>
      <c r="F38" s="24">
        <v>59493742</v>
      </c>
      <c r="G38" s="24" t="s">
        <v>18</v>
      </c>
      <c r="H38" s="38">
        <v>14960</v>
      </c>
      <c r="I38" s="25">
        <f t="shared" si="0"/>
        <v>91961389</v>
      </c>
    </row>
    <row r="39" spans="1:9" x14ac:dyDescent="0.25">
      <c r="A39" s="17">
        <v>1043</v>
      </c>
      <c r="B39" s="18" t="s">
        <v>45</v>
      </c>
      <c r="C39" s="26">
        <v>304148521</v>
      </c>
      <c r="D39" s="26">
        <v>34226539</v>
      </c>
      <c r="E39" s="26">
        <v>7174565</v>
      </c>
      <c r="F39" s="26">
        <v>856747</v>
      </c>
      <c r="G39" s="26" t="s">
        <v>18</v>
      </c>
      <c r="H39" s="37">
        <v>476615</v>
      </c>
      <c r="I39" s="27">
        <f t="shared" si="0"/>
        <v>346882987</v>
      </c>
    </row>
    <row r="40" spans="1:9" x14ac:dyDescent="0.25">
      <c r="A40" s="17">
        <v>1044</v>
      </c>
      <c r="B40" s="18" t="s">
        <v>46</v>
      </c>
      <c r="C40" s="24">
        <v>2154665</v>
      </c>
      <c r="D40" s="24">
        <v>200410</v>
      </c>
      <c r="E40" s="24">
        <v>100916</v>
      </c>
      <c r="F40" s="24" t="s">
        <v>18</v>
      </c>
      <c r="G40" s="24" t="s">
        <v>18</v>
      </c>
      <c r="H40" s="38">
        <v>155184</v>
      </c>
      <c r="I40" s="25">
        <f t="shared" si="0"/>
        <v>2611175</v>
      </c>
    </row>
    <row r="41" spans="1:9" x14ac:dyDescent="0.25">
      <c r="A41" s="17">
        <v>1046</v>
      </c>
      <c r="B41" s="18" t="s">
        <v>47</v>
      </c>
      <c r="C41" s="26">
        <v>663559</v>
      </c>
      <c r="D41" s="26">
        <v>6380</v>
      </c>
      <c r="E41" s="26">
        <v>18607</v>
      </c>
      <c r="F41" s="26" t="s">
        <v>18</v>
      </c>
      <c r="G41" s="26">
        <v>7500</v>
      </c>
      <c r="H41" s="37">
        <v>1072056</v>
      </c>
      <c r="I41" s="27">
        <f t="shared" si="0"/>
        <v>1768102</v>
      </c>
    </row>
    <row r="42" spans="1:9" x14ac:dyDescent="0.25">
      <c r="A42" s="17">
        <v>1047</v>
      </c>
      <c r="B42" s="18" t="s">
        <v>48</v>
      </c>
      <c r="C42" s="24">
        <v>87570420</v>
      </c>
      <c r="D42" s="24">
        <v>16112355</v>
      </c>
      <c r="E42" s="24">
        <v>4427999</v>
      </c>
      <c r="F42" s="24">
        <v>24063</v>
      </c>
      <c r="G42" s="24" t="s">
        <v>18</v>
      </c>
      <c r="H42" s="38">
        <v>1165363</v>
      </c>
      <c r="I42" s="25">
        <f t="shared" si="0"/>
        <v>109300200</v>
      </c>
    </row>
    <row r="43" spans="1:9" x14ac:dyDescent="0.25">
      <c r="A43" s="17">
        <v>1048</v>
      </c>
      <c r="B43" s="18" t="s">
        <v>49</v>
      </c>
      <c r="C43" s="26">
        <v>45522018</v>
      </c>
      <c r="D43" s="26">
        <v>4000065</v>
      </c>
      <c r="E43" s="26">
        <v>1957394</v>
      </c>
      <c r="F43" s="26">
        <v>365184</v>
      </c>
      <c r="G43" s="26" t="s">
        <v>18</v>
      </c>
      <c r="H43" s="37">
        <v>882473</v>
      </c>
      <c r="I43" s="27">
        <f t="shared" si="0"/>
        <v>52727134</v>
      </c>
    </row>
    <row r="44" spans="1:9" x14ac:dyDescent="0.25">
      <c r="A44" s="17">
        <v>1050</v>
      </c>
      <c r="B44" s="18" t="s">
        <v>50</v>
      </c>
      <c r="C44" s="24">
        <v>92</v>
      </c>
      <c r="D44" s="24" t="s">
        <v>18</v>
      </c>
      <c r="E44" s="24" t="s">
        <v>18</v>
      </c>
      <c r="F44" s="24" t="s">
        <v>18</v>
      </c>
      <c r="G44" s="24" t="s">
        <v>18</v>
      </c>
      <c r="H44" s="38">
        <v>10580</v>
      </c>
      <c r="I44" s="25">
        <f t="shared" si="0"/>
        <v>10672</v>
      </c>
    </row>
    <row r="45" spans="1:9" x14ac:dyDescent="0.25">
      <c r="A45" s="17">
        <v>1052</v>
      </c>
      <c r="B45" s="18" t="s">
        <v>51</v>
      </c>
      <c r="C45" s="26">
        <v>14479335</v>
      </c>
      <c r="D45" s="26">
        <v>1229341</v>
      </c>
      <c r="E45" s="26">
        <v>1011381</v>
      </c>
      <c r="F45" s="26" t="s">
        <v>18</v>
      </c>
      <c r="G45" s="26" t="s">
        <v>18</v>
      </c>
      <c r="H45" s="37">
        <v>626753</v>
      </c>
      <c r="I45" s="27">
        <f t="shared" si="0"/>
        <v>17346810</v>
      </c>
    </row>
    <row r="46" spans="1:9" x14ac:dyDescent="0.25">
      <c r="A46" s="17">
        <v>1054</v>
      </c>
      <c r="B46" s="18" t="s">
        <v>52</v>
      </c>
      <c r="C46" s="24">
        <v>33176907</v>
      </c>
      <c r="D46" s="24">
        <v>2330024</v>
      </c>
      <c r="E46" s="24">
        <v>1080554</v>
      </c>
      <c r="F46" s="24">
        <v>154922</v>
      </c>
      <c r="G46" s="24">
        <v>30005</v>
      </c>
      <c r="H46" s="38">
        <v>856947</v>
      </c>
      <c r="I46" s="25">
        <f t="shared" si="0"/>
        <v>37629359</v>
      </c>
    </row>
    <row r="47" spans="1:9" x14ac:dyDescent="0.25">
      <c r="A47" s="17">
        <v>1055</v>
      </c>
      <c r="B47" s="18" t="s">
        <v>53</v>
      </c>
      <c r="C47" s="26">
        <v>70440076</v>
      </c>
      <c r="D47" s="26">
        <v>1016796</v>
      </c>
      <c r="E47" s="26">
        <v>513791</v>
      </c>
      <c r="F47" s="26">
        <v>1692870</v>
      </c>
      <c r="G47" s="26" t="s">
        <v>18</v>
      </c>
      <c r="H47" s="37">
        <v>359702</v>
      </c>
      <c r="I47" s="27">
        <f t="shared" si="0"/>
        <v>74023235</v>
      </c>
    </row>
    <row r="48" spans="1:9" x14ac:dyDescent="0.25">
      <c r="A48" s="17">
        <v>1057</v>
      </c>
      <c r="B48" s="18" t="s">
        <v>54</v>
      </c>
      <c r="C48" s="24">
        <v>10388942</v>
      </c>
      <c r="D48" s="24">
        <v>95755</v>
      </c>
      <c r="E48" s="24">
        <v>82117</v>
      </c>
      <c r="F48" s="24" t="s">
        <v>18</v>
      </c>
      <c r="G48" s="24" t="s">
        <v>18</v>
      </c>
      <c r="H48" s="38">
        <v>871041</v>
      </c>
      <c r="I48" s="25">
        <f t="shared" si="0"/>
        <v>11437855</v>
      </c>
    </row>
    <row r="49" spans="1:9" x14ac:dyDescent="0.25">
      <c r="A49" s="17">
        <v>1058</v>
      </c>
      <c r="B49" s="18" t="s">
        <v>55</v>
      </c>
      <c r="C49" s="26">
        <v>6255485</v>
      </c>
      <c r="D49" s="26">
        <v>743757</v>
      </c>
      <c r="E49" s="26">
        <v>135199</v>
      </c>
      <c r="F49" s="26" t="s">
        <v>18</v>
      </c>
      <c r="G49" s="26">
        <v>2500</v>
      </c>
      <c r="H49" s="37">
        <v>1768221</v>
      </c>
      <c r="I49" s="27">
        <f t="shared" si="0"/>
        <v>8905162</v>
      </c>
    </row>
    <row r="50" spans="1:9" x14ac:dyDescent="0.25">
      <c r="A50" s="17">
        <v>1062</v>
      </c>
      <c r="B50" s="18" t="s">
        <v>56</v>
      </c>
      <c r="C50" s="24">
        <v>68670034</v>
      </c>
      <c r="D50" s="24">
        <v>1899651</v>
      </c>
      <c r="E50" s="24">
        <v>1816775</v>
      </c>
      <c r="F50" s="24">
        <v>2413</v>
      </c>
      <c r="G50" s="24" t="s">
        <v>18</v>
      </c>
      <c r="H50" s="38">
        <v>594414</v>
      </c>
      <c r="I50" s="25">
        <f t="shared" si="0"/>
        <v>72983287</v>
      </c>
    </row>
    <row r="51" spans="1:9" x14ac:dyDescent="0.25">
      <c r="A51" s="17">
        <v>1065</v>
      </c>
      <c r="B51" s="18" t="s">
        <v>57</v>
      </c>
      <c r="C51" s="26">
        <v>211721376</v>
      </c>
      <c r="D51" s="26">
        <v>21272953</v>
      </c>
      <c r="E51" s="26">
        <v>4182122</v>
      </c>
      <c r="F51" s="26">
        <v>554223</v>
      </c>
      <c r="G51" s="26" t="s">
        <v>18</v>
      </c>
      <c r="H51" s="37">
        <v>1343034</v>
      </c>
      <c r="I51" s="27">
        <f t="shared" si="0"/>
        <v>239073708</v>
      </c>
    </row>
    <row r="52" spans="1:9" x14ac:dyDescent="0.25">
      <c r="A52" s="17">
        <v>1066</v>
      </c>
      <c r="B52" s="18" t="s">
        <v>58</v>
      </c>
      <c r="C52" s="24">
        <v>291617394</v>
      </c>
      <c r="D52" s="24">
        <v>15743559</v>
      </c>
      <c r="E52" s="24">
        <v>8679278</v>
      </c>
      <c r="F52" s="24">
        <v>368868</v>
      </c>
      <c r="G52" s="24">
        <v>2500</v>
      </c>
      <c r="H52" s="38">
        <v>2012005</v>
      </c>
      <c r="I52" s="25">
        <f t="shared" si="0"/>
        <v>318423604</v>
      </c>
    </row>
    <row r="53" spans="1:9" x14ac:dyDescent="0.25">
      <c r="A53" s="17">
        <v>1067</v>
      </c>
      <c r="B53" s="18" t="s">
        <v>59</v>
      </c>
      <c r="C53" s="26">
        <v>443852</v>
      </c>
      <c r="D53" s="26" t="s">
        <v>18</v>
      </c>
      <c r="E53" s="26" t="s">
        <v>18</v>
      </c>
      <c r="F53" s="26" t="s">
        <v>18</v>
      </c>
      <c r="G53" s="26" t="s">
        <v>18</v>
      </c>
      <c r="H53" s="37">
        <v>44074</v>
      </c>
      <c r="I53" s="27">
        <f t="shared" si="0"/>
        <v>487926</v>
      </c>
    </row>
    <row r="54" spans="1:9" x14ac:dyDescent="0.25">
      <c r="A54" s="17">
        <v>1068</v>
      </c>
      <c r="B54" s="18" t="s">
        <v>60</v>
      </c>
      <c r="C54" s="24">
        <v>36998184</v>
      </c>
      <c r="D54" s="24" t="s">
        <v>18</v>
      </c>
      <c r="E54" s="24">
        <v>427</v>
      </c>
      <c r="F54" s="24">
        <v>87872401</v>
      </c>
      <c r="G54" s="24" t="s">
        <v>18</v>
      </c>
      <c r="H54" s="38">
        <v>6160</v>
      </c>
      <c r="I54" s="25">
        <f t="shared" si="0"/>
        <v>124877172</v>
      </c>
    </row>
    <row r="55" spans="1:9" x14ac:dyDescent="0.25">
      <c r="A55" s="17">
        <v>1069</v>
      </c>
      <c r="B55" s="18" t="s">
        <v>61</v>
      </c>
      <c r="C55" s="26">
        <v>4632259</v>
      </c>
      <c r="D55" s="26">
        <v>272800</v>
      </c>
      <c r="E55" s="26">
        <v>25274</v>
      </c>
      <c r="F55" s="26" t="s">
        <v>18</v>
      </c>
      <c r="G55" s="26" t="s">
        <v>18</v>
      </c>
      <c r="H55" s="37">
        <v>44609</v>
      </c>
      <c r="I55" s="27">
        <f t="shared" si="0"/>
        <v>4974942</v>
      </c>
    </row>
    <row r="56" spans="1:9" ht="15" customHeight="1" x14ac:dyDescent="0.25">
      <c r="A56" s="17">
        <v>1070</v>
      </c>
      <c r="B56" s="18" t="s">
        <v>62</v>
      </c>
      <c r="C56" s="24">
        <v>108211031</v>
      </c>
      <c r="D56" s="24">
        <v>12339181</v>
      </c>
      <c r="E56" s="24">
        <v>5053040</v>
      </c>
      <c r="F56" s="24">
        <v>486020</v>
      </c>
      <c r="G56" s="24" t="s">
        <v>18</v>
      </c>
      <c r="H56" s="38">
        <v>18236411</v>
      </c>
      <c r="I56" s="25">
        <f t="shared" si="0"/>
        <v>144325683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2778172068</v>
      </c>
      <c r="D57" s="16">
        <f t="shared" si="1"/>
        <v>405696903</v>
      </c>
      <c r="E57" s="16">
        <f t="shared" si="1"/>
        <v>89033379</v>
      </c>
      <c r="F57" s="16">
        <f t="shared" si="1"/>
        <v>313164308</v>
      </c>
      <c r="G57" s="16">
        <f t="shared" si="1"/>
        <v>67505</v>
      </c>
      <c r="H57" s="16">
        <f t="shared" si="1"/>
        <v>51238377</v>
      </c>
      <c r="I57" s="16">
        <f t="shared" si="1"/>
        <v>3637372540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570312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92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22">
        <v>5282</v>
      </c>
      <c r="I7" s="23">
        <f>SUM(C7:H7)</f>
        <v>5282</v>
      </c>
    </row>
    <row r="8" spans="1:9" x14ac:dyDescent="0.25">
      <c r="A8" s="17">
        <v>1002</v>
      </c>
      <c r="B8" s="18" t="s">
        <v>13</v>
      </c>
      <c r="C8" s="24">
        <v>1090495</v>
      </c>
      <c r="D8" s="24">
        <v>30877</v>
      </c>
      <c r="E8" s="24">
        <v>11448</v>
      </c>
      <c r="F8" s="24" t="s">
        <v>18</v>
      </c>
      <c r="G8" s="24" t="s">
        <v>18</v>
      </c>
      <c r="H8" s="24">
        <v>16190</v>
      </c>
      <c r="I8" s="25">
        <f t="shared" ref="I8:I56" si="0">SUM(C8:H8)</f>
        <v>1149010</v>
      </c>
    </row>
    <row r="9" spans="1:9" x14ac:dyDescent="0.25">
      <c r="A9" s="17">
        <v>1005</v>
      </c>
      <c r="B9" s="18" t="s">
        <v>14</v>
      </c>
      <c r="C9" s="26">
        <v>1334</v>
      </c>
      <c r="D9" s="26">
        <v>30344</v>
      </c>
      <c r="E9" s="26">
        <v>64068</v>
      </c>
      <c r="F9" s="26" t="s">
        <v>18</v>
      </c>
      <c r="G9" s="26" t="s">
        <v>18</v>
      </c>
      <c r="H9" s="26">
        <v>16006</v>
      </c>
      <c r="I9" s="27">
        <f t="shared" si="0"/>
        <v>111752</v>
      </c>
    </row>
    <row r="10" spans="1:9" x14ac:dyDescent="0.25">
      <c r="A10" s="17">
        <v>1006</v>
      </c>
      <c r="B10" s="18" t="s">
        <v>15</v>
      </c>
      <c r="C10" s="24">
        <v>19076</v>
      </c>
      <c r="D10" s="24">
        <v>891</v>
      </c>
      <c r="E10" s="24">
        <v>1782</v>
      </c>
      <c r="F10" s="24" t="s">
        <v>18</v>
      </c>
      <c r="G10" s="24" t="s">
        <v>18</v>
      </c>
      <c r="H10" s="24">
        <v>16774</v>
      </c>
      <c r="I10" s="25">
        <f t="shared" si="0"/>
        <v>38523</v>
      </c>
    </row>
    <row r="11" spans="1:9" x14ac:dyDescent="0.25">
      <c r="A11" s="17">
        <v>1007</v>
      </c>
      <c r="B11" s="18" t="s">
        <v>16</v>
      </c>
      <c r="C11" s="26">
        <v>54769060</v>
      </c>
      <c r="D11" s="26">
        <v>4557942</v>
      </c>
      <c r="E11" s="26">
        <v>2456509</v>
      </c>
      <c r="F11" s="26">
        <v>687832</v>
      </c>
      <c r="G11" s="26">
        <v>2500</v>
      </c>
      <c r="H11" s="26">
        <v>1730810</v>
      </c>
      <c r="I11" s="27">
        <f t="shared" si="0"/>
        <v>64204653</v>
      </c>
    </row>
    <row r="12" spans="1:9" x14ac:dyDescent="0.25">
      <c r="A12" s="17">
        <v>1008</v>
      </c>
      <c r="B12" s="18" t="s">
        <v>17</v>
      </c>
      <c r="C12" s="24">
        <v>5541541</v>
      </c>
      <c r="D12" s="24" t="s">
        <v>18</v>
      </c>
      <c r="E12" s="24">
        <v>427</v>
      </c>
      <c r="F12" s="24" t="s">
        <v>18</v>
      </c>
      <c r="G12" s="24" t="s">
        <v>18</v>
      </c>
      <c r="H12" s="24">
        <v>1442</v>
      </c>
      <c r="I12" s="25">
        <f t="shared" si="0"/>
        <v>5543410</v>
      </c>
    </row>
    <row r="13" spans="1:9" x14ac:dyDescent="0.25">
      <c r="A13" s="17">
        <v>1010</v>
      </c>
      <c r="B13" s="18" t="s">
        <v>19</v>
      </c>
      <c r="C13" s="26">
        <v>3766980</v>
      </c>
      <c r="D13" s="26">
        <v>868840</v>
      </c>
      <c r="E13" s="26">
        <v>278798</v>
      </c>
      <c r="F13" s="26">
        <v>540022</v>
      </c>
      <c r="G13" s="26" t="s">
        <v>18</v>
      </c>
      <c r="H13" s="26">
        <v>42436</v>
      </c>
      <c r="I13" s="27">
        <f t="shared" si="0"/>
        <v>5497076</v>
      </c>
    </row>
    <row r="14" spans="1:9" x14ac:dyDescent="0.25">
      <c r="A14" s="17">
        <v>1011</v>
      </c>
      <c r="B14" s="18" t="s">
        <v>20</v>
      </c>
      <c r="C14" s="24">
        <v>8841308</v>
      </c>
      <c r="D14" s="24">
        <v>1456659</v>
      </c>
      <c r="E14" s="24">
        <v>476728</v>
      </c>
      <c r="F14" s="24" t="s">
        <v>18</v>
      </c>
      <c r="G14" s="24" t="s">
        <v>18</v>
      </c>
      <c r="H14" s="24">
        <v>502410</v>
      </c>
      <c r="I14" s="25">
        <f t="shared" si="0"/>
        <v>11277105</v>
      </c>
    </row>
    <row r="15" spans="1:9" x14ac:dyDescent="0.25">
      <c r="A15" s="17">
        <v>1012</v>
      </c>
      <c r="B15" s="18" t="s">
        <v>21</v>
      </c>
      <c r="C15" s="26">
        <v>1570511</v>
      </c>
      <c r="D15" s="26">
        <v>372207</v>
      </c>
      <c r="E15" s="26">
        <v>95052</v>
      </c>
      <c r="F15" s="26" t="s">
        <v>18</v>
      </c>
      <c r="G15" s="26">
        <v>2500</v>
      </c>
      <c r="H15" s="26">
        <v>127214</v>
      </c>
      <c r="I15" s="27">
        <f t="shared" si="0"/>
        <v>2167484</v>
      </c>
    </row>
    <row r="16" spans="1:9" x14ac:dyDescent="0.25">
      <c r="A16" s="17">
        <v>1013</v>
      </c>
      <c r="B16" s="18" t="s">
        <v>22</v>
      </c>
      <c r="C16" s="24">
        <v>148584248</v>
      </c>
      <c r="D16" s="24">
        <v>69142495</v>
      </c>
      <c r="E16" s="24">
        <v>6261771</v>
      </c>
      <c r="F16" s="24">
        <v>9530</v>
      </c>
      <c r="G16" s="24">
        <v>2500</v>
      </c>
      <c r="H16" s="24">
        <v>1397469</v>
      </c>
      <c r="I16" s="25">
        <f t="shared" si="0"/>
        <v>225398013</v>
      </c>
    </row>
    <row r="17" spans="1:9" x14ac:dyDescent="0.25">
      <c r="A17" s="17">
        <v>1014</v>
      </c>
      <c r="B17" s="18" t="s">
        <v>23</v>
      </c>
      <c r="C17" s="26">
        <v>46</v>
      </c>
      <c r="D17" s="26" t="s">
        <v>18</v>
      </c>
      <c r="E17" s="26">
        <v>427</v>
      </c>
      <c r="F17" s="26" t="s">
        <v>18</v>
      </c>
      <c r="G17" s="26" t="s">
        <v>18</v>
      </c>
      <c r="H17" s="26">
        <v>165290</v>
      </c>
      <c r="I17" s="27">
        <f t="shared" si="0"/>
        <v>165763</v>
      </c>
    </row>
    <row r="18" spans="1:9" x14ac:dyDescent="0.25">
      <c r="A18" s="17">
        <v>1016</v>
      </c>
      <c r="B18" s="18" t="s">
        <v>24</v>
      </c>
      <c r="C18" s="24">
        <v>765136443</v>
      </c>
      <c r="D18" s="24">
        <v>398482927</v>
      </c>
      <c r="E18" s="24">
        <v>40092827</v>
      </c>
      <c r="F18" s="24">
        <v>2738118</v>
      </c>
      <c r="G18" s="24" t="s">
        <v>18</v>
      </c>
      <c r="H18" s="24">
        <v>7248804</v>
      </c>
      <c r="I18" s="25">
        <f t="shared" si="0"/>
        <v>1213699119</v>
      </c>
    </row>
    <row r="19" spans="1:9" x14ac:dyDescent="0.25">
      <c r="A19" s="17">
        <v>1017</v>
      </c>
      <c r="B19" s="18" t="s">
        <v>25</v>
      </c>
      <c r="C19" s="26">
        <v>63335161</v>
      </c>
      <c r="D19" s="26">
        <v>1626834</v>
      </c>
      <c r="E19" s="26">
        <v>2474266</v>
      </c>
      <c r="F19" s="26">
        <v>1280052</v>
      </c>
      <c r="G19" s="26" t="s">
        <v>18</v>
      </c>
      <c r="H19" s="26">
        <v>1098336</v>
      </c>
      <c r="I19" s="27">
        <f t="shared" si="0"/>
        <v>69814649</v>
      </c>
    </row>
    <row r="20" spans="1:9" x14ac:dyDescent="0.25">
      <c r="A20" s="17">
        <v>1018</v>
      </c>
      <c r="B20" s="18" t="s">
        <v>26</v>
      </c>
      <c r="C20" s="24">
        <v>3619978</v>
      </c>
      <c r="D20" s="24" t="s">
        <v>18</v>
      </c>
      <c r="E20" s="24">
        <v>2968</v>
      </c>
      <c r="F20" s="24" t="s">
        <v>18</v>
      </c>
      <c r="G20" s="24" t="s">
        <v>18</v>
      </c>
      <c r="H20" s="24">
        <v>420457</v>
      </c>
      <c r="I20" s="25">
        <f t="shared" si="0"/>
        <v>4043403</v>
      </c>
    </row>
    <row r="21" spans="1:9" x14ac:dyDescent="0.25">
      <c r="A21" s="17">
        <v>1019</v>
      </c>
      <c r="B21" s="18" t="s">
        <v>27</v>
      </c>
      <c r="C21" s="26">
        <v>20670439</v>
      </c>
      <c r="D21" s="26">
        <v>1468942</v>
      </c>
      <c r="E21" s="26">
        <v>634736</v>
      </c>
      <c r="F21" s="26">
        <v>110173</v>
      </c>
      <c r="G21" s="26" t="s">
        <v>18</v>
      </c>
      <c r="H21" s="26">
        <v>1086886</v>
      </c>
      <c r="I21" s="27">
        <f t="shared" si="0"/>
        <v>23971176</v>
      </c>
    </row>
    <row r="22" spans="1:9" x14ac:dyDescent="0.25">
      <c r="A22" s="17">
        <v>1020</v>
      </c>
      <c r="B22" s="18" t="s">
        <v>28</v>
      </c>
      <c r="C22" s="24">
        <v>75758750</v>
      </c>
      <c r="D22" s="24">
        <v>25118706</v>
      </c>
      <c r="E22" s="24">
        <v>2311427</v>
      </c>
      <c r="F22" s="24">
        <v>41524810</v>
      </c>
      <c r="G22" s="24" t="s">
        <v>18</v>
      </c>
      <c r="H22" s="24">
        <v>705625</v>
      </c>
      <c r="I22" s="25">
        <f t="shared" si="0"/>
        <v>145419318</v>
      </c>
    </row>
    <row r="23" spans="1:9" x14ac:dyDescent="0.25">
      <c r="A23" s="17">
        <v>1022</v>
      </c>
      <c r="B23" s="18" t="s">
        <v>29</v>
      </c>
      <c r="C23" s="26">
        <v>256016</v>
      </c>
      <c r="D23" s="26">
        <v>20</v>
      </c>
      <c r="E23" s="26">
        <v>3701</v>
      </c>
      <c r="F23" s="26" t="s">
        <v>18</v>
      </c>
      <c r="G23" s="26" t="s">
        <v>18</v>
      </c>
      <c r="H23" s="26">
        <v>3190</v>
      </c>
      <c r="I23" s="27">
        <f t="shared" si="0"/>
        <v>262927</v>
      </c>
    </row>
    <row r="24" spans="1:9" x14ac:dyDescent="0.25">
      <c r="A24" s="17">
        <v>1023</v>
      </c>
      <c r="B24" s="18" t="s">
        <v>30</v>
      </c>
      <c r="C24" s="24">
        <v>21070443</v>
      </c>
      <c r="D24" s="24">
        <v>2445808</v>
      </c>
      <c r="E24" s="24">
        <v>563245</v>
      </c>
      <c r="F24" s="24">
        <v>4934489</v>
      </c>
      <c r="G24" s="24" t="s">
        <v>18</v>
      </c>
      <c r="H24" s="24">
        <v>513817</v>
      </c>
      <c r="I24" s="25">
        <f t="shared" si="0"/>
        <v>29527802</v>
      </c>
    </row>
    <row r="25" spans="1:9" x14ac:dyDescent="0.25">
      <c r="A25" s="17">
        <v>1024</v>
      </c>
      <c r="B25" s="18" t="s">
        <v>31</v>
      </c>
      <c r="C25" s="26">
        <v>454346157</v>
      </c>
      <c r="D25" s="26">
        <v>36824035</v>
      </c>
      <c r="E25" s="26">
        <v>10516677</v>
      </c>
      <c r="F25" s="26">
        <v>55075935</v>
      </c>
      <c r="G25" s="26" t="s">
        <v>18</v>
      </c>
      <c r="H25" s="26">
        <v>3750214</v>
      </c>
      <c r="I25" s="27">
        <f t="shared" si="0"/>
        <v>560513018</v>
      </c>
    </row>
    <row r="26" spans="1:9" x14ac:dyDescent="0.25">
      <c r="A26" s="17">
        <v>1025</v>
      </c>
      <c r="B26" s="18" t="s">
        <v>32</v>
      </c>
      <c r="C26" s="24">
        <v>205426</v>
      </c>
      <c r="D26" s="24">
        <v>90983</v>
      </c>
      <c r="E26" s="24">
        <v>6830</v>
      </c>
      <c r="F26" s="24" t="s">
        <v>18</v>
      </c>
      <c r="G26" s="24" t="s">
        <v>18</v>
      </c>
      <c r="H26" s="24">
        <v>130934</v>
      </c>
      <c r="I26" s="25">
        <f t="shared" si="0"/>
        <v>434173</v>
      </c>
    </row>
    <row r="27" spans="1:9" x14ac:dyDescent="0.25">
      <c r="A27" s="17">
        <v>1026</v>
      </c>
      <c r="B27" s="18" t="s">
        <v>33</v>
      </c>
      <c r="C27" s="26">
        <v>1119386</v>
      </c>
      <c r="D27" s="26">
        <v>1580</v>
      </c>
      <c r="E27" s="26">
        <v>425</v>
      </c>
      <c r="F27" s="26" t="s">
        <v>18</v>
      </c>
      <c r="G27" s="26" t="s">
        <v>18</v>
      </c>
      <c r="H27" s="26">
        <v>63240</v>
      </c>
      <c r="I27" s="27">
        <f t="shared" si="0"/>
        <v>1184631</v>
      </c>
    </row>
    <row r="28" spans="1:9" x14ac:dyDescent="0.25">
      <c r="A28" s="17">
        <v>1027</v>
      </c>
      <c r="B28" s="18" t="s">
        <v>34</v>
      </c>
      <c r="C28" s="24">
        <v>25338548</v>
      </c>
      <c r="D28" s="24">
        <v>801202</v>
      </c>
      <c r="E28" s="24">
        <v>245651</v>
      </c>
      <c r="F28" s="24">
        <v>385971</v>
      </c>
      <c r="G28" s="24" t="s">
        <v>18</v>
      </c>
      <c r="H28" s="24">
        <v>604967</v>
      </c>
      <c r="I28" s="25">
        <f t="shared" si="0"/>
        <v>27376339</v>
      </c>
    </row>
    <row r="29" spans="1:9" x14ac:dyDescent="0.25">
      <c r="A29" s="17">
        <v>1028</v>
      </c>
      <c r="B29" s="18" t="s">
        <v>35</v>
      </c>
      <c r="C29" s="26">
        <v>5132977</v>
      </c>
      <c r="D29" s="26">
        <v>837651</v>
      </c>
      <c r="E29" s="26">
        <v>604627</v>
      </c>
      <c r="F29" s="26">
        <v>528683</v>
      </c>
      <c r="G29" s="26" t="s">
        <v>18</v>
      </c>
      <c r="H29" s="26">
        <v>52265</v>
      </c>
      <c r="I29" s="27">
        <f t="shared" si="0"/>
        <v>7156203</v>
      </c>
    </row>
    <row r="30" spans="1:9" x14ac:dyDescent="0.25">
      <c r="A30" s="17">
        <v>1030</v>
      </c>
      <c r="B30" s="18" t="s">
        <v>36</v>
      </c>
      <c r="C30" s="24">
        <v>47152101</v>
      </c>
      <c r="D30" s="24">
        <v>4455510</v>
      </c>
      <c r="E30" s="24">
        <v>1291144</v>
      </c>
      <c r="F30" s="24">
        <v>1952033</v>
      </c>
      <c r="G30" s="24" t="s">
        <v>18</v>
      </c>
      <c r="H30" s="24">
        <v>1073768</v>
      </c>
      <c r="I30" s="25">
        <f t="shared" si="0"/>
        <v>55924556</v>
      </c>
    </row>
    <row r="31" spans="1:9" x14ac:dyDescent="0.25">
      <c r="A31" s="17">
        <v>1031</v>
      </c>
      <c r="B31" s="18" t="s">
        <v>37</v>
      </c>
      <c r="C31" s="26" t="s">
        <v>18</v>
      </c>
      <c r="D31" s="26" t="s">
        <v>18</v>
      </c>
      <c r="E31" s="26">
        <v>427</v>
      </c>
      <c r="F31" s="26" t="s">
        <v>18</v>
      </c>
      <c r="G31" s="26" t="s">
        <v>18</v>
      </c>
      <c r="H31" s="26" t="s">
        <v>18</v>
      </c>
      <c r="I31" s="27">
        <f t="shared" si="0"/>
        <v>427</v>
      </c>
    </row>
    <row r="32" spans="1:9" x14ac:dyDescent="0.25">
      <c r="A32" s="17">
        <v>1033</v>
      </c>
      <c r="B32" s="18" t="s">
        <v>38</v>
      </c>
      <c r="C32" s="24">
        <v>1386815</v>
      </c>
      <c r="D32" s="24">
        <v>24178</v>
      </c>
      <c r="E32" s="24">
        <v>55486</v>
      </c>
      <c r="F32" s="24" t="s">
        <v>18</v>
      </c>
      <c r="G32" s="24" t="s">
        <v>18</v>
      </c>
      <c r="H32" s="24">
        <v>26657</v>
      </c>
      <c r="I32" s="25">
        <f t="shared" si="0"/>
        <v>1493136</v>
      </c>
    </row>
    <row r="33" spans="1:9" x14ac:dyDescent="0.25">
      <c r="A33" s="17">
        <v>1034</v>
      </c>
      <c r="B33" s="18" t="s">
        <v>39</v>
      </c>
      <c r="C33" s="26">
        <v>1630774</v>
      </c>
      <c r="D33" s="26">
        <v>50598</v>
      </c>
      <c r="E33" s="26">
        <v>13639</v>
      </c>
      <c r="F33" s="26" t="s">
        <v>18</v>
      </c>
      <c r="G33" s="26" t="s">
        <v>18</v>
      </c>
      <c r="H33" s="26">
        <v>43188</v>
      </c>
      <c r="I33" s="27">
        <f t="shared" si="0"/>
        <v>1738199</v>
      </c>
    </row>
    <row r="34" spans="1:9" x14ac:dyDescent="0.25">
      <c r="A34" s="17">
        <v>1037</v>
      </c>
      <c r="B34" s="18" t="s">
        <v>40</v>
      </c>
      <c r="C34" s="24">
        <v>4397756</v>
      </c>
      <c r="D34" s="24">
        <v>3683444</v>
      </c>
      <c r="E34" s="24">
        <v>254550</v>
      </c>
      <c r="F34" s="24">
        <v>155098</v>
      </c>
      <c r="G34" s="24" t="s">
        <v>18</v>
      </c>
      <c r="H34" s="24">
        <v>194125</v>
      </c>
      <c r="I34" s="25">
        <f t="shared" si="0"/>
        <v>8684973</v>
      </c>
    </row>
    <row r="35" spans="1:9" x14ac:dyDescent="0.25">
      <c r="A35" s="17">
        <v>1038</v>
      </c>
      <c r="B35" s="18" t="s">
        <v>41</v>
      </c>
      <c r="C35" s="26">
        <v>55364876</v>
      </c>
      <c r="D35" s="26" t="s">
        <v>18</v>
      </c>
      <c r="E35" s="26">
        <v>5103</v>
      </c>
      <c r="F35" s="26" t="s">
        <v>18</v>
      </c>
      <c r="G35" s="26" t="s">
        <v>18</v>
      </c>
      <c r="H35" s="26">
        <v>67960</v>
      </c>
      <c r="I35" s="27">
        <f t="shared" si="0"/>
        <v>55437939</v>
      </c>
    </row>
    <row r="36" spans="1:9" x14ac:dyDescent="0.25">
      <c r="A36" s="17">
        <v>1039</v>
      </c>
      <c r="B36" s="18" t="s">
        <v>42</v>
      </c>
      <c r="C36" s="24">
        <v>631862</v>
      </c>
      <c r="D36" s="24">
        <v>129209</v>
      </c>
      <c r="E36" s="24">
        <v>40718</v>
      </c>
      <c r="F36" s="24" t="s">
        <v>18</v>
      </c>
      <c r="G36" s="24" t="s">
        <v>18</v>
      </c>
      <c r="H36" s="24">
        <v>60833</v>
      </c>
      <c r="I36" s="25">
        <f t="shared" si="0"/>
        <v>862622</v>
      </c>
    </row>
    <row r="37" spans="1:9" x14ac:dyDescent="0.25">
      <c r="A37" s="17">
        <v>1040</v>
      </c>
      <c r="B37" s="18" t="s">
        <v>43</v>
      </c>
      <c r="C37" s="26">
        <v>89884010</v>
      </c>
      <c r="D37" s="26">
        <v>11079954</v>
      </c>
      <c r="E37" s="26">
        <v>3629779</v>
      </c>
      <c r="F37" s="26">
        <v>1545427</v>
      </c>
      <c r="G37" s="26" t="s">
        <v>18</v>
      </c>
      <c r="H37" s="26">
        <v>4029364</v>
      </c>
      <c r="I37" s="27">
        <f t="shared" si="0"/>
        <v>110168534</v>
      </c>
    </row>
    <row r="38" spans="1:9" x14ac:dyDescent="0.25">
      <c r="A38" s="17">
        <v>1042</v>
      </c>
      <c r="B38" s="18" t="s">
        <v>44</v>
      </c>
      <c r="C38" s="24">
        <v>5707567</v>
      </c>
      <c r="D38" s="24" t="s">
        <v>18</v>
      </c>
      <c r="E38" s="24">
        <v>37924</v>
      </c>
      <c r="F38" s="24" t="s">
        <v>18</v>
      </c>
      <c r="G38" s="24" t="s">
        <v>18</v>
      </c>
      <c r="H38" s="24">
        <v>5730</v>
      </c>
      <c r="I38" s="25">
        <f t="shared" si="0"/>
        <v>5751221</v>
      </c>
    </row>
    <row r="39" spans="1:9" x14ac:dyDescent="0.25">
      <c r="A39" s="17">
        <v>1043</v>
      </c>
      <c r="B39" s="18" t="s">
        <v>45</v>
      </c>
      <c r="C39" s="26">
        <v>274626317</v>
      </c>
      <c r="D39" s="26">
        <v>40366516</v>
      </c>
      <c r="E39" s="26">
        <v>8164275</v>
      </c>
      <c r="F39" s="26">
        <v>20916334</v>
      </c>
      <c r="G39" s="26" t="s">
        <v>18</v>
      </c>
      <c r="H39" s="26">
        <v>530243</v>
      </c>
      <c r="I39" s="27">
        <f t="shared" si="0"/>
        <v>344603685</v>
      </c>
    </row>
    <row r="40" spans="1:9" x14ac:dyDescent="0.25">
      <c r="A40" s="17">
        <v>1044</v>
      </c>
      <c r="B40" s="18" t="s">
        <v>46</v>
      </c>
      <c r="C40" s="24">
        <v>2627366</v>
      </c>
      <c r="D40" s="24">
        <v>187705</v>
      </c>
      <c r="E40" s="24">
        <v>155711</v>
      </c>
      <c r="F40" s="24" t="s">
        <v>18</v>
      </c>
      <c r="G40" s="24" t="s">
        <v>18</v>
      </c>
      <c r="H40" s="24">
        <v>142438</v>
      </c>
      <c r="I40" s="25">
        <f t="shared" si="0"/>
        <v>3113220</v>
      </c>
    </row>
    <row r="41" spans="1:9" x14ac:dyDescent="0.25">
      <c r="A41" s="17">
        <v>1046</v>
      </c>
      <c r="B41" s="18" t="s">
        <v>47</v>
      </c>
      <c r="C41" s="26">
        <v>217301</v>
      </c>
      <c r="D41" s="26">
        <v>6876</v>
      </c>
      <c r="E41" s="26">
        <v>14620</v>
      </c>
      <c r="F41" s="26" t="s">
        <v>18</v>
      </c>
      <c r="G41" s="26" t="s">
        <v>18</v>
      </c>
      <c r="H41" s="26">
        <v>715515</v>
      </c>
      <c r="I41" s="27">
        <f t="shared" si="0"/>
        <v>954312</v>
      </c>
    </row>
    <row r="42" spans="1:9" x14ac:dyDescent="0.25">
      <c r="A42" s="17">
        <v>1047</v>
      </c>
      <c r="B42" s="18" t="s">
        <v>48</v>
      </c>
      <c r="C42" s="24">
        <v>423821068</v>
      </c>
      <c r="D42" s="24">
        <v>90787151</v>
      </c>
      <c r="E42" s="24">
        <v>20737060</v>
      </c>
      <c r="F42" s="24">
        <v>697323</v>
      </c>
      <c r="G42" s="24">
        <v>27500</v>
      </c>
      <c r="H42" s="24">
        <v>5224931</v>
      </c>
      <c r="I42" s="25">
        <f t="shared" si="0"/>
        <v>541295033</v>
      </c>
    </row>
    <row r="43" spans="1:9" x14ac:dyDescent="0.25">
      <c r="A43" s="17">
        <v>1048</v>
      </c>
      <c r="B43" s="18" t="s">
        <v>49</v>
      </c>
      <c r="C43" s="26">
        <v>29568828</v>
      </c>
      <c r="D43" s="26">
        <v>3102897</v>
      </c>
      <c r="E43" s="26">
        <v>1483100</v>
      </c>
      <c r="F43" s="26">
        <v>3269351</v>
      </c>
      <c r="G43" s="26">
        <v>2500</v>
      </c>
      <c r="H43" s="26">
        <v>706764</v>
      </c>
      <c r="I43" s="27">
        <f t="shared" si="0"/>
        <v>38133440</v>
      </c>
    </row>
    <row r="44" spans="1:9" x14ac:dyDescent="0.25">
      <c r="A44" s="17">
        <v>1050</v>
      </c>
      <c r="B44" s="18" t="s">
        <v>50</v>
      </c>
      <c r="C44" s="24">
        <v>11019</v>
      </c>
      <c r="D44" s="24" t="s">
        <v>18</v>
      </c>
      <c r="E44" s="24">
        <v>569</v>
      </c>
      <c r="F44" s="24" t="s">
        <v>18</v>
      </c>
      <c r="G44" s="24" t="s">
        <v>18</v>
      </c>
      <c r="H44" s="24">
        <v>7398</v>
      </c>
      <c r="I44" s="25">
        <f t="shared" si="0"/>
        <v>18986</v>
      </c>
    </row>
    <row r="45" spans="1:9" x14ac:dyDescent="0.25">
      <c r="A45" s="17">
        <v>1052</v>
      </c>
      <c r="B45" s="18" t="s">
        <v>51</v>
      </c>
      <c r="C45" s="26">
        <v>10649265</v>
      </c>
      <c r="D45" s="26">
        <v>403117</v>
      </c>
      <c r="E45" s="26">
        <v>627494</v>
      </c>
      <c r="F45" s="26" t="s">
        <v>18</v>
      </c>
      <c r="G45" s="26" t="s">
        <v>18</v>
      </c>
      <c r="H45" s="26">
        <v>462919</v>
      </c>
      <c r="I45" s="27">
        <f t="shared" si="0"/>
        <v>12142795</v>
      </c>
    </row>
    <row r="46" spans="1:9" x14ac:dyDescent="0.25">
      <c r="A46" s="17">
        <v>1054</v>
      </c>
      <c r="B46" s="18" t="s">
        <v>52</v>
      </c>
      <c r="C46" s="24">
        <v>18607106</v>
      </c>
      <c r="D46" s="24">
        <v>831072</v>
      </c>
      <c r="E46" s="24">
        <v>854311</v>
      </c>
      <c r="F46" s="24">
        <v>47977</v>
      </c>
      <c r="G46" s="24">
        <v>22502</v>
      </c>
      <c r="H46" s="24">
        <v>596127</v>
      </c>
      <c r="I46" s="25">
        <f t="shared" si="0"/>
        <v>20959095</v>
      </c>
    </row>
    <row r="47" spans="1:9" x14ac:dyDescent="0.25">
      <c r="A47" s="17">
        <v>1055</v>
      </c>
      <c r="B47" s="18" t="s">
        <v>53</v>
      </c>
      <c r="C47" s="26">
        <v>7696639</v>
      </c>
      <c r="D47" s="26">
        <v>469709</v>
      </c>
      <c r="E47" s="26">
        <v>351028</v>
      </c>
      <c r="F47" s="26">
        <v>1080</v>
      </c>
      <c r="G47" s="26" t="s">
        <v>18</v>
      </c>
      <c r="H47" s="26">
        <v>205298</v>
      </c>
      <c r="I47" s="27">
        <f t="shared" si="0"/>
        <v>8723754</v>
      </c>
    </row>
    <row r="48" spans="1:9" x14ac:dyDescent="0.25">
      <c r="A48" s="17">
        <v>1057</v>
      </c>
      <c r="B48" s="18" t="s">
        <v>54</v>
      </c>
      <c r="C48" s="24">
        <v>5875795</v>
      </c>
      <c r="D48" s="24">
        <v>243074</v>
      </c>
      <c r="E48" s="24">
        <v>39848</v>
      </c>
      <c r="F48" s="24" t="s">
        <v>18</v>
      </c>
      <c r="G48" s="24" t="s">
        <v>18</v>
      </c>
      <c r="H48" s="24">
        <v>1136601</v>
      </c>
      <c r="I48" s="25">
        <f t="shared" si="0"/>
        <v>7295318</v>
      </c>
    </row>
    <row r="49" spans="1:9" x14ac:dyDescent="0.25">
      <c r="A49" s="17">
        <v>1058</v>
      </c>
      <c r="B49" s="18" t="s">
        <v>55</v>
      </c>
      <c r="C49" s="26">
        <v>11015292</v>
      </c>
      <c r="D49" s="26">
        <v>2758036</v>
      </c>
      <c r="E49" s="26">
        <v>276862</v>
      </c>
      <c r="F49" s="26" t="s">
        <v>18</v>
      </c>
      <c r="G49" s="26">
        <v>27500</v>
      </c>
      <c r="H49" s="26">
        <v>1440633</v>
      </c>
      <c r="I49" s="27">
        <f t="shared" si="0"/>
        <v>15518323</v>
      </c>
    </row>
    <row r="50" spans="1:9" x14ac:dyDescent="0.25">
      <c r="A50" s="17">
        <v>1062</v>
      </c>
      <c r="B50" s="18" t="s">
        <v>56</v>
      </c>
      <c r="C50" s="24">
        <v>26074650</v>
      </c>
      <c r="D50" s="24">
        <v>2162408</v>
      </c>
      <c r="E50" s="24">
        <v>997245</v>
      </c>
      <c r="F50" s="24">
        <v>2961</v>
      </c>
      <c r="G50" s="24" t="s">
        <v>18</v>
      </c>
      <c r="H50" s="24">
        <v>662408</v>
      </c>
      <c r="I50" s="25">
        <f t="shared" si="0"/>
        <v>29899672</v>
      </c>
    </row>
    <row r="51" spans="1:9" x14ac:dyDescent="0.25">
      <c r="A51" s="17">
        <v>1065</v>
      </c>
      <c r="B51" s="18" t="s">
        <v>57</v>
      </c>
      <c r="C51" s="26">
        <v>154149578</v>
      </c>
      <c r="D51" s="26">
        <v>6914220</v>
      </c>
      <c r="E51" s="26">
        <v>1238323</v>
      </c>
      <c r="F51" s="26">
        <v>271961</v>
      </c>
      <c r="G51" s="26" t="s">
        <v>18</v>
      </c>
      <c r="H51" s="26">
        <v>472835</v>
      </c>
      <c r="I51" s="27">
        <f t="shared" si="0"/>
        <v>163046917</v>
      </c>
    </row>
    <row r="52" spans="1:9" x14ac:dyDescent="0.25">
      <c r="A52" s="17">
        <v>1066</v>
      </c>
      <c r="B52" s="18" t="s">
        <v>58</v>
      </c>
      <c r="C52" s="24">
        <v>116492361</v>
      </c>
      <c r="D52" s="24">
        <v>14438732</v>
      </c>
      <c r="E52" s="24">
        <v>2820299</v>
      </c>
      <c r="F52" s="24">
        <v>213121</v>
      </c>
      <c r="G52" s="24" t="s">
        <v>18</v>
      </c>
      <c r="H52" s="24">
        <v>335416</v>
      </c>
      <c r="I52" s="25">
        <f t="shared" si="0"/>
        <v>134299929</v>
      </c>
    </row>
    <row r="53" spans="1:9" x14ac:dyDescent="0.25">
      <c r="A53" s="17">
        <v>1067</v>
      </c>
      <c r="B53" s="18" t="s">
        <v>59</v>
      </c>
      <c r="C53" s="26">
        <v>604425</v>
      </c>
      <c r="D53" s="26" t="s">
        <v>18</v>
      </c>
      <c r="E53" s="26" t="s">
        <v>18</v>
      </c>
      <c r="F53" s="26" t="s">
        <v>18</v>
      </c>
      <c r="G53" s="26" t="s">
        <v>18</v>
      </c>
      <c r="H53" s="26">
        <v>31060</v>
      </c>
      <c r="I53" s="27">
        <f t="shared" si="0"/>
        <v>635485</v>
      </c>
    </row>
    <row r="54" spans="1:9" x14ac:dyDescent="0.25">
      <c r="A54" s="17">
        <v>1068</v>
      </c>
      <c r="B54" s="18" t="s">
        <v>60</v>
      </c>
      <c r="C54" s="24" t="s">
        <v>18</v>
      </c>
      <c r="D54" s="24" t="s">
        <v>18</v>
      </c>
      <c r="E54" s="24" t="s">
        <v>18</v>
      </c>
      <c r="F54" s="24" t="s">
        <v>18</v>
      </c>
      <c r="G54" s="24" t="s">
        <v>18</v>
      </c>
      <c r="H54" s="24">
        <v>6892</v>
      </c>
      <c r="I54" s="25">
        <f t="shared" si="0"/>
        <v>6892</v>
      </c>
    </row>
    <row r="55" spans="1:9" x14ac:dyDescent="0.25">
      <c r="A55" s="17">
        <v>1069</v>
      </c>
      <c r="B55" s="18" t="s">
        <v>61</v>
      </c>
      <c r="C55" s="26">
        <v>1616732</v>
      </c>
      <c r="D55" s="26">
        <v>260809</v>
      </c>
      <c r="E55" s="26">
        <v>70113</v>
      </c>
      <c r="F55" s="26" t="s">
        <v>18</v>
      </c>
      <c r="G55" s="26" t="s">
        <v>18</v>
      </c>
      <c r="H55" s="26">
        <v>62097</v>
      </c>
      <c r="I55" s="27">
        <f t="shared" si="0"/>
        <v>2009751</v>
      </c>
    </row>
    <row r="56" spans="1:9" ht="15" customHeight="1" x14ac:dyDescent="0.25">
      <c r="A56" s="17">
        <v>1070</v>
      </c>
      <c r="B56" s="18" t="s">
        <v>62</v>
      </c>
      <c r="C56" s="24">
        <v>112345363</v>
      </c>
      <c r="D56" s="24">
        <v>9271531</v>
      </c>
      <c r="E56" s="24">
        <v>5282598</v>
      </c>
      <c r="F56" s="24">
        <v>406870</v>
      </c>
      <c r="G56" s="24" t="s">
        <v>18</v>
      </c>
      <c r="H56" s="24">
        <v>1452507</v>
      </c>
      <c r="I56" s="25">
        <f t="shared" si="0"/>
        <v>128758869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3062329189</v>
      </c>
      <c r="D57" s="16">
        <f t="shared" si="1"/>
        <v>735785689</v>
      </c>
      <c r="E57" s="16">
        <f t="shared" si="1"/>
        <v>115546616</v>
      </c>
      <c r="F57" s="16">
        <f t="shared" si="1"/>
        <v>137295151</v>
      </c>
      <c r="G57" s="16">
        <f t="shared" si="1"/>
        <v>87502</v>
      </c>
      <c r="H57" s="16">
        <f t="shared" si="1"/>
        <v>39393765</v>
      </c>
      <c r="I57" s="16">
        <f t="shared" si="1"/>
        <v>4090437912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6.14062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51" t="s">
        <v>93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22">
        <v>2500</v>
      </c>
      <c r="I7" s="23">
        <f>SUM(C7:H7)</f>
        <v>2500</v>
      </c>
    </row>
    <row r="8" spans="1:9" x14ac:dyDescent="0.25">
      <c r="A8" s="17">
        <v>1002</v>
      </c>
      <c r="B8" s="18" t="s">
        <v>13</v>
      </c>
      <c r="C8" s="24">
        <v>3121552</v>
      </c>
      <c r="D8" s="24">
        <v>240585</v>
      </c>
      <c r="E8" s="24">
        <v>95411</v>
      </c>
      <c r="F8" s="24" t="s">
        <v>18</v>
      </c>
      <c r="G8" s="24" t="s">
        <v>18</v>
      </c>
      <c r="H8" s="24">
        <v>24980</v>
      </c>
      <c r="I8" s="25">
        <f t="shared" ref="I8:I56" si="0">SUM(C8:H8)</f>
        <v>3482528</v>
      </c>
    </row>
    <row r="9" spans="1:9" x14ac:dyDescent="0.25">
      <c r="A9" s="17">
        <v>1005</v>
      </c>
      <c r="B9" s="18" t="s">
        <v>14</v>
      </c>
      <c r="C9" s="26">
        <v>23317</v>
      </c>
      <c r="D9" s="26" t="s">
        <v>18</v>
      </c>
      <c r="E9" s="26">
        <v>16439</v>
      </c>
      <c r="F9" s="26" t="s">
        <v>18</v>
      </c>
      <c r="G9" s="26" t="s">
        <v>18</v>
      </c>
      <c r="H9" s="26">
        <v>7830</v>
      </c>
      <c r="I9" s="27">
        <f t="shared" si="0"/>
        <v>47586</v>
      </c>
    </row>
    <row r="10" spans="1:9" x14ac:dyDescent="0.25">
      <c r="A10" s="17">
        <v>1006</v>
      </c>
      <c r="B10" s="18" t="s">
        <v>15</v>
      </c>
      <c r="C10" s="24">
        <v>749671</v>
      </c>
      <c r="D10" s="24" t="s">
        <v>18</v>
      </c>
      <c r="E10" s="24">
        <v>24629</v>
      </c>
      <c r="F10" s="24">
        <v>1687322</v>
      </c>
      <c r="G10" s="24" t="s">
        <v>18</v>
      </c>
      <c r="H10" s="24">
        <v>36463</v>
      </c>
      <c r="I10" s="25">
        <f t="shared" si="0"/>
        <v>2498085</v>
      </c>
    </row>
    <row r="11" spans="1:9" x14ac:dyDescent="0.25">
      <c r="A11" s="17">
        <v>1007</v>
      </c>
      <c r="B11" s="18" t="s">
        <v>16</v>
      </c>
      <c r="C11" s="26">
        <v>135949347</v>
      </c>
      <c r="D11" s="26">
        <v>6003708</v>
      </c>
      <c r="E11" s="26">
        <v>4426460</v>
      </c>
      <c r="F11" s="26">
        <v>178582609</v>
      </c>
      <c r="G11" s="26" t="s">
        <v>18</v>
      </c>
      <c r="H11" s="26">
        <v>1988585</v>
      </c>
      <c r="I11" s="27">
        <f t="shared" si="0"/>
        <v>326950709</v>
      </c>
    </row>
    <row r="12" spans="1:9" x14ac:dyDescent="0.25">
      <c r="A12" s="17">
        <v>1008</v>
      </c>
      <c r="B12" s="18" t="s">
        <v>17</v>
      </c>
      <c r="C12" s="24">
        <v>29196892</v>
      </c>
      <c r="D12" s="24" t="s">
        <v>18</v>
      </c>
      <c r="E12" s="24">
        <v>782838</v>
      </c>
      <c r="F12" s="24" t="s">
        <v>18</v>
      </c>
      <c r="G12" s="24" t="s">
        <v>18</v>
      </c>
      <c r="H12" s="24">
        <v>15660</v>
      </c>
      <c r="I12" s="25">
        <f t="shared" si="0"/>
        <v>29995390</v>
      </c>
    </row>
    <row r="13" spans="1:9" x14ac:dyDescent="0.25">
      <c r="A13" s="17">
        <v>1010</v>
      </c>
      <c r="B13" s="18" t="s">
        <v>19</v>
      </c>
      <c r="C13" s="26">
        <v>3801494</v>
      </c>
      <c r="D13" s="26">
        <v>196359</v>
      </c>
      <c r="E13" s="26">
        <v>260346</v>
      </c>
      <c r="F13" s="26">
        <v>252147</v>
      </c>
      <c r="G13" s="26" t="s">
        <v>18</v>
      </c>
      <c r="H13" s="26">
        <v>71544</v>
      </c>
      <c r="I13" s="27">
        <f t="shared" si="0"/>
        <v>4581890</v>
      </c>
    </row>
    <row r="14" spans="1:9" x14ac:dyDescent="0.25">
      <c r="A14" s="17">
        <v>1011</v>
      </c>
      <c r="B14" s="18" t="s">
        <v>20</v>
      </c>
      <c r="C14" s="24">
        <v>14851108</v>
      </c>
      <c r="D14" s="24">
        <v>10107741</v>
      </c>
      <c r="E14" s="24">
        <v>809562</v>
      </c>
      <c r="F14" s="24" t="s">
        <v>18</v>
      </c>
      <c r="G14" s="24" t="s">
        <v>18</v>
      </c>
      <c r="H14" s="24">
        <v>383202</v>
      </c>
      <c r="I14" s="25">
        <f t="shared" si="0"/>
        <v>26151613</v>
      </c>
    </row>
    <row r="15" spans="1:9" x14ac:dyDescent="0.25">
      <c r="A15" s="17">
        <v>1012</v>
      </c>
      <c r="B15" s="18" t="s">
        <v>21</v>
      </c>
      <c r="C15" s="26">
        <v>5056568</v>
      </c>
      <c r="D15" s="26">
        <v>1291475</v>
      </c>
      <c r="E15" s="26">
        <v>266131</v>
      </c>
      <c r="F15" s="26" t="s">
        <v>18</v>
      </c>
      <c r="G15" s="26" t="s">
        <v>18</v>
      </c>
      <c r="H15" s="26">
        <v>63130</v>
      </c>
      <c r="I15" s="27">
        <f t="shared" si="0"/>
        <v>6677304</v>
      </c>
    </row>
    <row r="16" spans="1:9" x14ac:dyDescent="0.25">
      <c r="A16" s="17">
        <v>1013</v>
      </c>
      <c r="B16" s="18" t="s">
        <v>22</v>
      </c>
      <c r="C16" s="24">
        <v>201551300</v>
      </c>
      <c r="D16" s="24">
        <v>88062281</v>
      </c>
      <c r="E16" s="24">
        <v>7170158</v>
      </c>
      <c r="F16" s="24">
        <v>11309495</v>
      </c>
      <c r="G16" s="24" t="s">
        <v>18</v>
      </c>
      <c r="H16" s="24">
        <v>718133</v>
      </c>
      <c r="I16" s="25">
        <f t="shared" si="0"/>
        <v>308811367</v>
      </c>
    </row>
    <row r="17" spans="1:9" x14ac:dyDescent="0.25">
      <c r="A17" s="17">
        <v>1014</v>
      </c>
      <c r="B17" s="18" t="s">
        <v>23</v>
      </c>
      <c r="C17" s="26">
        <v>305</v>
      </c>
      <c r="D17" s="26">
        <v>57</v>
      </c>
      <c r="E17" s="26">
        <v>835</v>
      </c>
      <c r="F17" s="26" t="s">
        <v>18</v>
      </c>
      <c r="G17" s="26" t="s">
        <v>18</v>
      </c>
      <c r="H17" s="26">
        <v>132790</v>
      </c>
      <c r="I17" s="27">
        <f t="shared" si="0"/>
        <v>133987</v>
      </c>
    </row>
    <row r="18" spans="1:9" x14ac:dyDescent="0.25">
      <c r="A18" s="17">
        <v>1016</v>
      </c>
      <c r="B18" s="18" t="s">
        <v>24</v>
      </c>
      <c r="C18" s="24">
        <v>387735206</v>
      </c>
      <c r="D18" s="24">
        <v>89112577</v>
      </c>
      <c r="E18" s="24">
        <v>16943476</v>
      </c>
      <c r="F18" s="24">
        <v>683795</v>
      </c>
      <c r="G18" s="24" t="s">
        <v>18</v>
      </c>
      <c r="H18" s="24">
        <v>2249388</v>
      </c>
      <c r="I18" s="25">
        <f t="shared" si="0"/>
        <v>496724442</v>
      </c>
    </row>
    <row r="19" spans="1:9" x14ac:dyDescent="0.25">
      <c r="A19" s="17">
        <v>1017</v>
      </c>
      <c r="B19" s="18" t="s">
        <v>25</v>
      </c>
      <c r="C19" s="26">
        <v>66244967</v>
      </c>
      <c r="D19" s="26">
        <v>2642218</v>
      </c>
      <c r="E19" s="26">
        <v>2709728</v>
      </c>
      <c r="F19" s="26">
        <v>564227</v>
      </c>
      <c r="G19" s="26" t="s">
        <v>18</v>
      </c>
      <c r="H19" s="26">
        <v>893579</v>
      </c>
      <c r="I19" s="27">
        <f t="shared" si="0"/>
        <v>73054719</v>
      </c>
    </row>
    <row r="20" spans="1:9" x14ac:dyDescent="0.25">
      <c r="A20" s="17">
        <v>1018</v>
      </c>
      <c r="B20" s="18" t="s">
        <v>26</v>
      </c>
      <c r="C20" s="24">
        <v>3075452</v>
      </c>
      <c r="D20" s="24">
        <v>225383</v>
      </c>
      <c r="E20" s="24">
        <v>432526</v>
      </c>
      <c r="F20" s="24" t="s">
        <v>18</v>
      </c>
      <c r="G20" s="24" t="s">
        <v>18</v>
      </c>
      <c r="H20" s="24">
        <v>375707</v>
      </c>
      <c r="I20" s="25">
        <f t="shared" si="0"/>
        <v>4109068</v>
      </c>
    </row>
    <row r="21" spans="1:9" x14ac:dyDescent="0.25">
      <c r="A21" s="17">
        <v>1019</v>
      </c>
      <c r="B21" s="18" t="s">
        <v>27</v>
      </c>
      <c r="C21" s="26">
        <v>23610495</v>
      </c>
      <c r="D21" s="26">
        <v>1777533</v>
      </c>
      <c r="E21" s="26">
        <v>617056</v>
      </c>
      <c r="F21" s="26">
        <v>117720</v>
      </c>
      <c r="G21" s="26" t="s">
        <v>18</v>
      </c>
      <c r="H21" s="26">
        <v>868291</v>
      </c>
      <c r="I21" s="27">
        <f t="shared" si="0"/>
        <v>26991095</v>
      </c>
    </row>
    <row r="22" spans="1:9" x14ac:dyDescent="0.25">
      <c r="A22" s="17">
        <v>1020</v>
      </c>
      <c r="B22" s="18" t="s">
        <v>28</v>
      </c>
      <c r="C22" s="24">
        <v>22496039</v>
      </c>
      <c r="D22" s="24">
        <v>8152436</v>
      </c>
      <c r="E22" s="24">
        <v>838017</v>
      </c>
      <c r="F22" s="24">
        <v>14206643</v>
      </c>
      <c r="G22" s="24" t="s">
        <v>18</v>
      </c>
      <c r="H22" s="24">
        <v>165551</v>
      </c>
      <c r="I22" s="25">
        <f t="shared" si="0"/>
        <v>45858686</v>
      </c>
    </row>
    <row r="23" spans="1:9" x14ac:dyDescent="0.25">
      <c r="A23" s="17">
        <v>1022</v>
      </c>
      <c r="B23" s="18" t="s">
        <v>29</v>
      </c>
      <c r="C23" s="26">
        <v>840522</v>
      </c>
      <c r="D23" s="26">
        <v>60802</v>
      </c>
      <c r="E23" s="26">
        <v>33568</v>
      </c>
      <c r="F23" s="26" t="s">
        <v>18</v>
      </c>
      <c r="G23" s="26" t="s">
        <v>18</v>
      </c>
      <c r="H23" s="26">
        <v>4350</v>
      </c>
      <c r="I23" s="27">
        <f t="shared" si="0"/>
        <v>939242</v>
      </c>
    </row>
    <row r="24" spans="1:9" x14ac:dyDescent="0.25">
      <c r="A24" s="17">
        <v>1023</v>
      </c>
      <c r="B24" s="18" t="s">
        <v>30</v>
      </c>
      <c r="C24" s="24">
        <v>18717852</v>
      </c>
      <c r="D24" s="24">
        <v>2334584</v>
      </c>
      <c r="E24" s="24">
        <v>781320</v>
      </c>
      <c r="F24" s="24">
        <v>103054</v>
      </c>
      <c r="G24" s="24" t="s">
        <v>18</v>
      </c>
      <c r="H24" s="24">
        <v>602435</v>
      </c>
      <c r="I24" s="25">
        <f t="shared" si="0"/>
        <v>22539245</v>
      </c>
    </row>
    <row r="25" spans="1:9" x14ac:dyDescent="0.25">
      <c r="A25" s="17">
        <v>1024</v>
      </c>
      <c r="B25" s="18" t="s">
        <v>31</v>
      </c>
      <c r="C25" s="26">
        <v>478695539</v>
      </c>
      <c r="D25" s="26">
        <v>39339469</v>
      </c>
      <c r="E25" s="26">
        <v>12408870</v>
      </c>
      <c r="F25" s="26">
        <v>111933276</v>
      </c>
      <c r="G25" s="26">
        <v>33102</v>
      </c>
      <c r="H25" s="26">
        <v>3406549</v>
      </c>
      <c r="I25" s="27">
        <f t="shared" si="0"/>
        <v>645816805</v>
      </c>
    </row>
    <row r="26" spans="1:9" x14ac:dyDescent="0.25">
      <c r="A26" s="17">
        <v>1025</v>
      </c>
      <c r="B26" s="18" t="s">
        <v>32</v>
      </c>
      <c r="C26" s="24">
        <v>144050</v>
      </c>
      <c r="D26" s="24">
        <v>3389</v>
      </c>
      <c r="E26" s="24">
        <v>12905</v>
      </c>
      <c r="F26" s="24" t="s">
        <v>18</v>
      </c>
      <c r="G26" s="24" t="s">
        <v>18</v>
      </c>
      <c r="H26" s="24">
        <v>68119</v>
      </c>
      <c r="I26" s="25">
        <f t="shared" si="0"/>
        <v>228463</v>
      </c>
    </row>
    <row r="27" spans="1:9" x14ac:dyDescent="0.25">
      <c r="A27" s="17">
        <v>1026</v>
      </c>
      <c r="B27" s="18" t="s">
        <v>33</v>
      </c>
      <c r="C27" s="26">
        <v>1473157</v>
      </c>
      <c r="D27" s="26">
        <v>1584</v>
      </c>
      <c r="E27" s="26">
        <v>425</v>
      </c>
      <c r="F27" s="26" t="s">
        <v>18</v>
      </c>
      <c r="G27" s="26" t="s">
        <v>18</v>
      </c>
      <c r="H27" s="26">
        <v>49090</v>
      </c>
      <c r="I27" s="27">
        <f t="shared" si="0"/>
        <v>1524256</v>
      </c>
    </row>
    <row r="28" spans="1:9" x14ac:dyDescent="0.25">
      <c r="A28" s="17">
        <v>1027</v>
      </c>
      <c r="B28" s="18" t="s">
        <v>34</v>
      </c>
      <c r="C28" s="24">
        <v>27829223</v>
      </c>
      <c r="D28" s="24">
        <v>667725</v>
      </c>
      <c r="E28" s="24">
        <v>358195</v>
      </c>
      <c r="F28" s="24">
        <v>216576</v>
      </c>
      <c r="G28" s="24">
        <v>35236</v>
      </c>
      <c r="H28" s="24">
        <v>471598</v>
      </c>
      <c r="I28" s="25">
        <f t="shared" si="0"/>
        <v>29578553</v>
      </c>
    </row>
    <row r="29" spans="1:9" x14ac:dyDescent="0.25">
      <c r="A29" s="17">
        <v>1028</v>
      </c>
      <c r="B29" s="18" t="s">
        <v>35</v>
      </c>
      <c r="C29" s="26">
        <v>71767922</v>
      </c>
      <c r="D29" s="26">
        <v>1063384</v>
      </c>
      <c r="E29" s="26">
        <v>1240535</v>
      </c>
      <c r="F29" s="26">
        <v>125584319</v>
      </c>
      <c r="G29" s="26" t="s">
        <v>18</v>
      </c>
      <c r="H29" s="26">
        <v>70421</v>
      </c>
      <c r="I29" s="27">
        <f t="shared" si="0"/>
        <v>199726581</v>
      </c>
    </row>
    <row r="30" spans="1:9" x14ac:dyDescent="0.25">
      <c r="A30" s="17">
        <v>1030</v>
      </c>
      <c r="B30" s="18" t="s">
        <v>36</v>
      </c>
      <c r="C30" s="24">
        <v>38789006</v>
      </c>
      <c r="D30" s="24">
        <v>4525402</v>
      </c>
      <c r="E30" s="24">
        <v>1072457</v>
      </c>
      <c r="F30" s="24">
        <v>26794073</v>
      </c>
      <c r="G30" s="24" t="s">
        <v>18</v>
      </c>
      <c r="H30" s="24">
        <v>1286596</v>
      </c>
      <c r="I30" s="25">
        <f t="shared" si="0"/>
        <v>72467534</v>
      </c>
    </row>
    <row r="31" spans="1:9" x14ac:dyDescent="0.25">
      <c r="A31" s="17">
        <v>1031</v>
      </c>
      <c r="B31" s="18" t="s">
        <v>37</v>
      </c>
      <c r="C31" s="26">
        <v>73621</v>
      </c>
      <c r="D31" s="26" t="s">
        <v>18</v>
      </c>
      <c r="E31" s="26">
        <v>3125</v>
      </c>
      <c r="F31" s="26" t="s">
        <v>18</v>
      </c>
      <c r="G31" s="26" t="s">
        <v>18</v>
      </c>
      <c r="H31" s="26">
        <v>2320</v>
      </c>
      <c r="I31" s="27">
        <f t="shared" si="0"/>
        <v>79066</v>
      </c>
    </row>
    <row r="32" spans="1:9" x14ac:dyDescent="0.25">
      <c r="A32" s="17">
        <v>1033</v>
      </c>
      <c r="B32" s="18" t="s">
        <v>38</v>
      </c>
      <c r="C32" s="24">
        <v>709579</v>
      </c>
      <c r="D32" s="24">
        <v>140915</v>
      </c>
      <c r="E32" s="24">
        <v>28903</v>
      </c>
      <c r="F32" s="24">
        <v>26409</v>
      </c>
      <c r="G32" s="24" t="s">
        <v>18</v>
      </c>
      <c r="H32" s="24">
        <v>36170</v>
      </c>
      <c r="I32" s="25">
        <f t="shared" si="0"/>
        <v>941976</v>
      </c>
    </row>
    <row r="33" spans="1:9" x14ac:dyDescent="0.25">
      <c r="A33" s="17">
        <v>1034</v>
      </c>
      <c r="B33" s="18" t="s">
        <v>39</v>
      </c>
      <c r="C33" s="26">
        <v>508521</v>
      </c>
      <c r="D33" s="26">
        <v>5134</v>
      </c>
      <c r="E33" s="26">
        <v>8893</v>
      </c>
      <c r="F33" s="26" t="s">
        <v>18</v>
      </c>
      <c r="G33" s="26" t="s">
        <v>18</v>
      </c>
      <c r="H33" s="26">
        <v>50472</v>
      </c>
      <c r="I33" s="27">
        <f t="shared" si="0"/>
        <v>573020</v>
      </c>
    </row>
    <row r="34" spans="1:9" x14ac:dyDescent="0.25">
      <c r="A34" s="17">
        <v>1037</v>
      </c>
      <c r="B34" s="18" t="s">
        <v>40</v>
      </c>
      <c r="C34" s="24">
        <v>4226399</v>
      </c>
      <c r="D34" s="24">
        <v>4100632</v>
      </c>
      <c r="E34" s="24">
        <v>254701</v>
      </c>
      <c r="F34" s="24">
        <v>149601</v>
      </c>
      <c r="G34" s="24" t="s">
        <v>18</v>
      </c>
      <c r="H34" s="24">
        <v>189096</v>
      </c>
      <c r="I34" s="25">
        <f t="shared" si="0"/>
        <v>8920429</v>
      </c>
    </row>
    <row r="35" spans="1:9" x14ac:dyDescent="0.25">
      <c r="A35" s="17">
        <v>1038</v>
      </c>
      <c r="B35" s="18" t="s">
        <v>41</v>
      </c>
      <c r="C35" s="26">
        <v>37876532</v>
      </c>
      <c r="D35" s="26" t="s">
        <v>18</v>
      </c>
      <c r="E35" s="26">
        <v>1826606</v>
      </c>
      <c r="F35" s="26" t="s">
        <v>18</v>
      </c>
      <c r="G35" s="26" t="s">
        <v>18</v>
      </c>
      <c r="H35" s="26">
        <v>53300</v>
      </c>
      <c r="I35" s="27">
        <f t="shared" si="0"/>
        <v>39756438</v>
      </c>
    </row>
    <row r="36" spans="1:9" x14ac:dyDescent="0.25">
      <c r="A36" s="17">
        <v>1039</v>
      </c>
      <c r="B36" s="18" t="s">
        <v>42</v>
      </c>
      <c r="C36" s="24">
        <v>1013793</v>
      </c>
      <c r="D36" s="24">
        <v>145995</v>
      </c>
      <c r="E36" s="24">
        <v>19317</v>
      </c>
      <c r="F36" s="24" t="s">
        <v>18</v>
      </c>
      <c r="G36" s="24" t="s">
        <v>18</v>
      </c>
      <c r="H36" s="24">
        <v>43200</v>
      </c>
      <c r="I36" s="25">
        <f t="shared" si="0"/>
        <v>1222305</v>
      </c>
    </row>
    <row r="37" spans="1:9" x14ac:dyDescent="0.25">
      <c r="A37" s="17">
        <v>1040</v>
      </c>
      <c r="B37" s="18" t="s">
        <v>43</v>
      </c>
      <c r="C37" s="26">
        <v>66496143</v>
      </c>
      <c r="D37" s="26">
        <v>20433904</v>
      </c>
      <c r="E37" s="26">
        <v>2606986</v>
      </c>
      <c r="F37" s="26">
        <v>500263</v>
      </c>
      <c r="G37" s="26" t="s">
        <v>18</v>
      </c>
      <c r="H37" s="26">
        <v>1694256</v>
      </c>
      <c r="I37" s="27">
        <f t="shared" si="0"/>
        <v>91731552</v>
      </c>
    </row>
    <row r="38" spans="1:9" x14ac:dyDescent="0.25">
      <c r="A38" s="17">
        <v>1042</v>
      </c>
      <c r="B38" s="18" t="s">
        <v>44</v>
      </c>
      <c r="C38" s="24">
        <v>94045735</v>
      </c>
      <c r="D38" s="24" t="s">
        <v>18</v>
      </c>
      <c r="E38" s="24">
        <v>3305709</v>
      </c>
      <c r="F38" s="24">
        <v>4133378</v>
      </c>
      <c r="G38" s="24" t="s">
        <v>18</v>
      </c>
      <c r="H38" s="24">
        <v>7940</v>
      </c>
      <c r="I38" s="25">
        <f t="shared" si="0"/>
        <v>101492762</v>
      </c>
    </row>
    <row r="39" spans="1:9" x14ac:dyDescent="0.25">
      <c r="A39" s="17">
        <v>1043</v>
      </c>
      <c r="B39" s="18" t="s">
        <v>45</v>
      </c>
      <c r="C39" s="26">
        <v>188014442</v>
      </c>
      <c r="D39" s="26">
        <v>32069824</v>
      </c>
      <c r="E39" s="26">
        <v>7613618</v>
      </c>
      <c r="F39" s="26">
        <v>2256751</v>
      </c>
      <c r="G39" s="26" t="s">
        <v>18</v>
      </c>
      <c r="H39" s="26">
        <v>409084</v>
      </c>
      <c r="I39" s="27">
        <f t="shared" si="0"/>
        <v>230363719</v>
      </c>
    </row>
    <row r="40" spans="1:9" x14ac:dyDescent="0.25">
      <c r="A40" s="17">
        <v>1044</v>
      </c>
      <c r="B40" s="18" t="s">
        <v>46</v>
      </c>
      <c r="C40" s="24">
        <v>1958637</v>
      </c>
      <c r="D40" s="24">
        <v>115497</v>
      </c>
      <c r="E40" s="24">
        <v>69532</v>
      </c>
      <c r="F40" s="24" t="s">
        <v>18</v>
      </c>
      <c r="G40" s="24" t="s">
        <v>18</v>
      </c>
      <c r="H40" s="24">
        <v>144643</v>
      </c>
      <c r="I40" s="25">
        <f t="shared" si="0"/>
        <v>2288309</v>
      </c>
    </row>
    <row r="41" spans="1:9" x14ac:dyDescent="0.25">
      <c r="A41" s="17">
        <v>1046</v>
      </c>
      <c r="B41" s="18" t="s">
        <v>47</v>
      </c>
      <c r="C41" s="26">
        <v>4501266</v>
      </c>
      <c r="D41" s="26">
        <v>23272</v>
      </c>
      <c r="E41" s="26">
        <v>94282</v>
      </c>
      <c r="F41" s="26" t="s">
        <v>18</v>
      </c>
      <c r="G41" s="26" t="s">
        <v>18</v>
      </c>
      <c r="H41" s="26">
        <v>1051540</v>
      </c>
      <c r="I41" s="27">
        <f t="shared" si="0"/>
        <v>5670360</v>
      </c>
    </row>
    <row r="42" spans="1:9" x14ac:dyDescent="0.25">
      <c r="A42" s="17">
        <v>1047</v>
      </c>
      <c r="B42" s="18" t="s">
        <v>48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5">
        <f t="shared" si="0"/>
        <v>0</v>
      </c>
    </row>
    <row r="43" spans="1:9" x14ac:dyDescent="0.25">
      <c r="A43" s="17">
        <v>1048</v>
      </c>
      <c r="B43" s="18" t="s">
        <v>49</v>
      </c>
      <c r="C43" s="26">
        <v>33216016</v>
      </c>
      <c r="D43" s="26">
        <v>2050868</v>
      </c>
      <c r="E43" s="26">
        <v>1480740</v>
      </c>
      <c r="F43" s="26">
        <v>812376</v>
      </c>
      <c r="G43" s="26" t="s">
        <v>18</v>
      </c>
      <c r="H43" s="26">
        <v>1048473</v>
      </c>
      <c r="I43" s="27">
        <f t="shared" si="0"/>
        <v>38608473</v>
      </c>
    </row>
    <row r="44" spans="1:9" x14ac:dyDescent="0.25">
      <c r="A44" s="17">
        <v>1050</v>
      </c>
      <c r="B44" s="18" t="s">
        <v>50</v>
      </c>
      <c r="C44" s="24">
        <v>92</v>
      </c>
      <c r="D44" s="24" t="s">
        <v>18</v>
      </c>
      <c r="E44" s="24" t="s">
        <v>18</v>
      </c>
      <c r="F44" s="24" t="s">
        <v>18</v>
      </c>
      <c r="G44" s="24" t="s">
        <v>18</v>
      </c>
      <c r="H44" s="24">
        <v>80322</v>
      </c>
      <c r="I44" s="25">
        <f t="shared" si="0"/>
        <v>80414</v>
      </c>
    </row>
    <row r="45" spans="1:9" x14ac:dyDescent="0.25">
      <c r="A45" s="17">
        <v>1052</v>
      </c>
      <c r="B45" s="18" t="s">
        <v>51</v>
      </c>
      <c r="C45" s="26">
        <v>13709629</v>
      </c>
      <c r="D45" s="26">
        <v>7708358</v>
      </c>
      <c r="E45" s="26">
        <v>941698</v>
      </c>
      <c r="F45" s="26">
        <v>10013</v>
      </c>
      <c r="G45" s="26" t="s">
        <v>18</v>
      </c>
      <c r="H45" s="26">
        <v>557663</v>
      </c>
      <c r="I45" s="27">
        <f t="shared" si="0"/>
        <v>22927361</v>
      </c>
    </row>
    <row r="46" spans="1:9" x14ac:dyDescent="0.25">
      <c r="A46" s="17">
        <v>1054</v>
      </c>
      <c r="B46" s="18" t="s">
        <v>52</v>
      </c>
      <c r="C46" s="24">
        <v>20514553</v>
      </c>
      <c r="D46" s="24">
        <v>1494703</v>
      </c>
      <c r="E46" s="24">
        <v>872631</v>
      </c>
      <c r="F46" s="24">
        <v>157811</v>
      </c>
      <c r="G46" s="24">
        <v>12502</v>
      </c>
      <c r="H46" s="24">
        <v>628505</v>
      </c>
      <c r="I46" s="25">
        <f t="shared" si="0"/>
        <v>23680705</v>
      </c>
    </row>
    <row r="47" spans="1:9" x14ac:dyDescent="0.25">
      <c r="A47" s="17">
        <v>1055</v>
      </c>
      <c r="B47" s="18" t="s">
        <v>53</v>
      </c>
      <c r="C47" s="26">
        <v>5784813</v>
      </c>
      <c r="D47" s="26">
        <v>368039</v>
      </c>
      <c r="E47" s="26">
        <v>283870</v>
      </c>
      <c r="F47" s="26">
        <v>596</v>
      </c>
      <c r="G47" s="26" t="s">
        <v>18</v>
      </c>
      <c r="H47" s="26">
        <v>431137</v>
      </c>
      <c r="I47" s="27">
        <f t="shared" si="0"/>
        <v>6868455</v>
      </c>
    </row>
    <row r="48" spans="1:9" x14ac:dyDescent="0.25">
      <c r="A48" s="17">
        <v>1057</v>
      </c>
      <c r="B48" s="18" t="s">
        <v>54</v>
      </c>
      <c r="C48" s="24">
        <v>509779</v>
      </c>
      <c r="D48" s="24">
        <v>62750</v>
      </c>
      <c r="E48" s="24">
        <v>38734</v>
      </c>
      <c r="F48" s="24" t="s">
        <v>18</v>
      </c>
      <c r="G48" s="24" t="s">
        <v>18</v>
      </c>
      <c r="H48" s="24">
        <v>552705</v>
      </c>
      <c r="I48" s="25">
        <f t="shared" si="0"/>
        <v>1163968</v>
      </c>
    </row>
    <row r="49" spans="1:9" x14ac:dyDescent="0.25">
      <c r="A49" s="17">
        <v>1058</v>
      </c>
      <c r="B49" s="18" t="s">
        <v>55</v>
      </c>
      <c r="C49" s="26">
        <v>5207715</v>
      </c>
      <c r="D49" s="26">
        <v>1320299</v>
      </c>
      <c r="E49" s="26">
        <v>160361</v>
      </c>
      <c r="F49" s="26" t="s">
        <v>18</v>
      </c>
      <c r="G49" s="26">
        <v>30000</v>
      </c>
      <c r="H49" s="26">
        <v>1214841</v>
      </c>
      <c r="I49" s="27">
        <f t="shared" si="0"/>
        <v>7933216</v>
      </c>
    </row>
    <row r="50" spans="1:9" x14ac:dyDescent="0.25">
      <c r="A50" s="17">
        <v>1062</v>
      </c>
      <c r="B50" s="18" t="s">
        <v>56</v>
      </c>
      <c r="C50" s="24">
        <v>24483740</v>
      </c>
      <c r="D50" s="24">
        <v>732483</v>
      </c>
      <c r="E50" s="24">
        <v>841377</v>
      </c>
      <c r="F50" s="24">
        <v>4857</v>
      </c>
      <c r="G50" s="24" t="s">
        <v>18</v>
      </c>
      <c r="H50" s="24">
        <v>518966</v>
      </c>
      <c r="I50" s="25">
        <f t="shared" si="0"/>
        <v>26581423</v>
      </c>
    </row>
    <row r="51" spans="1:9" x14ac:dyDescent="0.25">
      <c r="A51" s="17">
        <v>1065</v>
      </c>
      <c r="B51" s="18" t="s">
        <v>57</v>
      </c>
      <c r="C51" s="26">
        <v>165556012</v>
      </c>
      <c r="D51" s="26">
        <v>5651157</v>
      </c>
      <c r="E51" s="26">
        <v>1535112</v>
      </c>
      <c r="F51" s="26">
        <v>582844</v>
      </c>
      <c r="G51" s="26" t="s">
        <v>18</v>
      </c>
      <c r="H51" s="26">
        <v>506419</v>
      </c>
      <c r="I51" s="27">
        <f t="shared" si="0"/>
        <v>173831544</v>
      </c>
    </row>
    <row r="52" spans="1:9" x14ac:dyDescent="0.25">
      <c r="A52" s="17">
        <v>1066</v>
      </c>
      <c r="B52" s="18" t="s">
        <v>58</v>
      </c>
      <c r="C52" s="24">
        <v>82517856</v>
      </c>
      <c r="D52" s="24">
        <v>4453395</v>
      </c>
      <c r="E52" s="24">
        <v>2170782</v>
      </c>
      <c r="F52" s="24">
        <v>130356</v>
      </c>
      <c r="G52" s="24" t="s">
        <v>18</v>
      </c>
      <c r="H52" s="24">
        <v>1419828</v>
      </c>
      <c r="I52" s="25">
        <f t="shared" si="0"/>
        <v>90692217</v>
      </c>
    </row>
    <row r="53" spans="1:9" x14ac:dyDescent="0.25">
      <c r="A53" s="17">
        <v>1067</v>
      </c>
      <c r="B53" s="18" t="s">
        <v>59</v>
      </c>
      <c r="C53" s="26">
        <v>563157</v>
      </c>
      <c r="D53" s="26">
        <v>1901</v>
      </c>
      <c r="E53" s="26">
        <v>1706</v>
      </c>
      <c r="F53" s="26" t="s">
        <v>18</v>
      </c>
      <c r="G53" s="26" t="s">
        <v>18</v>
      </c>
      <c r="H53" s="26">
        <v>38313</v>
      </c>
      <c r="I53" s="27">
        <f t="shared" si="0"/>
        <v>605077</v>
      </c>
    </row>
    <row r="54" spans="1:9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5">
        <f t="shared" si="0"/>
        <v>0</v>
      </c>
    </row>
    <row r="55" spans="1:9" x14ac:dyDescent="0.25">
      <c r="A55" s="17">
        <v>1069</v>
      </c>
      <c r="B55" s="18" t="s">
        <v>61</v>
      </c>
      <c r="C55" s="26">
        <v>213391</v>
      </c>
      <c r="D55" s="26">
        <v>3626</v>
      </c>
      <c r="E55" s="26">
        <v>11850</v>
      </c>
      <c r="F55" s="26" t="s">
        <v>18</v>
      </c>
      <c r="G55" s="26" t="s">
        <v>18</v>
      </c>
      <c r="H55" s="26">
        <v>29603</v>
      </c>
      <c r="I55" s="27">
        <f t="shared" si="0"/>
        <v>258470</v>
      </c>
    </row>
    <row r="56" spans="1:9" ht="15" customHeight="1" x14ac:dyDescent="0.25">
      <c r="A56" s="17">
        <v>1070</v>
      </c>
      <c r="B56" s="18" t="s">
        <v>62</v>
      </c>
      <c r="C56" s="24">
        <v>134257745</v>
      </c>
      <c r="D56" s="24">
        <v>18054861</v>
      </c>
      <c r="E56" s="24">
        <v>6161019</v>
      </c>
      <c r="F56" s="24">
        <v>406826</v>
      </c>
      <c r="G56" s="24" t="s">
        <v>18</v>
      </c>
      <c r="H56" s="24">
        <v>1949157</v>
      </c>
      <c r="I56" s="25">
        <f t="shared" si="0"/>
        <v>160829608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2421680150</v>
      </c>
      <c r="D57" s="16">
        <f t="shared" si="1"/>
        <v>354746305</v>
      </c>
      <c r="E57" s="16">
        <f t="shared" si="1"/>
        <v>81633439</v>
      </c>
      <c r="F57" s="16">
        <f t="shared" si="1"/>
        <v>481207337</v>
      </c>
      <c r="G57" s="16">
        <f t="shared" si="1"/>
        <v>110840</v>
      </c>
      <c r="H57" s="16">
        <f t="shared" si="1"/>
        <v>26614444</v>
      </c>
      <c r="I57" s="16">
        <f t="shared" si="1"/>
        <v>3365992515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5703125" style="12" bestFit="1" customWidth="1"/>
    <col min="5" max="5" width="16.28515625" style="12" bestFit="1" customWidth="1"/>
    <col min="6" max="6" width="16.42578125" style="12" bestFit="1" customWidth="1"/>
    <col min="7" max="7" width="14.5703125" style="12" customWidth="1"/>
    <col min="8" max="8" width="15.42578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94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22">
        <v>7500</v>
      </c>
      <c r="I7" s="23">
        <f>SUM(C7:H7)</f>
        <v>7500</v>
      </c>
    </row>
    <row r="8" spans="1:9" x14ac:dyDescent="0.25">
      <c r="A8" s="17">
        <v>1002</v>
      </c>
      <c r="B8" s="18" t="s">
        <v>13</v>
      </c>
      <c r="C8" s="24">
        <v>3924344</v>
      </c>
      <c r="D8" s="24">
        <v>14854</v>
      </c>
      <c r="E8" s="24">
        <v>15029</v>
      </c>
      <c r="F8" s="24" t="s">
        <v>18</v>
      </c>
      <c r="G8" s="24" t="s">
        <v>18</v>
      </c>
      <c r="H8" s="24">
        <v>24795</v>
      </c>
      <c r="I8" s="25">
        <f t="shared" ref="I8:I56" si="0">SUM(C8:H8)</f>
        <v>3979022</v>
      </c>
    </row>
    <row r="9" spans="1:9" x14ac:dyDescent="0.25">
      <c r="A9" s="17">
        <v>1005</v>
      </c>
      <c r="B9" s="18" t="s">
        <v>14</v>
      </c>
      <c r="C9" s="26">
        <v>104609</v>
      </c>
      <c r="D9" s="26">
        <v>30614</v>
      </c>
      <c r="E9" s="26">
        <v>23639</v>
      </c>
      <c r="F9" s="26" t="s">
        <v>18</v>
      </c>
      <c r="G9" s="26" t="s">
        <v>18</v>
      </c>
      <c r="H9" s="26">
        <v>6090</v>
      </c>
      <c r="I9" s="27">
        <f t="shared" si="0"/>
        <v>164952</v>
      </c>
    </row>
    <row r="10" spans="1:9" x14ac:dyDescent="0.25">
      <c r="A10" s="17">
        <v>1006</v>
      </c>
      <c r="B10" s="18" t="s">
        <v>15</v>
      </c>
      <c r="C10" s="24">
        <v>414</v>
      </c>
      <c r="D10" s="24" t="s">
        <v>18</v>
      </c>
      <c r="E10" s="24">
        <v>3833</v>
      </c>
      <c r="F10" s="24" t="s">
        <v>18</v>
      </c>
      <c r="G10" s="24" t="s">
        <v>18</v>
      </c>
      <c r="H10" s="24">
        <v>35264</v>
      </c>
      <c r="I10" s="25">
        <f t="shared" si="0"/>
        <v>39511</v>
      </c>
    </row>
    <row r="11" spans="1:9" x14ac:dyDescent="0.25">
      <c r="A11" s="17">
        <v>1007</v>
      </c>
      <c r="B11" s="18" t="s">
        <v>16</v>
      </c>
      <c r="C11" s="26">
        <v>76778977</v>
      </c>
      <c r="D11" s="26">
        <v>7148913</v>
      </c>
      <c r="E11" s="26">
        <v>2391902</v>
      </c>
      <c r="F11" s="26">
        <v>368690</v>
      </c>
      <c r="G11" s="26" t="s">
        <v>18</v>
      </c>
      <c r="H11" s="26">
        <v>1924450</v>
      </c>
      <c r="I11" s="27">
        <f t="shared" si="0"/>
        <v>88612932</v>
      </c>
    </row>
    <row r="12" spans="1:9" x14ac:dyDescent="0.25">
      <c r="A12" s="17">
        <v>1008</v>
      </c>
      <c r="B12" s="18" t="s">
        <v>17</v>
      </c>
      <c r="C12" s="24">
        <v>2812994</v>
      </c>
      <c r="D12" s="24" t="s">
        <v>18</v>
      </c>
      <c r="E12" s="24">
        <v>1303578</v>
      </c>
      <c r="F12" s="24" t="s">
        <v>18</v>
      </c>
      <c r="G12" s="24" t="s">
        <v>18</v>
      </c>
      <c r="H12" s="24">
        <v>11302</v>
      </c>
      <c r="I12" s="25">
        <f t="shared" si="0"/>
        <v>4127874</v>
      </c>
    </row>
    <row r="13" spans="1:9" x14ac:dyDescent="0.25">
      <c r="A13" s="17">
        <v>1010</v>
      </c>
      <c r="B13" s="18" t="s">
        <v>19</v>
      </c>
      <c r="C13" s="26">
        <v>7368216</v>
      </c>
      <c r="D13" s="26">
        <v>2475048</v>
      </c>
      <c r="E13" s="26">
        <v>346739</v>
      </c>
      <c r="F13" s="26">
        <v>116823</v>
      </c>
      <c r="G13" s="26" t="s">
        <v>18</v>
      </c>
      <c r="H13" s="26">
        <v>53977</v>
      </c>
      <c r="I13" s="27">
        <f t="shared" si="0"/>
        <v>10360803</v>
      </c>
    </row>
    <row r="14" spans="1:9" x14ac:dyDescent="0.25">
      <c r="A14" s="17">
        <v>1011</v>
      </c>
      <c r="B14" s="18" t="s">
        <v>20</v>
      </c>
      <c r="C14" s="24">
        <v>22769630</v>
      </c>
      <c r="D14" s="24">
        <v>4592351</v>
      </c>
      <c r="E14" s="24">
        <v>1449398</v>
      </c>
      <c r="F14" s="24" t="s">
        <v>18</v>
      </c>
      <c r="G14" s="24" t="s">
        <v>18</v>
      </c>
      <c r="H14" s="24">
        <v>279560</v>
      </c>
      <c r="I14" s="25">
        <f t="shared" si="0"/>
        <v>29090939</v>
      </c>
    </row>
    <row r="15" spans="1:9" x14ac:dyDescent="0.25">
      <c r="A15" s="17">
        <v>1012</v>
      </c>
      <c r="B15" s="18" t="s">
        <v>21</v>
      </c>
      <c r="C15" s="26">
        <v>4111162</v>
      </c>
      <c r="D15" s="26">
        <v>610</v>
      </c>
      <c r="E15" s="26">
        <v>192616</v>
      </c>
      <c r="F15" s="26">
        <v>6226539</v>
      </c>
      <c r="G15" s="26" t="s">
        <v>18</v>
      </c>
      <c r="H15" s="26">
        <v>71394</v>
      </c>
      <c r="I15" s="27">
        <f t="shared" si="0"/>
        <v>10602321</v>
      </c>
    </row>
    <row r="16" spans="1:9" x14ac:dyDescent="0.25">
      <c r="A16" s="17">
        <v>1013</v>
      </c>
      <c r="B16" s="18" t="s">
        <v>22</v>
      </c>
      <c r="C16" s="24">
        <v>427027591</v>
      </c>
      <c r="D16" s="24">
        <v>115202440</v>
      </c>
      <c r="E16" s="24">
        <v>19795177</v>
      </c>
      <c r="F16" s="24">
        <v>3274022</v>
      </c>
      <c r="G16" s="24" t="s">
        <v>18</v>
      </c>
      <c r="H16" s="24">
        <v>836144</v>
      </c>
      <c r="I16" s="25">
        <f t="shared" si="0"/>
        <v>566135374</v>
      </c>
    </row>
    <row r="17" spans="1:9" x14ac:dyDescent="0.25">
      <c r="A17" s="17">
        <v>1014</v>
      </c>
      <c r="B17" s="18" t="s">
        <v>23</v>
      </c>
      <c r="C17" s="26" t="s">
        <v>18</v>
      </c>
      <c r="D17" s="26" t="s">
        <v>18</v>
      </c>
      <c r="E17" s="26" t="s">
        <v>18</v>
      </c>
      <c r="F17" s="26" t="s">
        <v>18</v>
      </c>
      <c r="G17" s="26">
        <v>5000</v>
      </c>
      <c r="H17" s="26">
        <v>192330</v>
      </c>
      <c r="I17" s="27">
        <f t="shared" si="0"/>
        <v>197330</v>
      </c>
    </row>
    <row r="18" spans="1:9" x14ac:dyDescent="0.25">
      <c r="A18" s="17">
        <v>1016</v>
      </c>
      <c r="B18" s="18" t="s">
        <v>24</v>
      </c>
      <c r="C18" s="24">
        <v>284106075</v>
      </c>
      <c r="D18" s="24">
        <v>75947559</v>
      </c>
      <c r="E18" s="24">
        <v>14026654</v>
      </c>
      <c r="F18" s="24">
        <v>554378</v>
      </c>
      <c r="G18" s="24" t="s">
        <v>18</v>
      </c>
      <c r="H18" s="24">
        <v>1781772</v>
      </c>
      <c r="I18" s="25">
        <f t="shared" si="0"/>
        <v>376416438</v>
      </c>
    </row>
    <row r="19" spans="1:9" x14ac:dyDescent="0.25">
      <c r="A19" s="17">
        <v>1017</v>
      </c>
      <c r="B19" s="18" t="s">
        <v>25</v>
      </c>
      <c r="C19" s="26">
        <v>60173641</v>
      </c>
      <c r="D19" s="26">
        <v>3508342</v>
      </c>
      <c r="E19" s="26">
        <v>2019965</v>
      </c>
      <c r="F19" s="26">
        <v>11115671</v>
      </c>
      <c r="G19" s="26" t="s">
        <v>18</v>
      </c>
      <c r="H19" s="26">
        <v>957026</v>
      </c>
      <c r="I19" s="27">
        <f t="shared" si="0"/>
        <v>77774645</v>
      </c>
    </row>
    <row r="20" spans="1:9" x14ac:dyDescent="0.25">
      <c r="A20" s="17">
        <v>1018</v>
      </c>
      <c r="B20" s="18" t="s">
        <v>26</v>
      </c>
      <c r="C20" s="24">
        <v>72848269</v>
      </c>
      <c r="D20" s="24">
        <v>49160009</v>
      </c>
      <c r="E20" s="24">
        <v>2017703</v>
      </c>
      <c r="F20" s="24">
        <v>57825821</v>
      </c>
      <c r="G20" s="24" t="s">
        <v>18</v>
      </c>
      <c r="H20" s="24">
        <v>306178</v>
      </c>
      <c r="I20" s="25">
        <f t="shared" si="0"/>
        <v>182157980</v>
      </c>
    </row>
    <row r="21" spans="1:9" x14ac:dyDescent="0.25">
      <c r="A21" s="17">
        <v>1019</v>
      </c>
      <c r="B21" s="18" t="s">
        <v>27</v>
      </c>
      <c r="C21" s="26">
        <v>25413744</v>
      </c>
      <c r="D21" s="26">
        <v>1413459</v>
      </c>
      <c r="E21" s="26">
        <v>747902</v>
      </c>
      <c r="F21" s="26">
        <v>129666</v>
      </c>
      <c r="G21" s="26" t="s">
        <v>18</v>
      </c>
      <c r="H21" s="26">
        <v>938185</v>
      </c>
      <c r="I21" s="27">
        <f t="shared" si="0"/>
        <v>28642956</v>
      </c>
    </row>
    <row r="22" spans="1:9" x14ac:dyDescent="0.25">
      <c r="A22" s="17">
        <v>1020</v>
      </c>
      <c r="B22" s="18" t="s">
        <v>28</v>
      </c>
      <c r="C22" s="24">
        <v>23388739</v>
      </c>
      <c r="D22" s="24">
        <v>8902701</v>
      </c>
      <c r="E22" s="24">
        <v>829800</v>
      </c>
      <c r="F22" s="24">
        <v>11424132</v>
      </c>
      <c r="G22" s="24" t="s">
        <v>18</v>
      </c>
      <c r="H22" s="24">
        <v>161753</v>
      </c>
      <c r="I22" s="25">
        <f t="shared" si="0"/>
        <v>44707125</v>
      </c>
    </row>
    <row r="23" spans="1:9" x14ac:dyDescent="0.25">
      <c r="A23" s="17">
        <v>1022</v>
      </c>
      <c r="B23" s="18" t="s">
        <v>29</v>
      </c>
      <c r="C23" s="26">
        <v>1117127</v>
      </c>
      <c r="D23" s="26">
        <v>5747</v>
      </c>
      <c r="E23" s="26">
        <v>5238</v>
      </c>
      <c r="F23" s="26" t="s">
        <v>18</v>
      </c>
      <c r="G23" s="26" t="s">
        <v>18</v>
      </c>
      <c r="H23" s="26">
        <v>3480</v>
      </c>
      <c r="I23" s="27">
        <f t="shared" si="0"/>
        <v>1131592</v>
      </c>
    </row>
    <row r="24" spans="1:9" x14ac:dyDescent="0.25">
      <c r="A24" s="17">
        <v>1023</v>
      </c>
      <c r="B24" s="18" t="s">
        <v>30</v>
      </c>
      <c r="C24" s="24">
        <v>17440672</v>
      </c>
      <c r="D24" s="24">
        <v>2288583</v>
      </c>
      <c r="E24" s="24">
        <v>502838</v>
      </c>
      <c r="F24" s="24">
        <v>474286</v>
      </c>
      <c r="G24" s="24" t="s">
        <v>18</v>
      </c>
      <c r="H24" s="24">
        <v>478663</v>
      </c>
      <c r="I24" s="25">
        <f t="shared" si="0"/>
        <v>21185042</v>
      </c>
    </row>
    <row r="25" spans="1:9" x14ac:dyDescent="0.25">
      <c r="A25" s="17">
        <v>1024</v>
      </c>
      <c r="B25" s="18" t="s">
        <v>31</v>
      </c>
      <c r="C25" s="26">
        <v>471477088</v>
      </c>
      <c r="D25" s="26">
        <v>46751228</v>
      </c>
      <c r="E25" s="26">
        <v>10388149</v>
      </c>
      <c r="F25" s="26">
        <v>62622200</v>
      </c>
      <c r="G25" s="26" t="s">
        <v>18</v>
      </c>
      <c r="H25" s="26">
        <v>3942678</v>
      </c>
      <c r="I25" s="27">
        <f t="shared" si="0"/>
        <v>595181343</v>
      </c>
    </row>
    <row r="26" spans="1:9" x14ac:dyDescent="0.25">
      <c r="A26" s="17">
        <v>1025</v>
      </c>
      <c r="B26" s="18" t="s">
        <v>32</v>
      </c>
      <c r="C26" s="24">
        <v>421473</v>
      </c>
      <c r="D26" s="24">
        <v>3156</v>
      </c>
      <c r="E26" s="24">
        <v>20641</v>
      </c>
      <c r="F26" s="24" t="s">
        <v>18</v>
      </c>
      <c r="G26" s="24" t="s">
        <v>18</v>
      </c>
      <c r="H26" s="24">
        <v>92459</v>
      </c>
      <c r="I26" s="25">
        <f t="shared" si="0"/>
        <v>537729</v>
      </c>
    </row>
    <row r="27" spans="1:9" x14ac:dyDescent="0.25">
      <c r="A27" s="17">
        <v>1026</v>
      </c>
      <c r="B27" s="18" t="s">
        <v>33</v>
      </c>
      <c r="C27" s="26">
        <v>1074525</v>
      </c>
      <c r="D27" s="26">
        <v>23008</v>
      </c>
      <c r="E27" s="26">
        <v>4509</v>
      </c>
      <c r="F27" s="26" t="s">
        <v>18</v>
      </c>
      <c r="G27" s="26" t="s">
        <v>18</v>
      </c>
      <c r="H27" s="26">
        <v>67405</v>
      </c>
      <c r="I27" s="27">
        <f t="shared" si="0"/>
        <v>1169447</v>
      </c>
    </row>
    <row r="28" spans="1:9" x14ac:dyDescent="0.25">
      <c r="A28" s="17">
        <v>1027</v>
      </c>
      <c r="B28" s="18" t="s">
        <v>34</v>
      </c>
      <c r="C28" s="24">
        <v>30807190</v>
      </c>
      <c r="D28" s="24">
        <v>636520</v>
      </c>
      <c r="E28" s="24">
        <v>487434</v>
      </c>
      <c r="F28" s="24">
        <v>440582</v>
      </c>
      <c r="G28" s="24">
        <v>2500</v>
      </c>
      <c r="H28" s="24">
        <v>620006</v>
      </c>
      <c r="I28" s="25">
        <f t="shared" si="0"/>
        <v>32994232</v>
      </c>
    </row>
    <row r="29" spans="1:9" x14ac:dyDescent="0.25">
      <c r="A29" s="17">
        <v>1028</v>
      </c>
      <c r="B29" s="18" t="s">
        <v>35</v>
      </c>
      <c r="C29" s="26">
        <v>8228741</v>
      </c>
      <c r="D29" s="26">
        <v>1941944</v>
      </c>
      <c r="E29" s="26">
        <v>351452</v>
      </c>
      <c r="F29" s="26">
        <v>404565</v>
      </c>
      <c r="G29" s="26" t="s">
        <v>18</v>
      </c>
      <c r="H29" s="26">
        <v>529323</v>
      </c>
      <c r="I29" s="27">
        <f t="shared" si="0"/>
        <v>11456025</v>
      </c>
    </row>
    <row r="30" spans="1:9" x14ac:dyDescent="0.25">
      <c r="A30" s="17">
        <v>1030</v>
      </c>
      <c r="B30" s="18" t="s">
        <v>36</v>
      </c>
      <c r="C30" s="24">
        <v>40384727</v>
      </c>
      <c r="D30" s="24">
        <v>3593332</v>
      </c>
      <c r="E30" s="24">
        <v>1027326</v>
      </c>
      <c r="F30" s="24">
        <v>3388055</v>
      </c>
      <c r="G30" s="24">
        <v>12500</v>
      </c>
      <c r="H30" s="24">
        <v>893735</v>
      </c>
      <c r="I30" s="25">
        <f t="shared" si="0"/>
        <v>49299675</v>
      </c>
    </row>
    <row r="31" spans="1:9" x14ac:dyDescent="0.25">
      <c r="A31" s="17">
        <v>1031</v>
      </c>
      <c r="B31" s="18" t="s">
        <v>37</v>
      </c>
      <c r="C31" s="26">
        <v>5361220</v>
      </c>
      <c r="D31" s="26">
        <v>621</v>
      </c>
      <c r="E31" s="26">
        <v>184092</v>
      </c>
      <c r="F31" s="26">
        <v>10363215</v>
      </c>
      <c r="G31" s="26" t="s">
        <v>18</v>
      </c>
      <c r="H31" s="26">
        <v>1740</v>
      </c>
      <c r="I31" s="27">
        <f t="shared" si="0"/>
        <v>15910888</v>
      </c>
    </row>
    <row r="32" spans="1:9" x14ac:dyDescent="0.25">
      <c r="A32" s="17">
        <v>1033</v>
      </c>
      <c r="B32" s="18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f t="shared" si="0"/>
        <v>0</v>
      </c>
    </row>
    <row r="33" spans="1:9" x14ac:dyDescent="0.25">
      <c r="A33" s="17">
        <v>1034</v>
      </c>
      <c r="B33" s="18" t="s">
        <v>39</v>
      </c>
      <c r="C33" s="26">
        <v>422200</v>
      </c>
      <c r="D33" s="26">
        <v>16176</v>
      </c>
      <c r="E33" s="26">
        <v>7154</v>
      </c>
      <c r="F33" s="26" t="s">
        <v>18</v>
      </c>
      <c r="G33" s="26" t="s">
        <v>18</v>
      </c>
      <c r="H33" s="26">
        <v>38659</v>
      </c>
      <c r="I33" s="27">
        <f t="shared" si="0"/>
        <v>484189</v>
      </c>
    </row>
    <row r="34" spans="1:9" x14ac:dyDescent="0.25">
      <c r="A34" s="17">
        <v>1037</v>
      </c>
      <c r="B34" s="18" t="s">
        <v>40</v>
      </c>
      <c r="C34" s="24">
        <v>4655707</v>
      </c>
      <c r="D34" s="24">
        <v>3166375</v>
      </c>
      <c r="E34" s="24">
        <v>224907</v>
      </c>
      <c r="F34" s="24">
        <v>102629</v>
      </c>
      <c r="G34" s="24" t="s">
        <v>18</v>
      </c>
      <c r="H34" s="24">
        <v>211792</v>
      </c>
      <c r="I34" s="25">
        <f t="shared" si="0"/>
        <v>8361410</v>
      </c>
    </row>
    <row r="35" spans="1:9" x14ac:dyDescent="0.25">
      <c r="A35" s="17">
        <v>1038</v>
      </c>
      <c r="B35" s="18" t="s">
        <v>41</v>
      </c>
      <c r="C35" s="26">
        <v>3956798</v>
      </c>
      <c r="D35" s="26" t="s">
        <v>18</v>
      </c>
      <c r="E35" s="26">
        <v>130857</v>
      </c>
      <c r="F35" s="26" t="s">
        <v>18</v>
      </c>
      <c r="G35" s="26" t="s">
        <v>18</v>
      </c>
      <c r="H35" s="26">
        <v>69281</v>
      </c>
      <c r="I35" s="27">
        <f t="shared" si="0"/>
        <v>4156936</v>
      </c>
    </row>
    <row r="36" spans="1:9" x14ac:dyDescent="0.25">
      <c r="A36" s="17">
        <v>1039</v>
      </c>
      <c r="B36" s="18" t="s">
        <v>42</v>
      </c>
      <c r="C36" s="24">
        <v>0</v>
      </c>
      <c r="D36" s="24">
        <v>0</v>
      </c>
      <c r="E36" s="24">
        <v>0</v>
      </c>
      <c r="F36" s="24">
        <v>0</v>
      </c>
      <c r="G36" s="38">
        <v>0</v>
      </c>
      <c r="H36" s="24">
        <v>0</v>
      </c>
      <c r="I36" s="25">
        <f t="shared" si="0"/>
        <v>0</v>
      </c>
    </row>
    <row r="37" spans="1:9" x14ac:dyDescent="0.25">
      <c r="A37" s="17">
        <v>1040</v>
      </c>
      <c r="B37" s="18" t="s">
        <v>43</v>
      </c>
      <c r="C37" s="26">
        <v>66953797</v>
      </c>
      <c r="D37" s="26">
        <v>7615222</v>
      </c>
      <c r="E37" s="26">
        <v>2373233</v>
      </c>
      <c r="F37" s="26">
        <v>873889</v>
      </c>
      <c r="G37" s="37">
        <v>2500</v>
      </c>
      <c r="H37" s="26">
        <v>1789798</v>
      </c>
      <c r="I37" s="27">
        <f t="shared" si="0"/>
        <v>79608439</v>
      </c>
    </row>
    <row r="38" spans="1:9" x14ac:dyDescent="0.25">
      <c r="A38" s="17">
        <v>1042</v>
      </c>
      <c r="B38" s="18" t="s">
        <v>44</v>
      </c>
      <c r="C38" s="24">
        <v>3435161</v>
      </c>
      <c r="D38" s="24" t="s">
        <v>18</v>
      </c>
      <c r="E38" s="24">
        <v>1064519</v>
      </c>
      <c r="F38" s="24">
        <v>188552</v>
      </c>
      <c r="G38" s="38" t="s">
        <v>18</v>
      </c>
      <c r="H38" s="24">
        <v>10810</v>
      </c>
      <c r="I38" s="25">
        <f t="shared" si="0"/>
        <v>4699042</v>
      </c>
    </row>
    <row r="39" spans="1:9" x14ac:dyDescent="0.25">
      <c r="A39" s="17">
        <v>1043</v>
      </c>
      <c r="B39" s="18" t="s">
        <v>45</v>
      </c>
      <c r="C39" s="26">
        <v>272114035</v>
      </c>
      <c r="D39" s="26">
        <v>44205388</v>
      </c>
      <c r="E39" s="26">
        <v>7504092</v>
      </c>
      <c r="F39" s="26">
        <v>12651324</v>
      </c>
      <c r="G39" s="37" t="s">
        <v>18</v>
      </c>
      <c r="H39" s="26">
        <v>830715</v>
      </c>
      <c r="I39" s="27">
        <f t="shared" si="0"/>
        <v>337305554</v>
      </c>
    </row>
    <row r="40" spans="1:9" x14ac:dyDescent="0.25">
      <c r="A40" s="17">
        <v>1044</v>
      </c>
      <c r="B40" s="18" t="s">
        <v>46</v>
      </c>
      <c r="C40" s="24">
        <v>2273643</v>
      </c>
      <c r="D40" s="24">
        <v>389288</v>
      </c>
      <c r="E40" s="24">
        <v>89936</v>
      </c>
      <c r="F40" s="24" t="s">
        <v>18</v>
      </c>
      <c r="G40" s="38" t="s">
        <v>18</v>
      </c>
      <c r="H40" s="24">
        <v>145480</v>
      </c>
      <c r="I40" s="25">
        <f t="shared" si="0"/>
        <v>2898347</v>
      </c>
    </row>
    <row r="41" spans="1:9" x14ac:dyDescent="0.25">
      <c r="A41" s="17">
        <v>1046</v>
      </c>
      <c r="B41" s="18" t="s">
        <v>47</v>
      </c>
      <c r="C41" s="26">
        <v>1700485</v>
      </c>
      <c r="D41" s="26">
        <v>11693</v>
      </c>
      <c r="E41" s="26">
        <v>12791</v>
      </c>
      <c r="F41" s="26" t="s">
        <v>18</v>
      </c>
      <c r="G41" s="37">
        <v>27500</v>
      </c>
      <c r="H41" s="26">
        <v>995586</v>
      </c>
      <c r="I41" s="27">
        <f t="shared" si="0"/>
        <v>2748055</v>
      </c>
    </row>
    <row r="42" spans="1:9" x14ac:dyDescent="0.25">
      <c r="A42" s="17">
        <v>1047</v>
      </c>
      <c r="B42" s="18" t="s">
        <v>48</v>
      </c>
      <c r="C42" s="24">
        <v>83074221</v>
      </c>
      <c r="D42" s="24">
        <v>22449739</v>
      </c>
      <c r="E42" s="24">
        <v>4623493</v>
      </c>
      <c r="F42" s="24">
        <v>6341</v>
      </c>
      <c r="G42" s="38" t="s">
        <v>18</v>
      </c>
      <c r="H42" s="24">
        <v>6013459</v>
      </c>
      <c r="I42" s="25">
        <f t="shared" si="0"/>
        <v>116167253</v>
      </c>
    </row>
    <row r="43" spans="1:9" x14ac:dyDescent="0.25">
      <c r="A43" s="17">
        <v>1048</v>
      </c>
      <c r="B43" s="18" t="s">
        <v>49</v>
      </c>
      <c r="C43" s="26">
        <v>46142643</v>
      </c>
      <c r="D43" s="26">
        <v>3963349</v>
      </c>
      <c r="E43" s="26">
        <v>2172184</v>
      </c>
      <c r="F43" s="26">
        <v>570068</v>
      </c>
      <c r="G43" s="37" t="s">
        <v>18</v>
      </c>
      <c r="H43" s="26">
        <v>907309</v>
      </c>
      <c r="I43" s="27">
        <f t="shared" si="0"/>
        <v>53755553</v>
      </c>
    </row>
    <row r="44" spans="1:9" x14ac:dyDescent="0.25">
      <c r="A44" s="17">
        <v>1050</v>
      </c>
      <c r="B44" s="18" t="s">
        <v>50</v>
      </c>
      <c r="C44" s="24" t="s">
        <v>18</v>
      </c>
      <c r="D44" s="24" t="s">
        <v>18</v>
      </c>
      <c r="E44" s="24" t="s">
        <v>18</v>
      </c>
      <c r="F44" s="24" t="s">
        <v>18</v>
      </c>
      <c r="G44" s="38" t="s">
        <v>18</v>
      </c>
      <c r="H44" s="24">
        <v>6960</v>
      </c>
      <c r="I44" s="25">
        <f t="shared" si="0"/>
        <v>6960</v>
      </c>
    </row>
    <row r="45" spans="1:9" x14ac:dyDescent="0.25">
      <c r="A45" s="17">
        <v>1052</v>
      </c>
      <c r="B45" s="18" t="s">
        <v>51</v>
      </c>
      <c r="C45" s="26">
        <v>13167895</v>
      </c>
      <c r="D45" s="26">
        <v>1417325</v>
      </c>
      <c r="E45" s="26">
        <v>803651</v>
      </c>
      <c r="F45" s="26">
        <v>255577</v>
      </c>
      <c r="G45" s="37" t="s">
        <v>18</v>
      </c>
      <c r="H45" s="26">
        <v>563894</v>
      </c>
      <c r="I45" s="27">
        <f t="shared" si="0"/>
        <v>16208342</v>
      </c>
    </row>
    <row r="46" spans="1:9" x14ac:dyDescent="0.25">
      <c r="A46" s="17">
        <v>1054</v>
      </c>
      <c r="B46" s="18" t="s">
        <v>52</v>
      </c>
      <c r="C46" s="24">
        <v>31690344</v>
      </c>
      <c r="D46" s="24">
        <v>2328555</v>
      </c>
      <c r="E46" s="24">
        <v>1263314</v>
      </c>
      <c r="F46" s="24">
        <v>1997</v>
      </c>
      <c r="G46" s="38">
        <v>20031</v>
      </c>
      <c r="H46" s="24">
        <v>646464</v>
      </c>
      <c r="I46" s="25">
        <f t="shared" si="0"/>
        <v>35950705</v>
      </c>
    </row>
    <row r="47" spans="1:9" x14ac:dyDescent="0.25">
      <c r="A47" s="17">
        <v>1055</v>
      </c>
      <c r="B47" s="18" t="s">
        <v>53</v>
      </c>
      <c r="C47" s="26">
        <v>15024952</v>
      </c>
      <c r="D47" s="26">
        <v>809475</v>
      </c>
      <c r="E47" s="26">
        <v>579034</v>
      </c>
      <c r="F47" s="26" t="s">
        <v>18</v>
      </c>
      <c r="G47" s="37" t="s">
        <v>18</v>
      </c>
      <c r="H47" s="26">
        <v>533133</v>
      </c>
      <c r="I47" s="27">
        <f t="shared" si="0"/>
        <v>16946594</v>
      </c>
    </row>
    <row r="48" spans="1:9" x14ac:dyDescent="0.25">
      <c r="A48" s="17">
        <v>1057</v>
      </c>
      <c r="B48" s="18" t="s">
        <v>54</v>
      </c>
      <c r="C48" s="24">
        <v>728783</v>
      </c>
      <c r="D48" s="24">
        <v>303096</v>
      </c>
      <c r="E48" s="24">
        <v>82107</v>
      </c>
      <c r="F48" s="24" t="s">
        <v>18</v>
      </c>
      <c r="G48" s="38" t="s">
        <v>18</v>
      </c>
      <c r="H48" s="24">
        <v>920340</v>
      </c>
      <c r="I48" s="25">
        <f t="shared" si="0"/>
        <v>2034326</v>
      </c>
    </row>
    <row r="49" spans="1:9" x14ac:dyDescent="0.25">
      <c r="A49" s="17">
        <v>1058</v>
      </c>
      <c r="B49" s="18" t="s">
        <v>55</v>
      </c>
      <c r="C49" s="26">
        <v>14625205</v>
      </c>
      <c r="D49" s="26">
        <v>1546526</v>
      </c>
      <c r="E49" s="26">
        <v>232211</v>
      </c>
      <c r="F49" s="26" t="s">
        <v>18</v>
      </c>
      <c r="G49" s="37">
        <v>2500</v>
      </c>
      <c r="H49" s="26">
        <v>1084829</v>
      </c>
      <c r="I49" s="27">
        <f t="shared" si="0"/>
        <v>17491271</v>
      </c>
    </row>
    <row r="50" spans="1:9" x14ac:dyDescent="0.25">
      <c r="A50" s="17">
        <v>1062</v>
      </c>
      <c r="B50" s="18" t="s">
        <v>56</v>
      </c>
      <c r="C50" s="24">
        <v>39686302</v>
      </c>
      <c r="D50" s="24">
        <v>1747551</v>
      </c>
      <c r="E50" s="24">
        <v>871721</v>
      </c>
      <c r="F50" s="24">
        <v>11904</v>
      </c>
      <c r="G50" s="38" t="s">
        <v>18</v>
      </c>
      <c r="H50" s="24">
        <v>424037</v>
      </c>
      <c r="I50" s="25">
        <f t="shared" si="0"/>
        <v>42741515</v>
      </c>
    </row>
    <row r="51" spans="1:9" x14ac:dyDescent="0.25">
      <c r="A51" s="17">
        <v>1065</v>
      </c>
      <c r="B51" s="18" t="s">
        <v>57</v>
      </c>
      <c r="C51" s="26">
        <v>70024718</v>
      </c>
      <c r="D51" s="26">
        <v>6430233</v>
      </c>
      <c r="E51" s="26">
        <v>1380707</v>
      </c>
      <c r="F51" s="26">
        <v>293740</v>
      </c>
      <c r="G51" s="37" t="s">
        <v>18</v>
      </c>
      <c r="H51" s="26">
        <v>446370</v>
      </c>
      <c r="I51" s="27">
        <f t="shared" si="0"/>
        <v>78575768</v>
      </c>
    </row>
    <row r="52" spans="1:9" x14ac:dyDescent="0.25">
      <c r="A52" s="17">
        <v>1066</v>
      </c>
      <c r="B52" s="18" t="s">
        <v>58</v>
      </c>
      <c r="C52" s="24">
        <v>86851124</v>
      </c>
      <c r="D52" s="24">
        <v>5919896</v>
      </c>
      <c r="E52" s="24">
        <v>2132312</v>
      </c>
      <c r="F52" s="24">
        <v>5404</v>
      </c>
      <c r="G52" s="38">
        <v>2500</v>
      </c>
      <c r="H52" s="24">
        <v>309577</v>
      </c>
      <c r="I52" s="25">
        <f t="shared" si="0"/>
        <v>95220813</v>
      </c>
    </row>
    <row r="53" spans="1:9" x14ac:dyDescent="0.25">
      <c r="A53" s="17">
        <v>1067</v>
      </c>
      <c r="B53" s="18" t="s">
        <v>59</v>
      </c>
      <c r="C53" s="26">
        <v>895583</v>
      </c>
      <c r="D53" s="26">
        <v>8803</v>
      </c>
      <c r="E53" s="26">
        <v>1857</v>
      </c>
      <c r="F53" s="26" t="s">
        <v>18</v>
      </c>
      <c r="G53" s="37" t="s">
        <v>18</v>
      </c>
      <c r="H53" s="26">
        <v>35550</v>
      </c>
      <c r="I53" s="27">
        <f t="shared" si="0"/>
        <v>941793</v>
      </c>
    </row>
    <row r="54" spans="1:9" x14ac:dyDescent="0.25">
      <c r="A54" s="17">
        <v>1068</v>
      </c>
      <c r="B54" s="18" t="s">
        <v>60</v>
      </c>
      <c r="C54" s="24">
        <v>46</v>
      </c>
      <c r="D54" s="24" t="s">
        <v>18</v>
      </c>
      <c r="E54" s="24" t="s">
        <v>18</v>
      </c>
      <c r="F54" s="24" t="s">
        <v>18</v>
      </c>
      <c r="G54" s="38" t="s">
        <v>18</v>
      </c>
      <c r="H54" s="24">
        <v>7049</v>
      </c>
      <c r="I54" s="25">
        <f t="shared" si="0"/>
        <v>7095</v>
      </c>
    </row>
    <row r="55" spans="1:9" x14ac:dyDescent="0.25">
      <c r="A55" s="17">
        <v>1069</v>
      </c>
      <c r="B55" s="18" t="s">
        <v>61</v>
      </c>
      <c r="C55" s="26">
        <v>747654</v>
      </c>
      <c r="D55" s="26">
        <v>178535</v>
      </c>
      <c r="E55" s="26">
        <v>49326</v>
      </c>
      <c r="F55" s="26" t="s">
        <v>18</v>
      </c>
      <c r="G55" s="37" t="s">
        <v>18</v>
      </c>
      <c r="H55" s="26">
        <v>40751</v>
      </c>
      <c r="I55" s="27">
        <f t="shared" si="0"/>
        <v>1016266</v>
      </c>
    </row>
    <row r="56" spans="1:9" ht="15" customHeight="1" x14ac:dyDescent="0.25">
      <c r="A56" s="17">
        <v>1070</v>
      </c>
      <c r="B56" s="18" t="s">
        <v>62</v>
      </c>
      <c r="C56" s="24">
        <v>140259815</v>
      </c>
      <c r="D56" s="24">
        <v>7852092</v>
      </c>
      <c r="E56" s="24">
        <v>6145661</v>
      </c>
      <c r="F56" s="24">
        <v>37</v>
      </c>
      <c r="G56" s="38" t="s">
        <v>18</v>
      </c>
      <c r="H56" s="24">
        <v>2125769</v>
      </c>
      <c r="I56" s="25">
        <f t="shared" si="0"/>
        <v>156383374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2485572279</v>
      </c>
      <c r="D57" s="16">
        <f t="shared" si="1"/>
        <v>434000356</v>
      </c>
      <c r="E57" s="16">
        <f t="shared" si="1"/>
        <v>89880681</v>
      </c>
      <c r="F57" s="16">
        <f t="shared" si="1"/>
        <v>183690107</v>
      </c>
      <c r="G57" s="16">
        <f t="shared" si="1"/>
        <v>75031</v>
      </c>
      <c r="H57" s="16">
        <f t="shared" si="1"/>
        <v>32374821</v>
      </c>
      <c r="I57" s="16">
        <f t="shared" si="1"/>
        <v>3225593275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6.140625" style="12" bestFit="1" customWidth="1"/>
    <col min="6" max="6" width="17.28515625" style="12" customWidth="1"/>
    <col min="7" max="7" width="11.28515625" style="12" customWidth="1"/>
    <col min="8" max="8" width="16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66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39" t="s">
        <v>18</v>
      </c>
      <c r="G7" s="39" t="s">
        <v>18</v>
      </c>
      <c r="H7" s="39">
        <v>2500</v>
      </c>
      <c r="I7" s="23">
        <f>SUM(C7:H7)</f>
        <v>2500</v>
      </c>
    </row>
    <row r="8" spans="1:9" x14ac:dyDescent="0.25">
      <c r="A8" s="17">
        <v>1002</v>
      </c>
      <c r="B8" s="18" t="s">
        <v>13</v>
      </c>
      <c r="C8" s="24">
        <v>1250359</v>
      </c>
      <c r="D8" s="24">
        <v>568998</v>
      </c>
      <c r="E8" s="24">
        <v>38202</v>
      </c>
      <c r="F8" s="38" t="s">
        <v>18</v>
      </c>
      <c r="G8" s="38" t="s">
        <v>18</v>
      </c>
      <c r="H8" s="38">
        <v>30869</v>
      </c>
      <c r="I8" s="25">
        <f t="shared" ref="I8:I56" si="0">SUM(C8:H8)</f>
        <v>1888428</v>
      </c>
    </row>
    <row r="9" spans="1:9" x14ac:dyDescent="0.25">
      <c r="A9" s="17">
        <v>1005</v>
      </c>
      <c r="B9" s="18" t="s">
        <v>14</v>
      </c>
      <c r="C9" s="26">
        <v>86412</v>
      </c>
      <c r="D9" s="26">
        <v>30700</v>
      </c>
      <c r="E9" s="26">
        <v>12989</v>
      </c>
      <c r="F9" s="37" t="s">
        <v>18</v>
      </c>
      <c r="G9" s="37" t="s">
        <v>18</v>
      </c>
      <c r="H9" s="37">
        <v>3990</v>
      </c>
      <c r="I9" s="27">
        <f t="shared" si="0"/>
        <v>134091</v>
      </c>
    </row>
    <row r="10" spans="1:9" x14ac:dyDescent="0.25">
      <c r="A10" s="17">
        <v>1006</v>
      </c>
      <c r="B10" s="18" t="s">
        <v>15</v>
      </c>
      <c r="C10" s="24">
        <v>156810</v>
      </c>
      <c r="D10" s="24">
        <v>19354</v>
      </c>
      <c r="E10" s="24">
        <v>6845</v>
      </c>
      <c r="F10" s="38">
        <v>263199</v>
      </c>
      <c r="G10" s="38" t="s">
        <v>18</v>
      </c>
      <c r="H10" s="38">
        <v>7002</v>
      </c>
      <c r="I10" s="25">
        <f t="shared" si="0"/>
        <v>453210</v>
      </c>
    </row>
    <row r="11" spans="1:9" x14ac:dyDescent="0.25">
      <c r="A11" s="17">
        <v>1007</v>
      </c>
      <c r="B11" s="18" t="s">
        <v>16</v>
      </c>
      <c r="C11" s="26">
        <v>73439560</v>
      </c>
      <c r="D11" s="26">
        <v>10265407</v>
      </c>
      <c r="E11" s="26">
        <v>2715977</v>
      </c>
      <c r="F11" s="37">
        <v>6341162</v>
      </c>
      <c r="G11" s="37" t="s">
        <v>18</v>
      </c>
      <c r="H11" s="37">
        <v>1509054</v>
      </c>
      <c r="I11" s="27">
        <f t="shared" si="0"/>
        <v>94271160</v>
      </c>
    </row>
    <row r="12" spans="1:9" x14ac:dyDescent="0.25">
      <c r="A12" s="17">
        <v>1008</v>
      </c>
      <c r="B12" s="18" t="s">
        <v>17</v>
      </c>
      <c r="C12" s="24">
        <v>158766945</v>
      </c>
      <c r="D12" s="24">
        <v>2061</v>
      </c>
      <c r="E12" s="24">
        <v>4560844</v>
      </c>
      <c r="F12" s="38">
        <v>47033783</v>
      </c>
      <c r="G12" s="38" t="s">
        <v>18</v>
      </c>
      <c r="H12" s="38">
        <v>61331</v>
      </c>
      <c r="I12" s="25">
        <f t="shared" si="0"/>
        <v>210424964</v>
      </c>
    </row>
    <row r="13" spans="1:9" x14ac:dyDescent="0.25">
      <c r="A13" s="17">
        <v>1010</v>
      </c>
      <c r="B13" s="18" t="s">
        <v>19</v>
      </c>
      <c r="C13" s="26">
        <v>5860191</v>
      </c>
      <c r="D13" s="26">
        <v>991899</v>
      </c>
      <c r="E13" s="26">
        <v>391178</v>
      </c>
      <c r="F13" s="37">
        <v>231834</v>
      </c>
      <c r="G13" s="37" t="s">
        <v>18</v>
      </c>
      <c r="H13" s="37">
        <v>49381</v>
      </c>
      <c r="I13" s="27">
        <f t="shared" si="0"/>
        <v>7524483</v>
      </c>
    </row>
    <row r="14" spans="1:9" x14ac:dyDescent="0.25">
      <c r="A14" s="17">
        <v>1011</v>
      </c>
      <c r="B14" s="18" t="s">
        <v>20</v>
      </c>
      <c r="C14" s="24">
        <v>12806514</v>
      </c>
      <c r="D14" s="24">
        <v>3553824</v>
      </c>
      <c r="E14" s="24">
        <v>788153</v>
      </c>
      <c r="F14" s="38" t="s">
        <v>18</v>
      </c>
      <c r="G14" s="38" t="s">
        <v>18</v>
      </c>
      <c r="H14" s="38">
        <v>166902</v>
      </c>
      <c r="I14" s="25">
        <f t="shared" si="0"/>
        <v>17315393</v>
      </c>
    </row>
    <row r="15" spans="1:9" x14ac:dyDescent="0.25">
      <c r="A15" s="17">
        <v>1012</v>
      </c>
      <c r="B15" s="18" t="s">
        <v>21</v>
      </c>
      <c r="C15" s="26">
        <v>23588528</v>
      </c>
      <c r="D15" s="26">
        <v>85859</v>
      </c>
      <c r="E15" s="26">
        <v>76865</v>
      </c>
      <c r="F15" s="37">
        <v>44622058</v>
      </c>
      <c r="G15" s="37" t="s">
        <v>18</v>
      </c>
      <c r="H15" s="37">
        <v>33150</v>
      </c>
      <c r="I15" s="27">
        <f t="shared" si="0"/>
        <v>68406460</v>
      </c>
    </row>
    <row r="16" spans="1:9" x14ac:dyDescent="0.25">
      <c r="A16" s="17">
        <v>1013</v>
      </c>
      <c r="B16" s="18" t="s">
        <v>22</v>
      </c>
      <c r="C16" s="24">
        <v>327919602</v>
      </c>
      <c r="D16" s="24">
        <v>138133154</v>
      </c>
      <c r="E16" s="24">
        <v>11324821</v>
      </c>
      <c r="F16" s="38">
        <v>6036212</v>
      </c>
      <c r="G16" s="38" t="s">
        <v>18</v>
      </c>
      <c r="H16" s="38">
        <v>874172</v>
      </c>
      <c r="I16" s="25">
        <f t="shared" si="0"/>
        <v>484287961</v>
      </c>
    </row>
    <row r="17" spans="1:9" x14ac:dyDescent="0.25">
      <c r="A17" s="17">
        <v>1014</v>
      </c>
      <c r="B17" s="18" t="s">
        <v>23</v>
      </c>
      <c r="C17" s="26">
        <v>49170462</v>
      </c>
      <c r="D17" s="26" t="s">
        <v>18</v>
      </c>
      <c r="E17" s="26">
        <v>520100</v>
      </c>
      <c r="F17" s="37">
        <v>88565433</v>
      </c>
      <c r="G17" s="37" t="s">
        <v>18</v>
      </c>
      <c r="H17" s="37">
        <v>287549</v>
      </c>
      <c r="I17" s="27">
        <f t="shared" si="0"/>
        <v>138543544</v>
      </c>
    </row>
    <row r="18" spans="1:9" x14ac:dyDescent="0.25">
      <c r="A18" s="17">
        <v>1016</v>
      </c>
      <c r="B18" s="18" t="s">
        <v>24</v>
      </c>
      <c r="C18" s="24">
        <v>269019984</v>
      </c>
      <c r="D18" s="24">
        <v>76262329</v>
      </c>
      <c r="E18" s="24">
        <v>13089844</v>
      </c>
      <c r="F18" s="38">
        <v>459708</v>
      </c>
      <c r="G18" s="38" t="s">
        <v>18</v>
      </c>
      <c r="H18" s="38">
        <v>2743292</v>
      </c>
      <c r="I18" s="25">
        <f t="shared" si="0"/>
        <v>361575157</v>
      </c>
    </row>
    <row r="19" spans="1:9" x14ac:dyDescent="0.25">
      <c r="A19" s="17">
        <v>1017</v>
      </c>
      <c r="B19" s="18" t="s">
        <v>25</v>
      </c>
      <c r="C19" s="26">
        <v>64416072</v>
      </c>
      <c r="D19" s="26">
        <v>5747797</v>
      </c>
      <c r="E19" s="26">
        <v>2726506</v>
      </c>
      <c r="F19" s="37">
        <v>3059883</v>
      </c>
      <c r="G19" s="37" t="s">
        <v>18</v>
      </c>
      <c r="H19" s="37">
        <v>759022</v>
      </c>
      <c r="I19" s="27">
        <f t="shared" si="0"/>
        <v>76709280</v>
      </c>
    </row>
    <row r="20" spans="1:9" x14ac:dyDescent="0.25">
      <c r="A20" s="17">
        <v>1018</v>
      </c>
      <c r="B20" s="18" t="s">
        <v>26</v>
      </c>
      <c r="C20" s="24">
        <v>5165959</v>
      </c>
      <c r="D20" s="24">
        <v>421890</v>
      </c>
      <c r="E20" s="24">
        <v>147003</v>
      </c>
      <c r="F20" s="38" t="s">
        <v>18</v>
      </c>
      <c r="G20" s="38" t="s">
        <v>18</v>
      </c>
      <c r="H20" s="38">
        <v>258978</v>
      </c>
      <c r="I20" s="25">
        <f t="shared" si="0"/>
        <v>5993830</v>
      </c>
    </row>
    <row r="21" spans="1:9" x14ac:dyDescent="0.25">
      <c r="A21" s="17">
        <v>1019</v>
      </c>
      <c r="B21" s="18" t="s">
        <v>27</v>
      </c>
      <c r="C21" s="26">
        <v>34708937</v>
      </c>
      <c r="D21" s="26">
        <v>2113189</v>
      </c>
      <c r="E21" s="26">
        <v>634114</v>
      </c>
      <c r="F21" s="37">
        <v>25631761</v>
      </c>
      <c r="G21" s="37" t="s">
        <v>18</v>
      </c>
      <c r="H21" s="37">
        <v>492134</v>
      </c>
      <c r="I21" s="27">
        <f t="shared" si="0"/>
        <v>63580135</v>
      </c>
    </row>
    <row r="22" spans="1:9" x14ac:dyDescent="0.25">
      <c r="A22" s="17">
        <v>1020</v>
      </c>
      <c r="B22" s="18" t="s">
        <v>28</v>
      </c>
      <c r="C22" s="24">
        <v>15854126</v>
      </c>
      <c r="D22" s="24">
        <v>5629313</v>
      </c>
      <c r="E22" s="24">
        <v>587560</v>
      </c>
      <c r="F22" s="38">
        <v>5853214</v>
      </c>
      <c r="G22" s="38" t="s">
        <v>18</v>
      </c>
      <c r="H22" s="38">
        <v>134540</v>
      </c>
      <c r="I22" s="25">
        <f t="shared" si="0"/>
        <v>28058753</v>
      </c>
    </row>
    <row r="23" spans="1:9" x14ac:dyDescent="0.25">
      <c r="A23" s="17">
        <v>1022</v>
      </c>
      <c r="B23" s="18" t="s">
        <v>29</v>
      </c>
      <c r="C23" s="26">
        <v>944149</v>
      </c>
      <c r="D23" s="26">
        <v>1119</v>
      </c>
      <c r="E23" s="26">
        <v>6746</v>
      </c>
      <c r="F23" s="37" t="s">
        <v>18</v>
      </c>
      <c r="G23" s="37" t="s">
        <v>18</v>
      </c>
      <c r="H23" s="37">
        <v>6850</v>
      </c>
      <c r="I23" s="27">
        <f t="shared" si="0"/>
        <v>958864</v>
      </c>
    </row>
    <row r="24" spans="1:9" x14ac:dyDescent="0.25">
      <c r="A24" s="17">
        <v>1023</v>
      </c>
      <c r="B24" s="18" t="s">
        <v>30</v>
      </c>
      <c r="C24" s="24">
        <v>20936980</v>
      </c>
      <c r="D24" s="24">
        <v>2675699</v>
      </c>
      <c r="E24" s="24">
        <v>599604</v>
      </c>
      <c r="F24" s="38">
        <v>728425</v>
      </c>
      <c r="G24" s="38" t="s">
        <v>18</v>
      </c>
      <c r="H24" s="38">
        <v>389489</v>
      </c>
      <c r="I24" s="25">
        <f t="shared" si="0"/>
        <v>25330197</v>
      </c>
    </row>
    <row r="25" spans="1:9" x14ac:dyDescent="0.25">
      <c r="A25" s="17">
        <v>1024</v>
      </c>
      <c r="B25" s="18" t="s">
        <v>31</v>
      </c>
      <c r="C25" s="26">
        <v>572559514</v>
      </c>
      <c r="D25" s="26">
        <v>43315879</v>
      </c>
      <c r="E25" s="26">
        <v>12509563</v>
      </c>
      <c r="F25" s="37">
        <v>73488194</v>
      </c>
      <c r="G25" s="37">
        <v>2500</v>
      </c>
      <c r="H25" s="37">
        <v>3844201</v>
      </c>
      <c r="I25" s="27">
        <f t="shared" si="0"/>
        <v>705719851</v>
      </c>
    </row>
    <row r="26" spans="1:9" x14ac:dyDescent="0.25">
      <c r="A26" s="17">
        <v>1025</v>
      </c>
      <c r="B26" s="18" t="s">
        <v>32</v>
      </c>
      <c r="C26" s="24">
        <v>228627</v>
      </c>
      <c r="D26" s="24">
        <v>16817</v>
      </c>
      <c r="E26" s="24">
        <v>13373</v>
      </c>
      <c r="F26" s="38" t="s">
        <v>18</v>
      </c>
      <c r="G26" s="38" t="s">
        <v>18</v>
      </c>
      <c r="H26" s="38">
        <v>44391</v>
      </c>
      <c r="I26" s="25">
        <f t="shared" si="0"/>
        <v>303208</v>
      </c>
    </row>
    <row r="27" spans="1:9" x14ac:dyDescent="0.25">
      <c r="A27" s="17">
        <v>1026</v>
      </c>
      <c r="B27" s="18" t="s">
        <v>33</v>
      </c>
      <c r="C27" s="26">
        <v>1019397</v>
      </c>
      <c r="D27" s="26">
        <v>2815</v>
      </c>
      <c r="E27" s="26">
        <v>1277</v>
      </c>
      <c r="F27" s="37" t="s">
        <v>18</v>
      </c>
      <c r="G27" s="37" t="s">
        <v>18</v>
      </c>
      <c r="H27" s="37">
        <v>47990</v>
      </c>
      <c r="I27" s="27">
        <f t="shared" si="0"/>
        <v>1071479</v>
      </c>
    </row>
    <row r="28" spans="1:9" x14ac:dyDescent="0.25">
      <c r="A28" s="17">
        <v>1027</v>
      </c>
      <c r="B28" s="18" t="s">
        <v>34</v>
      </c>
      <c r="C28" s="24">
        <v>43719031</v>
      </c>
      <c r="D28" s="24">
        <v>780722</v>
      </c>
      <c r="E28" s="24">
        <v>434489</v>
      </c>
      <c r="F28" s="38">
        <v>5806604</v>
      </c>
      <c r="G28" s="38">
        <v>5000</v>
      </c>
      <c r="H28" s="38">
        <v>516332</v>
      </c>
      <c r="I28" s="25">
        <f t="shared" si="0"/>
        <v>51262178</v>
      </c>
    </row>
    <row r="29" spans="1:9" x14ac:dyDescent="0.25">
      <c r="A29" s="17">
        <v>1028</v>
      </c>
      <c r="B29" s="18" t="s">
        <v>35</v>
      </c>
      <c r="C29" s="26">
        <v>16503831</v>
      </c>
      <c r="D29" s="26">
        <v>1696841</v>
      </c>
      <c r="E29" s="26">
        <v>788030</v>
      </c>
      <c r="F29" s="37">
        <v>351588</v>
      </c>
      <c r="G29" s="37" t="s">
        <v>18</v>
      </c>
      <c r="H29" s="37">
        <v>360214</v>
      </c>
      <c r="I29" s="27">
        <f t="shared" si="0"/>
        <v>19700504</v>
      </c>
    </row>
    <row r="30" spans="1:9" x14ac:dyDescent="0.25">
      <c r="A30" s="17">
        <v>1030</v>
      </c>
      <c r="B30" s="18" t="s">
        <v>36</v>
      </c>
      <c r="C30" s="24">
        <v>112760535</v>
      </c>
      <c r="D30" s="24">
        <v>3615064</v>
      </c>
      <c r="E30" s="24">
        <v>3377776</v>
      </c>
      <c r="F30" s="38">
        <v>123704260</v>
      </c>
      <c r="G30" s="38" t="s">
        <v>18</v>
      </c>
      <c r="H30" s="38">
        <v>918811</v>
      </c>
      <c r="I30" s="25">
        <f t="shared" si="0"/>
        <v>244376446</v>
      </c>
    </row>
    <row r="31" spans="1:9" x14ac:dyDescent="0.25">
      <c r="A31" s="17">
        <v>1031</v>
      </c>
      <c r="B31" s="18" t="s">
        <v>37</v>
      </c>
      <c r="C31" s="26">
        <v>12649302</v>
      </c>
      <c r="D31" s="26" t="s">
        <v>18</v>
      </c>
      <c r="E31" s="26">
        <v>441517</v>
      </c>
      <c r="F31" s="37">
        <v>23746816</v>
      </c>
      <c r="G31" s="37" t="s">
        <v>18</v>
      </c>
      <c r="H31" s="37">
        <v>3182</v>
      </c>
      <c r="I31" s="27">
        <f t="shared" si="0"/>
        <v>36840817</v>
      </c>
    </row>
    <row r="32" spans="1:9" x14ac:dyDescent="0.25">
      <c r="A32" s="17">
        <v>1033</v>
      </c>
      <c r="B32" s="18" t="s">
        <v>38</v>
      </c>
      <c r="C32" s="24">
        <v>3345125</v>
      </c>
      <c r="D32" s="24">
        <v>154715</v>
      </c>
      <c r="E32" s="24">
        <v>184931</v>
      </c>
      <c r="F32" s="38" t="s">
        <v>18</v>
      </c>
      <c r="G32" s="38" t="s">
        <v>18</v>
      </c>
      <c r="H32" s="38">
        <v>47700</v>
      </c>
      <c r="I32" s="25">
        <f t="shared" si="0"/>
        <v>3732471</v>
      </c>
    </row>
    <row r="33" spans="1:9" x14ac:dyDescent="0.25">
      <c r="A33" s="17">
        <v>1034</v>
      </c>
      <c r="B33" s="18" t="s">
        <v>39</v>
      </c>
      <c r="C33" s="26">
        <v>542594</v>
      </c>
      <c r="D33" s="26">
        <v>94932</v>
      </c>
      <c r="E33" s="26">
        <v>21650</v>
      </c>
      <c r="F33" s="37" t="s">
        <v>18</v>
      </c>
      <c r="G33" s="37" t="s">
        <v>18</v>
      </c>
      <c r="H33" s="37">
        <v>28920</v>
      </c>
      <c r="I33" s="27">
        <f t="shared" si="0"/>
        <v>688096</v>
      </c>
    </row>
    <row r="34" spans="1:9" x14ac:dyDescent="0.25">
      <c r="A34" s="17">
        <v>1037</v>
      </c>
      <c r="B34" s="18" t="s">
        <v>40</v>
      </c>
      <c r="C34" s="24">
        <v>6331846</v>
      </c>
      <c r="D34" s="24">
        <v>4107427</v>
      </c>
      <c r="E34" s="24">
        <v>315580</v>
      </c>
      <c r="F34" s="38">
        <v>123391</v>
      </c>
      <c r="G34" s="38" t="s">
        <v>18</v>
      </c>
      <c r="H34" s="38">
        <v>407937</v>
      </c>
      <c r="I34" s="25">
        <f t="shared" si="0"/>
        <v>11286181</v>
      </c>
    </row>
    <row r="35" spans="1:9" x14ac:dyDescent="0.25">
      <c r="A35" s="17">
        <v>1038</v>
      </c>
      <c r="B35" s="18" t="s">
        <v>41</v>
      </c>
      <c r="C35" s="26">
        <v>42880901</v>
      </c>
      <c r="D35" s="26">
        <v>6904</v>
      </c>
      <c r="E35" s="26">
        <v>1466402</v>
      </c>
      <c r="F35" s="37">
        <v>44131420</v>
      </c>
      <c r="G35" s="37" t="s">
        <v>18</v>
      </c>
      <c r="H35" s="37">
        <v>72820</v>
      </c>
      <c r="I35" s="27">
        <f t="shared" si="0"/>
        <v>88558447</v>
      </c>
    </row>
    <row r="36" spans="1:9" x14ac:dyDescent="0.25">
      <c r="A36" s="17">
        <v>1039</v>
      </c>
      <c r="B36" s="18" t="s">
        <v>42</v>
      </c>
      <c r="C36" s="24">
        <v>749122</v>
      </c>
      <c r="D36" s="24">
        <v>251502</v>
      </c>
      <c r="E36" s="24">
        <v>28296</v>
      </c>
      <c r="F36" s="38" t="s">
        <v>18</v>
      </c>
      <c r="G36" s="38" t="s">
        <v>18</v>
      </c>
      <c r="H36" s="38">
        <v>61710</v>
      </c>
      <c r="I36" s="25">
        <f t="shared" si="0"/>
        <v>1090630</v>
      </c>
    </row>
    <row r="37" spans="1:9" x14ac:dyDescent="0.25">
      <c r="A37" s="17">
        <v>1040</v>
      </c>
      <c r="B37" s="18" t="s">
        <v>43</v>
      </c>
      <c r="C37" s="26">
        <v>63545004</v>
      </c>
      <c r="D37" s="26">
        <v>9338165</v>
      </c>
      <c r="E37" s="26">
        <v>2082636</v>
      </c>
      <c r="F37" s="37">
        <v>570185</v>
      </c>
      <c r="G37" s="37" t="s">
        <v>18</v>
      </c>
      <c r="H37" s="37">
        <v>1510922</v>
      </c>
      <c r="I37" s="27">
        <f t="shared" si="0"/>
        <v>77046912</v>
      </c>
    </row>
    <row r="38" spans="1:9" x14ac:dyDescent="0.25">
      <c r="A38" s="17">
        <v>1042</v>
      </c>
      <c r="B38" s="18" t="s">
        <v>44</v>
      </c>
      <c r="C38" s="24">
        <v>174174268</v>
      </c>
      <c r="D38" s="24">
        <v>56967</v>
      </c>
      <c r="E38" s="24">
        <v>1383491</v>
      </c>
      <c r="F38" s="38">
        <v>393688459</v>
      </c>
      <c r="G38" s="38" t="s">
        <v>18</v>
      </c>
      <c r="H38" s="38">
        <v>16480</v>
      </c>
      <c r="I38" s="25">
        <f t="shared" si="0"/>
        <v>569319665</v>
      </c>
    </row>
    <row r="39" spans="1:9" x14ac:dyDescent="0.25">
      <c r="A39" s="17">
        <v>1043</v>
      </c>
      <c r="B39" s="18" t="s">
        <v>45</v>
      </c>
      <c r="C39" s="26">
        <v>351599993</v>
      </c>
      <c r="D39" s="26">
        <v>43983810</v>
      </c>
      <c r="E39" s="26">
        <v>8749791</v>
      </c>
      <c r="F39" s="37">
        <v>46137055</v>
      </c>
      <c r="G39" s="37" t="s">
        <v>18</v>
      </c>
      <c r="H39" s="37">
        <v>848782</v>
      </c>
      <c r="I39" s="27">
        <f t="shared" si="0"/>
        <v>451319431</v>
      </c>
    </row>
    <row r="40" spans="1:9" x14ac:dyDescent="0.25">
      <c r="A40" s="17">
        <v>1044</v>
      </c>
      <c r="B40" s="18" t="s">
        <v>46</v>
      </c>
      <c r="C40" s="24">
        <v>7660382</v>
      </c>
      <c r="D40" s="24">
        <v>529188</v>
      </c>
      <c r="E40" s="24">
        <v>141515</v>
      </c>
      <c r="F40" s="38">
        <v>23766</v>
      </c>
      <c r="G40" s="38" t="s">
        <v>18</v>
      </c>
      <c r="H40" s="38">
        <v>152432</v>
      </c>
      <c r="I40" s="25">
        <f t="shared" si="0"/>
        <v>8507283</v>
      </c>
    </row>
    <row r="41" spans="1:9" x14ac:dyDescent="0.25">
      <c r="A41" s="17">
        <v>1046</v>
      </c>
      <c r="B41" s="18" t="s">
        <v>47</v>
      </c>
      <c r="C41" s="26">
        <v>4434092</v>
      </c>
      <c r="D41" s="26">
        <v>15111</v>
      </c>
      <c r="E41" s="26">
        <v>105047</v>
      </c>
      <c r="F41" s="37" t="s">
        <v>18</v>
      </c>
      <c r="G41" s="37">
        <v>7500</v>
      </c>
      <c r="H41" s="37">
        <v>529583</v>
      </c>
      <c r="I41" s="27">
        <f t="shared" si="0"/>
        <v>5091333</v>
      </c>
    </row>
    <row r="42" spans="1:9" x14ac:dyDescent="0.25">
      <c r="A42" s="17">
        <v>1047</v>
      </c>
      <c r="B42" s="18" t="s">
        <v>48</v>
      </c>
      <c r="C42" s="24">
        <v>90942703</v>
      </c>
      <c r="D42" s="24">
        <v>17681211</v>
      </c>
      <c r="E42" s="24">
        <v>3698483</v>
      </c>
      <c r="F42" s="38">
        <v>11613</v>
      </c>
      <c r="G42" s="38" t="s">
        <v>18</v>
      </c>
      <c r="H42" s="38">
        <v>1262189</v>
      </c>
      <c r="I42" s="25">
        <f t="shared" si="0"/>
        <v>113596199</v>
      </c>
    </row>
    <row r="43" spans="1:9" x14ac:dyDescent="0.25">
      <c r="A43" s="17">
        <v>1048</v>
      </c>
      <c r="B43" s="18" t="s">
        <v>49</v>
      </c>
      <c r="C43" s="26">
        <v>32399117</v>
      </c>
      <c r="D43" s="26">
        <v>3735636</v>
      </c>
      <c r="E43" s="26">
        <v>1470563</v>
      </c>
      <c r="F43" s="37">
        <v>935682</v>
      </c>
      <c r="G43" s="37" t="s">
        <v>18</v>
      </c>
      <c r="H43" s="37">
        <v>855530</v>
      </c>
      <c r="I43" s="27">
        <f t="shared" si="0"/>
        <v>39396528</v>
      </c>
    </row>
    <row r="44" spans="1:9" x14ac:dyDescent="0.25">
      <c r="A44" s="17">
        <v>1050</v>
      </c>
      <c r="B44" s="18" t="s">
        <v>50</v>
      </c>
      <c r="C44" s="24">
        <v>14509</v>
      </c>
      <c r="D44" s="24">
        <v>3181</v>
      </c>
      <c r="E44" s="24">
        <v>1275</v>
      </c>
      <c r="F44" s="38" t="s">
        <v>18</v>
      </c>
      <c r="G44" s="38" t="s">
        <v>18</v>
      </c>
      <c r="H44" s="38">
        <v>18160</v>
      </c>
      <c r="I44" s="25">
        <f t="shared" si="0"/>
        <v>37125</v>
      </c>
    </row>
    <row r="45" spans="1:9" x14ac:dyDescent="0.25">
      <c r="A45" s="17">
        <v>1052</v>
      </c>
      <c r="B45" s="18" t="s">
        <v>51</v>
      </c>
      <c r="C45" s="26">
        <v>189185542</v>
      </c>
      <c r="D45" s="26">
        <v>3039045</v>
      </c>
      <c r="E45" s="26">
        <v>8816244</v>
      </c>
      <c r="F45" s="37" t="s">
        <v>18</v>
      </c>
      <c r="G45" s="37" t="s">
        <v>18</v>
      </c>
      <c r="H45" s="37">
        <v>939150</v>
      </c>
      <c r="I45" s="27">
        <f t="shared" si="0"/>
        <v>201979981</v>
      </c>
    </row>
    <row r="46" spans="1:9" x14ac:dyDescent="0.25">
      <c r="A46" s="17">
        <v>1054</v>
      </c>
      <c r="B46" s="18" t="s">
        <v>52</v>
      </c>
      <c r="C46" s="24">
        <v>35015532</v>
      </c>
      <c r="D46" s="24">
        <v>3124849</v>
      </c>
      <c r="E46" s="24">
        <v>1510031</v>
      </c>
      <c r="F46" s="38">
        <v>2014138</v>
      </c>
      <c r="G46" s="38">
        <v>20012</v>
      </c>
      <c r="H46" s="38">
        <v>691265</v>
      </c>
      <c r="I46" s="25">
        <f t="shared" si="0"/>
        <v>42375827</v>
      </c>
    </row>
    <row r="47" spans="1:9" x14ac:dyDescent="0.25">
      <c r="A47" s="17">
        <v>1055</v>
      </c>
      <c r="B47" s="18" t="s">
        <v>53</v>
      </c>
      <c r="C47" s="26">
        <v>10467726</v>
      </c>
      <c r="D47" s="26">
        <v>632601</v>
      </c>
      <c r="E47" s="26">
        <v>428998</v>
      </c>
      <c r="F47" s="37">
        <v>190</v>
      </c>
      <c r="G47" s="37" t="s">
        <v>18</v>
      </c>
      <c r="H47" s="37">
        <v>285697</v>
      </c>
      <c r="I47" s="27">
        <f t="shared" si="0"/>
        <v>11815212</v>
      </c>
    </row>
    <row r="48" spans="1:9" x14ac:dyDescent="0.25">
      <c r="A48" s="17">
        <v>1057</v>
      </c>
      <c r="B48" s="18" t="s">
        <v>54</v>
      </c>
      <c r="C48" s="24">
        <v>1729269</v>
      </c>
      <c r="D48" s="24">
        <v>12098</v>
      </c>
      <c r="E48" s="24">
        <v>42597</v>
      </c>
      <c r="F48" s="38" t="s">
        <v>18</v>
      </c>
      <c r="G48" s="38" t="s">
        <v>18</v>
      </c>
      <c r="H48" s="38">
        <v>524729</v>
      </c>
      <c r="I48" s="25">
        <f t="shared" si="0"/>
        <v>2308693</v>
      </c>
    </row>
    <row r="49" spans="1:9" x14ac:dyDescent="0.25">
      <c r="A49" s="17">
        <v>1058</v>
      </c>
      <c r="B49" s="18" t="s">
        <v>55</v>
      </c>
      <c r="C49" s="26">
        <v>179074389</v>
      </c>
      <c r="D49" s="26">
        <v>868925</v>
      </c>
      <c r="E49" s="26">
        <v>1816199</v>
      </c>
      <c r="F49" s="37" t="s">
        <v>18</v>
      </c>
      <c r="G49" s="37">
        <v>7500</v>
      </c>
      <c r="H49" s="37">
        <v>647236</v>
      </c>
      <c r="I49" s="27">
        <f t="shared" si="0"/>
        <v>182414249</v>
      </c>
    </row>
    <row r="50" spans="1:9" x14ac:dyDescent="0.25">
      <c r="A50" s="17">
        <v>1062</v>
      </c>
      <c r="B50" s="18" t="s">
        <v>56</v>
      </c>
      <c r="C50" s="24">
        <v>35031169</v>
      </c>
      <c r="D50" s="24">
        <v>1443813</v>
      </c>
      <c r="E50" s="24">
        <v>1386913</v>
      </c>
      <c r="F50" s="38">
        <v>31406</v>
      </c>
      <c r="G50" s="38" t="s">
        <v>18</v>
      </c>
      <c r="H50" s="38">
        <v>1356992</v>
      </c>
      <c r="I50" s="25">
        <f t="shared" si="0"/>
        <v>39250293</v>
      </c>
    </row>
    <row r="51" spans="1:9" x14ac:dyDescent="0.25">
      <c r="A51" s="17">
        <v>1065</v>
      </c>
      <c r="B51" s="18" t="s">
        <v>57</v>
      </c>
      <c r="C51" s="26">
        <v>77602779</v>
      </c>
      <c r="D51" s="26">
        <v>6931389</v>
      </c>
      <c r="E51" s="26">
        <v>1557650</v>
      </c>
      <c r="F51" s="37">
        <v>2782020</v>
      </c>
      <c r="G51" s="37" t="s">
        <v>18</v>
      </c>
      <c r="H51" s="37">
        <v>688350</v>
      </c>
      <c r="I51" s="27">
        <f t="shared" si="0"/>
        <v>89562188</v>
      </c>
    </row>
    <row r="52" spans="1:9" x14ac:dyDescent="0.25">
      <c r="A52" s="17">
        <v>1066</v>
      </c>
      <c r="B52" s="18" t="s">
        <v>58</v>
      </c>
      <c r="C52" s="24">
        <v>297328228</v>
      </c>
      <c r="D52" s="24">
        <v>46601727</v>
      </c>
      <c r="E52" s="24">
        <v>7225396</v>
      </c>
      <c r="F52" s="38">
        <v>522853</v>
      </c>
      <c r="G52" s="38" t="s">
        <v>18</v>
      </c>
      <c r="H52" s="38">
        <v>1907113</v>
      </c>
      <c r="I52" s="25">
        <f t="shared" si="0"/>
        <v>353585317</v>
      </c>
    </row>
    <row r="53" spans="1:9" x14ac:dyDescent="0.25">
      <c r="A53" s="17">
        <v>1067</v>
      </c>
      <c r="B53" s="18" t="s">
        <v>59</v>
      </c>
      <c r="C53" s="26">
        <v>552617</v>
      </c>
      <c r="D53" s="26" t="s">
        <v>18</v>
      </c>
      <c r="E53" s="26">
        <v>410</v>
      </c>
      <c r="F53" s="37" t="s">
        <v>18</v>
      </c>
      <c r="G53" s="37" t="s">
        <v>18</v>
      </c>
      <c r="H53" s="37">
        <v>16310</v>
      </c>
      <c r="I53" s="27">
        <f t="shared" si="0"/>
        <v>569337</v>
      </c>
    </row>
    <row r="54" spans="1:9" x14ac:dyDescent="0.25">
      <c r="A54" s="17">
        <v>1068</v>
      </c>
      <c r="B54" s="18" t="s">
        <v>60</v>
      </c>
      <c r="C54" s="24" t="s">
        <v>18</v>
      </c>
      <c r="D54" s="24" t="s">
        <v>18</v>
      </c>
      <c r="E54" s="24" t="s">
        <v>18</v>
      </c>
      <c r="F54" s="38" t="s">
        <v>18</v>
      </c>
      <c r="G54" s="38" t="s">
        <v>18</v>
      </c>
      <c r="H54" s="38">
        <v>2500</v>
      </c>
      <c r="I54" s="25">
        <f t="shared" si="0"/>
        <v>2500</v>
      </c>
    </row>
    <row r="55" spans="1:9" x14ac:dyDescent="0.25">
      <c r="A55" s="17">
        <v>1069</v>
      </c>
      <c r="B55" s="18" t="s">
        <v>61</v>
      </c>
      <c r="C55" s="26">
        <v>1120055</v>
      </c>
      <c r="D55" s="26">
        <v>98973</v>
      </c>
      <c r="E55" s="26">
        <v>54289</v>
      </c>
      <c r="F55" s="37">
        <v>19582</v>
      </c>
      <c r="G55" s="37" t="s">
        <v>18</v>
      </c>
      <c r="H55" s="37">
        <v>39068</v>
      </c>
      <c r="I55" s="27">
        <f t="shared" si="0"/>
        <v>1331967</v>
      </c>
    </row>
    <row r="56" spans="1:9" ht="15" customHeight="1" x14ac:dyDescent="0.25">
      <c r="A56" s="17">
        <v>1070</v>
      </c>
      <c r="B56" s="18" t="s">
        <v>62</v>
      </c>
      <c r="C56" s="24">
        <v>139975287</v>
      </c>
      <c r="D56" s="24">
        <v>6416771</v>
      </c>
      <c r="E56" s="24">
        <v>7017999</v>
      </c>
      <c r="F56" s="38" t="s">
        <v>18</v>
      </c>
      <c r="G56" s="38" t="s">
        <v>18</v>
      </c>
      <c r="H56" s="38">
        <v>1931176</v>
      </c>
      <c r="I56" s="25">
        <f t="shared" si="0"/>
        <v>155341233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3569234076</v>
      </c>
      <c r="D57" s="16">
        <f t="shared" si="1"/>
        <v>445059670</v>
      </c>
      <c r="E57" s="16">
        <f t="shared" si="1"/>
        <v>105299762</v>
      </c>
      <c r="F57" s="16">
        <f t="shared" si="1"/>
        <v>946915894</v>
      </c>
      <c r="G57" s="16">
        <f t="shared" si="1"/>
        <v>42512</v>
      </c>
      <c r="H57" s="16">
        <f t="shared" si="1"/>
        <v>28388077</v>
      </c>
      <c r="I57" s="16">
        <f t="shared" si="1"/>
        <v>5094939991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L57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.140625" style="12" bestFit="1" customWidth="1"/>
    <col min="6" max="6" width="17.42578125" style="12" bestFit="1" customWidth="1"/>
    <col min="7" max="7" width="11.28515625" style="12" customWidth="1"/>
    <col min="8" max="8" width="16.42578125" style="12" customWidth="1"/>
    <col min="9" max="9" width="19" style="12" customWidth="1"/>
    <col min="10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 x14ac:dyDescent="0.25">
      <c r="A4" s="51" t="s">
        <v>80</v>
      </c>
      <c r="B4" s="51"/>
      <c r="C4" s="51"/>
      <c r="D4" s="51"/>
      <c r="E4" s="51"/>
      <c r="F4" s="51"/>
      <c r="G4" s="51"/>
      <c r="H4" s="51"/>
      <c r="I4" s="51"/>
    </row>
    <row r="5" spans="1:12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2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2" ht="16.5" thickTop="1" x14ac:dyDescent="0.25">
      <c r="A7" s="17">
        <v>1001</v>
      </c>
      <c r="B7" s="18" t="s">
        <v>12</v>
      </c>
      <c r="C7" s="42" t="s">
        <v>18</v>
      </c>
      <c r="D7" s="43" t="s">
        <v>18</v>
      </c>
      <c r="E7" s="43" t="s">
        <v>18</v>
      </c>
      <c r="F7" s="43" t="s">
        <v>18</v>
      </c>
      <c r="G7" s="43" t="s">
        <v>18</v>
      </c>
      <c r="H7" s="43">
        <v>22500</v>
      </c>
      <c r="I7" s="28">
        <f>SUM(C7:H7)</f>
        <v>22500</v>
      </c>
      <c r="L7" s="14"/>
    </row>
    <row r="8" spans="1:12" x14ac:dyDescent="0.25">
      <c r="A8" s="17">
        <v>1002</v>
      </c>
      <c r="B8" s="18" t="s">
        <v>13</v>
      </c>
      <c r="C8" s="44">
        <v>414</v>
      </c>
      <c r="D8" s="45" t="s">
        <v>18</v>
      </c>
      <c r="E8" s="45" t="s">
        <v>18</v>
      </c>
      <c r="F8" s="45" t="s">
        <v>18</v>
      </c>
      <c r="G8" s="45" t="s">
        <v>18</v>
      </c>
      <c r="H8" s="45">
        <v>5110</v>
      </c>
      <c r="I8" s="30">
        <f t="shared" ref="I8:I56" si="0">SUM(C8:H8)</f>
        <v>5524</v>
      </c>
      <c r="L8" s="14"/>
    </row>
    <row r="9" spans="1:12" x14ac:dyDescent="0.25">
      <c r="A9" s="17">
        <v>1005</v>
      </c>
      <c r="B9" s="18" t="s">
        <v>14</v>
      </c>
      <c r="C9" s="46">
        <v>5272</v>
      </c>
      <c r="D9" s="47" t="s">
        <v>18</v>
      </c>
      <c r="E9" s="47">
        <v>16557</v>
      </c>
      <c r="F9" s="47" t="s">
        <v>18</v>
      </c>
      <c r="G9" s="47" t="s">
        <v>18</v>
      </c>
      <c r="H9" s="47">
        <v>8850</v>
      </c>
      <c r="I9" s="32">
        <f t="shared" si="0"/>
        <v>30679</v>
      </c>
      <c r="L9" s="14"/>
    </row>
    <row r="10" spans="1:12" x14ac:dyDescent="0.25">
      <c r="A10" s="17">
        <v>1006</v>
      </c>
      <c r="B10" s="18" t="s">
        <v>15</v>
      </c>
      <c r="C10" s="44">
        <v>138</v>
      </c>
      <c r="D10" s="45" t="s">
        <v>18</v>
      </c>
      <c r="E10" s="45">
        <v>1685</v>
      </c>
      <c r="F10" s="45" t="s">
        <v>18</v>
      </c>
      <c r="G10" s="45" t="s">
        <v>18</v>
      </c>
      <c r="H10" s="45">
        <v>46875</v>
      </c>
      <c r="I10" s="30">
        <f t="shared" si="0"/>
        <v>48698</v>
      </c>
      <c r="L10" s="14"/>
    </row>
    <row r="11" spans="1:12" x14ac:dyDescent="0.25">
      <c r="A11" s="17">
        <v>1007</v>
      </c>
      <c r="B11" s="18" t="s">
        <v>16</v>
      </c>
      <c r="C11" s="46">
        <v>0</v>
      </c>
      <c r="D11" s="47">
        <v>0</v>
      </c>
      <c r="E11" s="47">
        <v>0</v>
      </c>
      <c r="F11" s="47">
        <v>0</v>
      </c>
      <c r="G11" s="47">
        <v>0</v>
      </c>
      <c r="H11" s="47">
        <v>0</v>
      </c>
      <c r="I11" s="32">
        <f t="shared" si="0"/>
        <v>0</v>
      </c>
      <c r="L11" s="14"/>
    </row>
    <row r="12" spans="1:12" x14ac:dyDescent="0.25">
      <c r="A12" s="17">
        <v>1008</v>
      </c>
      <c r="B12" s="18" t="s">
        <v>17</v>
      </c>
      <c r="C12" s="44">
        <v>9630007</v>
      </c>
      <c r="D12" s="45" t="s">
        <v>18</v>
      </c>
      <c r="E12" s="45">
        <v>99604</v>
      </c>
      <c r="F12" s="45">
        <v>13754</v>
      </c>
      <c r="G12" s="45" t="s">
        <v>18</v>
      </c>
      <c r="H12" s="48">
        <v>15380</v>
      </c>
      <c r="I12" s="30">
        <f t="shared" si="0"/>
        <v>9758745</v>
      </c>
      <c r="L12" s="14"/>
    </row>
    <row r="13" spans="1:12" x14ac:dyDescent="0.25">
      <c r="A13" s="17">
        <v>1010</v>
      </c>
      <c r="B13" s="18" t="s">
        <v>19</v>
      </c>
      <c r="C13" s="46">
        <v>4601678</v>
      </c>
      <c r="D13" s="47">
        <v>761585</v>
      </c>
      <c r="E13" s="47">
        <v>300404</v>
      </c>
      <c r="F13" s="47">
        <v>200294</v>
      </c>
      <c r="G13" s="47" t="s">
        <v>18</v>
      </c>
      <c r="H13" s="49">
        <v>21144</v>
      </c>
      <c r="I13" s="32">
        <f t="shared" si="0"/>
        <v>5885105</v>
      </c>
      <c r="L13" s="14"/>
    </row>
    <row r="14" spans="1:12" x14ac:dyDescent="0.25">
      <c r="A14" s="17">
        <v>1011</v>
      </c>
      <c r="B14" s="18" t="s">
        <v>20</v>
      </c>
      <c r="C14" s="44">
        <v>13356726</v>
      </c>
      <c r="D14" s="45">
        <v>6075391</v>
      </c>
      <c r="E14" s="45">
        <v>700491</v>
      </c>
      <c r="F14" s="45" t="s">
        <v>18</v>
      </c>
      <c r="G14" s="45" t="s">
        <v>18</v>
      </c>
      <c r="H14" s="48">
        <v>1023409</v>
      </c>
      <c r="I14" s="30">
        <f t="shared" si="0"/>
        <v>21156017</v>
      </c>
      <c r="L14" s="14"/>
    </row>
    <row r="15" spans="1:12" x14ac:dyDescent="0.25">
      <c r="A15" s="17">
        <v>1012</v>
      </c>
      <c r="B15" s="18" t="s">
        <v>21</v>
      </c>
      <c r="C15" s="46">
        <v>230</v>
      </c>
      <c r="D15" s="47" t="s">
        <v>18</v>
      </c>
      <c r="E15" s="47">
        <v>1708</v>
      </c>
      <c r="F15" s="47" t="s">
        <v>18</v>
      </c>
      <c r="G15" s="47">
        <v>2500</v>
      </c>
      <c r="H15" s="49">
        <v>78950</v>
      </c>
      <c r="I15" s="32">
        <f t="shared" si="0"/>
        <v>83388</v>
      </c>
      <c r="L15" s="14"/>
    </row>
    <row r="16" spans="1:12" x14ac:dyDescent="0.25">
      <c r="A16" s="17">
        <v>1013</v>
      </c>
      <c r="B16" s="18" t="s">
        <v>22</v>
      </c>
      <c r="C16" s="44">
        <v>217497890</v>
      </c>
      <c r="D16" s="45">
        <v>65199420</v>
      </c>
      <c r="E16" s="45">
        <v>9807525</v>
      </c>
      <c r="F16" s="45">
        <v>21274</v>
      </c>
      <c r="G16" s="45" t="s">
        <v>18</v>
      </c>
      <c r="H16" s="48">
        <v>757871</v>
      </c>
      <c r="I16" s="30">
        <f t="shared" si="0"/>
        <v>293283980</v>
      </c>
      <c r="L16" s="14"/>
    </row>
    <row r="17" spans="1:12" x14ac:dyDescent="0.25">
      <c r="A17" s="17">
        <v>1014</v>
      </c>
      <c r="B17" s="18" t="s">
        <v>23</v>
      </c>
      <c r="C17" s="46" t="s">
        <v>18</v>
      </c>
      <c r="D17" s="47" t="s">
        <v>18</v>
      </c>
      <c r="E17" s="47" t="s">
        <v>18</v>
      </c>
      <c r="F17" s="47" t="s">
        <v>18</v>
      </c>
      <c r="G17" s="47" t="s">
        <v>18</v>
      </c>
      <c r="H17" s="49">
        <v>40000</v>
      </c>
      <c r="I17" s="32">
        <f t="shared" si="0"/>
        <v>40000</v>
      </c>
      <c r="L17" s="14"/>
    </row>
    <row r="18" spans="1:12" x14ac:dyDescent="0.25">
      <c r="A18" s="17">
        <v>1016</v>
      </c>
      <c r="B18" s="18" t="s">
        <v>24</v>
      </c>
      <c r="C18" s="44">
        <v>297940256</v>
      </c>
      <c r="D18" s="45">
        <v>68266157</v>
      </c>
      <c r="E18" s="45">
        <v>14296551</v>
      </c>
      <c r="F18" s="45">
        <v>316862</v>
      </c>
      <c r="G18" s="45" t="s">
        <v>18</v>
      </c>
      <c r="H18" s="48">
        <v>1478991</v>
      </c>
      <c r="I18" s="30">
        <f t="shared" si="0"/>
        <v>382298817</v>
      </c>
      <c r="L18" s="14"/>
    </row>
    <row r="19" spans="1:12" x14ac:dyDescent="0.25">
      <c r="A19" s="17">
        <v>1017</v>
      </c>
      <c r="B19" s="18" t="s">
        <v>25</v>
      </c>
      <c r="C19" s="46">
        <v>44850748</v>
      </c>
      <c r="D19" s="47">
        <v>1356468</v>
      </c>
      <c r="E19" s="47">
        <v>2017894</v>
      </c>
      <c r="F19" s="47">
        <v>53739</v>
      </c>
      <c r="G19" s="47" t="s">
        <v>18</v>
      </c>
      <c r="H19" s="49">
        <v>763129</v>
      </c>
      <c r="I19" s="32">
        <f t="shared" si="0"/>
        <v>49041978</v>
      </c>
      <c r="L19" s="14"/>
    </row>
    <row r="20" spans="1:12" x14ac:dyDescent="0.25">
      <c r="A20" s="17">
        <v>1018</v>
      </c>
      <c r="B20" s="18" t="s">
        <v>26</v>
      </c>
      <c r="C20" s="44">
        <v>2721268</v>
      </c>
      <c r="D20" s="45">
        <v>409736</v>
      </c>
      <c r="E20" s="45">
        <v>130639</v>
      </c>
      <c r="F20" s="45" t="s">
        <v>18</v>
      </c>
      <c r="G20" s="45" t="s">
        <v>18</v>
      </c>
      <c r="H20" s="48">
        <v>585010</v>
      </c>
      <c r="I20" s="30">
        <f t="shared" si="0"/>
        <v>3846653</v>
      </c>
      <c r="L20" s="14"/>
    </row>
    <row r="21" spans="1:12" x14ac:dyDescent="0.25">
      <c r="A21" s="17">
        <v>1019</v>
      </c>
      <c r="B21" s="18" t="s">
        <v>27</v>
      </c>
      <c r="C21" s="46">
        <v>23238405</v>
      </c>
      <c r="D21" s="47">
        <v>1498013</v>
      </c>
      <c r="E21" s="47">
        <v>283864</v>
      </c>
      <c r="F21" s="47">
        <v>36360767</v>
      </c>
      <c r="G21" s="47" t="s">
        <v>18</v>
      </c>
      <c r="H21" s="49">
        <v>545827</v>
      </c>
      <c r="I21" s="32">
        <f t="shared" si="0"/>
        <v>61926876</v>
      </c>
      <c r="L21" s="14"/>
    </row>
    <row r="22" spans="1:12" x14ac:dyDescent="0.25">
      <c r="A22" s="17">
        <v>1020</v>
      </c>
      <c r="B22" s="18" t="s">
        <v>28</v>
      </c>
      <c r="C22" s="44">
        <v>9190387</v>
      </c>
      <c r="D22" s="45">
        <v>4763104</v>
      </c>
      <c r="E22" s="45">
        <v>460899</v>
      </c>
      <c r="F22" s="45">
        <v>2032912</v>
      </c>
      <c r="G22" s="45" t="s">
        <v>18</v>
      </c>
      <c r="H22" s="48">
        <v>155321</v>
      </c>
      <c r="I22" s="30">
        <f t="shared" si="0"/>
        <v>16602623</v>
      </c>
      <c r="L22" s="14"/>
    </row>
    <row r="23" spans="1:12" x14ac:dyDescent="0.25">
      <c r="A23" s="17">
        <v>1022</v>
      </c>
      <c r="B23" s="18" t="s">
        <v>29</v>
      </c>
      <c r="C23" s="46"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32">
        <f t="shared" si="0"/>
        <v>0</v>
      </c>
      <c r="L23" s="14"/>
    </row>
    <row r="24" spans="1:12" x14ac:dyDescent="0.25">
      <c r="A24" s="17">
        <v>1023</v>
      </c>
      <c r="B24" s="18" t="s">
        <v>30</v>
      </c>
      <c r="C24" s="44">
        <v>5013083</v>
      </c>
      <c r="D24" s="45">
        <v>936858</v>
      </c>
      <c r="E24" s="45">
        <v>264238</v>
      </c>
      <c r="F24" s="45">
        <v>105462</v>
      </c>
      <c r="G24" s="45" t="s">
        <v>18</v>
      </c>
      <c r="H24" s="45">
        <v>235860</v>
      </c>
      <c r="I24" s="30">
        <f t="shared" si="0"/>
        <v>6555501</v>
      </c>
      <c r="L24" s="14"/>
    </row>
    <row r="25" spans="1:12" x14ac:dyDescent="0.25">
      <c r="A25" s="17">
        <v>1024</v>
      </c>
      <c r="B25" s="18" t="s">
        <v>31</v>
      </c>
      <c r="C25" s="46">
        <v>235735270</v>
      </c>
      <c r="D25" s="47">
        <v>14803023</v>
      </c>
      <c r="E25" s="47">
        <v>4832162</v>
      </c>
      <c r="F25" s="47">
        <v>121078179</v>
      </c>
      <c r="G25" s="47" t="s">
        <v>18</v>
      </c>
      <c r="H25" s="47">
        <v>1240828</v>
      </c>
      <c r="I25" s="32">
        <f t="shared" si="0"/>
        <v>377689462</v>
      </c>
      <c r="L25" s="14"/>
    </row>
    <row r="26" spans="1:12" x14ac:dyDescent="0.25">
      <c r="A26" s="17">
        <v>1025</v>
      </c>
      <c r="B26" s="18" t="s">
        <v>32</v>
      </c>
      <c r="C26" s="44">
        <v>276</v>
      </c>
      <c r="D26" s="45" t="s">
        <v>18</v>
      </c>
      <c r="E26" s="45">
        <v>1235</v>
      </c>
      <c r="F26" s="45" t="s">
        <v>18</v>
      </c>
      <c r="G26" s="45" t="s">
        <v>18</v>
      </c>
      <c r="H26" s="45">
        <v>60740</v>
      </c>
      <c r="I26" s="30">
        <f t="shared" si="0"/>
        <v>62251</v>
      </c>
      <c r="L26" s="14"/>
    </row>
    <row r="27" spans="1:12" x14ac:dyDescent="0.25">
      <c r="A27" s="17">
        <v>1026</v>
      </c>
      <c r="B27" s="18" t="s">
        <v>33</v>
      </c>
      <c r="C27" s="46">
        <v>736</v>
      </c>
      <c r="D27" s="47" t="s">
        <v>18</v>
      </c>
      <c r="E27" s="47" t="s">
        <v>18</v>
      </c>
      <c r="F27" s="47" t="s">
        <v>18</v>
      </c>
      <c r="G27" s="47" t="s">
        <v>18</v>
      </c>
      <c r="H27" s="47">
        <v>9640</v>
      </c>
      <c r="I27" s="32">
        <f t="shared" si="0"/>
        <v>10376</v>
      </c>
      <c r="L27" s="14"/>
    </row>
    <row r="28" spans="1:12" x14ac:dyDescent="0.25">
      <c r="A28" s="17">
        <v>1027</v>
      </c>
      <c r="B28" s="18" t="s">
        <v>34</v>
      </c>
      <c r="C28" s="44">
        <v>18520955</v>
      </c>
      <c r="D28" s="45">
        <v>360539</v>
      </c>
      <c r="E28" s="45">
        <v>205824</v>
      </c>
      <c r="F28" s="45">
        <v>1482704</v>
      </c>
      <c r="G28" s="45">
        <v>7500</v>
      </c>
      <c r="H28" s="45">
        <v>387755</v>
      </c>
      <c r="I28" s="30">
        <f t="shared" si="0"/>
        <v>20965277</v>
      </c>
      <c r="L28" s="14"/>
    </row>
    <row r="29" spans="1:12" x14ac:dyDescent="0.25">
      <c r="A29" s="17">
        <v>1028</v>
      </c>
      <c r="B29" s="18" t="s">
        <v>35</v>
      </c>
      <c r="C29" s="46">
        <v>4340482</v>
      </c>
      <c r="D29" s="47">
        <v>480309</v>
      </c>
      <c r="E29" s="47">
        <v>208690</v>
      </c>
      <c r="F29" s="47">
        <v>15539</v>
      </c>
      <c r="G29" s="47" t="s">
        <v>18</v>
      </c>
      <c r="H29" s="47">
        <v>98585</v>
      </c>
      <c r="I29" s="32">
        <f t="shared" si="0"/>
        <v>5143605</v>
      </c>
      <c r="L29" s="14"/>
    </row>
    <row r="30" spans="1:12" x14ac:dyDescent="0.25">
      <c r="A30" s="17">
        <v>1030</v>
      </c>
      <c r="B30" s="18" t="s">
        <v>36</v>
      </c>
      <c r="C30" s="44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30">
        <f t="shared" si="0"/>
        <v>0</v>
      </c>
      <c r="L30" s="14"/>
    </row>
    <row r="31" spans="1:12" x14ac:dyDescent="0.25">
      <c r="A31" s="17">
        <v>1031</v>
      </c>
      <c r="B31" s="18" t="s">
        <v>37</v>
      </c>
      <c r="C31" s="46">
        <v>77824</v>
      </c>
      <c r="D31" s="47" t="s">
        <v>18</v>
      </c>
      <c r="E31" s="47">
        <v>5109</v>
      </c>
      <c r="F31" s="47" t="s">
        <v>18</v>
      </c>
      <c r="G31" s="47" t="s">
        <v>18</v>
      </c>
      <c r="H31" s="47">
        <v>12140</v>
      </c>
      <c r="I31" s="32">
        <f t="shared" si="0"/>
        <v>95073</v>
      </c>
      <c r="L31" s="14"/>
    </row>
    <row r="32" spans="1:12" x14ac:dyDescent="0.25">
      <c r="A32" s="17">
        <v>1033</v>
      </c>
      <c r="B32" s="18" t="s">
        <v>38</v>
      </c>
      <c r="C32" s="44">
        <v>78012</v>
      </c>
      <c r="D32" s="45">
        <v>3270</v>
      </c>
      <c r="E32" s="45">
        <v>13701</v>
      </c>
      <c r="F32" s="45" t="s">
        <v>18</v>
      </c>
      <c r="G32" s="45" t="s">
        <v>18</v>
      </c>
      <c r="H32" s="45">
        <v>4640</v>
      </c>
      <c r="I32" s="30">
        <f t="shared" si="0"/>
        <v>99623</v>
      </c>
      <c r="L32" s="14"/>
    </row>
    <row r="33" spans="1:12" x14ac:dyDescent="0.25">
      <c r="A33" s="17">
        <v>1034</v>
      </c>
      <c r="B33" s="18" t="s">
        <v>39</v>
      </c>
      <c r="C33" s="46">
        <v>116670</v>
      </c>
      <c r="D33" s="47" t="s">
        <v>18</v>
      </c>
      <c r="E33" s="47">
        <v>1711</v>
      </c>
      <c r="F33" s="47" t="s">
        <v>18</v>
      </c>
      <c r="G33" s="47" t="s">
        <v>18</v>
      </c>
      <c r="H33" s="47">
        <v>12610</v>
      </c>
      <c r="I33" s="32">
        <f t="shared" si="0"/>
        <v>130991</v>
      </c>
      <c r="L33" s="14"/>
    </row>
    <row r="34" spans="1:12" x14ac:dyDescent="0.25">
      <c r="A34" s="17">
        <v>1037</v>
      </c>
      <c r="B34" s="18" t="s">
        <v>40</v>
      </c>
      <c r="C34" s="44">
        <v>968576</v>
      </c>
      <c r="D34" s="45">
        <v>3344925</v>
      </c>
      <c r="E34" s="45">
        <v>161880</v>
      </c>
      <c r="F34" s="45">
        <v>38823</v>
      </c>
      <c r="G34" s="45" t="s">
        <v>18</v>
      </c>
      <c r="H34" s="45">
        <v>109904</v>
      </c>
      <c r="I34" s="30">
        <f t="shared" si="0"/>
        <v>4624108</v>
      </c>
      <c r="L34" s="14"/>
    </row>
    <row r="35" spans="1:12" x14ac:dyDescent="0.25">
      <c r="A35" s="17">
        <v>1038</v>
      </c>
      <c r="B35" s="18" t="s">
        <v>41</v>
      </c>
      <c r="C35" s="46">
        <v>7894983</v>
      </c>
      <c r="D35" s="47" t="s">
        <v>18</v>
      </c>
      <c r="E35" s="47">
        <v>10353</v>
      </c>
      <c r="F35" s="47" t="s">
        <v>18</v>
      </c>
      <c r="G35" s="47" t="s">
        <v>18</v>
      </c>
      <c r="H35" s="47">
        <v>86040</v>
      </c>
      <c r="I35" s="32">
        <f t="shared" si="0"/>
        <v>7991376</v>
      </c>
      <c r="L35" s="14"/>
    </row>
    <row r="36" spans="1:12" x14ac:dyDescent="0.25">
      <c r="A36" s="17">
        <v>1039</v>
      </c>
      <c r="B36" s="18" t="s">
        <v>42</v>
      </c>
      <c r="C36" s="44">
        <v>787898</v>
      </c>
      <c r="D36" s="45">
        <v>3725</v>
      </c>
      <c r="E36" s="45">
        <v>2554</v>
      </c>
      <c r="F36" s="45" t="s">
        <v>18</v>
      </c>
      <c r="G36" s="45" t="s">
        <v>18</v>
      </c>
      <c r="H36" s="45">
        <v>25370</v>
      </c>
      <c r="I36" s="30">
        <f t="shared" si="0"/>
        <v>819547</v>
      </c>
      <c r="L36" s="14"/>
    </row>
    <row r="37" spans="1:12" x14ac:dyDescent="0.25">
      <c r="A37" s="17">
        <v>1040</v>
      </c>
      <c r="B37" s="18" t="s">
        <v>43</v>
      </c>
      <c r="C37" s="46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32">
        <f t="shared" si="0"/>
        <v>0</v>
      </c>
      <c r="L37" s="14"/>
    </row>
    <row r="38" spans="1:12" x14ac:dyDescent="0.25">
      <c r="A38" s="17">
        <v>1042</v>
      </c>
      <c r="B38" s="18" t="s">
        <v>44</v>
      </c>
      <c r="C38" s="44">
        <v>18075376</v>
      </c>
      <c r="D38" s="45" t="s">
        <v>18</v>
      </c>
      <c r="E38" s="45">
        <v>724289</v>
      </c>
      <c r="F38" s="45" t="s">
        <v>18</v>
      </c>
      <c r="G38" s="45" t="s">
        <v>18</v>
      </c>
      <c r="H38" s="45">
        <v>2500</v>
      </c>
      <c r="I38" s="30">
        <f t="shared" si="0"/>
        <v>18802165</v>
      </c>
      <c r="L38" s="14"/>
    </row>
    <row r="39" spans="1:12" x14ac:dyDescent="0.25">
      <c r="A39" s="17">
        <v>1043</v>
      </c>
      <c r="B39" s="18" t="s">
        <v>45</v>
      </c>
      <c r="C39" s="46">
        <v>242044203</v>
      </c>
      <c r="D39" s="47">
        <v>27187973</v>
      </c>
      <c r="E39" s="47">
        <v>5331008</v>
      </c>
      <c r="F39" s="47">
        <v>1941724</v>
      </c>
      <c r="G39" s="47" t="s">
        <v>18</v>
      </c>
      <c r="H39" s="47">
        <v>397617</v>
      </c>
      <c r="I39" s="32">
        <f t="shared" si="0"/>
        <v>276902525</v>
      </c>
      <c r="L39" s="14"/>
    </row>
    <row r="40" spans="1:12" x14ac:dyDescent="0.25">
      <c r="A40" s="17">
        <v>1044</v>
      </c>
      <c r="B40" s="18" t="s">
        <v>46</v>
      </c>
      <c r="C40" s="44">
        <v>432256</v>
      </c>
      <c r="D40" s="45">
        <v>76043</v>
      </c>
      <c r="E40" s="45">
        <v>21638</v>
      </c>
      <c r="F40" s="45" t="s">
        <v>18</v>
      </c>
      <c r="G40" s="45" t="s">
        <v>18</v>
      </c>
      <c r="H40" s="45">
        <v>39170</v>
      </c>
      <c r="I40" s="30">
        <f t="shared" si="0"/>
        <v>569107</v>
      </c>
      <c r="L40" s="14"/>
    </row>
    <row r="41" spans="1:12" x14ac:dyDescent="0.25">
      <c r="A41" s="17">
        <v>1046</v>
      </c>
      <c r="B41" s="18" t="s">
        <v>47</v>
      </c>
      <c r="C41" s="46">
        <v>511138</v>
      </c>
      <c r="D41" s="47">
        <v>287653</v>
      </c>
      <c r="E41" s="47">
        <v>23422</v>
      </c>
      <c r="F41" s="47" t="s">
        <v>18</v>
      </c>
      <c r="G41" s="47" t="s">
        <v>18</v>
      </c>
      <c r="H41" s="47">
        <v>419822</v>
      </c>
      <c r="I41" s="32">
        <f t="shared" si="0"/>
        <v>1242035</v>
      </c>
      <c r="L41" s="14"/>
    </row>
    <row r="42" spans="1:12" x14ac:dyDescent="0.25">
      <c r="A42" s="17">
        <v>1047</v>
      </c>
      <c r="B42" s="18" t="s">
        <v>48</v>
      </c>
      <c r="C42" s="44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30">
        <f t="shared" si="0"/>
        <v>0</v>
      </c>
      <c r="L42" s="14"/>
    </row>
    <row r="43" spans="1:12" x14ac:dyDescent="0.25">
      <c r="A43" s="17">
        <v>1048</v>
      </c>
      <c r="B43" s="18" t="s">
        <v>49</v>
      </c>
      <c r="C43" s="46">
        <v>18961086</v>
      </c>
      <c r="D43" s="47">
        <v>1187505</v>
      </c>
      <c r="E43" s="47">
        <v>812501</v>
      </c>
      <c r="F43" s="47">
        <v>302466</v>
      </c>
      <c r="G43" s="49" t="s">
        <v>18</v>
      </c>
      <c r="H43" s="47">
        <v>708009</v>
      </c>
      <c r="I43" s="32">
        <f t="shared" si="0"/>
        <v>21971567</v>
      </c>
      <c r="L43" s="14"/>
    </row>
    <row r="44" spans="1:12" x14ac:dyDescent="0.25">
      <c r="A44" s="17">
        <v>1050</v>
      </c>
      <c r="B44" s="18" t="s">
        <v>50</v>
      </c>
      <c r="C44" s="44" t="s">
        <v>18</v>
      </c>
      <c r="D44" s="45" t="s">
        <v>18</v>
      </c>
      <c r="E44" s="45" t="s">
        <v>18</v>
      </c>
      <c r="F44" s="45" t="s">
        <v>18</v>
      </c>
      <c r="G44" s="48" t="s">
        <v>18</v>
      </c>
      <c r="H44" s="45">
        <v>2130</v>
      </c>
      <c r="I44" s="30">
        <f t="shared" si="0"/>
        <v>2130</v>
      </c>
      <c r="L44" s="14"/>
    </row>
    <row r="45" spans="1:12" x14ac:dyDescent="0.25">
      <c r="A45" s="17">
        <v>1052</v>
      </c>
      <c r="B45" s="18" t="s">
        <v>51</v>
      </c>
      <c r="C45" s="46">
        <v>7722886</v>
      </c>
      <c r="D45" s="47">
        <v>649397</v>
      </c>
      <c r="E45" s="47">
        <v>358591</v>
      </c>
      <c r="F45" s="47">
        <v>1207006</v>
      </c>
      <c r="G45" s="49" t="s">
        <v>18</v>
      </c>
      <c r="H45" s="47">
        <v>392898</v>
      </c>
      <c r="I45" s="32">
        <f t="shared" si="0"/>
        <v>10330778</v>
      </c>
      <c r="L45" s="14"/>
    </row>
    <row r="46" spans="1:12" x14ac:dyDescent="0.25">
      <c r="A46" s="17">
        <v>1054</v>
      </c>
      <c r="B46" s="18" t="s">
        <v>52</v>
      </c>
      <c r="C46" s="44">
        <v>11715512</v>
      </c>
      <c r="D46" s="45">
        <v>1137002</v>
      </c>
      <c r="E46" s="45">
        <v>560537</v>
      </c>
      <c r="F46" s="45" t="s">
        <v>18</v>
      </c>
      <c r="G46" s="48">
        <v>5000</v>
      </c>
      <c r="H46" s="45">
        <v>386226</v>
      </c>
      <c r="I46" s="30">
        <f t="shared" si="0"/>
        <v>13804277</v>
      </c>
      <c r="L46" s="14"/>
    </row>
    <row r="47" spans="1:12" x14ac:dyDescent="0.25">
      <c r="A47" s="17">
        <v>1055</v>
      </c>
      <c r="B47" s="18" t="s">
        <v>53</v>
      </c>
      <c r="C47" s="46">
        <v>10844843</v>
      </c>
      <c r="D47" s="47">
        <v>315622</v>
      </c>
      <c r="E47" s="47">
        <v>322057</v>
      </c>
      <c r="F47" s="47" t="s">
        <v>18</v>
      </c>
      <c r="G47" s="49" t="s">
        <v>18</v>
      </c>
      <c r="H47" s="47">
        <v>170242</v>
      </c>
      <c r="I47" s="32">
        <f t="shared" si="0"/>
        <v>11652764</v>
      </c>
      <c r="L47" s="14"/>
    </row>
    <row r="48" spans="1:12" x14ac:dyDescent="0.25">
      <c r="A48" s="17">
        <v>1057</v>
      </c>
      <c r="B48" s="18" t="s">
        <v>54</v>
      </c>
      <c r="C48" s="44">
        <v>8874</v>
      </c>
      <c r="D48" s="45" t="s">
        <v>18</v>
      </c>
      <c r="E48" s="45">
        <v>2985</v>
      </c>
      <c r="F48" s="45" t="s">
        <v>18</v>
      </c>
      <c r="G48" s="48">
        <v>2500</v>
      </c>
      <c r="H48" s="45">
        <v>632420</v>
      </c>
      <c r="I48" s="30">
        <f t="shared" si="0"/>
        <v>646779</v>
      </c>
      <c r="L48" s="14"/>
    </row>
    <row r="49" spans="1:12" x14ac:dyDescent="0.25">
      <c r="A49" s="17">
        <v>1058</v>
      </c>
      <c r="B49" s="18" t="s">
        <v>55</v>
      </c>
      <c r="C49" s="46">
        <v>2497827</v>
      </c>
      <c r="D49" s="47">
        <v>158527</v>
      </c>
      <c r="E49" s="47">
        <v>47939</v>
      </c>
      <c r="F49" s="47" t="s">
        <v>18</v>
      </c>
      <c r="G49" s="49">
        <v>170003</v>
      </c>
      <c r="H49" s="47">
        <v>1666667</v>
      </c>
      <c r="I49" s="32">
        <f t="shared" si="0"/>
        <v>4540963</v>
      </c>
      <c r="L49" s="14"/>
    </row>
    <row r="50" spans="1:12" x14ac:dyDescent="0.25">
      <c r="A50" s="17">
        <v>1062</v>
      </c>
      <c r="B50" s="18" t="s">
        <v>56</v>
      </c>
      <c r="C50" s="44">
        <v>439924</v>
      </c>
      <c r="D50" s="45">
        <v>25909</v>
      </c>
      <c r="E50" s="45">
        <v>97911</v>
      </c>
      <c r="F50" s="45">
        <v>2631</v>
      </c>
      <c r="G50" s="48" t="s">
        <v>18</v>
      </c>
      <c r="H50" s="45">
        <v>25968</v>
      </c>
      <c r="I50" s="30">
        <f t="shared" si="0"/>
        <v>592343</v>
      </c>
      <c r="L50" s="14"/>
    </row>
    <row r="51" spans="1:12" x14ac:dyDescent="0.25">
      <c r="A51" s="17">
        <v>1065</v>
      </c>
      <c r="B51" s="18" t="s">
        <v>57</v>
      </c>
      <c r="C51" s="46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32">
        <f t="shared" si="0"/>
        <v>0</v>
      </c>
      <c r="L51" s="14"/>
    </row>
    <row r="52" spans="1:12" x14ac:dyDescent="0.25">
      <c r="A52" s="17">
        <v>1066</v>
      </c>
      <c r="B52" s="18" t="s">
        <v>58</v>
      </c>
      <c r="C52" s="44">
        <v>43407712</v>
      </c>
      <c r="D52" s="45">
        <v>6626364</v>
      </c>
      <c r="E52" s="45">
        <v>1352458</v>
      </c>
      <c r="F52" s="45" t="s">
        <v>18</v>
      </c>
      <c r="G52" s="45">
        <v>2500</v>
      </c>
      <c r="H52" s="45">
        <v>197002</v>
      </c>
      <c r="I52" s="30">
        <f t="shared" si="0"/>
        <v>51586036</v>
      </c>
      <c r="L52" s="14"/>
    </row>
    <row r="53" spans="1:12" x14ac:dyDescent="0.25">
      <c r="A53" s="17">
        <v>1067</v>
      </c>
      <c r="B53" s="18" t="s">
        <v>59</v>
      </c>
      <c r="C53" s="46">
        <v>124999</v>
      </c>
      <c r="D53" s="47" t="s">
        <v>18</v>
      </c>
      <c r="E53" s="47" t="s">
        <v>18</v>
      </c>
      <c r="F53" s="47" t="s">
        <v>18</v>
      </c>
      <c r="G53" s="47" t="s">
        <v>18</v>
      </c>
      <c r="H53" s="47">
        <v>5400</v>
      </c>
      <c r="I53" s="32">
        <f t="shared" si="0"/>
        <v>130399</v>
      </c>
      <c r="L53" s="14"/>
    </row>
    <row r="54" spans="1:12" x14ac:dyDescent="0.25">
      <c r="A54" s="17">
        <v>1068</v>
      </c>
      <c r="B54" s="18" t="s">
        <v>60</v>
      </c>
      <c r="C54" s="44">
        <v>506</v>
      </c>
      <c r="D54" s="45" t="s">
        <v>18</v>
      </c>
      <c r="E54" s="45">
        <v>4252</v>
      </c>
      <c r="F54" s="45" t="s">
        <v>18</v>
      </c>
      <c r="G54" s="45" t="s">
        <v>18</v>
      </c>
      <c r="H54" s="45">
        <v>3190</v>
      </c>
      <c r="I54" s="30">
        <f t="shared" si="0"/>
        <v>7948</v>
      </c>
      <c r="L54" s="14"/>
    </row>
    <row r="55" spans="1:12" x14ac:dyDescent="0.25">
      <c r="A55" s="17">
        <v>1069</v>
      </c>
      <c r="B55" s="18" t="s">
        <v>61</v>
      </c>
      <c r="C55" s="46">
        <v>71874</v>
      </c>
      <c r="D55" s="47" t="s">
        <v>18</v>
      </c>
      <c r="E55" s="47">
        <v>8452</v>
      </c>
      <c r="F55" s="47" t="s">
        <v>18</v>
      </c>
      <c r="G55" s="47" t="s">
        <v>18</v>
      </c>
      <c r="H55" s="47">
        <v>47505</v>
      </c>
      <c r="I55" s="32">
        <f t="shared" si="0"/>
        <v>127831</v>
      </c>
      <c r="L55" s="14"/>
    </row>
    <row r="56" spans="1:12" ht="15" customHeight="1" x14ac:dyDescent="0.25">
      <c r="A56" s="17">
        <v>1070</v>
      </c>
      <c r="B56" s="18" t="s">
        <v>62</v>
      </c>
      <c r="C56" s="44">
        <v>54393007</v>
      </c>
      <c r="D56" s="45">
        <v>6448456</v>
      </c>
      <c r="E56" s="45">
        <v>2433773</v>
      </c>
      <c r="F56" s="45">
        <v>1258891</v>
      </c>
      <c r="G56" s="45" t="s">
        <v>18</v>
      </c>
      <c r="H56" s="45">
        <v>13664607</v>
      </c>
      <c r="I56" s="30">
        <f t="shared" si="0"/>
        <v>78198734</v>
      </c>
      <c r="L56" s="14"/>
    </row>
    <row r="57" spans="1:12" x14ac:dyDescent="0.25">
      <c r="A57" s="13"/>
      <c r="B57" s="20" t="s">
        <v>63</v>
      </c>
      <c r="C57" s="16">
        <f t="shared" ref="C57:I57" si="1">SUM(C7:C56)</f>
        <v>1307820207</v>
      </c>
      <c r="D57" s="16">
        <f t="shared" si="1"/>
        <v>212362974</v>
      </c>
      <c r="E57" s="16">
        <f t="shared" si="1"/>
        <v>45927091</v>
      </c>
      <c r="F57" s="16">
        <f t="shared" si="1"/>
        <v>166433027</v>
      </c>
      <c r="G57" s="16">
        <f t="shared" si="1"/>
        <v>190003</v>
      </c>
      <c r="H57" s="16">
        <f t="shared" si="1"/>
        <v>26593852</v>
      </c>
      <c r="I57" s="16">
        <f t="shared" si="1"/>
        <v>1759327154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" style="12" bestFit="1" customWidth="1"/>
    <col min="6" max="6" width="17.140625" style="12" bestFit="1" customWidth="1"/>
    <col min="7" max="7" width="12.8554687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67</v>
      </c>
      <c r="B4" s="51"/>
      <c r="C4" s="51"/>
      <c r="D4" s="51"/>
      <c r="E4" s="51"/>
      <c r="F4" s="51"/>
      <c r="G4" s="51"/>
      <c r="H4" s="51"/>
      <c r="I4" s="5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5">
        <f t="shared" si="0"/>
        <v>0</v>
      </c>
    </row>
    <row r="13" spans="1:9" x14ac:dyDescent="0.25">
      <c r="A13" s="17">
        <v>1010</v>
      </c>
      <c r="B13" s="18" t="s">
        <v>19</v>
      </c>
      <c r="C13" s="26">
        <v>19744</v>
      </c>
      <c r="D13" s="26">
        <v>828</v>
      </c>
      <c r="E13" s="26">
        <v>2099</v>
      </c>
      <c r="F13" s="26" t="s">
        <v>18</v>
      </c>
      <c r="G13" s="26" t="s">
        <v>18</v>
      </c>
      <c r="H13" s="26">
        <v>870</v>
      </c>
      <c r="I13" s="27">
        <f t="shared" si="0"/>
        <v>23541</v>
      </c>
    </row>
    <row r="14" spans="1:9" x14ac:dyDescent="0.25">
      <c r="A14" s="17">
        <v>1011</v>
      </c>
      <c r="B14" s="18" t="s">
        <v>20</v>
      </c>
      <c r="C14" s="24">
        <v>1645854</v>
      </c>
      <c r="D14" s="24">
        <v>978293</v>
      </c>
      <c r="E14" s="24">
        <v>92067</v>
      </c>
      <c r="F14" s="24" t="s">
        <v>18</v>
      </c>
      <c r="G14" s="24" t="s">
        <v>18</v>
      </c>
      <c r="H14" s="24">
        <v>155681</v>
      </c>
      <c r="I14" s="25">
        <f t="shared" si="0"/>
        <v>2871895</v>
      </c>
    </row>
    <row r="15" spans="1:9" x14ac:dyDescent="0.25">
      <c r="A15" s="17">
        <v>1012</v>
      </c>
      <c r="B15" s="18" t="s">
        <v>21</v>
      </c>
      <c r="C15" s="26">
        <v>114556</v>
      </c>
      <c r="D15" s="26">
        <v>21106</v>
      </c>
      <c r="E15" s="26">
        <v>5510</v>
      </c>
      <c r="F15" s="26" t="s">
        <v>18</v>
      </c>
      <c r="G15" s="26" t="s">
        <v>18</v>
      </c>
      <c r="H15" s="26">
        <v>8080</v>
      </c>
      <c r="I15" s="27">
        <f t="shared" si="0"/>
        <v>149252</v>
      </c>
    </row>
    <row r="16" spans="1:9" x14ac:dyDescent="0.25">
      <c r="A16" s="17">
        <v>1013</v>
      </c>
      <c r="B16" s="18" t="s">
        <v>22</v>
      </c>
      <c r="C16" s="24">
        <v>69388222</v>
      </c>
      <c r="D16" s="24">
        <v>39283407</v>
      </c>
      <c r="E16" s="24">
        <v>3179036</v>
      </c>
      <c r="F16" s="24" t="s">
        <v>18</v>
      </c>
      <c r="G16" s="24" t="s">
        <v>18</v>
      </c>
      <c r="H16" s="24">
        <v>116691</v>
      </c>
      <c r="I16" s="25">
        <f t="shared" si="0"/>
        <v>111967356</v>
      </c>
    </row>
    <row r="17" spans="1:9" x14ac:dyDescent="0.25">
      <c r="A17" s="17">
        <v>1014</v>
      </c>
      <c r="B17" s="18" t="s">
        <v>23</v>
      </c>
      <c r="C17" s="26" t="s">
        <v>18</v>
      </c>
      <c r="D17" s="26" t="s">
        <v>18</v>
      </c>
      <c r="E17" s="26" t="s">
        <v>18</v>
      </c>
      <c r="F17" s="26" t="s">
        <v>18</v>
      </c>
      <c r="G17" s="26" t="s">
        <v>18</v>
      </c>
      <c r="H17" s="26">
        <v>2500</v>
      </c>
      <c r="I17" s="27">
        <f t="shared" si="0"/>
        <v>2500</v>
      </c>
    </row>
    <row r="18" spans="1:9" x14ac:dyDescent="0.25">
      <c r="A18" s="17">
        <v>1016</v>
      </c>
      <c r="B18" s="18" t="s">
        <v>24</v>
      </c>
      <c r="C18" s="24">
        <v>134746349</v>
      </c>
      <c r="D18" s="24">
        <v>37731914</v>
      </c>
      <c r="E18" s="24">
        <v>6691741</v>
      </c>
      <c r="F18" s="24" t="s">
        <v>18</v>
      </c>
      <c r="G18" s="24" t="s">
        <v>18</v>
      </c>
      <c r="H18" s="24">
        <v>1104989</v>
      </c>
      <c r="I18" s="25">
        <f t="shared" si="0"/>
        <v>180274993</v>
      </c>
    </row>
    <row r="19" spans="1:9" x14ac:dyDescent="0.25">
      <c r="A19" s="17">
        <v>1017</v>
      </c>
      <c r="B19" s="18" t="s">
        <v>25</v>
      </c>
      <c r="C19" s="26">
        <v>32035168</v>
      </c>
      <c r="D19" s="26">
        <v>498465</v>
      </c>
      <c r="E19" s="26">
        <v>1605776</v>
      </c>
      <c r="F19" s="26">
        <v>59070</v>
      </c>
      <c r="G19" s="26" t="s">
        <v>18</v>
      </c>
      <c r="H19" s="26">
        <v>31830</v>
      </c>
      <c r="I19" s="27">
        <f t="shared" si="0"/>
        <v>34230309</v>
      </c>
    </row>
    <row r="20" spans="1:9" x14ac:dyDescent="0.25">
      <c r="A20" s="17">
        <v>1018</v>
      </c>
      <c r="B20" s="18" t="s">
        <v>26</v>
      </c>
      <c r="C20" s="24" t="s">
        <v>18</v>
      </c>
      <c r="D20" s="24" t="s">
        <v>18</v>
      </c>
      <c r="E20" s="24" t="s">
        <v>18</v>
      </c>
      <c r="F20" s="24" t="s">
        <v>18</v>
      </c>
      <c r="G20" s="24" t="s">
        <v>18</v>
      </c>
      <c r="H20" s="24">
        <v>2500</v>
      </c>
      <c r="I20" s="25">
        <f t="shared" si="0"/>
        <v>2500</v>
      </c>
    </row>
    <row r="21" spans="1:9" x14ac:dyDescent="0.25">
      <c r="A21" s="17">
        <v>1019</v>
      </c>
      <c r="B21" s="18" t="s">
        <v>27</v>
      </c>
      <c r="C21" s="26">
        <v>1926997</v>
      </c>
      <c r="D21" s="26">
        <v>285165</v>
      </c>
      <c r="E21" s="26">
        <v>48061</v>
      </c>
      <c r="F21" s="26">
        <v>38404</v>
      </c>
      <c r="G21" s="26" t="s">
        <v>18</v>
      </c>
      <c r="H21" s="26">
        <v>23330</v>
      </c>
      <c r="I21" s="27">
        <f t="shared" si="0"/>
        <v>2321957</v>
      </c>
    </row>
    <row r="22" spans="1:9" x14ac:dyDescent="0.25">
      <c r="A22" s="17">
        <v>1020</v>
      </c>
      <c r="B22" s="18" t="s">
        <v>28</v>
      </c>
      <c r="C22" s="24">
        <v>16981</v>
      </c>
      <c r="D22" s="24">
        <v>13747</v>
      </c>
      <c r="E22" s="24">
        <v>733</v>
      </c>
      <c r="F22" s="24" t="s">
        <v>18</v>
      </c>
      <c r="G22" s="24" t="s">
        <v>18</v>
      </c>
      <c r="H22" s="24">
        <v>240</v>
      </c>
      <c r="I22" s="25">
        <f t="shared" si="0"/>
        <v>31701</v>
      </c>
    </row>
    <row r="23" spans="1:9" x14ac:dyDescent="0.25">
      <c r="A23" s="17">
        <v>1022</v>
      </c>
      <c r="B23" s="18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4">
        <v>4846708</v>
      </c>
      <c r="D24" s="24">
        <v>489769</v>
      </c>
      <c r="E24" s="24">
        <v>112228</v>
      </c>
      <c r="F24" s="24">
        <v>48476</v>
      </c>
      <c r="G24" s="24" t="s">
        <v>18</v>
      </c>
      <c r="H24" s="24">
        <v>48500</v>
      </c>
      <c r="I24" s="25">
        <f t="shared" si="0"/>
        <v>5545681</v>
      </c>
    </row>
    <row r="25" spans="1:9" x14ac:dyDescent="0.25">
      <c r="A25" s="17">
        <v>1024</v>
      </c>
      <c r="B25" s="18" t="s">
        <v>31</v>
      </c>
      <c r="C25" s="26">
        <v>73551209</v>
      </c>
      <c r="D25" s="26">
        <v>8678867</v>
      </c>
      <c r="E25" s="26">
        <v>1057708</v>
      </c>
      <c r="F25" s="26">
        <v>64452847</v>
      </c>
      <c r="G25" s="26" t="s">
        <v>18</v>
      </c>
      <c r="H25" s="26">
        <v>694151</v>
      </c>
      <c r="I25" s="27">
        <f t="shared" si="0"/>
        <v>148434782</v>
      </c>
    </row>
    <row r="26" spans="1:9" x14ac:dyDescent="0.25">
      <c r="A26" s="17">
        <v>1025</v>
      </c>
      <c r="B26" s="18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f t="shared" si="0"/>
        <v>0</v>
      </c>
    </row>
    <row r="27" spans="1:9" x14ac:dyDescent="0.25">
      <c r="A27" s="17">
        <v>1026</v>
      </c>
      <c r="B27" s="18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7">
        <f t="shared" si="0"/>
        <v>0</v>
      </c>
    </row>
    <row r="28" spans="1:9" x14ac:dyDescent="0.25">
      <c r="A28" s="17">
        <v>1027</v>
      </c>
      <c r="B28" s="18" t="s">
        <v>34</v>
      </c>
      <c r="C28" s="24">
        <v>5332935</v>
      </c>
      <c r="D28" s="24">
        <v>98226</v>
      </c>
      <c r="E28" s="24">
        <v>36314</v>
      </c>
      <c r="F28" s="24">
        <v>391744</v>
      </c>
      <c r="G28" s="24" t="s">
        <v>18</v>
      </c>
      <c r="H28" s="24">
        <v>59470</v>
      </c>
      <c r="I28" s="25">
        <f t="shared" si="0"/>
        <v>5918689</v>
      </c>
    </row>
    <row r="29" spans="1:9" x14ac:dyDescent="0.25">
      <c r="A29" s="17">
        <v>1028</v>
      </c>
      <c r="B29" s="18" t="s">
        <v>35</v>
      </c>
      <c r="C29" s="26">
        <v>2652890</v>
      </c>
      <c r="D29" s="26">
        <v>705864</v>
      </c>
      <c r="E29" s="26">
        <v>128679</v>
      </c>
      <c r="F29" s="26" t="s">
        <v>18</v>
      </c>
      <c r="G29" s="26" t="s">
        <v>18</v>
      </c>
      <c r="H29" s="26">
        <v>14162</v>
      </c>
      <c r="I29" s="27">
        <f t="shared" si="0"/>
        <v>3501595</v>
      </c>
    </row>
    <row r="30" spans="1:9" x14ac:dyDescent="0.25">
      <c r="A30" s="17">
        <v>1030</v>
      </c>
      <c r="B30" s="18" t="s">
        <v>36</v>
      </c>
      <c r="C30" s="24">
        <v>4232199</v>
      </c>
      <c r="D30" s="24">
        <v>344592</v>
      </c>
      <c r="E30" s="24">
        <v>155200</v>
      </c>
      <c r="F30" s="24" t="s">
        <v>18</v>
      </c>
      <c r="G30" s="24" t="s">
        <v>18</v>
      </c>
      <c r="H30" s="24">
        <v>77364</v>
      </c>
      <c r="I30" s="25">
        <f t="shared" si="0"/>
        <v>4809355</v>
      </c>
    </row>
    <row r="31" spans="1:9" x14ac:dyDescent="0.25">
      <c r="A31" s="17">
        <v>1031</v>
      </c>
      <c r="B31" s="18" t="s">
        <v>37</v>
      </c>
      <c r="C31" s="26">
        <v>37396</v>
      </c>
      <c r="D31" s="26" t="s">
        <v>18</v>
      </c>
      <c r="E31" s="26">
        <v>2273</v>
      </c>
      <c r="F31" s="26" t="s">
        <v>18</v>
      </c>
      <c r="G31" s="26" t="s">
        <v>18</v>
      </c>
      <c r="H31" s="26">
        <v>870</v>
      </c>
      <c r="I31" s="27">
        <f t="shared" si="0"/>
        <v>40539</v>
      </c>
    </row>
    <row r="32" spans="1:9" x14ac:dyDescent="0.25">
      <c r="A32" s="17">
        <v>1033</v>
      </c>
      <c r="B32" s="18" t="s">
        <v>38</v>
      </c>
      <c r="C32" s="24">
        <v>122648</v>
      </c>
      <c r="D32" s="24">
        <v>43034</v>
      </c>
      <c r="E32" s="24">
        <v>11950</v>
      </c>
      <c r="F32" s="24" t="s">
        <v>18</v>
      </c>
      <c r="G32" s="24" t="s">
        <v>18</v>
      </c>
      <c r="H32" s="24">
        <v>6528</v>
      </c>
      <c r="I32" s="25">
        <f t="shared" si="0"/>
        <v>184160</v>
      </c>
    </row>
    <row r="33" spans="1:9" x14ac:dyDescent="0.25">
      <c r="A33" s="17">
        <v>1034</v>
      </c>
      <c r="B33" s="18" t="s">
        <v>39</v>
      </c>
      <c r="C33" s="26">
        <v>101259</v>
      </c>
      <c r="D33" s="26">
        <v>267</v>
      </c>
      <c r="E33" s="26">
        <v>5209</v>
      </c>
      <c r="F33" s="26" t="s">
        <v>18</v>
      </c>
      <c r="G33" s="26" t="s">
        <v>18</v>
      </c>
      <c r="H33" s="26">
        <v>9570</v>
      </c>
      <c r="I33" s="27">
        <f t="shared" si="0"/>
        <v>116305</v>
      </c>
    </row>
    <row r="34" spans="1:9" x14ac:dyDescent="0.25">
      <c r="A34" s="17">
        <v>1037</v>
      </c>
      <c r="B34" s="18" t="s">
        <v>40</v>
      </c>
      <c r="C34" s="24">
        <v>1261675</v>
      </c>
      <c r="D34" s="24">
        <v>975346</v>
      </c>
      <c r="E34" s="24">
        <v>76787</v>
      </c>
      <c r="F34" s="24">
        <v>102590</v>
      </c>
      <c r="G34" s="24" t="s">
        <v>18</v>
      </c>
      <c r="H34" s="24">
        <v>66120</v>
      </c>
      <c r="I34" s="25">
        <f t="shared" si="0"/>
        <v>2482518</v>
      </c>
    </row>
    <row r="35" spans="1:9" x14ac:dyDescent="0.25">
      <c r="A35" s="17">
        <v>1038</v>
      </c>
      <c r="B35" s="18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7">
        <f t="shared" si="0"/>
        <v>0</v>
      </c>
    </row>
    <row r="36" spans="1:9" x14ac:dyDescent="0.25">
      <c r="A36" s="17">
        <v>1039</v>
      </c>
      <c r="B36" s="18" t="s">
        <v>42</v>
      </c>
      <c r="C36" s="24">
        <v>46</v>
      </c>
      <c r="D36" s="24" t="s">
        <v>18</v>
      </c>
      <c r="E36" s="24" t="s">
        <v>18</v>
      </c>
      <c r="F36" s="24" t="s">
        <v>18</v>
      </c>
      <c r="G36" s="24" t="s">
        <v>18</v>
      </c>
      <c r="H36" s="24">
        <v>290</v>
      </c>
      <c r="I36" s="25">
        <f t="shared" si="0"/>
        <v>336</v>
      </c>
    </row>
    <row r="37" spans="1:9" x14ac:dyDescent="0.25">
      <c r="A37" s="17">
        <v>1040</v>
      </c>
      <c r="B37" s="18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7">
        <f t="shared" si="0"/>
        <v>0</v>
      </c>
    </row>
    <row r="38" spans="1:9" x14ac:dyDescent="0.25">
      <c r="A38" s="17">
        <v>1042</v>
      </c>
      <c r="B38" s="18" t="s">
        <v>44</v>
      </c>
      <c r="C38" s="24">
        <v>92</v>
      </c>
      <c r="D38" s="24" t="s">
        <v>18</v>
      </c>
      <c r="E38" s="24">
        <v>410</v>
      </c>
      <c r="F38" s="24" t="s">
        <v>18</v>
      </c>
      <c r="G38" s="24" t="s">
        <v>18</v>
      </c>
      <c r="H38" s="24">
        <v>780</v>
      </c>
      <c r="I38" s="25">
        <f t="shared" si="0"/>
        <v>1282</v>
      </c>
    </row>
    <row r="39" spans="1:9" x14ac:dyDescent="0.25">
      <c r="A39" s="17">
        <v>1043</v>
      </c>
      <c r="B39" s="18" t="s">
        <v>45</v>
      </c>
      <c r="C39" s="26">
        <v>41615569</v>
      </c>
      <c r="D39" s="26">
        <v>6903523</v>
      </c>
      <c r="E39" s="26">
        <v>1485612</v>
      </c>
      <c r="F39" s="26">
        <v>210917</v>
      </c>
      <c r="G39" s="26" t="s">
        <v>18</v>
      </c>
      <c r="H39" s="26">
        <v>298173</v>
      </c>
      <c r="I39" s="27">
        <f t="shared" si="0"/>
        <v>50513794</v>
      </c>
    </row>
    <row r="40" spans="1:9" x14ac:dyDescent="0.25">
      <c r="A40" s="17">
        <v>1044</v>
      </c>
      <c r="B40" s="18" t="s">
        <v>46</v>
      </c>
      <c r="C40" s="24">
        <v>288946</v>
      </c>
      <c r="D40" s="24">
        <v>291869</v>
      </c>
      <c r="E40" s="24">
        <v>19902</v>
      </c>
      <c r="F40" s="24" t="s">
        <v>18</v>
      </c>
      <c r="G40" s="24" t="s">
        <v>18</v>
      </c>
      <c r="H40" s="24">
        <v>33590</v>
      </c>
      <c r="I40" s="25">
        <f t="shared" si="0"/>
        <v>634307</v>
      </c>
    </row>
    <row r="41" spans="1:9" x14ac:dyDescent="0.25">
      <c r="A41" s="17">
        <v>1046</v>
      </c>
      <c r="B41" s="18" t="s">
        <v>47</v>
      </c>
      <c r="C41" s="26" t="s">
        <v>18</v>
      </c>
      <c r="D41" s="26" t="s">
        <v>18</v>
      </c>
      <c r="E41" s="26" t="s">
        <v>18</v>
      </c>
      <c r="F41" s="26" t="s">
        <v>18</v>
      </c>
      <c r="G41" s="26" t="s">
        <v>18</v>
      </c>
      <c r="H41" s="26">
        <v>362502</v>
      </c>
      <c r="I41" s="27">
        <f t="shared" si="0"/>
        <v>362502</v>
      </c>
    </row>
    <row r="42" spans="1:9" x14ac:dyDescent="0.25">
      <c r="A42" s="17">
        <v>1047</v>
      </c>
      <c r="B42" s="18" t="s">
        <v>48</v>
      </c>
      <c r="C42" s="24">
        <v>15033294</v>
      </c>
      <c r="D42" s="24">
        <v>3300461</v>
      </c>
      <c r="E42" s="24">
        <v>650437</v>
      </c>
      <c r="F42" s="24" t="s">
        <v>18</v>
      </c>
      <c r="G42" s="24" t="s">
        <v>18</v>
      </c>
      <c r="H42" s="24">
        <v>45480</v>
      </c>
      <c r="I42" s="25">
        <f t="shared" si="0"/>
        <v>19029672</v>
      </c>
    </row>
    <row r="43" spans="1:9" x14ac:dyDescent="0.25">
      <c r="A43" s="17">
        <v>1048</v>
      </c>
      <c r="B43" s="18" t="s">
        <v>49</v>
      </c>
      <c r="C43" s="26">
        <v>1969457</v>
      </c>
      <c r="D43" s="26">
        <v>38177</v>
      </c>
      <c r="E43" s="26">
        <v>84115</v>
      </c>
      <c r="F43" s="26" t="s">
        <v>18</v>
      </c>
      <c r="G43" s="26" t="s">
        <v>18</v>
      </c>
      <c r="H43" s="26">
        <v>38798</v>
      </c>
      <c r="I43" s="27">
        <f t="shared" si="0"/>
        <v>2130547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5">
        <f t="shared" si="0"/>
        <v>0</v>
      </c>
    </row>
    <row r="45" spans="1:9" x14ac:dyDescent="0.25">
      <c r="A45" s="17">
        <v>1052</v>
      </c>
      <c r="B45" s="18" t="s">
        <v>51</v>
      </c>
      <c r="C45" s="26">
        <v>526036</v>
      </c>
      <c r="D45" s="26">
        <v>30005</v>
      </c>
      <c r="E45" s="26">
        <v>16496</v>
      </c>
      <c r="F45" s="26">
        <v>0</v>
      </c>
      <c r="G45" s="26">
        <v>0</v>
      </c>
      <c r="H45" s="26">
        <v>41180</v>
      </c>
      <c r="I45" s="27">
        <f t="shared" si="0"/>
        <v>613717</v>
      </c>
    </row>
    <row r="46" spans="1:9" x14ac:dyDescent="0.25">
      <c r="A46" s="17">
        <v>1054</v>
      </c>
      <c r="B46" s="18" t="s">
        <v>52</v>
      </c>
      <c r="C46" s="24">
        <v>1702010</v>
      </c>
      <c r="D46" s="24">
        <v>653208</v>
      </c>
      <c r="E46" s="24">
        <v>46389</v>
      </c>
      <c r="F46" s="24">
        <v>0</v>
      </c>
      <c r="G46" s="24">
        <v>0</v>
      </c>
      <c r="H46" s="24">
        <v>71080</v>
      </c>
      <c r="I46" s="25">
        <f t="shared" si="0"/>
        <v>2472687</v>
      </c>
    </row>
    <row r="47" spans="1:9" x14ac:dyDescent="0.25">
      <c r="A47" s="17">
        <v>1055</v>
      </c>
      <c r="B47" s="18" t="s">
        <v>53</v>
      </c>
      <c r="C47" s="24">
        <v>2108082</v>
      </c>
      <c r="D47" s="24">
        <v>13894</v>
      </c>
      <c r="E47" s="24">
        <v>41871</v>
      </c>
      <c r="F47" s="24" t="s">
        <v>18</v>
      </c>
      <c r="G47" s="24" t="s">
        <v>18</v>
      </c>
      <c r="H47" s="24">
        <v>77720</v>
      </c>
      <c r="I47" s="27">
        <f t="shared" si="0"/>
        <v>2241567</v>
      </c>
    </row>
    <row r="48" spans="1:9" x14ac:dyDescent="0.25">
      <c r="A48" s="17">
        <v>1057</v>
      </c>
      <c r="B48" s="18" t="s">
        <v>54</v>
      </c>
      <c r="C48" s="26" t="s">
        <v>18</v>
      </c>
      <c r="D48" s="26" t="s">
        <v>18</v>
      </c>
      <c r="E48" s="26" t="s">
        <v>18</v>
      </c>
      <c r="F48" s="26" t="s">
        <v>18</v>
      </c>
      <c r="G48" s="26" t="s">
        <v>18</v>
      </c>
      <c r="H48" s="26">
        <v>30000</v>
      </c>
      <c r="I48" s="25">
        <f t="shared" si="0"/>
        <v>30000</v>
      </c>
    </row>
    <row r="49" spans="1:9" x14ac:dyDescent="0.25">
      <c r="A49" s="17">
        <v>1058</v>
      </c>
      <c r="B49" s="18" t="s">
        <v>55</v>
      </c>
      <c r="C49" s="24">
        <v>1273007</v>
      </c>
      <c r="D49" s="24">
        <v>275625</v>
      </c>
      <c r="E49" s="24">
        <v>18904</v>
      </c>
      <c r="F49" s="24" t="s">
        <v>18</v>
      </c>
      <c r="G49" s="24" t="s">
        <v>18</v>
      </c>
      <c r="H49" s="24">
        <v>35687</v>
      </c>
      <c r="I49" s="27">
        <f t="shared" si="0"/>
        <v>1603223</v>
      </c>
    </row>
    <row r="50" spans="1:9" x14ac:dyDescent="0.25">
      <c r="A50" s="17">
        <v>1062</v>
      </c>
      <c r="B50" s="18" t="s">
        <v>56</v>
      </c>
      <c r="C50" s="24">
        <v>0</v>
      </c>
      <c r="D50" s="24">
        <v>0</v>
      </c>
      <c r="E50" s="24">
        <v>410</v>
      </c>
      <c r="F50" s="24">
        <v>0</v>
      </c>
      <c r="G50" s="24">
        <v>0</v>
      </c>
      <c r="H50" s="24">
        <v>0</v>
      </c>
      <c r="I50" s="25">
        <f t="shared" si="0"/>
        <v>410</v>
      </c>
    </row>
    <row r="51" spans="1:9" x14ac:dyDescent="0.25">
      <c r="A51" s="17">
        <v>1065</v>
      </c>
      <c r="B51" s="18" t="s">
        <v>57</v>
      </c>
      <c r="C51" s="24">
        <v>1368611</v>
      </c>
      <c r="D51" s="24">
        <v>101899</v>
      </c>
      <c r="E51" s="24">
        <v>49474</v>
      </c>
      <c r="F51" s="24" t="s">
        <v>18</v>
      </c>
      <c r="G51" s="24" t="s">
        <v>18</v>
      </c>
      <c r="H51" s="24">
        <v>50195</v>
      </c>
      <c r="I51" s="27">
        <f t="shared" si="0"/>
        <v>1570179</v>
      </c>
    </row>
    <row r="52" spans="1:9" x14ac:dyDescent="0.25">
      <c r="A52" s="17">
        <v>1066</v>
      </c>
      <c r="B52" s="18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5">
        <f t="shared" si="0"/>
        <v>0</v>
      </c>
    </row>
    <row r="53" spans="1:9" x14ac:dyDescent="0.25">
      <c r="A53" s="17">
        <v>1067</v>
      </c>
      <c r="B53" s="18" t="s">
        <v>59</v>
      </c>
      <c r="C53" s="26">
        <v>11066</v>
      </c>
      <c r="D53" s="26" t="s">
        <v>18</v>
      </c>
      <c r="E53" s="26" t="s">
        <v>18</v>
      </c>
      <c r="F53" s="26" t="s">
        <v>18</v>
      </c>
      <c r="G53" s="26" t="s">
        <v>18</v>
      </c>
      <c r="H53" s="26">
        <v>7250</v>
      </c>
      <c r="I53" s="27">
        <f t="shared" si="0"/>
        <v>18316</v>
      </c>
    </row>
    <row r="54" spans="1:9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5">
        <f t="shared" si="0"/>
        <v>0</v>
      </c>
    </row>
    <row r="55" spans="1:9" x14ac:dyDescent="0.25">
      <c r="A55" s="17">
        <v>1069</v>
      </c>
      <c r="B55" s="18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7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4">
        <v>41704932</v>
      </c>
      <c r="D56" s="24">
        <v>14499181</v>
      </c>
      <c r="E56" s="24">
        <v>1696933</v>
      </c>
      <c r="F56" s="24" t="s">
        <v>18</v>
      </c>
      <c r="G56" s="24" t="s">
        <v>18</v>
      </c>
      <c r="H56" s="24">
        <v>111517</v>
      </c>
      <c r="I56" s="25">
        <f t="shared" si="0"/>
        <v>58012563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439633938</v>
      </c>
      <c r="D57" s="16">
        <f t="shared" si="1"/>
        <v>116256732</v>
      </c>
      <c r="E57" s="16">
        <f t="shared" si="1"/>
        <v>17322324</v>
      </c>
      <c r="F57" s="16">
        <f t="shared" si="1"/>
        <v>65304048</v>
      </c>
      <c r="G57" s="16">
        <f t="shared" si="1"/>
        <v>0</v>
      </c>
      <c r="H57" s="16">
        <f t="shared" si="1"/>
        <v>3627688</v>
      </c>
      <c r="I57" s="16">
        <f t="shared" si="1"/>
        <v>642144730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7109375" style="12" bestFit="1" customWidth="1"/>
    <col min="6" max="6" width="16.5703125" style="12" bestFit="1" customWidth="1"/>
    <col min="7" max="7" width="12" style="12" bestFit="1" customWidth="1"/>
    <col min="8" max="8" width="1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68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5">
        <f t="shared" si="0"/>
        <v>0</v>
      </c>
    </row>
    <row r="13" spans="1:9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7">
        <f t="shared" si="0"/>
        <v>0</v>
      </c>
    </row>
    <row r="14" spans="1:9" x14ac:dyDescent="0.25">
      <c r="A14" s="17">
        <v>1011</v>
      </c>
      <c r="B14" s="18" t="s">
        <v>20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5">
        <f t="shared" si="0"/>
        <v>0</v>
      </c>
    </row>
    <row r="15" spans="1:9" x14ac:dyDescent="0.25">
      <c r="A15" s="17">
        <v>1012</v>
      </c>
      <c r="B15" s="18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7">
        <f t="shared" si="0"/>
        <v>0</v>
      </c>
    </row>
    <row r="16" spans="1:9" x14ac:dyDescent="0.25">
      <c r="A16" s="17">
        <v>1013</v>
      </c>
      <c r="B16" s="18" t="s">
        <v>22</v>
      </c>
      <c r="C16" s="24" t="s">
        <v>18</v>
      </c>
      <c r="D16" s="24" t="s">
        <v>18</v>
      </c>
      <c r="E16" s="24">
        <v>850</v>
      </c>
      <c r="F16" s="24" t="s">
        <v>18</v>
      </c>
      <c r="G16" s="24" t="s">
        <v>18</v>
      </c>
      <c r="H16" s="24">
        <v>500</v>
      </c>
      <c r="I16" s="25">
        <f t="shared" si="0"/>
        <v>1350</v>
      </c>
    </row>
    <row r="17" spans="1:9" x14ac:dyDescent="0.25">
      <c r="A17" s="17">
        <v>1014</v>
      </c>
      <c r="B17" s="18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7">
        <f t="shared" si="0"/>
        <v>0</v>
      </c>
    </row>
    <row r="18" spans="1:9" x14ac:dyDescent="0.25">
      <c r="A18" s="17">
        <v>1016</v>
      </c>
      <c r="B18" s="18" t="s">
        <v>24</v>
      </c>
      <c r="C18" s="24">
        <v>5573636</v>
      </c>
      <c r="D18" s="24">
        <v>802654</v>
      </c>
      <c r="E18" s="24">
        <v>238467</v>
      </c>
      <c r="F18" s="24" t="s">
        <v>18</v>
      </c>
      <c r="G18" s="24" t="s">
        <v>18</v>
      </c>
      <c r="H18" s="24">
        <v>10566</v>
      </c>
      <c r="I18" s="25">
        <f t="shared" si="0"/>
        <v>6625323</v>
      </c>
    </row>
    <row r="19" spans="1:9" x14ac:dyDescent="0.25">
      <c r="A19" s="17">
        <v>1017</v>
      </c>
      <c r="B19" s="18" t="s">
        <v>25</v>
      </c>
      <c r="C19" s="26">
        <v>26525821</v>
      </c>
      <c r="D19" s="26" t="s">
        <v>18</v>
      </c>
      <c r="E19" s="26">
        <v>1431504</v>
      </c>
      <c r="F19" s="26" t="s">
        <v>18</v>
      </c>
      <c r="G19" s="26" t="s">
        <v>18</v>
      </c>
      <c r="H19" s="26">
        <v>27260</v>
      </c>
      <c r="I19" s="27">
        <f t="shared" si="0"/>
        <v>27984585</v>
      </c>
    </row>
    <row r="20" spans="1:9" x14ac:dyDescent="0.25">
      <c r="A20" s="17">
        <v>1018</v>
      </c>
      <c r="B20" s="18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f t="shared" si="0"/>
        <v>0</v>
      </c>
    </row>
    <row r="21" spans="1:9" x14ac:dyDescent="0.25">
      <c r="A21" s="17">
        <v>1019</v>
      </c>
      <c r="B21" s="18" t="s">
        <v>27</v>
      </c>
      <c r="C21" s="26">
        <v>11329</v>
      </c>
      <c r="D21" s="26" t="s">
        <v>18</v>
      </c>
      <c r="E21" s="26" t="s">
        <v>18</v>
      </c>
      <c r="F21" s="26" t="s">
        <v>18</v>
      </c>
      <c r="G21" s="26" t="s">
        <v>18</v>
      </c>
      <c r="H21" s="26">
        <v>2790</v>
      </c>
      <c r="I21" s="27">
        <f t="shared" si="0"/>
        <v>14119</v>
      </c>
    </row>
    <row r="22" spans="1:9" x14ac:dyDescent="0.25">
      <c r="A22" s="17">
        <v>1020</v>
      </c>
      <c r="B22" s="18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f t="shared" si="0"/>
        <v>0</v>
      </c>
    </row>
    <row r="23" spans="1:9" x14ac:dyDescent="0.25">
      <c r="A23" s="17">
        <v>1022</v>
      </c>
      <c r="B23" s="18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f t="shared" si="0"/>
        <v>0</v>
      </c>
    </row>
    <row r="25" spans="1:9" x14ac:dyDescent="0.25">
      <c r="A25" s="17">
        <v>1024</v>
      </c>
      <c r="B25" s="18" t="s">
        <v>31</v>
      </c>
      <c r="C25" s="26">
        <v>10102662</v>
      </c>
      <c r="D25" s="26">
        <v>48390</v>
      </c>
      <c r="E25" s="26">
        <v>165247</v>
      </c>
      <c r="F25" s="26" t="s">
        <v>18</v>
      </c>
      <c r="G25" s="26" t="s">
        <v>18</v>
      </c>
      <c r="H25" s="26">
        <v>258920</v>
      </c>
      <c r="I25" s="27">
        <f t="shared" si="0"/>
        <v>10575219</v>
      </c>
    </row>
    <row r="26" spans="1:9" x14ac:dyDescent="0.25">
      <c r="A26" s="17">
        <v>1025</v>
      </c>
      <c r="B26" s="18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f t="shared" si="0"/>
        <v>0</v>
      </c>
    </row>
    <row r="27" spans="1:9" x14ac:dyDescent="0.25">
      <c r="A27" s="17">
        <v>1026</v>
      </c>
      <c r="B27" s="18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7">
        <f t="shared" si="0"/>
        <v>0</v>
      </c>
    </row>
    <row r="28" spans="1:9" x14ac:dyDescent="0.25">
      <c r="A28" s="17">
        <v>1027</v>
      </c>
      <c r="B28" s="18" t="s">
        <v>34</v>
      </c>
      <c r="C28" s="24">
        <v>736</v>
      </c>
      <c r="D28" s="24" t="s">
        <v>18</v>
      </c>
      <c r="E28" s="24" t="s">
        <v>18</v>
      </c>
      <c r="F28" s="24" t="s">
        <v>18</v>
      </c>
      <c r="G28" s="24" t="s">
        <v>18</v>
      </c>
      <c r="H28" s="24">
        <v>4640</v>
      </c>
      <c r="I28" s="25">
        <f t="shared" si="0"/>
        <v>5376</v>
      </c>
    </row>
    <row r="29" spans="1:9" x14ac:dyDescent="0.25">
      <c r="A29" s="17">
        <v>1028</v>
      </c>
      <c r="B29" s="18" t="s">
        <v>35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7">
        <f t="shared" si="0"/>
        <v>0</v>
      </c>
    </row>
    <row r="30" spans="1:9" x14ac:dyDescent="0.25">
      <c r="A30" s="17">
        <v>1030</v>
      </c>
      <c r="B30" s="18" t="s">
        <v>36</v>
      </c>
      <c r="C30" s="24">
        <v>97624</v>
      </c>
      <c r="D30" s="24" t="s">
        <v>18</v>
      </c>
      <c r="E30" s="24">
        <v>820</v>
      </c>
      <c r="F30" s="24" t="s">
        <v>18</v>
      </c>
      <c r="G30" s="24" t="s">
        <v>18</v>
      </c>
      <c r="H30" s="24">
        <v>24030</v>
      </c>
      <c r="I30" s="25">
        <f t="shared" si="0"/>
        <v>122474</v>
      </c>
    </row>
    <row r="31" spans="1:9" x14ac:dyDescent="0.25">
      <c r="A31" s="17">
        <v>1031</v>
      </c>
      <c r="B31" s="18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7">
        <f t="shared" si="0"/>
        <v>0</v>
      </c>
    </row>
    <row r="32" spans="1:9" x14ac:dyDescent="0.25">
      <c r="A32" s="17">
        <v>1033</v>
      </c>
      <c r="B32" s="18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f t="shared" si="0"/>
        <v>0</v>
      </c>
    </row>
    <row r="33" spans="1:9" x14ac:dyDescent="0.25">
      <c r="A33" s="17">
        <v>1034</v>
      </c>
      <c r="B33" s="18" t="s">
        <v>39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7">
        <f t="shared" si="0"/>
        <v>0</v>
      </c>
    </row>
    <row r="34" spans="1:9" x14ac:dyDescent="0.25">
      <c r="A34" s="17">
        <v>1037</v>
      </c>
      <c r="B34" s="18" t="s">
        <v>40</v>
      </c>
      <c r="C34" s="24">
        <v>138</v>
      </c>
      <c r="D34" s="24" t="s">
        <v>18</v>
      </c>
      <c r="E34" s="24">
        <v>808</v>
      </c>
      <c r="F34" s="24" t="s">
        <v>18</v>
      </c>
      <c r="G34" s="24" t="s">
        <v>18</v>
      </c>
      <c r="H34" s="24">
        <v>870</v>
      </c>
      <c r="I34" s="25">
        <f t="shared" si="0"/>
        <v>1816</v>
      </c>
    </row>
    <row r="35" spans="1:9" x14ac:dyDescent="0.25">
      <c r="A35" s="17">
        <v>1038</v>
      </c>
      <c r="B35" s="18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7">
        <f t="shared" si="0"/>
        <v>0</v>
      </c>
    </row>
    <row r="36" spans="1:9" x14ac:dyDescent="0.25">
      <c r="A36" s="17">
        <v>1039</v>
      </c>
      <c r="B36" s="18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5">
        <f t="shared" si="0"/>
        <v>0</v>
      </c>
    </row>
    <row r="37" spans="1:9" x14ac:dyDescent="0.25">
      <c r="A37" s="17">
        <v>1040</v>
      </c>
      <c r="B37" s="18" t="s">
        <v>43</v>
      </c>
      <c r="C37" s="26">
        <v>598</v>
      </c>
      <c r="D37" s="26" t="s">
        <v>18</v>
      </c>
      <c r="E37" s="26">
        <v>1704</v>
      </c>
      <c r="F37" s="26" t="s">
        <v>18</v>
      </c>
      <c r="G37" s="26" t="s">
        <v>18</v>
      </c>
      <c r="H37" s="26">
        <v>4010</v>
      </c>
      <c r="I37" s="27">
        <f t="shared" si="0"/>
        <v>6312</v>
      </c>
    </row>
    <row r="38" spans="1:9" x14ac:dyDescent="0.25">
      <c r="A38" s="17">
        <v>1042</v>
      </c>
      <c r="B38" s="18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5">
        <f t="shared" si="0"/>
        <v>0</v>
      </c>
    </row>
    <row r="39" spans="1:9" x14ac:dyDescent="0.25">
      <c r="A39" s="17">
        <v>1043</v>
      </c>
      <c r="B39" s="18" t="s">
        <v>45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7">
        <f t="shared" si="0"/>
        <v>0</v>
      </c>
    </row>
    <row r="40" spans="1:9" x14ac:dyDescent="0.25">
      <c r="A40" s="17">
        <v>1044</v>
      </c>
      <c r="B40" s="18" t="s">
        <v>46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5">
        <f t="shared" si="0"/>
        <v>0</v>
      </c>
    </row>
    <row r="41" spans="1:9" x14ac:dyDescent="0.25">
      <c r="A41" s="17">
        <v>1046</v>
      </c>
      <c r="B41" s="18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7">
        <f t="shared" si="0"/>
        <v>0</v>
      </c>
    </row>
    <row r="42" spans="1:9" x14ac:dyDescent="0.25">
      <c r="A42" s="17">
        <v>1047</v>
      </c>
      <c r="B42" s="18" t="s">
        <v>48</v>
      </c>
      <c r="C42" s="24">
        <v>333872</v>
      </c>
      <c r="D42" s="24">
        <v>37730</v>
      </c>
      <c r="E42" s="24">
        <v>23250</v>
      </c>
      <c r="F42" s="24" t="s">
        <v>18</v>
      </c>
      <c r="G42" s="24" t="s">
        <v>18</v>
      </c>
      <c r="H42" s="24">
        <v>15950</v>
      </c>
      <c r="I42" s="25">
        <f t="shared" si="0"/>
        <v>410802</v>
      </c>
    </row>
    <row r="43" spans="1:9" x14ac:dyDescent="0.25">
      <c r="A43" s="17">
        <v>1048</v>
      </c>
      <c r="B43" s="18" t="s">
        <v>49</v>
      </c>
      <c r="C43" s="26">
        <v>646115</v>
      </c>
      <c r="D43" s="26" t="s">
        <v>18</v>
      </c>
      <c r="E43" s="26">
        <v>10210</v>
      </c>
      <c r="F43" s="26" t="s">
        <v>18</v>
      </c>
      <c r="G43" s="26" t="s">
        <v>18</v>
      </c>
      <c r="H43" s="26">
        <v>10440</v>
      </c>
      <c r="I43" s="27">
        <f t="shared" si="0"/>
        <v>666765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5">
        <f t="shared" si="0"/>
        <v>0</v>
      </c>
    </row>
    <row r="45" spans="1:9" x14ac:dyDescent="0.25">
      <c r="A45" s="17">
        <v>1052</v>
      </c>
      <c r="B45" s="18" t="s">
        <v>51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7">
        <f t="shared" si="0"/>
        <v>0</v>
      </c>
    </row>
    <row r="46" spans="1:9" x14ac:dyDescent="0.25">
      <c r="A46" s="17">
        <v>1054</v>
      </c>
      <c r="B46" s="18" t="s">
        <v>52</v>
      </c>
      <c r="C46" s="24">
        <v>138</v>
      </c>
      <c r="D46" s="24" t="s">
        <v>18</v>
      </c>
      <c r="E46" s="24">
        <v>425</v>
      </c>
      <c r="F46" s="24" t="s">
        <v>18</v>
      </c>
      <c r="G46" s="24" t="s">
        <v>18</v>
      </c>
      <c r="H46" s="24">
        <v>870</v>
      </c>
      <c r="I46" s="25">
        <f t="shared" si="0"/>
        <v>1433</v>
      </c>
    </row>
    <row r="47" spans="1:9" x14ac:dyDescent="0.25">
      <c r="A47" s="17">
        <v>1055</v>
      </c>
      <c r="B47" s="18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7">
        <f t="shared" si="0"/>
        <v>0</v>
      </c>
    </row>
    <row r="48" spans="1:9" x14ac:dyDescent="0.25">
      <c r="A48" s="17">
        <v>1057</v>
      </c>
      <c r="B48" s="18" t="s">
        <v>54</v>
      </c>
      <c r="C48" s="24" t="s">
        <v>18</v>
      </c>
      <c r="D48" s="24" t="s">
        <v>18</v>
      </c>
      <c r="E48" s="24" t="s">
        <v>18</v>
      </c>
      <c r="F48" s="24" t="s">
        <v>18</v>
      </c>
      <c r="G48" s="24" t="s">
        <v>18</v>
      </c>
      <c r="H48" s="24">
        <v>22500</v>
      </c>
      <c r="I48" s="25">
        <f t="shared" si="0"/>
        <v>22500</v>
      </c>
    </row>
    <row r="49" spans="1:9" x14ac:dyDescent="0.25">
      <c r="A49" s="17">
        <v>1058</v>
      </c>
      <c r="B49" s="18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7">
        <f t="shared" si="0"/>
        <v>0</v>
      </c>
    </row>
    <row r="50" spans="1:9" x14ac:dyDescent="0.25">
      <c r="A50" s="17">
        <v>1062</v>
      </c>
      <c r="B50" s="18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5">
        <f t="shared" si="0"/>
        <v>0</v>
      </c>
    </row>
    <row r="51" spans="1:9" x14ac:dyDescent="0.25">
      <c r="A51" s="17">
        <v>1065</v>
      </c>
      <c r="B51" s="18" t="s">
        <v>57</v>
      </c>
      <c r="C51" s="26">
        <v>2459</v>
      </c>
      <c r="D51" s="26">
        <v>2837</v>
      </c>
      <c r="E51" s="26">
        <v>2953</v>
      </c>
      <c r="F51" s="26" t="s">
        <v>18</v>
      </c>
      <c r="G51" s="26" t="s">
        <v>18</v>
      </c>
      <c r="H51" s="26">
        <v>13630</v>
      </c>
      <c r="I51" s="27">
        <f t="shared" si="0"/>
        <v>21879</v>
      </c>
    </row>
    <row r="52" spans="1:9" x14ac:dyDescent="0.25">
      <c r="A52" s="17">
        <v>1066</v>
      </c>
      <c r="B52" s="18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5">
        <f t="shared" si="0"/>
        <v>0</v>
      </c>
    </row>
    <row r="53" spans="1:9" x14ac:dyDescent="0.25">
      <c r="A53" s="17">
        <v>1067</v>
      </c>
      <c r="B53" s="18" t="s">
        <v>59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7">
        <f t="shared" si="0"/>
        <v>0</v>
      </c>
    </row>
    <row r="54" spans="1:9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5">
        <f t="shared" si="0"/>
        <v>0</v>
      </c>
    </row>
    <row r="55" spans="1:9" x14ac:dyDescent="0.25">
      <c r="A55" s="17">
        <v>1069</v>
      </c>
      <c r="B55" s="18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7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5">
        <f t="shared" si="0"/>
        <v>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43295128</v>
      </c>
      <c r="D57" s="16">
        <f t="shared" si="1"/>
        <v>891611</v>
      </c>
      <c r="E57" s="16">
        <f t="shared" si="1"/>
        <v>1876238</v>
      </c>
      <c r="F57" s="16">
        <f t="shared" si="1"/>
        <v>0</v>
      </c>
      <c r="G57" s="16">
        <f t="shared" si="1"/>
        <v>0</v>
      </c>
      <c r="H57" s="16">
        <f t="shared" si="1"/>
        <v>396976</v>
      </c>
      <c r="I57" s="16">
        <f t="shared" si="1"/>
        <v>46459953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6.140625" style="12" bestFit="1" customWidth="1"/>
    <col min="6" max="6" width="17.5703125" style="12" bestFit="1" customWidth="1"/>
    <col min="7" max="7" width="13.5703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69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1874651</v>
      </c>
      <c r="D8" s="24">
        <v>23099</v>
      </c>
      <c r="E8" s="24">
        <v>9859</v>
      </c>
      <c r="F8" s="24" t="s">
        <v>18</v>
      </c>
      <c r="G8" s="24" t="s">
        <v>18</v>
      </c>
      <c r="H8" s="24">
        <v>28810</v>
      </c>
      <c r="I8" s="25">
        <f t="shared" ref="I8:I56" si="0">SUM(C8:H8)</f>
        <v>1936419</v>
      </c>
    </row>
    <row r="9" spans="1:9" x14ac:dyDescent="0.25">
      <c r="A9" s="17">
        <v>1005</v>
      </c>
      <c r="B9" s="18" t="s">
        <v>14</v>
      </c>
      <c r="C9" s="26">
        <v>1242</v>
      </c>
      <c r="D9" s="26" t="s">
        <v>18</v>
      </c>
      <c r="E9" s="26">
        <v>66154</v>
      </c>
      <c r="F9" s="26" t="s">
        <v>18</v>
      </c>
      <c r="G9" s="26" t="s">
        <v>18</v>
      </c>
      <c r="H9" s="26">
        <v>7830</v>
      </c>
      <c r="I9" s="27">
        <f t="shared" si="0"/>
        <v>75226</v>
      </c>
    </row>
    <row r="10" spans="1:9" x14ac:dyDescent="0.25">
      <c r="A10" s="17">
        <v>1006</v>
      </c>
      <c r="B10" s="18" t="s">
        <v>15</v>
      </c>
      <c r="C10" s="24">
        <v>46</v>
      </c>
      <c r="D10" s="24" t="s">
        <v>18</v>
      </c>
      <c r="E10" s="24">
        <v>427</v>
      </c>
      <c r="F10" s="24" t="s">
        <v>18</v>
      </c>
      <c r="G10" s="24" t="s">
        <v>18</v>
      </c>
      <c r="H10" s="24">
        <v>290</v>
      </c>
      <c r="I10" s="25">
        <f t="shared" si="0"/>
        <v>763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5">
        <f t="shared" si="0"/>
        <v>0</v>
      </c>
    </row>
    <row r="13" spans="1:9" x14ac:dyDescent="0.25">
      <c r="A13" s="17">
        <v>1010</v>
      </c>
      <c r="B13" s="18" t="s">
        <v>19</v>
      </c>
      <c r="C13" s="26">
        <v>8428479</v>
      </c>
      <c r="D13" s="26">
        <v>912907</v>
      </c>
      <c r="E13" s="26">
        <v>335244</v>
      </c>
      <c r="F13" s="26">
        <v>46379</v>
      </c>
      <c r="G13" s="26" t="s">
        <v>18</v>
      </c>
      <c r="H13" s="26">
        <v>153345</v>
      </c>
      <c r="I13" s="27">
        <f t="shared" si="0"/>
        <v>9876354</v>
      </c>
    </row>
    <row r="14" spans="1:9" x14ac:dyDescent="0.25">
      <c r="A14" s="17">
        <v>1011</v>
      </c>
      <c r="B14" s="18" t="s">
        <v>20</v>
      </c>
      <c r="C14" s="24">
        <v>12689636</v>
      </c>
      <c r="D14" s="24">
        <v>4407350</v>
      </c>
      <c r="E14" s="24">
        <v>643438</v>
      </c>
      <c r="F14" s="24" t="s">
        <v>18</v>
      </c>
      <c r="G14" s="24" t="s">
        <v>18</v>
      </c>
      <c r="H14" s="24">
        <v>1321959</v>
      </c>
      <c r="I14" s="25">
        <f t="shared" si="0"/>
        <v>19062383</v>
      </c>
    </row>
    <row r="15" spans="1:9" x14ac:dyDescent="0.25">
      <c r="A15" s="17">
        <v>1012</v>
      </c>
      <c r="B15" s="18" t="s">
        <v>21</v>
      </c>
      <c r="C15" s="26">
        <v>1151636</v>
      </c>
      <c r="D15" s="26">
        <v>9993</v>
      </c>
      <c r="E15" s="26">
        <v>58849</v>
      </c>
      <c r="F15" s="26" t="s">
        <v>18</v>
      </c>
      <c r="G15" s="26" t="s">
        <v>18</v>
      </c>
      <c r="H15" s="26">
        <v>111270</v>
      </c>
      <c r="I15" s="27">
        <f t="shared" si="0"/>
        <v>1331748</v>
      </c>
    </row>
    <row r="16" spans="1:9" x14ac:dyDescent="0.25">
      <c r="A16" s="17">
        <v>1013</v>
      </c>
      <c r="B16" s="18" t="s">
        <v>22</v>
      </c>
      <c r="C16" s="24">
        <v>281601174</v>
      </c>
      <c r="D16" s="24">
        <v>94094675</v>
      </c>
      <c r="E16" s="24">
        <v>8964671</v>
      </c>
      <c r="F16" s="24">
        <v>176423</v>
      </c>
      <c r="G16" s="24">
        <v>68328</v>
      </c>
      <c r="H16" s="24">
        <v>987422</v>
      </c>
      <c r="I16" s="25">
        <f t="shared" si="0"/>
        <v>385892693</v>
      </c>
    </row>
    <row r="17" spans="1:9" x14ac:dyDescent="0.25">
      <c r="A17" s="17">
        <v>1014</v>
      </c>
      <c r="B17" s="18" t="s">
        <v>23</v>
      </c>
      <c r="C17" s="26" t="s">
        <v>18</v>
      </c>
      <c r="D17" s="26" t="s">
        <v>18</v>
      </c>
      <c r="E17" s="26" t="s">
        <v>18</v>
      </c>
      <c r="F17" s="26" t="s">
        <v>18</v>
      </c>
      <c r="G17" s="26" t="s">
        <v>18</v>
      </c>
      <c r="H17" s="26">
        <v>147219</v>
      </c>
      <c r="I17" s="27">
        <f t="shared" si="0"/>
        <v>147219</v>
      </c>
    </row>
    <row r="18" spans="1:9" x14ac:dyDescent="0.25">
      <c r="A18" s="17">
        <v>1016</v>
      </c>
      <c r="B18" s="18" t="s">
        <v>24</v>
      </c>
      <c r="C18" s="24">
        <v>443727779</v>
      </c>
      <c r="D18" s="24">
        <v>125563421</v>
      </c>
      <c r="E18" s="24">
        <v>21092709</v>
      </c>
      <c r="F18" s="24">
        <v>2216135</v>
      </c>
      <c r="G18" s="24" t="s">
        <v>18</v>
      </c>
      <c r="H18" s="24">
        <v>1536495</v>
      </c>
      <c r="I18" s="25">
        <f t="shared" si="0"/>
        <v>594136539</v>
      </c>
    </row>
    <row r="19" spans="1:9" x14ac:dyDescent="0.25">
      <c r="A19" s="17">
        <v>1017</v>
      </c>
      <c r="B19" s="18" t="s">
        <v>25</v>
      </c>
      <c r="C19" s="26">
        <v>61440058</v>
      </c>
      <c r="D19" s="26">
        <v>1958322</v>
      </c>
      <c r="E19" s="26">
        <v>2077499</v>
      </c>
      <c r="F19" s="26">
        <v>1549289</v>
      </c>
      <c r="G19" s="26" t="s">
        <v>18</v>
      </c>
      <c r="H19" s="26">
        <v>1270723</v>
      </c>
      <c r="I19" s="27">
        <f t="shared" si="0"/>
        <v>68295891</v>
      </c>
    </row>
    <row r="20" spans="1:9" x14ac:dyDescent="0.25">
      <c r="A20" s="17">
        <v>1018</v>
      </c>
      <c r="B20" s="18" t="s">
        <v>26</v>
      </c>
      <c r="C20" s="24">
        <v>165497968</v>
      </c>
      <c r="D20" s="24">
        <v>165017091</v>
      </c>
      <c r="E20" s="24">
        <v>7329018</v>
      </c>
      <c r="F20" s="24" t="s">
        <v>18</v>
      </c>
      <c r="G20" s="24" t="s">
        <v>18</v>
      </c>
      <c r="H20" s="24">
        <v>388478</v>
      </c>
      <c r="I20" s="25">
        <f t="shared" si="0"/>
        <v>338232555</v>
      </c>
    </row>
    <row r="21" spans="1:9" x14ac:dyDescent="0.25">
      <c r="A21" s="17">
        <v>1019</v>
      </c>
      <c r="B21" s="18" t="s">
        <v>27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7">
        <f t="shared" si="0"/>
        <v>0</v>
      </c>
    </row>
    <row r="22" spans="1:9" x14ac:dyDescent="0.25">
      <c r="A22" s="17">
        <v>1020</v>
      </c>
      <c r="B22" s="18" t="s">
        <v>28</v>
      </c>
      <c r="C22" s="24">
        <v>16043554</v>
      </c>
      <c r="D22" s="24">
        <v>5988026</v>
      </c>
      <c r="E22" s="24">
        <v>648268</v>
      </c>
      <c r="F22" s="24">
        <v>8396557</v>
      </c>
      <c r="G22" s="24" t="s">
        <v>18</v>
      </c>
      <c r="H22" s="24">
        <v>193927</v>
      </c>
      <c r="I22" s="25">
        <f t="shared" si="0"/>
        <v>31270332</v>
      </c>
    </row>
    <row r="23" spans="1:9" x14ac:dyDescent="0.25">
      <c r="A23" s="17">
        <v>1022</v>
      </c>
      <c r="B23" s="18" t="s">
        <v>29</v>
      </c>
      <c r="C23" s="26">
        <v>793472</v>
      </c>
      <c r="D23" s="26">
        <v>13161</v>
      </c>
      <c r="E23" s="26">
        <v>14322</v>
      </c>
      <c r="F23" s="26" t="s">
        <v>18</v>
      </c>
      <c r="G23" s="26" t="s">
        <v>18</v>
      </c>
      <c r="H23" s="26">
        <v>4350</v>
      </c>
      <c r="I23" s="27">
        <f t="shared" si="0"/>
        <v>825305</v>
      </c>
    </row>
    <row r="24" spans="1:9" x14ac:dyDescent="0.25">
      <c r="A24" s="17">
        <v>1023</v>
      </c>
      <c r="B24" s="18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f t="shared" si="0"/>
        <v>0</v>
      </c>
    </row>
    <row r="25" spans="1:9" x14ac:dyDescent="0.25">
      <c r="A25" s="17">
        <v>1024</v>
      </c>
      <c r="B25" s="18" t="s">
        <v>31</v>
      </c>
      <c r="C25" s="26">
        <v>394712891</v>
      </c>
      <c r="D25" s="26">
        <v>31409162</v>
      </c>
      <c r="E25" s="26">
        <v>9062584</v>
      </c>
      <c r="F25" s="26">
        <v>4855650</v>
      </c>
      <c r="G25" s="26" t="s">
        <v>18</v>
      </c>
      <c r="H25" s="26">
        <v>3447134</v>
      </c>
      <c r="I25" s="27">
        <f t="shared" si="0"/>
        <v>443487421</v>
      </c>
    </row>
    <row r="26" spans="1:9" x14ac:dyDescent="0.25">
      <c r="A26" s="17">
        <v>1025</v>
      </c>
      <c r="B26" s="18" t="s">
        <v>32</v>
      </c>
      <c r="C26" s="24">
        <v>714261</v>
      </c>
      <c r="D26" s="24">
        <v>75001</v>
      </c>
      <c r="E26" s="24">
        <v>52852</v>
      </c>
      <c r="F26" s="24" t="s">
        <v>18</v>
      </c>
      <c r="G26" s="24" t="s">
        <v>18</v>
      </c>
      <c r="H26" s="24">
        <v>95341</v>
      </c>
      <c r="I26" s="25">
        <f t="shared" si="0"/>
        <v>937455</v>
      </c>
    </row>
    <row r="27" spans="1:9" x14ac:dyDescent="0.25">
      <c r="A27" s="17">
        <v>1026</v>
      </c>
      <c r="B27" s="18" t="s">
        <v>33</v>
      </c>
      <c r="C27" s="26">
        <v>766219</v>
      </c>
      <c r="D27" s="26" t="s">
        <v>18</v>
      </c>
      <c r="E27" s="26" t="s">
        <v>18</v>
      </c>
      <c r="F27" s="26" t="s">
        <v>18</v>
      </c>
      <c r="G27" s="26" t="s">
        <v>18</v>
      </c>
      <c r="H27" s="26">
        <v>43460</v>
      </c>
      <c r="I27" s="27">
        <f t="shared" si="0"/>
        <v>809679</v>
      </c>
    </row>
    <row r="28" spans="1:9" x14ac:dyDescent="0.25">
      <c r="A28" s="17">
        <v>1027</v>
      </c>
      <c r="B28" s="18" t="s">
        <v>34</v>
      </c>
      <c r="C28" s="24">
        <v>33234591</v>
      </c>
      <c r="D28" s="24">
        <v>606753</v>
      </c>
      <c r="E28" s="24">
        <v>295813</v>
      </c>
      <c r="F28" s="24">
        <v>495758</v>
      </c>
      <c r="G28" s="24">
        <v>15000</v>
      </c>
      <c r="H28" s="24">
        <v>540670</v>
      </c>
      <c r="I28" s="25">
        <f t="shared" si="0"/>
        <v>35188585</v>
      </c>
    </row>
    <row r="29" spans="1:9" x14ac:dyDescent="0.25">
      <c r="A29" s="17">
        <v>1028</v>
      </c>
      <c r="B29" s="18" t="s">
        <v>35</v>
      </c>
      <c r="C29" s="26">
        <v>8637644</v>
      </c>
      <c r="D29" s="26">
        <v>2840968</v>
      </c>
      <c r="E29" s="26">
        <v>370182</v>
      </c>
      <c r="F29" s="26">
        <v>779610</v>
      </c>
      <c r="G29" s="26" t="s">
        <v>18</v>
      </c>
      <c r="H29" s="26">
        <v>61382</v>
      </c>
      <c r="I29" s="27">
        <f t="shared" si="0"/>
        <v>12689786</v>
      </c>
    </row>
    <row r="30" spans="1:9" x14ac:dyDescent="0.25">
      <c r="A30" s="17">
        <v>1030</v>
      </c>
      <c r="B30" s="18" t="s">
        <v>36</v>
      </c>
      <c r="C30" s="24">
        <v>26298959</v>
      </c>
      <c r="D30" s="24">
        <v>2275953</v>
      </c>
      <c r="E30" s="24">
        <v>1025053</v>
      </c>
      <c r="F30" s="24">
        <v>2719155</v>
      </c>
      <c r="G30" s="24" t="s">
        <v>18</v>
      </c>
      <c r="H30" s="24">
        <v>1232377</v>
      </c>
      <c r="I30" s="25">
        <f t="shared" si="0"/>
        <v>33551497</v>
      </c>
    </row>
    <row r="31" spans="1:9" x14ac:dyDescent="0.25">
      <c r="A31" s="17">
        <v>1031</v>
      </c>
      <c r="B31" s="18" t="s">
        <v>37</v>
      </c>
      <c r="C31" s="26">
        <v>37672</v>
      </c>
      <c r="D31" s="26" t="s">
        <v>18</v>
      </c>
      <c r="E31" s="26">
        <v>4398</v>
      </c>
      <c r="F31" s="26" t="s">
        <v>18</v>
      </c>
      <c r="G31" s="26" t="s">
        <v>18</v>
      </c>
      <c r="H31" s="26">
        <v>2610</v>
      </c>
      <c r="I31" s="27">
        <f t="shared" si="0"/>
        <v>44680</v>
      </c>
    </row>
    <row r="32" spans="1:9" x14ac:dyDescent="0.25">
      <c r="A32" s="17">
        <v>1033</v>
      </c>
      <c r="B32" s="18" t="s">
        <v>38</v>
      </c>
      <c r="C32" s="24">
        <v>575545</v>
      </c>
      <c r="D32" s="24">
        <v>22618</v>
      </c>
      <c r="E32" s="24">
        <v>14586</v>
      </c>
      <c r="F32" s="24" t="s">
        <v>18</v>
      </c>
      <c r="G32" s="24" t="s">
        <v>18</v>
      </c>
      <c r="H32" s="24">
        <v>38780</v>
      </c>
      <c r="I32" s="25">
        <f t="shared" si="0"/>
        <v>651529</v>
      </c>
    </row>
    <row r="33" spans="1:9" x14ac:dyDescent="0.25">
      <c r="A33" s="17">
        <v>1034</v>
      </c>
      <c r="B33" s="18" t="s">
        <v>39</v>
      </c>
      <c r="C33" s="26">
        <v>742385</v>
      </c>
      <c r="D33" s="26">
        <v>2557</v>
      </c>
      <c r="E33" s="26">
        <v>4990</v>
      </c>
      <c r="F33" s="26" t="s">
        <v>18</v>
      </c>
      <c r="G33" s="26" t="s">
        <v>18</v>
      </c>
      <c r="H33" s="26">
        <v>45660</v>
      </c>
      <c r="I33" s="27">
        <f t="shared" si="0"/>
        <v>795592</v>
      </c>
    </row>
    <row r="34" spans="1:9" x14ac:dyDescent="0.25">
      <c r="A34" s="17">
        <v>1037</v>
      </c>
      <c r="B34" s="18" t="s">
        <v>40</v>
      </c>
      <c r="C34" s="24">
        <v>2793004</v>
      </c>
      <c r="D34" s="24">
        <v>4615908</v>
      </c>
      <c r="E34" s="24">
        <v>230264</v>
      </c>
      <c r="F34" s="24">
        <v>148269</v>
      </c>
      <c r="G34" s="24" t="s">
        <v>18</v>
      </c>
      <c r="H34" s="24">
        <v>161201</v>
      </c>
      <c r="I34" s="25">
        <f t="shared" si="0"/>
        <v>7948646</v>
      </c>
    </row>
    <row r="35" spans="1:9" x14ac:dyDescent="0.25">
      <c r="A35" s="17">
        <v>1038</v>
      </c>
      <c r="B35" s="18" t="s">
        <v>41</v>
      </c>
      <c r="C35" s="26">
        <v>478218</v>
      </c>
      <c r="D35" s="26" t="s">
        <v>18</v>
      </c>
      <c r="E35" s="26">
        <v>425</v>
      </c>
      <c r="F35" s="26" t="s">
        <v>18</v>
      </c>
      <c r="G35" s="26" t="s">
        <v>18</v>
      </c>
      <c r="H35" s="26">
        <v>79220</v>
      </c>
      <c r="I35" s="27">
        <f t="shared" si="0"/>
        <v>557863</v>
      </c>
    </row>
    <row r="36" spans="1:9" x14ac:dyDescent="0.25">
      <c r="A36" s="17">
        <v>1039</v>
      </c>
      <c r="B36" s="18" t="s">
        <v>42</v>
      </c>
      <c r="C36" s="24">
        <v>1262260</v>
      </c>
      <c r="D36" s="24">
        <v>12783</v>
      </c>
      <c r="E36" s="24">
        <v>15452</v>
      </c>
      <c r="F36" s="24" t="s">
        <v>18</v>
      </c>
      <c r="G36" s="24" t="s">
        <v>18</v>
      </c>
      <c r="H36" s="24">
        <v>55891</v>
      </c>
      <c r="I36" s="25">
        <f t="shared" si="0"/>
        <v>1346386</v>
      </c>
    </row>
    <row r="37" spans="1:9" x14ac:dyDescent="0.25">
      <c r="A37" s="17">
        <v>1040</v>
      </c>
      <c r="B37" s="18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7">
        <f t="shared" si="0"/>
        <v>0</v>
      </c>
    </row>
    <row r="38" spans="1:9" x14ac:dyDescent="0.25">
      <c r="A38" s="17">
        <v>1042</v>
      </c>
      <c r="B38" s="18" t="s">
        <v>44</v>
      </c>
      <c r="C38" s="24">
        <v>276</v>
      </c>
      <c r="D38" s="24" t="s">
        <v>18</v>
      </c>
      <c r="E38" s="24">
        <v>425</v>
      </c>
      <c r="F38" s="24" t="s">
        <v>18</v>
      </c>
      <c r="G38" s="24" t="s">
        <v>18</v>
      </c>
      <c r="H38" s="24">
        <v>10835</v>
      </c>
      <c r="I38" s="25">
        <f t="shared" si="0"/>
        <v>11536</v>
      </c>
    </row>
    <row r="39" spans="1:9" x14ac:dyDescent="0.25">
      <c r="A39" s="17">
        <v>1043</v>
      </c>
      <c r="B39" s="18" t="s">
        <v>45</v>
      </c>
      <c r="C39" s="26">
        <v>447416832</v>
      </c>
      <c r="D39" s="26">
        <v>107311432</v>
      </c>
      <c r="E39" s="26">
        <v>13420777</v>
      </c>
      <c r="F39" s="26">
        <v>1604819</v>
      </c>
      <c r="G39" s="26" t="s">
        <v>18</v>
      </c>
      <c r="H39" s="26">
        <v>526659</v>
      </c>
      <c r="I39" s="27">
        <f t="shared" si="0"/>
        <v>570280519</v>
      </c>
    </row>
    <row r="40" spans="1:9" x14ac:dyDescent="0.25">
      <c r="A40" s="17">
        <v>1044</v>
      </c>
      <c r="B40" s="18" t="s">
        <v>46</v>
      </c>
      <c r="C40" s="24">
        <v>2471904</v>
      </c>
      <c r="D40" s="24">
        <v>126014</v>
      </c>
      <c r="E40" s="24">
        <v>101877</v>
      </c>
      <c r="F40" s="24" t="s">
        <v>18</v>
      </c>
      <c r="G40" s="24" t="s">
        <v>18</v>
      </c>
      <c r="H40" s="24">
        <v>155750</v>
      </c>
      <c r="I40" s="25">
        <f t="shared" si="0"/>
        <v>2855545</v>
      </c>
    </row>
    <row r="41" spans="1:9" x14ac:dyDescent="0.25">
      <c r="A41" s="17">
        <v>1046</v>
      </c>
      <c r="B41" s="18" t="s">
        <v>47</v>
      </c>
      <c r="C41" s="26">
        <v>761963</v>
      </c>
      <c r="D41" s="26">
        <v>22401</v>
      </c>
      <c r="E41" s="26">
        <v>37734</v>
      </c>
      <c r="F41" s="26" t="s">
        <v>18</v>
      </c>
      <c r="G41" s="26">
        <v>15000</v>
      </c>
      <c r="H41" s="26">
        <v>435988</v>
      </c>
      <c r="I41" s="27">
        <f t="shared" si="0"/>
        <v>1273086</v>
      </c>
    </row>
    <row r="42" spans="1:9" x14ac:dyDescent="0.25">
      <c r="A42" s="17">
        <v>1047</v>
      </c>
      <c r="B42" s="18" t="s">
        <v>48</v>
      </c>
      <c r="C42" s="24">
        <v>91348065</v>
      </c>
      <c r="D42" s="24">
        <v>22311614</v>
      </c>
      <c r="E42" s="24">
        <v>4853229</v>
      </c>
      <c r="F42" s="24">
        <v>8775</v>
      </c>
      <c r="G42" s="24" t="s">
        <v>18</v>
      </c>
      <c r="H42" s="24">
        <v>1866141</v>
      </c>
      <c r="I42" s="25">
        <f t="shared" si="0"/>
        <v>120387824</v>
      </c>
    </row>
    <row r="43" spans="1:9" x14ac:dyDescent="0.25">
      <c r="A43" s="17">
        <v>1048</v>
      </c>
      <c r="B43" s="18" t="s">
        <v>49</v>
      </c>
      <c r="C43" s="26">
        <v>50257709</v>
      </c>
      <c r="D43" s="26">
        <v>2022580</v>
      </c>
      <c r="E43" s="26">
        <v>1705544</v>
      </c>
      <c r="F43" s="26">
        <v>776991</v>
      </c>
      <c r="G43" s="26">
        <v>2500</v>
      </c>
      <c r="H43" s="26">
        <v>775967</v>
      </c>
      <c r="I43" s="27">
        <f t="shared" si="0"/>
        <v>55541291</v>
      </c>
    </row>
    <row r="44" spans="1:9" x14ac:dyDescent="0.25">
      <c r="A44" s="17">
        <v>1050</v>
      </c>
      <c r="B44" s="18" t="s">
        <v>50</v>
      </c>
      <c r="C44" s="24">
        <v>15447</v>
      </c>
      <c r="D44" s="24">
        <v>211322</v>
      </c>
      <c r="E44" s="24">
        <v>4203</v>
      </c>
      <c r="F44" s="24" t="s">
        <v>18</v>
      </c>
      <c r="G44" s="24" t="s">
        <v>18</v>
      </c>
      <c r="H44" s="24">
        <v>151028</v>
      </c>
      <c r="I44" s="25">
        <f t="shared" si="0"/>
        <v>382000</v>
      </c>
    </row>
    <row r="45" spans="1:9" x14ac:dyDescent="0.25">
      <c r="A45" s="17">
        <v>1052</v>
      </c>
      <c r="B45" s="18" t="s">
        <v>51</v>
      </c>
      <c r="C45" s="26">
        <v>17756601</v>
      </c>
      <c r="D45" s="26">
        <v>1057517</v>
      </c>
      <c r="E45" s="26">
        <v>924768</v>
      </c>
      <c r="F45" s="26" t="s">
        <v>18</v>
      </c>
      <c r="G45" s="26" t="s">
        <v>18</v>
      </c>
      <c r="H45" s="26">
        <v>483868</v>
      </c>
      <c r="I45" s="27">
        <f t="shared" si="0"/>
        <v>20222754</v>
      </c>
    </row>
    <row r="46" spans="1:9" x14ac:dyDescent="0.25">
      <c r="A46" s="17">
        <v>1054</v>
      </c>
      <c r="B46" s="18" t="s">
        <v>52</v>
      </c>
      <c r="C46" s="24">
        <v>22017280</v>
      </c>
      <c r="D46" s="24">
        <v>1426902</v>
      </c>
      <c r="E46" s="24">
        <v>1047222</v>
      </c>
      <c r="F46" s="24" t="s">
        <v>18</v>
      </c>
      <c r="G46" s="24">
        <v>17503</v>
      </c>
      <c r="H46" s="24">
        <v>613016</v>
      </c>
      <c r="I46" s="25">
        <f t="shared" si="0"/>
        <v>25121923</v>
      </c>
    </row>
    <row r="47" spans="1:9" x14ac:dyDescent="0.25">
      <c r="A47" s="17">
        <v>1055</v>
      </c>
      <c r="B47" s="18" t="s">
        <v>53</v>
      </c>
      <c r="C47" s="26">
        <v>14227225</v>
      </c>
      <c r="D47" s="26">
        <v>443161</v>
      </c>
      <c r="E47" s="26">
        <v>508663</v>
      </c>
      <c r="F47" s="26" t="s">
        <v>18</v>
      </c>
      <c r="G47" s="26" t="s">
        <v>18</v>
      </c>
      <c r="H47" s="26">
        <v>262688</v>
      </c>
      <c r="I47" s="27">
        <f t="shared" si="0"/>
        <v>15441737</v>
      </c>
    </row>
    <row r="48" spans="1:9" x14ac:dyDescent="0.25">
      <c r="A48" s="17">
        <v>1057</v>
      </c>
      <c r="B48" s="18" t="s">
        <v>54</v>
      </c>
      <c r="C48" s="24">
        <v>2495577</v>
      </c>
      <c r="D48" s="24">
        <v>157318</v>
      </c>
      <c r="E48" s="24">
        <v>83456</v>
      </c>
      <c r="F48" s="24" t="s">
        <v>18</v>
      </c>
      <c r="G48" s="24" t="s">
        <v>18</v>
      </c>
      <c r="H48" s="24">
        <v>1003615</v>
      </c>
      <c r="I48" s="25">
        <f t="shared" si="0"/>
        <v>3739966</v>
      </c>
    </row>
    <row r="49" spans="1:9" x14ac:dyDescent="0.25">
      <c r="A49" s="17">
        <v>1058</v>
      </c>
      <c r="B49" s="18" t="s">
        <v>55</v>
      </c>
      <c r="C49" s="26">
        <v>5985144</v>
      </c>
      <c r="D49" s="26">
        <v>478998</v>
      </c>
      <c r="E49" s="26">
        <v>99311</v>
      </c>
      <c r="F49" s="26" t="s">
        <v>18</v>
      </c>
      <c r="G49" s="26">
        <v>17500</v>
      </c>
      <c r="H49" s="26">
        <v>1521956</v>
      </c>
      <c r="I49" s="27">
        <f t="shared" si="0"/>
        <v>8102909</v>
      </c>
    </row>
    <row r="50" spans="1:9" x14ac:dyDescent="0.25">
      <c r="A50" s="17">
        <v>1062</v>
      </c>
      <c r="B50" s="18" t="s">
        <v>56</v>
      </c>
      <c r="C50" s="24">
        <v>26396362</v>
      </c>
      <c r="D50" s="24">
        <v>637015</v>
      </c>
      <c r="E50" s="24">
        <v>962576</v>
      </c>
      <c r="F50" s="24">
        <v>25317</v>
      </c>
      <c r="G50" s="24" t="s">
        <v>18</v>
      </c>
      <c r="H50" s="24">
        <v>1238807</v>
      </c>
      <c r="I50" s="25">
        <f t="shared" si="0"/>
        <v>29260077</v>
      </c>
    </row>
    <row r="51" spans="1:9" x14ac:dyDescent="0.25">
      <c r="A51" s="17">
        <v>1065</v>
      </c>
      <c r="B51" s="18" t="s">
        <v>57</v>
      </c>
      <c r="C51" s="26">
        <v>123670784</v>
      </c>
      <c r="D51" s="26">
        <v>9263827</v>
      </c>
      <c r="E51" s="26">
        <v>1468849</v>
      </c>
      <c r="F51" s="26">
        <v>353298</v>
      </c>
      <c r="G51" s="26" t="s">
        <v>18</v>
      </c>
      <c r="H51" s="26">
        <v>595904</v>
      </c>
      <c r="I51" s="27">
        <f t="shared" si="0"/>
        <v>135352662</v>
      </c>
    </row>
    <row r="52" spans="1:9" x14ac:dyDescent="0.25">
      <c r="A52" s="17">
        <v>1066</v>
      </c>
      <c r="B52" s="18" t="s">
        <v>58</v>
      </c>
      <c r="C52" s="24">
        <v>89660363</v>
      </c>
      <c r="D52" s="24">
        <v>8918165</v>
      </c>
      <c r="E52" s="24">
        <v>2894330</v>
      </c>
      <c r="F52" s="24">
        <v>471327</v>
      </c>
      <c r="G52" s="24" t="s">
        <v>18</v>
      </c>
      <c r="H52" s="24">
        <v>598461</v>
      </c>
      <c r="I52" s="25">
        <f t="shared" si="0"/>
        <v>102542646</v>
      </c>
    </row>
    <row r="53" spans="1:9" x14ac:dyDescent="0.25">
      <c r="A53" s="17">
        <v>1067</v>
      </c>
      <c r="B53" s="18" t="s">
        <v>59</v>
      </c>
      <c r="C53" s="26">
        <v>553789</v>
      </c>
      <c r="D53" s="26">
        <v>8364</v>
      </c>
      <c r="E53" s="26">
        <v>596</v>
      </c>
      <c r="F53" s="26" t="s">
        <v>18</v>
      </c>
      <c r="G53" s="26" t="s">
        <v>18</v>
      </c>
      <c r="H53" s="26">
        <v>59010</v>
      </c>
      <c r="I53" s="27">
        <f t="shared" si="0"/>
        <v>621759</v>
      </c>
    </row>
    <row r="54" spans="1:9" x14ac:dyDescent="0.25">
      <c r="A54" s="17">
        <v>1068</v>
      </c>
      <c r="B54" s="18" t="s">
        <v>60</v>
      </c>
      <c r="C54" s="24" t="s">
        <v>18</v>
      </c>
      <c r="D54" s="24" t="s">
        <v>18</v>
      </c>
      <c r="E54" s="24" t="s">
        <v>18</v>
      </c>
      <c r="F54" s="24" t="s">
        <v>18</v>
      </c>
      <c r="G54" s="24" t="s">
        <v>18</v>
      </c>
      <c r="H54" s="24">
        <v>7500</v>
      </c>
      <c r="I54" s="25">
        <f t="shared" si="0"/>
        <v>7500</v>
      </c>
    </row>
    <row r="55" spans="1:9" x14ac:dyDescent="0.25">
      <c r="A55" s="17">
        <v>1069</v>
      </c>
      <c r="B55" s="18" t="s">
        <v>61</v>
      </c>
      <c r="C55" s="26">
        <v>585697</v>
      </c>
      <c r="D55" s="26">
        <v>15263</v>
      </c>
      <c r="E55" s="26">
        <v>23990</v>
      </c>
      <c r="F55" s="26" t="s">
        <v>18</v>
      </c>
      <c r="G55" s="26" t="s">
        <v>18</v>
      </c>
      <c r="H55" s="26">
        <v>58227</v>
      </c>
      <c r="I55" s="27">
        <f t="shared" si="0"/>
        <v>683177</v>
      </c>
    </row>
    <row r="56" spans="1:9" ht="15" customHeight="1" x14ac:dyDescent="0.25">
      <c r="A56" s="17">
        <v>1070</v>
      </c>
      <c r="B56" s="18" t="s">
        <v>62</v>
      </c>
      <c r="C56" s="24">
        <v>146443260</v>
      </c>
      <c r="D56" s="24">
        <v>8939646</v>
      </c>
      <c r="E56" s="24">
        <v>7037657</v>
      </c>
      <c r="F56" s="24">
        <v>3527</v>
      </c>
      <c r="G56" s="24" t="s">
        <v>18</v>
      </c>
      <c r="H56" s="24">
        <v>1277066</v>
      </c>
      <c r="I56" s="25">
        <f t="shared" si="0"/>
        <v>163701156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2505567622</v>
      </c>
      <c r="D57" s="16">
        <f t="shared" si="1"/>
        <v>603201287</v>
      </c>
      <c r="E57" s="16">
        <f t="shared" si="1"/>
        <v>87492264</v>
      </c>
      <c r="F57" s="16">
        <f t="shared" si="1"/>
        <v>24627279</v>
      </c>
      <c r="G57" s="16">
        <f t="shared" si="1"/>
        <v>135831</v>
      </c>
      <c r="H57" s="16">
        <f t="shared" si="1"/>
        <v>23598330</v>
      </c>
      <c r="I57" s="16">
        <f t="shared" si="1"/>
        <v>3244622613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.140625" style="12" bestFit="1" customWidth="1"/>
    <col min="6" max="6" width="16.42578125" style="12" bestFit="1" customWidth="1"/>
    <col min="7" max="7" width="13.28515625" style="12" bestFit="1" customWidth="1"/>
    <col min="8" max="8" width="15.42578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70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3452875</v>
      </c>
      <c r="D8" s="24">
        <v>28057</v>
      </c>
      <c r="E8" s="24">
        <v>50733</v>
      </c>
      <c r="F8" s="24" t="s">
        <v>18</v>
      </c>
      <c r="G8" s="24" t="s">
        <v>18</v>
      </c>
      <c r="H8" s="24">
        <v>36930</v>
      </c>
      <c r="I8" s="25">
        <f t="shared" ref="I8:I56" si="0">SUM(C8:H8)</f>
        <v>3568595</v>
      </c>
    </row>
    <row r="9" spans="1:9" x14ac:dyDescent="0.25">
      <c r="A9" s="17">
        <v>1005</v>
      </c>
      <c r="B9" s="18" t="s">
        <v>14</v>
      </c>
      <c r="C9" s="26">
        <v>526898</v>
      </c>
      <c r="D9" s="26" t="s">
        <v>18</v>
      </c>
      <c r="E9" s="26">
        <v>37122</v>
      </c>
      <c r="F9" s="26" t="s">
        <v>18</v>
      </c>
      <c r="G9" s="26" t="s">
        <v>18</v>
      </c>
      <c r="H9" s="26">
        <v>14458</v>
      </c>
      <c r="I9" s="27">
        <f t="shared" si="0"/>
        <v>578478</v>
      </c>
    </row>
    <row r="10" spans="1:9" x14ac:dyDescent="0.25">
      <c r="A10" s="17">
        <v>1006</v>
      </c>
      <c r="B10" s="18" t="s">
        <v>15</v>
      </c>
      <c r="C10" s="24" t="s">
        <v>18</v>
      </c>
      <c r="D10" s="24" t="s">
        <v>18</v>
      </c>
      <c r="E10" s="24" t="s">
        <v>18</v>
      </c>
      <c r="F10" s="24" t="s">
        <v>18</v>
      </c>
      <c r="G10" s="24" t="s">
        <v>18</v>
      </c>
      <c r="H10" s="24">
        <v>15904</v>
      </c>
      <c r="I10" s="25">
        <f t="shared" si="0"/>
        <v>15904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4569149</v>
      </c>
      <c r="D12" s="24" t="s">
        <v>18</v>
      </c>
      <c r="E12" s="24">
        <v>1262</v>
      </c>
      <c r="F12" s="24" t="s">
        <v>18</v>
      </c>
      <c r="G12" s="24" t="s">
        <v>18</v>
      </c>
      <c r="H12" s="24">
        <v>8352</v>
      </c>
      <c r="I12" s="25">
        <f t="shared" si="0"/>
        <v>4578763</v>
      </c>
    </row>
    <row r="13" spans="1:9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7">
        <f t="shared" si="0"/>
        <v>0</v>
      </c>
    </row>
    <row r="14" spans="1:9" x14ac:dyDescent="0.25">
      <c r="A14" s="17">
        <v>1011</v>
      </c>
      <c r="B14" s="18" t="s">
        <v>20</v>
      </c>
      <c r="C14" s="24">
        <v>15717602</v>
      </c>
      <c r="D14" s="24">
        <v>2592286</v>
      </c>
      <c r="E14" s="24">
        <v>878707</v>
      </c>
      <c r="F14" s="24">
        <v>33978</v>
      </c>
      <c r="G14" s="24" t="s">
        <v>18</v>
      </c>
      <c r="H14" s="24">
        <v>554575</v>
      </c>
      <c r="I14" s="25">
        <f t="shared" si="0"/>
        <v>19777148</v>
      </c>
    </row>
    <row r="15" spans="1:9" x14ac:dyDescent="0.25">
      <c r="A15" s="17">
        <v>1012</v>
      </c>
      <c r="B15" s="18" t="s">
        <v>21</v>
      </c>
      <c r="C15" s="26">
        <v>578797</v>
      </c>
      <c r="D15" s="26" t="s">
        <v>18</v>
      </c>
      <c r="E15" s="26">
        <v>30825</v>
      </c>
      <c r="F15" s="26" t="s">
        <v>18</v>
      </c>
      <c r="G15" s="26" t="s">
        <v>18</v>
      </c>
      <c r="H15" s="26">
        <v>96494</v>
      </c>
      <c r="I15" s="27">
        <f t="shared" si="0"/>
        <v>706116</v>
      </c>
    </row>
    <row r="16" spans="1:9" x14ac:dyDescent="0.25">
      <c r="A16" s="17">
        <v>1013</v>
      </c>
      <c r="B16" s="18" t="s">
        <v>22</v>
      </c>
      <c r="C16" s="24">
        <v>324508470</v>
      </c>
      <c r="D16" s="24">
        <v>87132987</v>
      </c>
      <c r="E16" s="24">
        <v>15302267</v>
      </c>
      <c r="F16" s="24">
        <v>9801</v>
      </c>
      <c r="G16" s="24">
        <v>34164</v>
      </c>
      <c r="H16" s="24">
        <v>1368214</v>
      </c>
      <c r="I16" s="25">
        <f t="shared" si="0"/>
        <v>428355903</v>
      </c>
    </row>
    <row r="17" spans="1:9" x14ac:dyDescent="0.25">
      <c r="A17" s="17">
        <v>1014</v>
      </c>
      <c r="B17" s="18" t="s">
        <v>23</v>
      </c>
      <c r="C17" s="26">
        <v>46</v>
      </c>
      <c r="D17" s="26" t="s">
        <v>18</v>
      </c>
      <c r="E17" s="26">
        <v>425</v>
      </c>
      <c r="F17" s="26" t="s">
        <v>18</v>
      </c>
      <c r="G17" s="26">
        <v>5000</v>
      </c>
      <c r="H17" s="26">
        <v>421770</v>
      </c>
      <c r="I17" s="27">
        <f t="shared" si="0"/>
        <v>427241</v>
      </c>
    </row>
    <row r="18" spans="1:9" x14ac:dyDescent="0.25">
      <c r="A18" s="17">
        <v>1016</v>
      </c>
      <c r="B18" s="18" t="s">
        <v>24</v>
      </c>
      <c r="C18" s="24">
        <v>568446519</v>
      </c>
      <c r="D18" s="24">
        <v>162490968</v>
      </c>
      <c r="E18" s="24">
        <v>27263933</v>
      </c>
      <c r="F18" s="24">
        <v>977970</v>
      </c>
      <c r="G18" s="24" t="s">
        <v>18</v>
      </c>
      <c r="H18" s="24">
        <v>2240724</v>
      </c>
      <c r="I18" s="25">
        <f t="shared" si="0"/>
        <v>761420114</v>
      </c>
    </row>
    <row r="19" spans="1:9" x14ac:dyDescent="0.25">
      <c r="A19" s="17">
        <v>1017</v>
      </c>
      <c r="B19" s="18" t="s">
        <v>25</v>
      </c>
      <c r="C19" s="26">
        <v>58827818</v>
      </c>
      <c r="D19" s="26">
        <v>2388351</v>
      </c>
      <c r="E19" s="26">
        <v>1997111</v>
      </c>
      <c r="F19" s="26">
        <v>636223</v>
      </c>
      <c r="G19" s="26" t="s">
        <v>18</v>
      </c>
      <c r="H19" s="26">
        <v>925351</v>
      </c>
      <c r="I19" s="27">
        <f t="shared" si="0"/>
        <v>64774854</v>
      </c>
    </row>
    <row r="20" spans="1:9" x14ac:dyDescent="0.25">
      <c r="A20" s="17">
        <v>1018</v>
      </c>
      <c r="B20" s="18" t="s">
        <v>26</v>
      </c>
      <c r="C20" s="24">
        <v>230</v>
      </c>
      <c r="D20" s="24" t="s">
        <v>18</v>
      </c>
      <c r="E20" s="24">
        <v>2118</v>
      </c>
      <c r="F20" s="24" t="s">
        <v>18</v>
      </c>
      <c r="G20" s="24" t="s">
        <v>18</v>
      </c>
      <c r="H20" s="24">
        <v>260175</v>
      </c>
      <c r="I20" s="25">
        <f t="shared" si="0"/>
        <v>262523</v>
      </c>
    </row>
    <row r="21" spans="1:9" x14ac:dyDescent="0.25">
      <c r="A21" s="17">
        <v>1019</v>
      </c>
      <c r="B21" s="18" t="s">
        <v>27</v>
      </c>
      <c r="C21" s="26">
        <v>19897109</v>
      </c>
      <c r="D21" s="26">
        <v>1861895</v>
      </c>
      <c r="E21" s="26">
        <v>586927</v>
      </c>
      <c r="F21" s="26">
        <v>94997</v>
      </c>
      <c r="G21" s="26" t="s">
        <v>18</v>
      </c>
      <c r="H21" s="26">
        <v>1134175</v>
      </c>
      <c r="I21" s="27">
        <f t="shared" si="0"/>
        <v>23575103</v>
      </c>
    </row>
    <row r="22" spans="1:9" x14ac:dyDescent="0.25">
      <c r="A22" s="17">
        <v>1020</v>
      </c>
      <c r="B22" s="18" t="s">
        <v>28</v>
      </c>
      <c r="C22" s="24">
        <v>22171228</v>
      </c>
      <c r="D22" s="24">
        <v>5945434</v>
      </c>
      <c r="E22" s="24">
        <v>656938</v>
      </c>
      <c r="F22" s="24">
        <v>13576509</v>
      </c>
      <c r="G22" s="24" t="s">
        <v>18</v>
      </c>
      <c r="H22" s="24">
        <v>167116</v>
      </c>
      <c r="I22" s="25">
        <f t="shared" si="0"/>
        <v>42517225</v>
      </c>
    </row>
    <row r="23" spans="1:9" x14ac:dyDescent="0.25">
      <c r="A23" s="17">
        <v>1022</v>
      </c>
      <c r="B23" s="18" t="s">
        <v>29</v>
      </c>
      <c r="C23" s="26">
        <v>831017</v>
      </c>
      <c r="D23" s="26">
        <v>130771</v>
      </c>
      <c r="E23" s="26">
        <v>15763</v>
      </c>
      <c r="F23" s="26" t="s">
        <v>18</v>
      </c>
      <c r="G23" s="26" t="s">
        <v>18</v>
      </c>
      <c r="H23" s="26">
        <v>6380</v>
      </c>
      <c r="I23" s="27">
        <f t="shared" si="0"/>
        <v>983931</v>
      </c>
    </row>
    <row r="24" spans="1:9" x14ac:dyDescent="0.25">
      <c r="A24" s="17">
        <v>1023</v>
      </c>
      <c r="B24" s="18" t="s">
        <v>30</v>
      </c>
      <c r="C24" s="24">
        <v>20057484</v>
      </c>
      <c r="D24" s="24">
        <v>1758681</v>
      </c>
      <c r="E24" s="24">
        <v>581371</v>
      </c>
      <c r="F24" s="24">
        <v>919046</v>
      </c>
      <c r="G24" s="24" t="s">
        <v>18</v>
      </c>
      <c r="H24" s="24">
        <v>477716</v>
      </c>
      <c r="I24" s="25">
        <f t="shared" si="0"/>
        <v>23794298</v>
      </c>
    </row>
    <row r="25" spans="1:9" x14ac:dyDescent="0.25">
      <c r="A25" s="17">
        <v>1024</v>
      </c>
      <c r="B25" s="18" t="s">
        <v>31</v>
      </c>
      <c r="C25" s="26">
        <v>501341026</v>
      </c>
      <c r="D25" s="26">
        <v>36565952</v>
      </c>
      <c r="E25" s="26">
        <v>11290105</v>
      </c>
      <c r="F25" s="26">
        <v>70251630</v>
      </c>
      <c r="G25" s="26">
        <v>5000</v>
      </c>
      <c r="H25" s="26">
        <v>4062546</v>
      </c>
      <c r="I25" s="27">
        <f t="shared" si="0"/>
        <v>623516259</v>
      </c>
    </row>
    <row r="26" spans="1:9" x14ac:dyDescent="0.25">
      <c r="A26" s="17">
        <v>1025</v>
      </c>
      <c r="B26" s="18" t="s">
        <v>32</v>
      </c>
      <c r="C26" s="24">
        <v>149280</v>
      </c>
      <c r="D26" s="24">
        <v>52898</v>
      </c>
      <c r="E26" s="24">
        <v>14860</v>
      </c>
      <c r="F26" s="24" t="s">
        <v>18</v>
      </c>
      <c r="G26" s="24" t="s">
        <v>18</v>
      </c>
      <c r="H26" s="24">
        <v>84677</v>
      </c>
      <c r="I26" s="25">
        <f t="shared" si="0"/>
        <v>301715</v>
      </c>
    </row>
    <row r="27" spans="1:9" x14ac:dyDescent="0.25">
      <c r="A27" s="17">
        <v>1026</v>
      </c>
      <c r="B27" s="18" t="s">
        <v>33</v>
      </c>
      <c r="C27" s="26">
        <v>2228499</v>
      </c>
      <c r="D27" s="26">
        <v>53235</v>
      </c>
      <c r="E27" s="26">
        <v>4561</v>
      </c>
      <c r="F27" s="26" t="s">
        <v>18</v>
      </c>
      <c r="G27" s="26" t="s">
        <v>18</v>
      </c>
      <c r="H27" s="26">
        <v>81393</v>
      </c>
      <c r="I27" s="27">
        <f t="shared" si="0"/>
        <v>2367688</v>
      </c>
    </row>
    <row r="28" spans="1:9" x14ac:dyDescent="0.25">
      <c r="A28" s="17">
        <v>1027</v>
      </c>
      <c r="B28" s="18" t="s">
        <v>34</v>
      </c>
      <c r="C28" s="24">
        <v>30728006</v>
      </c>
      <c r="D28" s="24">
        <v>846903</v>
      </c>
      <c r="E28" s="24">
        <v>415052</v>
      </c>
      <c r="F28" s="24">
        <v>604168</v>
      </c>
      <c r="G28" s="24">
        <v>2500</v>
      </c>
      <c r="H28" s="24">
        <v>619735</v>
      </c>
      <c r="I28" s="25">
        <f t="shared" si="0"/>
        <v>33216364</v>
      </c>
    </row>
    <row r="29" spans="1:9" x14ac:dyDescent="0.25">
      <c r="A29" s="17">
        <v>1028</v>
      </c>
      <c r="B29" s="18" t="s">
        <v>35</v>
      </c>
      <c r="C29" s="26">
        <v>14627682</v>
      </c>
      <c r="D29" s="26">
        <v>1156633</v>
      </c>
      <c r="E29" s="26">
        <v>637339</v>
      </c>
      <c r="F29" s="26">
        <v>247209</v>
      </c>
      <c r="G29" s="26" t="s">
        <v>18</v>
      </c>
      <c r="H29" s="26">
        <v>500425</v>
      </c>
      <c r="I29" s="27">
        <f t="shared" si="0"/>
        <v>17169288</v>
      </c>
    </row>
    <row r="30" spans="1:9" x14ac:dyDescent="0.25">
      <c r="A30" s="17">
        <v>1030</v>
      </c>
      <c r="B30" s="18" t="s">
        <v>36</v>
      </c>
      <c r="C30" s="24">
        <v>43901517</v>
      </c>
      <c r="D30" s="24">
        <v>3792514</v>
      </c>
      <c r="E30" s="24">
        <v>1218156</v>
      </c>
      <c r="F30" s="24">
        <v>2004504</v>
      </c>
      <c r="G30" s="24">
        <v>12500</v>
      </c>
      <c r="H30" s="24">
        <v>945039</v>
      </c>
      <c r="I30" s="25">
        <f t="shared" si="0"/>
        <v>51874230</v>
      </c>
    </row>
    <row r="31" spans="1:9" x14ac:dyDescent="0.25">
      <c r="A31" s="17">
        <v>1031</v>
      </c>
      <c r="B31" s="18" t="s">
        <v>37</v>
      </c>
      <c r="C31" s="26">
        <v>38096</v>
      </c>
      <c r="D31" s="26" t="s">
        <v>18</v>
      </c>
      <c r="E31" s="26">
        <v>3155</v>
      </c>
      <c r="F31" s="26" t="s">
        <v>18</v>
      </c>
      <c r="G31" s="26" t="s">
        <v>18</v>
      </c>
      <c r="H31" s="26">
        <v>2450</v>
      </c>
      <c r="I31" s="27">
        <f t="shared" si="0"/>
        <v>43701</v>
      </c>
    </row>
    <row r="32" spans="1:9" x14ac:dyDescent="0.25">
      <c r="A32" s="17">
        <v>1033</v>
      </c>
      <c r="B32" s="18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f t="shared" si="0"/>
        <v>0</v>
      </c>
    </row>
    <row r="33" spans="1:9" x14ac:dyDescent="0.25">
      <c r="A33" s="17">
        <v>1034</v>
      </c>
      <c r="B33" s="18" t="s">
        <v>39</v>
      </c>
      <c r="C33" s="26">
        <v>841967</v>
      </c>
      <c r="D33" s="26">
        <v>14772</v>
      </c>
      <c r="E33" s="26">
        <v>21458</v>
      </c>
      <c r="F33" s="26" t="s">
        <v>18</v>
      </c>
      <c r="G33" s="26" t="s">
        <v>18</v>
      </c>
      <c r="H33" s="26">
        <v>46328</v>
      </c>
      <c r="I33" s="27">
        <f t="shared" si="0"/>
        <v>924525</v>
      </c>
    </row>
    <row r="34" spans="1:9" x14ac:dyDescent="0.25">
      <c r="A34" s="17">
        <v>1037</v>
      </c>
      <c r="B34" s="18" t="s">
        <v>40</v>
      </c>
      <c r="C34" s="24">
        <v>4606461</v>
      </c>
      <c r="D34" s="24">
        <v>3714218</v>
      </c>
      <c r="E34" s="24">
        <v>229042</v>
      </c>
      <c r="F34" s="24">
        <v>230871</v>
      </c>
      <c r="G34" s="24" t="s">
        <v>18</v>
      </c>
      <c r="H34" s="24">
        <v>202923</v>
      </c>
      <c r="I34" s="25">
        <f t="shared" si="0"/>
        <v>8983515</v>
      </c>
    </row>
    <row r="35" spans="1:9" x14ac:dyDescent="0.25">
      <c r="A35" s="17">
        <v>1038</v>
      </c>
      <c r="B35" s="18" t="s">
        <v>41</v>
      </c>
      <c r="C35" s="26">
        <v>3724541</v>
      </c>
      <c r="D35" s="26">
        <v>109370</v>
      </c>
      <c r="E35" s="26">
        <v>8557</v>
      </c>
      <c r="F35" s="26" t="s">
        <v>18</v>
      </c>
      <c r="G35" s="26" t="s">
        <v>18</v>
      </c>
      <c r="H35" s="26">
        <v>42910</v>
      </c>
      <c r="I35" s="27">
        <f t="shared" si="0"/>
        <v>3885378</v>
      </c>
    </row>
    <row r="36" spans="1:9" x14ac:dyDescent="0.25">
      <c r="A36" s="17">
        <v>1039</v>
      </c>
      <c r="B36" s="18" t="s">
        <v>42</v>
      </c>
      <c r="C36" s="24">
        <v>733970</v>
      </c>
      <c r="D36" s="24">
        <v>50330</v>
      </c>
      <c r="E36" s="24">
        <v>35061</v>
      </c>
      <c r="F36" s="24" t="s">
        <v>18</v>
      </c>
      <c r="G36" s="24" t="s">
        <v>18</v>
      </c>
      <c r="H36" s="24">
        <v>69845</v>
      </c>
      <c r="I36" s="25">
        <f t="shared" si="0"/>
        <v>889206</v>
      </c>
    </row>
    <row r="37" spans="1:9" x14ac:dyDescent="0.25">
      <c r="A37" s="17">
        <v>1040</v>
      </c>
      <c r="B37" s="18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7">
        <f t="shared" si="0"/>
        <v>0</v>
      </c>
    </row>
    <row r="38" spans="1:9" x14ac:dyDescent="0.25">
      <c r="A38" s="17">
        <v>1042</v>
      </c>
      <c r="B38" s="18" t="s">
        <v>44</v>
      </c>
      <c r="C38" s="24">
        <v>27307415</v>
      </c>
      <c r="D38" s="24" t="s">
        <v>18</v>
      </c>
      <c r="E38" s="24">
        <v>523504</v>
      </c>
      <c r="F38" s="24">
        <v>2689932</v>
      </c>
      <c r="G38" s="24" t="s">
        <v>18</v>
      </c>
      <c r="H38" s="24">
        <v>6999</v>
      </c>
      <c r="I38" s="25">
        <f t="shared" si="0"/>
        <v>30527850</v>
      </c>
    </row>
    <row r="39" spans="1:9" x14ac:dyDescent="0.25">
      <c r="A39" s="17">
        <v>1043</v>
      </c>
      <c r="B39" s="18" t="s">
        <v>45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7">
        <f t="shared" si="0"/>
        <v>0</v>
      </c>
    </row>
    <row r="40" spans="1:9" x14ac:dyDescent="0.25">
      <c r="A40" s="17">
        <v>1044</v>
      </c>
      <c r="B40" s="18" t="s">
        <v>46</v>
      </c>
      <c r="C40" s="24">
        <v>3292336</v>
      </c>
      <c r="D40" s="24">
        <v>167394</v>
      </c>
      <c r="E40" s="24">
        <v>184375</v>
      </c>
      <c r="F40" s="24" t="s">
        <v>18</v>
      </c>
      <c r="G40" s="24" t="s">
        <v>18</v>
      </c>
      <c r="H40" s="24">
        <v>141451</v>
      </c>
      <c r="I40" s="25">
        <f t="shared" si="0"/>
        <v>3785556</v>
      </c>
    </row>
    <row r="41" spans="1:9" x14ac:dyDescent="0.25">
      <c r="A41" s="17">
        <v>1046</v>
      </c>
      <c r="B41" s="18" t="s">
        <v>47</v>
      </c>
      <c r="C41" s="26">
        <v>134533</v>
      </c>
      <c r="D41" s="26">
        <v>1715</v>
      </c>
      <c r="E41" s="26">
        <v>2127</v>
      </c>
      <c r="F41" s="26" t="s">
        <v>18</v>
      </c>
      <c r="G41" s="26" t="s">
        <v>18</v>
      </c>
      <c r="H41" s="26">
        <v>402808</v>
      </c>
      <c r="I41" s="27">
        <f t="shared" si="0"/>
        <v>541183</v>
      </c>
    </row>
    <row r="42" spans="1:9" x14ac:dyDescent="0.25">
      <c r="A42" s="17">
        <v>1047</v>
      </c>
      <c r="B42" s="18" t="s">
        <v>48</v>
      </c>
      <c r="C42" s="24">
        <v>91002270</v>
      </c>
      <c r="D42" s="24">
        <v>20411475</v>
      </c>
      <c r="E42" s="24">
        <v>4043905</v>
      </c>
      <c r="F42" s="24">
        <v>139211</v>
      </c>
      <c r="G42" s="24" t="s">
        <v>18</v>
      </c>
      <c r="H42" s="24">
        <v>964920</v>
      </c>
      <c r="I42" s="25">
        <f t="shared" si="0"/>
        <v>116561781</v>
      </c>
    </row>
    <row r="43" spans="1:9" x14ac:dyDescent="0.25">
      <c r="A43" s="17">
        <v>1048</v>
      </c>
      <c r="B43" s="18" t="s">
        <v>49</v>
      </c>
      <c r="C43" s="26">
        <v>28630165</v>
      </c>
      <c r="D43" s="26">
        <v>2617000</v>
      </c>
      <c r="E43" s="26">
        <v>1521360</v>
      </c>
      <c r="F43" s="26">
        <v>352802</v>
      </c>
      <c r="G43" s="26" t="s">
        <v>18</v>
      </c>
      <c r="H43" s="26">
        <v>705188</v>
      </c>
      <c r="I43" s="27">
        <f t="shared" si="0"/>
        <v>33826515</v>
      </c>
    </row>
    <row r="44" spans="1:9" x14ac:dyDescent="0.25">
      <c r="A44" s="17">
        <v>1050</v>
      </c>
      <c r="B44" s="18" t="s">
        <v>50</v>
      </c>
      <c r="C44" s="24">
        <v>138</v>
      </c>
      <c r="D44" s="24" t="s">
        <v>18</v>
      </c>
      <c r="E44" s="24" t="s">
        <v>18</v>
      </c>
      <c r="F44" s="24" t="s">
        <v>18</v>
      </c>
      <c r="G44" s="24" t="s">
        <v>18</v>
      </c>
      <c r="H44" s="24">
        <v>13779</v>
      </c>
      <c r="I44" s="25">
        <f t="shared" si="0"/>
        <v>13917</v>
      </c>
    </row>
    <row r="45" spans="1:9" x14ac:dyDescent="0.25">
      <c r="A45" s="17">
        <v>1052</v>
      </c>
      <c r="B45" s="18" t="s">
        <v>51</v>
      </c>
      <c r="C45" s="26">
        <v>12417546</v>
      </c>
      <c r="D45" s="26">
        <v>1246364</v>
      </c>
      <c r="E45" s="26">
        <v>773468</v>
      </c>
      <c r="F45" s="26" t="s">
        <v>18</v>
      </c>
      <c r="G45" s="26" t="s">
        <v>18</v>
      </c>
      <c r="H45" s="26">
        <v>513120</v>
      </c>
      <c r="I45" s="27">
        <f t="shared" si="0"/>
        <v>14950498</v>
      </c>
    </row>
    <row r="46" spans="1:9" x14ac:dyDescent="0.25">
      <c r="A46" s="17">
        <v>1054</v>
      </c>
      <c r="B46" s="18" t="s">
        <v>52</v>
      </c>
      <c r="C46" s="24">
        <v>17556749</v>
      </c>
      <c r="D46" s="24">
        <v>5654426</v>
      </c>
      <c r="E46" s="24">
        <v>907797</v>
      </c>
      <c r="F46" s="24">
        <v>784211</v>
      </c>
      <c r="G46" s="24">
        <v>15003</v>
      </c>
      <c r="H46" s="24">
        <v>592009</v>
      </c>
      <c r="I46" s="25">
        <f t="shared" si="0"/>
        <v>25510195</v>
      </c>
    </row>
    <row r="47" spans="1:9" x14ac:dyDescent="0.25">
      <c r="A47" s="17">
        <v>1055</v>
      </c>
      <c r="B47" s="18" t="s">
        <v>53</v>
      </c>
      <c r="C47" s="26">
        <v>12782919</v>
      </c>
      <c r="D47" s="26">
        <v>591095</v>
      </c>
      <c r="E47" s="26">
        <v>467328</v>
      </c>
      <c r="F47" s="26">
        <v>146</v>
      </c>
      <c r="G47" s="26" t="s">
        <v>18</v>
      </c>
      <c r="H47" s="26">
        <v>291316</v>
      </c>
      <c r="I47" s="27">
        <f t="shared" si="0"/>
        <v>14132804</v>
      </c>
    </row>
    <row r="48" spans="1:9" x14ac:dyDescent="0.25">
      <c r="A48" s="17">
        <v>1057</v>
      </c>
      <c r="B48" s="18" t="s">
        <v>54</v>
      </c>
      <c r="C48" s="24">
        <v>482692</v>
      </c>
      <c r="D48" s="24">
        <v>181567</v>
      </c>
      <c r="E48" s="24">
        <v>31661</v>
      </c>
      <c r="F48" s="24" t="s">
        <v>18</v>
      </c>
      <c r="G48" s="24" t="s">
        <v>18</v>
      </c>
      <c r="H48" s="24">
        <v>717056</v>
      </c>
      <c r="I48" s="25">
        <f t="shared" si="0"/>
        <v>1412976</v>
      </c>
    </row>
    <row r="49" spans="1:9" x14ac:dyDescent="0.25">
      <c r="A49" s="17">
        <v>1058</v>
      </c>
      <c r="B49" s="18" t="s">
        <v>55</v>
      </c>
      <c r="C49" s="26">
        <v>7759756</v>
      </c>
      <c r="D49" s="26">
        <v>907622</v>
      </c>
      <c r="E49" s="26">
        <v>215538</v>
      </c>
      <c r="F49" s="26" t="s">
        <v>18</v>
      </c>
      <c r="G49" s="26">
        <v>7500</v>
      </c>
      <c r="H49" s="26">
        <v>1570692</v>
      </c>
      <c r="I49" s="27">
        <f t="shared" si="0"/>
        <v>10461108</v>
      </c>
    </row>
    <row r="50" spans="1:9" x14ac:dyDescent="0.25">
      <c r="A50" s="17">
        <v>1062</v>
      </c>
      <c r="B50" s="18" t="s">
        <v>56</v>
      </c>
      <c r="C50" s="24">
        <v>80898811</v>
      </c>
      <c r="D50" s="24">
        <v>6047325</v>
      </c>
      <c r="E50" s="24">
        <v>1835906</v>
      </c>
      <c r="F50" s="24">
        <v>3572</v>
      </c>
      <c r="G50" s="24" t="s">
        <v>18</v>
      </c>
      <c r="H50" s="24">
        <v>2064357</v>
      </c>
      <c r="I50" s="25">
        <f t="shared" si="0"/>
        <v>90849971</v>
      </c>
    </row>
    <row r="51" spans="1:9" x14ac:dyDescent="0.25">
      <c r="A51" s="17">
        <v>1065</v>
      </c>
      <c r="B51" s="18" t="s">
        <v>57</v>
      </c>
      <c r="C51" s="26">
        <v>172744457</v>
      </c>
      <c r="D51" s="26">
        <v>5866504</v>
      </c>
      <c r="E51" s="26">
        <v>1470664</v>
      </c>
      <c r="F51" s="26">
        <v>970010</v>
      </c>
      <c r="G51" s="26" t="s">
        <v>18</v>
      </c>
      <c r="H51" s="26">
        <v>482686</v>
      </c>
      <c r="I51" s="27">
        <f t="shared" si="0"/>
        <v>181534321</v>
      </c>
    </row>
    <row r="52" spans="1:9" x14ac:dyDescent="0.25">
      <c r="A52" s="17">
        <v>1066</v>
      </c>
      <c r="B52" s="18" t="s">
        <v>58</v>
      </c>
      <c r="C52" s="24">
        <v>141573851</v>
      </c>
      <c r="D52" s="24">
        <v>7544165</v>
      </c>
      <c r="E52" s="24">
        <v>5270524</v>
      </c>
      <c r="F52" s="24">
        <v>391840</v>
      </c>
      <c r="G52" s="24">
        <v>317233</v>
      </c>
      <c r="H52" s="24">
        <v>405406</v>
      </c>
      <c r="I52" s="25">
        <f t="shared" si="0"/>
        <v>155503019</v>
      </c>
    </row>
    <row r="53" spans="1:9" x14ac:dyDescent="0.25">
      <c r="A53" s="17">
        <v>1067</v>
      </c>
      <c r="B53" s="18" t="s">
        <v>59</v>
      </c>
      <c r="C53" s="26">
        <v>466700</v>
      </c>
      <c r="D53" s="26">
        <v>40682</v>
      </c>
      <c r="E53" s="26">
        <v>3079</v>
      </c>
      <c r="F53" s="26" t="s">
        <v>18</v>
      </c>
      <c r="G53" s="26" t="s">
        <v>18</v>
      </c>
      <c r="H53" s="26">
        <v>27290</v>
      </c>
      <c r="I53" s="27">
        <f t="shared" si="0"/>
        <v>537751</v>
      </c>
    </row>
    <row r="54" spans="1:9" x14ac:dyDescent="0.25">
      <c r="A54" s="17">
        <v>1068</v>
      </c>
      <c r="B54" s="18" t="s">
        <v>60</v>
      </c>
      <c r="C54" s="24">
        <v>92</v>
      </c>
      <c r="D54" s="24" t="s">
        <v>18</v>
      </c>
      <c r="E54" s="24">
        <v>427</v>
      </c>
      <c r="F54" s="24" t="s">
        <v>18</v>
      </c>
      <c r="G54" s="24" t="s">
        <v>18</v>
      </c>
      <c r="H54" s="24">
        <v>580</v>
      </c>
      <c r="I54" s="25">
        <f t="shared" si="0"/>
        <v>1099</v>
      </c>
    </row>
    <row r="55" spans="1:9" x14ac:dyDescent="0.25">
      <c r="A55" s="17">
        <v>1069</v>
      </c>
      <c r="B55" s="18" t="s">
        <v>61</v>
      </c>
      <c r="C55" s="26">
        <v>451103</v>
      </c>
      <c r="D55" s="26">
        <v>37111</v>
      </c>
      <c r="E55" s="26">
        <v>22927</v>
      </c>
      <c r="F55" s="26" t="s">
        <v>18</v>
      </c>
      <c r="G55" s="26" t="s">
        <v>18</v>
      </c>
      <c r="H55" s="26">
        <v>42830</v>
      </c>
      <c r="I55" s="27">
        <f t="shared" si="0"/>
        <v>553971</v>
      </c>
    </row>
    <row r="56" spans="1:9" ht="15" customHeight="1" x14ac:dyDescent="0.25">
      <c r="A56" s="17">
        <v>1070</v>
      </c>
      <c r="B56" s="18" t="s">
        <v>62</v>
      </c>
      <c r="C56" s="24">
        <v>172508805</v>
      </c>
      <c r="D56" s="24">
        <v>18550053</v>
      </c>
      <c r="E56" s="24">
        <v>9066773</v>
      </c>
      <c r="F56" s="24">
        <v>241694</v>
      </c>
      <c r="G56" s="24" t="s">
        <v>18</v>
      </c>
      <c r="H56" s="24">
        <v>2015671</v>
      </c>
      <c r="I56" s="25">
        <f t="shared" si="0"/>
        <v>202382996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2412516625</v>
      </c>
      <c r="D57" s="16">
        <f t="shared" si="1"/>
        <v>380550753</v>
      </c>
      <c r="E57" s="16">
        <f t="shared" si="1"/>
        <v>87624211</v>
      </c>
      <c r="F57" s="16">
        <f t="shared" si="1"/>
        <v>95160324</v>
      </c>
      <c r="G57" s="16">
        <f t="shared" si="1"/>
        <v>398900</v>
      </c>
      <c r="H57" s="16">
        <f t="shared" si="1"/>
        <v>25344763</v>
      </c>
      <c r="I57" s="16">
        <f t="shared" si="1"/>
        <v>3001595576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5703125" style="12" bestFit="1" customWidth="1"/>
    <col min="6" max="6" width="17.5703125" style="12" bestFit="1" customWidth="1"/>
    <col min="7" max="7" width="12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71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914609</v>
      </c>
      <c r="D8" s="24">
        <v>66712</v>
      </c>
      <c r="E8" s="24">
        <v>41861</v>
      </c>
      <c r="F8" s="24" t="s">
        <v>18</v>
      </c>
      <c r="G8" s="24" t="s">
        <v>18</v>
      </c>
      <c r="H8" s="24">
        <v>25708</v>
      </c>
      <c r="I8" s="25">
        <f t="shared" ref="I8:I56" si="0">SUM(C8:H8)</f>
        <v>1048890</v>
      </c>
    </row>
    <row r="9" spans="1:9" x14ac:dyDescent="0.25">
      <c r="A9" s="17">
        <v>1005</v>
      </c>
      <c r="B9" s="18" t="s">
        <v>14</v>
      </c>
      <c r="C9" s="26">
        <v>25787</v>
      </c>
      <c r="D9" s="26" t="s">
        <v>18</v>
      </c>
      <c r="E9" s="26">
        <v>19824</v>
      </c>
      <c r="F9" s="26" t="s">
        <v>18</v>
      </c>
      <c r="G9" s="26" t="s">
        <v>18</v>
      </c>
      <c r="H9" s="26">
        <v>14420</v>
      </c>
      <c r="I9" s="27">
        <f t="shared" si="0"/>
        <v>60031</v>
      </c>
    </row>
    <row r="10" spans="1:9" x14ac:dyDescent="0.25">
      <c r="A10" s="17">
        <v>1006</v>
      </c>
      <c r="B10" s="18" t="s">
        <v>15</v>
      </c>
      <c r="C10" s="24">
        <v>21527</v>
      </c>
      <c r="D10" s="24">
        <v>12013</v>
      </c>
      <c r="E10" s="24">
        <v>6353</v>
      </c>
      <c r="F10" s="24" t="s">
        <v>18</v>
      </c>
      <c r="G10" s="24" t="s">
        <v>18</v>
      </c>
      <c r="H10" s="24">
        <v>1450</v>
      </c>
      <c r="I10" s="25">
        <f t="shared" si="0"/>
        <v>41343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47848818</v>
      </c>
      <c r="D12" s="24" t="s">
        <v>18</v>
      </c>
      <c r="E12" s="24">
        <v>1477524</v>
      </c>
      <c r="F12" s="24" t="s">
        <v>18</v>
      </c>
      <c r="G12" s="24" t="s">
        <v>18</v>
      </c>
      <c r="H12" s="24">
        <v>2892</v>
      </c>
      <c r="I12" s="25">
        <f t="shared" si="0"/>
        <v>49329234</v>
      </c>
    </row>
    <row r="13" spans="1:9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7">
        <f t="shared" si="0"/>
        <v>0</v>
      </c>
    </row>
    <row r="14" spans="1:9" x14ac:dyDescent="0.25">
      <c r="A14" s="17">
        <v>1011</v>
      </c>
      <c r="B14" s="18" t="s">
        <v>20</v>
      </c>
      <c r="C14" s="24">
        <v>32391731</v>
      </c>
      <c r="D14" s="24">
        <v>1672502</v>
      </c>
      <c r="E14" s="24">
        <v>718321</v>
      </c>
      <c r="F14" s="24" t="s">
        <v>18</v>
      </c>
      <c r="G14" s="24" t="s">
        <v>18</v>
      </c>
      <c r="H14" s="24">
        <v>356330</v>
      </c>
      <c r="I14" s="25">
        <f t="shared" si="0"/>
        <v>35138884</v>
      </c>
    </row>
    <row r="15" spans="1:9" x14ac:dyDescent="0.25">
      <c r="A15" s="17">
        <v>1012</v>
      </c>
      <c r="B15" s="18" t="s">
        <v>21</v>
      </c>
      <c r="C15" s="26">
        <v>45571778</v>
      </c>
      <c r="D15" s="26">
        <v>35563</v>
      </c>
      <c r="E15" s="26">
        <v>1519804</v>
      </c>
      <c r="F15" s="26">
        <v>21112513</v>
      </c>
      <c r="G15" s="26" t="s">
        <v>18</v>
      </c>
      <c r="H15" s="26">
        <v>118479</v>
      </c>
      <c r="I15" s="27">
        <f t="shared" si="0"/>
        <v>68358137</v>
      </c>
    </row>
    <row r="16" spans="1:9" x14ac:dyDescent="0.25">
      <c r="A16" s="17">
        <v>1013</v>
      </c>
      <c r="B16" s="18" t="s">
        <v>22</v>
      </c>
      <c r="C16" s="24">
        <v>203031844</v>
      </c>
      <c r="D16" s="24">
        <v>92641381</v>
      </c>
      <c r="E16" s="24">
        <v>8867251</v>
      </c>
      <c r="F16" s="24">
        <v>3109615</v>
      </c>
      <c r="G16" s="24" t="s">
        <v>18</v>
      </c>
      <c r="H16" s="24">
        <v>717375</v>
      </c>
      <c r="I16" s="25">
        <f t="shared" si="0"/>
        <v>308367466</v>
      </c>
    </row>
    <row r="17" spans="1:9" x14ac:dyDescent="0.25">
      <c r="A17" s="17">
        <v>1014</v>
      </c>
      <c r="B17" s="18" t="s">
        <v>23</v>
      </c>
      <c r="C17" s="26">
        <v>20339588</v>
      </c>
      <c r="D17" s="26" t="s">
        <v>18</v>
      </c>
      <c r="E17" s="26">
        <v>279106</v>
      </c>
      <c r="F17" s="26">
        <v>19005815</v>
      </c>
      <c r="G17" s="26" t="s">
        <v>18</v>
      </c>
      <c r="H17" s="26">
        <v>234160</v>
      </c>
      <c r="I17" s="27">
        <f t="shared" si="0"/>
        <v>39858669</v>
      </c>
    </row>
    <row r="18" spans="1:9" x14ac:dyDescent="0.25">
      <c r="A18" s="17">
        <v>1016</v>
      </c>
      <c r="B18" s="18" t="s">
        <v>24</v>
      </c>
      <c r="C18" s="24">
        <v>411503997</v>
      </c>
      <c r="D18" s="24">
        <v>122201622</v>
      </c>
      <c r="E18" s="24">
        <v>19699659</v>
      </c>
      <c r="F18" s="24">
        <v>1118518</v>
      </c>
      <c r="G18" s="24" t="s">
        <v>18</v>
      </c>
      <c r="H18" s="24">
        <v>1581200</v>
      </c>
      <c r="I18" s="25">
        <f t="shared" si="0"/>
        <v>556104996</v>
      </c>
    </row>
    <row r="19" spans="1:9" x14ac:dyDescent="0.25">
      <c r="A19" s="17">
        <v>1017</v>
      </c>
      <c r="B19" s="18" t="s">
        <v>25</v>
      </c>
      <c r="C19" s="26">
        <v>49598131</v>
      </c>
      <c r="D19" s="26">
        <v>2034404</v>
      </c>
      <c r="E19" s="26">
        <v>1767723</v>
      </c>
      <c r="F19" s="26">
        <v>910005</v>
      </c>
      <c r="G19" s="26" t="s">
        <v>18</v>
      </c>
      <c r="H19" s="26">
        <v>1184104</v>
      </c>
      <c r="I19" s="27">
        <f t="shared" si="0"/>
        <v>55494367</v>
      </c>
    </row>
    <row r="20" spans="1:9" x14ac:dyDescent="0.25">
      <c r="A20" s="17">
        <v>1018</v>
      </c>
      <c r="B20" s="18" t="s">
        <v>26</v>
      </c>
      <c r="C20" s="24">
        <v>55295883</v>
      </c>
      <c r="D20" s="24">
        <v>47244</v>
      </c>
      <c r="E20" s="24">
        <v>824898</v>
      </c>
      <c r="F20" s="24">
        <v>100312589</v>
      </c>
      <c r="G20" s="24" t="s">
        <v>18</v>
      </c>
      <c r="H20" s="24">
        <v>277067</v>
      </c>
      <c r="I20" s="25">
        <f t="shared" si="0"/>
        <v>156757681</v>
      </c>
    </row>
    <row r="21" spans="1:9" x14ac:dyDescent="0.25">
      <c r="A21" s="17">
        <v>1019</v>
      </c>
      <c r="B21" s="18" t="s">
        <v>27</v>
      </c>
      <c r="C21" s="26">
        <v>18352177</v>
      </c>
      <c r="D21" s="26">
        <v>1304378</v>
      </c>
      <c r="E21" s="26">
        <v>544846</v>
      </c>
      <c r="F21" s="26">
        <v>7001725</v>
      </c>
      <c r="G21" s="26">
        <v>2500</v>
      </c>
      <c r="H21" s="26">
        <v>903029</v>
      </c>
      <c r="I21" s="27">
        <f t="shared" si="0"/>
        <v>28108655</v>
      </c>
    </row>
    <row r="22" spans="1:9" x14ac:dyDescent="0.25">
      <c r="A22" s="17">
        <v>1020</v>
      </c>
      <c r="B22" s="18" t="s">
        <v>28</v>
      </c>
      <c r="C22" s="24">
        <v>22570372</v>
      </c>
      <c r="D22" s="24">
        <v>5711039</v>
      </c>
      <c r="E22" s="24">
        <v>709916</v>
      </c>
      <c r="F22" s="24">
        <v>22303333</v>
      </c>
      <c r="G22" s="24" t="s">
        <v>18</v>
      </c>
      <c r="H22" s="24">
        <v>114291</v>
      </c>
      <c r="I22" s="25">
        <f t="shared" si="0"/>
        <v>51408951</v>
      </c>
    </row>
    <row r="23" spans="1:9" x14ac:dyDescent="0.25">
      <c r="A23" s="17">
        <v>1022</v>
      </c>
      <c r="B23" s="18" t="s">
        <v>29</v>
      </c>
      <c r="C23" s="26">
        <v>771591</v>
      </c>
      <c r="D23" s="26">
        <v>351538</v>
      </c>
      <c r="E23" s="26">
        <v>18734</v>
      </c>
      <c r="F23" s="26" t="s">
        <v>18</v>
      </c>
      <c r="G23" s="26" t="s">
        <v>18</v>
      </c>
      <c r="H23" s="26">
        <v>2030</v>
      </c>
      <c r="I23" s="27">
        <f t="shared" si="0"/>
        <v>1143893</v>
      </c>
    </row>
    <row r="24" spans="1:9" x14ac:dyDescent="0.25">
      <c r="A24" s="17">
        <v>1023</v>
      </c>
      <c r="B24" s="18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f t="shared" si="0"/>
        <v>0</v>
      </c>
    </row>
    <row r="25" spans="1:9" x14ac:dyDescent="0.25">
      <c r="A25" s="17">
        <v>1024</v>
      </c>
      <c r="B25" s="18" t="s">
        <v>31</v>
      </c>
      <c r="C25" s="26">
        <v>566509356</v>
      </c>
      <c r="D25" s="26">
        <v>58585909</v>
      </c>
      <c r="E25" s="26">
        <v>12146235</v>
      </c>
      <c r="F25" s="26">
        <v>50340830</v>
      </c>
      <c r="G25" s="26" t="s">
        <v>18</v>
      </c>
      <c r="H25" s="26">
        <v>4011979</v>
      </c>
      <c r="I25" s="27">
        <f t="shared" si="0"/>
        <v>691594309</v>
      </c>
    </row>
    <row r="26" spans="1:9" x14ac:dyDescent="0.25">
      <c r="A26" s="17">
        <v>1025</v>
      </c>
      <c r="B26" s="18" t="s">
        <v>32</v>
      </c>
      <c r="C26" s="24">
        <v>2421456</v>
      </c>
      <c r="D26" s="24" t="s">
        <v>18</v>
      </c>
      <c r="E26" s="24">
        <v>21026</v>
      </c>
      <c r="F26" s="24" t="s">
        <v>18</v>
      </c>
      <c r="G26" s="24" t="s">
        <v>18</v>
      </c>
      <c r="H26" s="24">
        <v>148055</v>
      </c>
      <c r="I26" s="25">
        <f t="shared" si="0"/>
        <v>2590537</v>
      </c>
    </row>
    <row r="27" spans="1:9" x14ac:dyDescent="0.25">
      <c r="A27" s="17">
        <v>1026</v>
      </c>
      <c r="B27" s="18" t="s">
        <v>33</v>
      </c>
      <c r="C27" s="26">
        <v>1850749</v>
      </c>
      <c r="D27" s="26" t="s">
        <v>18</v>
      </c>
      <c r="E27" s="26">
        <v>6900</v>
      </c>
      <c r="F27" s="26" t="s">
        <v>18</v>
      </c>
      <c r="G27" s="26" t="s">
        <v>18</v>
      </c>
      <c r="H27" s="26">
        <v>104187</v>
      </c>
      <c r="I27" s="27">
        <f t="shared" si="0"/>
        <v>1961836</v>
      </c>
    </row>
    <row r="28" spans="1:9" x14ac:dyDescent="0.25">
      <c r="A28" s="17">
        <v>1027</v>
      </c>
      <c r="B28" s="18" t="s">
        <v>34</v>
      </c>
      <c r="C28" s="24">
        <v>27693532</v>
      </c>
      <c r="D28" s="24">
        <v>504724</v>
      </c>
      <c r="E28" s="24">
        <v>416620</v>
      </c>
      <c r="F28" s="24">
        <v>467759</v>
      </c>
      <c r="G28" s="24">
        <v>10000</v>
      </c>
      <c r="H28" s="24">
        <v>678062</v>
      </c>
      <c r="I28" s="25">
        <f t="shared" si="0"/>
        <v>29770697</v>
      </c>
    </row>
    <row r="29" spans="1:9" x14ac:dyDescent="0.25">
      <c r="A29" s="17">
        <v>1028</v>
      </c>
      <c r="B29" s="18" t="s">
        <v>35</v>
      </c>
      <c r="C29" s="26">
        <v>207674514</v>
      </c>
      <c r="D29" s="26">
        <v>1383277</v>
      </c>
      <c r="E29" s="26">
        <v>7661964</v>
      </c>
      <c r="F29" s="26">
        <v>145566967</v>
      </c>
      <c r="G29" s="26" t="s">
        <v>18</v>
      </c>
      <c r="H29" s="26">
        <v>67997</v>
      </c>
      <c r="I29" s="27">
        <f t="shared" si="0"/>
        <v>362354719</v>
      </c>
    </row>
    <row r="30" spans="1:9" x14ac:dyDescent="0.25">
      <c r="A30" s="17">
        <v>1030</v>
      </c>
      <c r="B30" s="18" t="s">
        <v>36</v>
      </c>
      <c r="C30" s="24">
        <v>39488553</v>
      </c>
      <c r="D30" s="24">
        <v>3538984</v>
      </c>
      <c r="E30" s="24">
        <v>1206949</v>
      </c>
      <c r="F30" s="24">
        <v>6107142</v>
      </c>
      <c r="G30" s="24" t="s">
        <v>18</v>
      </c>
      <c r="H30" s="24">
        <v>1207589</v>
      </c>
      <c r="I30" s="25">
        <f t="shared" si="0"/>
        <v>51549217</v>
      </c>
    </row>
    <row r="31" spans="1:9" x14ac:dyDescent="0.25">
      <c r="A31" s="17">
        <v>1031</v>
      </c>
      <c r="B31" s="18" t="s">
        <v>37</v>
      </c>
      <c r="C31" s="26">
        <v>137484</v>
      </c>
      <c r="D31" s="26" t="s">
        <v>18</v>
      </c>
      <c r="E31" s="26">
        <v>7475</v>
      </c>
      <c r="F31" s="26" t="s">
        <v>18</v>
      </c>
      <c r="G31" s="26" t="s">
        <v>18</v>
      </c>
      <c r="H31" s="26">
        <v>2030</v>
      </c>
      <c r="I31" s="27">
        <f t="shared" si="0"/>
        <v>146989</v>
      </c>
    </row>
    <row r="32" spans="1:9" x14ac:dyDescent="0.25">
      <c r="A32" s="17">
        <v>1033</v>
      </c>
      <c r="B32" s="18" t="s">
        <v>38</v>
      </c>
      <c r="C32" s="24">
        <v>2693425</v>
      </c>
      <c r="D32" s="24">
        <v>27544</v>
      </c>
      <c r="E32" s="24">
        <v>136954</v>
      </c>
      <c r="F32" s="24">
        <v>88587</v>
      </c>
      <c r="G32" s="24" t="s">
        <v>18</v>
      </c>
      <c r="H32" s="24">
        <v>35435</v>
      </c>
      <c r="I32" s="25">
        <f t="shared" si="0"/>
        <v>2981945</v>
      </c>
    </row>
    <row r="33" spans="1:9" x14ac:dyDescent="0.25">
      <c r="A33" s="17">
        <v>1034</v>
      </c>
      <c r="B33" s="18" t="s">
        <v>39</v>
      </c>
      <c r="C33" s="26">
        <v>432014</v>
      </c>
      <c r="D33" s="26">
        <v>58101</v>
      </c>
      <c r="E33" s="26">
        <v>13151</v>
      </c>
      <c r="F33" s="26" t="s">
        <v>18</v>
      </c>
      <c r="G33" s="26" t="s">
        <v>18</v>
      </c>
      <c r="H33" s="26">
        <v>26710</v>
      </c>
      <c r="I33" s="27">
        <f t="shared" si="0"/>
        <v>529976</v>
      </c>
    </row>
    <row r="34" spans="1:9" x14ac:dyDescent="0.25">
      <c r="A34" s="17">
        <v>1037</v>
      </c>
      <c r="B34" s="18" t="s">
        <v>40</v>
      </c>
      <c r="C34" s="24">
        <v>3512024</v>
      </c>
      <c r="D34" s="24">
        <v>1280124</v>
      </c>
      <c r="E34" s="24">
        <v>251629</v>
      </c>
      <c r="F34" s="24">
        <v>438461</v>
      </c>
      <c r="G34" s="24" t="s">
        <v>18</v>
      </c>
      <c r="H34" s="24">
        <v>238591</v>
      </c>
      <c r="I34" s="25">
        <f t="shared" si="0"/>
        <v>5720829</v>
      </c>
    </row>
    <row r="35" spans="1:9" x14ac:dyDescent="0.25">
      <c r="A35" s="17">
        <v>1038</v>
      </c>
      <c r="B35" s="18" t="s">
        <v>41</v>
      </c>
      <c r="C35" s="26">
        <v>92204613</v>
      </c>
      <c r="D35" s="26">
        <v>1055674</v>
      </c>
      <c r="E35" s="26">
        <v>1516342</v>
      </c>
      <c r="F35" s="26">
        <v>99243770</v>
      </c>
      <c r="G35" s="26" t="s">
        <v>18</v>
      </c>
      <c r="H35" s="26">
        <v>54400</v>
      </c>
      <c r="I35" s="27">
        <f t="shared" si="0"/>
        <v>194074799</v>
      </c>
    </row>
    <row r="36" spans="1:9" x14ac:dyDescent="0.25">
      <c r="A36" s="17">
        <v>1039</v>
      </c>
      <c r="B36" s="18" t="s">
        <v>42</v>
      </c>
      <c r="C36" s="24">
        <v>723678</v>
      </c>
      <c r="D36" s="24">
        <v>107102</v>
      </c>
      <c r="E36" s="24">
        <v>25538</v>
      </c>
      <c r="F36" s="24" t="s">
        <v>18</v>
      </c>
      <c r="G36" s="24" t="s">
        <v>18</v>
      </c>
      <c r="H36" s="24">
        <v>58235</v>
      </c>
      <c r="I36" s="25">
        <f t="shared" si="0"/>
        <v>914553</v>
      </c>
    </row>
    <row r="37" spans="1:9" x14ac:dyDescent="0.25">
      <c r="A37" s="17">
        <v>1040</v>
      </c>
      <c r="B37" s="18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7">
        <f t="shared" si="0"/>
        <v>0</v>
      </c>
    </row>
    <row r="38" spans="1:9" x14ac:dyDescent="0.25">
      <c r="A38" s="17">
        <v>1042</v>
      </c>
      <c r="B38" s="18" t="s">
        <v>44</v>
      </c>
      <c r="C38" s="24">
        <v>105353280</v>
      </c>
      <c r="D38" s="24" t="s">
        <v>18</v>
      </c>
      <c r="E38" s="24">
        <v>3166004</v>
      </c>
      <c r="F38" s="24">
        <v>92882129</v>
      </c>
      <c r="G38" s="24" t="s">
        <v>18</v>
      </c>
      <c r="H38" s="24">
        <v>49735</v>
      </c>
      <c r="I38" s="25">
        <f t="shared" si="0"/>
        <v>201451148</v>
      </c>
    </row>
    <row r="39" spans="1:9" x14ac:dyDescent="0.25">
      <c r="A39" s="17">
        <v>1043</v>
      </c>
      <c r="B39" s="18" t="s">
        <v>45</v>
      </c>
      <c r="C39" s="26">
        <v>346918679</v>
      </c>
      <c r="D39" s="26">
        <v>58149171</v>
      </c>
      <c r="E39" s="26">
        <v>10114075</v>
      </c>
      <c r="F39" s="26">
        <v>72624038</v>
      </c>
      <c r="G39" s="26" t="s">
        <v>18</v>
      </c>
      <c r="H39" s="26">
        <v>862988</v>
      </c>
      <c r="I39" s="27">
        <f t="shared" si="0"/>
        <v>488668951</v>
      </c>
    </row>
    <row r="40" spans="1:9" x14ac:dyDescent="0.25">
      <c r="A40" s="17">
        <v>1044</v>
      </c>
      <c r="B40" s="18" t="s">
        <v>46</v>
      </c>
      <c r="C40" s="24">
        <v>2525938</v>
      </c>
      <c r="D40" s="24">
        <v>232434</v>
      </c>
      <c r="E40" s="24">
        <v>78561</v>
      </c>
      <c r="F40" s="24" t="s">
        <v>18</v>
      </c>
      <c r="G40" s="24" t="s">
        <v>18</v>
      </c>
      <c r="H40" s="24">
        <v>224498</v>
      </c>
      <c r="I40" s="25">
        <f t="shared" si="0"/>
        <v>3061431</v>
      </c>
    </row>
    <row r="41" spans="1:9" x14ac:dyDescent="0.25">
      <c r="A41" s="17">
        <v>1046</v>
      </c>
      <c r="B41" s="18" t="s">
        <v>47</v>
      </c>
      <c r="C41" s="26">
        <v>3705272</v>
      </c>
      <c r="D41" s="26">
        <v>13258</v>
      </c>
      <c r="E41" s="26">
        <v>130641</v>
      </c>
      <c r="F41" s="26" t="s">
        <v>18</v>
      </c>
      <c r="G41" s="26" t="s">
        <v>18</v>
      </c>
      <c r="H41" s="26">
        <v>737027</v>
      </c>
      <c r="I41" s="27">
        <f t="shared" si="0"/>
        <v>4586198</v>
      </c>
    </row>
    <row r="42" spans="1:9" x14ac:dyDescent="0.25">
      <c r="A42" s="17">
        <v>1047</v>
      </c>
      <c r="B42" s="18" t="s">
        <v>48</v>
      </c>
      <c r="C42" s="24">
        <v>124846671</v>
      </c>
      <c r="D42" s="24">
        <v>33231623</v>
      </c>
      <c r="E42" s="24">
        <v>6233766</v>
      </c>
      <c r="F42" s="24">
        <v>208573</v>
      </c>
      <c r="G42" s="24" t="s">
        <v>18</v>
      </c>
      <c r="H42" s="24">
        <v>1722572</v>
      </c>
      <c r="I42" s="25">
        <f t="shared" si="0"/>
        <v>166243205</v>
      </c>
    </row>
    <row r="43" spans="1:9" x14ac:dyDescent="0.25">
      <c r="A43" s="17">
        <v>1048</v>
      </c>
      <c r="B43" s="18" t="s">
        <v>49</v>
      </c>
      <c r="C43" s="26">
        <v>27764630</v>
      </c>
      <c r="D43" s="26">
        <v>2040744</v>
      </c>
      <c r="E43" s="26">
        <v>1374220</v>
      </c>
      <c r="F43" s="26">
        <v>827675</v>
      </c>
      <c r="G43" s="26" t="s">
        <v>18</v>
      </c>
      <c r="H43" s="26">
        <v>1452365</v>
      </c>
      <c r="I43" s="27">
        <f t="shared" si="0"/>
        <v>33459634</v>
      </c>
    </row>
    <row r="44" spans="1:9" x14ac:dyDescent="0.25">
      <c r="A44" s="17">
        <v>1050</v>
      </c>
      <c r="B44" s="18" t="s">
        <v>50</v>
      </c>
      <c r="C44" s="24">
        <v>46333</v>
      </c>
      <c r="D44" s="24">
        <v>119063</v>
      </c>
      <c r="E44" s="24">
        <v>1905</v>
      </c>
      <c r="F44" s="24" t="s">
        <v>18</v>
      </c>
      <c r="G44" s="24" t="s">
        <v>18</v>
      </c>
      <c r="H44" s="24">
        <v>106000</v>
      </c>
      <c r="I44" s="25">
        <f t="shared" si="0"/>
        <v>273301</v>
      </c>
    </row>
    <row r="45" spans="1:9" x14ac:dyDescent="0.25">
      <c r="A45" s="17">
        <v>1052</v>
      </c>
      <c r="B45" s="18" t="s">
        <v>51</v>
      </c>
      <c r="C45" s="26">
        <v>17881807</v>
      </c>
      <c r="D45" s="26">
        <v>1339923</v>
      </c>
      <c r="E45" s="26">
        <v>781783</v>
      </c>
      <c r="F45" s="26">
        <v>15043</v>
      </c>
      <c r="G45" s="26" t="s">
        <v>18</v>
      </c>
      <c r="H45" s="26">
        <v>507036</v>
      </c>
      <c r="I45" s="27">
        <f t="shared" si="0"/>
        <v>20525592</v>
      </c>
    </row>
    <row r="46" spans="1:9" x14ac:dyDescent="0.25">
      <c r="A46" s="17">
        <v>1054</v>
      </c>
      <c r="B46" s="18" t="s">
        <v>52</v>
      </c>
      <c r="C46" s="24">
        <v>34863044</v>
      </c>
      <c r="D46" s="24">
        <v>2521687</v>
      </c>
      <c r="E46" s="24">
        <v>1357021</v>
      </c>
      <c r="F46" s="24">
        <v>56628</v>
      </c>
      <c r="G46" s="24">
        <v>17503</v>
      </c>
      <c r="H46" s="24">
        <v>1231696</v>
      </c>
      <c r="I46" s="25">
        <f t="shared" si="0"/>
        <v>40047579</v>
      </c>
    </row>
    <row r="47" spans="1:9" x14ac:dyDescent="0.25">
      <c r="A47" s="17">
        <v>1055</v>
      </c>
      <c r="B47" s="18" t="s">
        <v>53</v>
      </c>
      <c r="C47" s="26">
        <v>37089240</v>
      </c>
      <c r="D47" s="26">
        <v>825839</v>
      </c>
      <c r="E47" s="26">
        <v>1421413</v>
      </c>
      <c r="F47" s="26" t="s">
        <v>18</v>
      </c>
      <c r="G47" s="26" t="s">
        <v>18</v>
      </c>
      <c r="H47" s="26">
        <v>258914</v>
      </c>
      <c r="I47" s="27">
        <f t="shared" si="0"/>
        <v>39595406</v>
      </c>
    </row>
    <row r="48" spans="1:9" x14ac:dyDescent="0.25">
      <c r="A48" s="17">
        <v>1057</v>
      </c>
      <c r="B48" s="18" t="s">
        <v>54</v>
      </c>
      <c r="C48" s="24">
        <v>163799</v>
      </c>
      <c r="D48" s="24">
        <v>2429</v>
      </c>
      <c r="E48" s="24">
        <v>28998</v>
      </c>
      <c r="F48" s="24" t="s">
        <v>18</v>
      </c>
      <c r="G48" s="24" t="s">
        <v>18</v>
      </c>
      <c r="H48" s="24">
        <v>694037</v>
      </c>
      <c r="I48" s="25">
        <f t="shared" si="0"/>
        <v>889263</v>
      </c>
    </row>
    <row r="49" spans="1:9" x14ac:dyDescent="0.25">
      <c r="A49" s="17">
        <v>1058</v>
      </c>
      <c r="B49" s="18" t="s">
        <v>55</v>
      </c>
      <c r="C49" s="26">
        <v>13573653</v>
      </c>
      <c r="D49" s="26">
        <v>1193316</v>
      </c>
      <c r="E49" s="26">
        <v>447398</v>
      </c>
      <c r="F49" s="26" t="s">
        <v>18</v>
      </c>
      <c r="G49" s="26">
        <v>7500</v>
      </c>
      <c r="H49" s="26">
        <v>1263521</v>
      </c>
      <c r="I49" s="27">
        <f t="shared" si="0"/>
        <v>16485388</v>
      </c>
    </row>
    <row r="50" spans="1:9" x14ac:dyDescent="0.25">
      <c r="A50" s="17">
        <v>1062</v>
      </c>
      <c r="B50" s="18" t="s">
        <v>56</v>
      </c>
      <c r="C50" s="24">
        <v>16829224</v>
      </c>
      <c r="D50" s="24">
        <v>6950323</v>
      </c>
      <c r="E50" s="24">
        <v>888031</v>
      </c>
      <c r="F50" s="24">
        <v>38574</v>
      </c>
      <c r="G50" s="24" t="s">
        <v>18</v>
      </c>
      <c r="H50" s="24">
        <v>2536388</v>
      </c>
      <c r="I50" s="25">
        <f t="shared" si="0"/>
        <v>27242540</v>
      </c>
    </row>
    <row r="51" spans="1:9" x14ac:dyDescent="0.25">
      <c r="A51" s="17">
        <v>1065</v>
      </c>
      <c r="B51" s="18" t="s">
        <v>57</v>
      </c>
      <c r="C51" s="26">
        <v>63738771</v>
      </c>
      <c r="D51" s="26">
        <v>5596822</v>
      </c>
      <c r="E51" s="26">
        <v>1630229</v>
      </c>
      <c r="F51" s="26">
        <v>940637</v>
      </c>
      <c r="G51" s="26" t="s">
        <v>18</v>
      </c>
      <c r="H51" s="26">
        <v>516720</v>
      </c>
      <c r="I51" s="27">
        <f t="shared" si="0"/>
        <v>72423179</v>
      </c>
    </row>
    <row r="52" spans="1:9" x14ac:dyDescent="0.25">
      <c r="A52" s="17">
        <v>1066</v>
      </c>
      <c r="B52" s="18" t="s">
        <v>58</v>
      </c>
      <c r="C52" s="24">
        <v>119930901</v>
      </c>
      <c r="D52" s="24">
        <v>8687404</v>
      </c>
      <c r="E52" s="24">
        <v>3413482</v>
      </c>
      <c r="F52" s="24">
        <v>93959</v>
      </c>
      <c r="G52" s="24" t="s">
        <v>18</v>
      </c>
      <c r="H52" s="24">
        <v>429306</v>
      </c>
      <c r="I52" s="25">
        <f t="shared" si="0"/>
        <v>132555052</v>
      </c>
    </row>
    <row r="53" spans="1:9" x14ac:dyDescent="0.25">
      <c r="A53" s="17">
        <v>1067</v>
      </c>
      <c r="B53" s="18" t="s">
        <v>59</v>
      </c>
      <c r="C53" s="26">
        <v>5937131</v>
      </c>
      <c r="D53" s="26">
        <v>9336</v>
      </c>
      <c r="E53" s="26">
        <v>985</v>
      </c>
      <c r="F53" s="26" t="s">
        <v>18</v>
      </c>
      <c r="G53" s="26" t="s">
        <v>18</v>
      </c>
      <c r="H53" s="26">
        <v>52614</v>
      </c>
      <c r="I53" s="27">
        <f t="shared" si="0"/>
        <v>6000066</v>
      </c>
    </row>
    <row r="54" spans="1:9" x14ac:dyDescent="0.25">
      <c r="A54" s="17">
        <v>1068</v>
      </c>
      <c r="B54" s="18" t="s">
        <v>60</v>
      </c>
      <c r="C54" s="24">
        <v>46</v>
      </c>
      <c r="D54" s="24" t="s">
        <v>18</v>
      </c>
      <c r="E54" s="24">
        <v>425</v>
      </c>
      <c r="F54" s="24" t="s">
        <v>18</v>
      </c>
      <c r="G54" s="24" t="s">
        <v>18</v>
      </c>
      <c r="H54" s="24">
        <v>2790</v>
      </c>
      <c r="I54" s="25">
        <f t="shared" si="0"/>
        <v>3261</v>
      </c>
    </row>
    <row r="55" spans="1:9" x14ac:dyDescent="0.25">
      <c r="A55" s="17">
        <v>1069</v>
      </c>
      <c r="B55" s="18" t="s">
        <v>61</v>
      </c>
      <c r="C55" s="26">
        <v>800941</v>
      </c>
      <c r="D55" s="26">
        <v>8463</v>
      </c>
      <c r="E55" s="26">
        <v>11628</v>
      </c>
      <c r="F55" s="26" t="s">
        <v>18</v>
      </c>
      <c r="G55" s="26" t="s">
        <v>18</v>
      </c>
      <c r="H55" s="26">
        <v>50532</v>
      </c>
      <c r="I55" s="27">
        <f t="shared" si="0"/>
        <v>871564</v>
      </c>
    </row>
    <row r="56" spans="1:9" ht="15" customHeight="1" x14ac:dyDescent="0.25">
      <c r="A56" s="17">
        <v>1070</v>
      </c>
      <c r="B56" s="18" t="s">
        <v>62</v>
      </c>
      <c r="C56" s="24">
        <v>171884582</v>
      </c>
      <c r="D56" s="24">
        <v>19269282</v>
      </c>
      <c r="E56" s="24">
        <v>7665253</v>
      </c>
      <c r="F56" s="24">
        <v>10826</v>
      </c>
      <c r="G56" s="24" t="s">
        <v>18</v>
      </c>
      <c r="H56" s="24">
        <v>2178552</v>
      </c>
      <c r="I56" s="25">
        <f t="shared" si="0"/>
        <v>201008495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2947433173</v>
      </c>
      <c r="D57" s="16">
        <f t="shared" si="1"/>
        <v>432810952</v>
      </c>
      <c r="E57" s="16">
        <f t="shared" si="1"/>
        <v>98652421</v>
      </c>
      <c r="F57" s="16">
        <f t="shared" si="1"/>
        <v>644825711</v>
      </c>
      <c r="G57" s="16">
        <f t="shared" si="1"/>
        <v>37503</v>
      </c>
      <c r="H57" s="16">
        <f t="shared" si="1"/>
        <v>27043096</v>
      </c>
      <c r="I57" s="16">
        <f t="shared" si="1"/>
        <v>4150802856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5703125" style="12" bestFit="1" customWidth="1"/>
    <col min="5" max="5" width="16.28515625" style="12" bestFit="1" customWidth="1"/>
    <col min="6" max="6" width="17.5703125" style="12" bestFit="1" customWidth="1"/>
    <col min="7" max="7" width="12.28515625" style="12" bestFit="1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72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1692803</v>
      </c>
      <c r="D8" s="24">
        <v>8766</v>
      </c>
      <c r="E8" s="24">
        <v>38785</v>
      </c>
      <c r="F8" s="24" t="s">
        <v>18</v>
      </c>
      <c r="G8" s="24" t="s">
        <v>18</v>
      </c>
      <c r="H8" s="24">
        <v>51684</v>
      </c>
      <c r="I8" s="25">
        <f t="shared" ref="I8:I56" si="0">SUM(C8:H8)</f>
        <v>1792038</v>
      </c>
    </row>
    <row r="9" spans="1:9" x14ac:dyDescent="0.25">
      <c r="A9" s="17">
        <v>1005</v>
      </c>
      <c r="B9" s="18" t="s">
        <v>14</v>
      </c>
      <c r="C9" s="26">
        <v>26269</v>
      </c>
      <c r="D9" s="26" t="s">
        <v>18</v>
      </c>
      <c r="E9" s="26">
        <v>17010</v>
      </c>
      <c r="F9" s="26" t="s">
        <v>18</v>
      </c>
      <c r="G9" s="26" t="s">
        <v>18</v>
      </c>
      <c r="H9" s="26">
        <v>9210</v>
      </c>
      <c r="I9" s="27">
        <f t="shared" si="0"/>
        <v>52489</v>
      </c>
    </row>
    <row r="10" spans="1:9" x14ac:dyDescent="0.25">
      <c r="A10" s="17">
        <v>1006</v>
      </c>
      <c r="B10" s="18" t="s">
        <v>15</v>
      </c>
      <c r="C10" s="24" t="s">
        <v>18</v>
      </c>
      <c r="D10" s="24" t="s">
        <v>18</v>
      </c>
      <c r="E10" s="24" t="s">
        <v>18</v>
      </c>
      <c r="F10" s="24" t="s">
        <v>18</v>
      </c>
      <c r="G10" s="24" t="s">
        <v>18</v>
      </c>
      <c r="H10" s="24">
        <v>16170</v>
      </c>
      <c r="I10" s="25">
        <f t="shared" si="0"/>
        <v>16170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139653590</v>
      </c>
      <c r="D12" s="24" t="s">
        <v>18</v>
      </c>
      <c r="E12" s="24">
        <v>388700</v>
      </c>
      <c r="F12" s="24">
        <v>109441028</v>
      </c>
      <c r="G12" s="24" t="s">
        <v>18</v>
      </c>
      <c r="H12" s="24">
        <v>3770</v>
      </c>
      <c r="I12" s="25">
        <f t="shared" si="0"/>
        <v>249487088</v>
      </c>
    </row>
    <row r="13" spans="1:9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7">
        <f t="shared" si="0"/>
        <v>0</v>
      </c>
    </row>
    <row r="14" spans="1:9" x14ac:dyDescent="0.25">
      <c r="A14" s="17">
        <v>1011</v>
      </c>
      <c r="B14" s="18" t="s">
        <v>20</v>
      </c>
      <c r="C14" s="24">
        <v>5948062</v>
      </c>
      <c r="D14" s="24">
        <v>1429978</v>
      </c>
      <c r="E14" s="24">
        <v>507624</v>
      </c>
      <c r="F14" s="24" t="s">
        <v>18</v>
      </c>
      <c r="G14" s="24" t="s">
        <v>18</v>
      </c>
      <c r="H14" s="24">
        <v>235086</v>
      </c>
      <c r="I14" s="25">
        <f t="shared" si="0"/>
        <v>8120750</v>
      </c>
    </row>
    <row r="15" spans="1:9" x14ac:dyDescent="0.25">
      <c r="A15" s="17">
        <v>1012</v>
      </c>
      <c r="B15" s="18" t="s">
        <v>21</v>
      </c>
      <c r="C15" s="26">
        <v>11863727</v>
      </c>
      <c r="D15" s="26">
        <v>54426</v>
      </c>
      <c r="E15" s="26">
        <v>16846</v>
      </c>
      <c r="F15" s="26">
        <v>25329062</v>
      </c>
      <c r="G15" s="26" t="s">
        <v>18</v>
      </c>
      <c r="H15" s="26">
        <v>59380</v>
      </c>
      <c r="I15" s="27">
        <f t="shared" si="0"/>
        <v>37323441</v>
      </c>
    </row>
    <row r="16" spans="1:9" x14ac:dyDescent="0.25">
      <c r="A16" s="17">
        <v>1013</v>
      </c>
      <c r="B16" s="18" t="s">
        <v>22</v>
      </c>
      <c r="C16" s="24">
        <v>215459956</v>
      </c>
      <c r="D16" s="24">
        <v>109719226</v>
      </c>
      <c r="E16" s="24">
        <v>8621243</v>
      </c>
      <c r="F16" s="24">
        <v>7181</v>
      </c>
      <c r="G16" s="24" t="s">
        <v>18</v>
      </c>
      <c r="H16" s="24">
        <v>1993923</v>
      </c>
      <c r="I16" s="25">
        <f t="shared" si="0"/>
        <v>335801529</v>
      </c>
    </row>
    <row r="17" spans="1:9" x14ac:dyDescent="0.25">
      <c r="A17" s="17">
        <v>1014</v>
      </c>
      <c r="B17" s="18" t="s">
        <v>23</v>
      </c>
      <c r="C17" s="26">
        <v>37787169</v>
      </c>
      <c r="D17" s="26">
        <v>1516</v>
      </c>
      <c r="E17" s="26">
        <v>663859</v>
      </c>
      <c r="F17" s="26">
        <v>90995730</v>
      </c>
      <c r="G17" s="26">
        <v>5000</v>
      </c>
      <c r="H17" s="26">
        <v>198942</v>
      </c>
      <c r="I17" s="27">
        <f t="shared" si="0"/>
        <v>129652216</v>
      </c>
    </row>
    <row r="18" spans="1:9" x14ac:dyDescent="0.25">
      <c r="A18" s="17">
        <v>1016</v>
      </c>
      <c r="B18" s="18" t="s">
        <v>24</v>
      </c>
      <c r="C18" s="24">
        <v>408881623</v>
      </c>
      <c r="D18" s="24">
        <v>104862811</v>
      </c>
      <c r="E18" s="24">
        <v>18286081</v>
      </c>
      <c r="F18" s="24">
        <v>68887973</v>
      </c>
      <c r="G18" s="24" t="s">
        <v>18</v>
      </c>
      <c r="H18" s="24">
        <v>3458069</v>
      </c>
      <c r="I18" s="25">
        <f t="shared" si="0"/>
        <v>604376557</v>
      </c>
    </row>
    <row r="19" spans="1:9" x14ac:dyDescent="0.25">
      <c r="A19" s="17">
        <v>1017</v>
      </c>
      <c r="B19" s="18" t="s">
        <v>25</v>
      </c>
      <c r="C19" s="26">
        <v>57556353</v>
      </c>
      <c r="D19" s="26">
        <v>2352136</v>
      </c>
      <c r="E19" s="26">
        <v>2137415</v>
      </c>
      <c r="F19" s="26">
        <v>3110862</v>
      </c>
      <c r="G19" s="26" t="s">
        <v>18</v>
      </c>
      <c r="H19" s="26">
        <v>1091181</v>
      </c>
      <c r="I19" s="27">
        <f t="shared" si="0"/>
        <v>66247947</v>
      </c>
    </row>
    <row r="20" spans="1:9" x14ac:dyDescent="0.25">
      <c r="A20" s="17">
        <v>1018</v>
      </c>
      <c r="B20" s="18" t="s">
        <v>26</v>
      </c>
      <c r="C20" s="24">
        <v>27563976</v>
      </c>
      <c r="D20" s="24" t="s">
        <v>18</v>
      </c>
      <c r="E20" s="24">
        <v>939992</v>
      </c>
      <c r="F20" s="24">
        <v>55118498</v>
      </c>
      <c r="G20" s="24" t="s">
        <v>18</v>
      </c>
      <c r="H20" s="24">
        <v>262179</v>
      </c>
      <c r="I20" s="25">
        <f t="shared" si="0"/>
        <v>83884645</v>
      </c>
    </row>
    <row r="21" spans="1:9" x14ac:dyDescent="0.25">
      <c r="A21" s="17">
        <v>1019</v>
      </c>
      <c r="B21" s="18" t="s">
        <v>27</v>
      </c>
      <c r="C21" s="26">
        <v>36061377</v>
      </c>
      <c r="D21" s="26">
        <v>1395114</v>
      </c>
      <c r="E21" s="26">
        <v>1443724</v>
      </c>
      <c r="F21" s="26">
        <v>148654</v>
      </c>
      <c r="G21" s="26" t="s">
        <v>18</v>
      </c>
      <c r="H21" s="26">
        <v>752762</v>
      </c>
      <c r="I21" s="27">
        <f t="shared" si="0"/>
        <v>39801631</v>
      </c>
    </row>
    <row r="22" spans="1:9" x14ac:dyDescent="0.25">
      <c r="A22" s="17">
        <v>1020</v>
      </c>
      <c r="B22" s="18" t="s">
        <v>28</v>
      </c>
      <c r="C22" s="24">
        <v>28215270</v>
      </c>
      <c r="D22" s="24">
        <v>5136839</v>
      </c>
      <c r="E22" s="24">
        <v>938435</v>
      </c>
      <c r="F22" s="24">
        <v>19543858</v>
      </c>
      <c r="G22" s="24" t="s">
        <v>18</v>
      </c>
      <c r="H22" s="24">
        <v>607912</v>
      </c>
      <c r="I22" s="25">
        <f t="shared" si="0"/>
        <v>54442314</v>
      </c>
    </row>
    <row r="23" spans="1:9" x14ac:dyDescent="0.25">
      <c r="A23" s="17">
        <v>1022</v>
      </c>
      <c r="B23" s="18" t="s">
        <v>29</v>
      </c>
      <c r="C23" s="26">
        <v>672198</v>
      </c>
      <c r="D23" s="26">
        <v>16119</v>
      </c>
      <c r="E23" s="26">
        <v>28174</v>
      </c>
      <c r="F23" s="26" t="s">
        <v>18</v>
      </c>
      <c r="G23" s="26" t="s">
        <v>18</v>
      </c>
      <c r="H23" s="26">
        <v>4060</v>
      </c>
      <c r="I23" s="27">
        <f t="shared" si="0"/>
        <v>720551</v>
      </c>
    </row>
    <row r="24" spans="1:9" x14ac:dyDescent="0.25">
      <c r="A24" s="17">
        <v>1023</v>
      </c>
      <c r="B24" s="18" t="s">
        <v>30</v>
      </c>
      <c r="C24" s="24">
        <v>21485627</v>
      </c>
      <c r="D24" s="24">
        <v>15892794</v>
      </c>
      <c r="E24" s="24">
        <v>683727</v>
      </c>
      <c r="F24" s="24">
        <v>591110</v>
      </c>
      <c r="G24" s="24" t="s">
        <v>18</v>
      </c>
      <c r="H24" s="24">
        <v>878527</v>
      </c>
      <c r="I24" s="25">
        <f t="shared" si="0"/>
        <v>39531785</v>
      </c>
    </row>
    <row r="25" spans="1:9" x14ac:dyDescent="0.25">
      <c r="A25" s="17">
        <v>1024</v>
      </c>
      <c r="B25" s="18" t="s">
        <v>31</v>
      </c>
      <c r="C25" s="26">
        <v>519314499</v>
      </c>
      <c r="D25" s="26">
        <v>42010367</v>
      </c>
      <c r="E25" s="26">
        <v>11075226</v>
      </c>
      <c r="F25" s="26">
        <v>75297806</v>
      </c>
      <c r="G25" s="26">
        <v>54367</v>
      </c>
      <c r="H25" s="26">
        <v>3862823</v>
      </c>
      <c r="I25" s="27">
        <f t="shared" si="0"/>
        <v>651615088</v>
      </c>
    </row>
    <row r="26" spans="1:9" x14ac:dyDescent="0.25">
      <c r="A26" s="17">
        <v>1025</v>
      </c>
      <c r="B26" s="18" t="s">
        <v>32</v>
      </c>
      <c r="C26" s="24">
        <v>388693</v>
      </c>
      <c r="D26" s="24">
        <v>25041</v>
      </c>
      <c r="E26" s="24">
        <v>31780</v>
      </c>
      <c r="F26" s="24" t="s">
        <v>18</v>
      </c>
      <c r="G26" s="24" t="s">
        <v>18</v>
      </c>
      <c r="H26" s="24">
        <v>131274</v>
      </c>
      <c r="I26" s="25">
        <f t="shared" si="0"/>
        <v>576788</v>
      </c>
    </row>
    <row r="27" spans="1:9" x14ac:dyDescent="0.25">
      <c r="A27" s="17">
        <v>1026</v>
      </c>
      <c r="B27" s="18" t="s">
        <v>33</v>
      </c>
      <c r="C27" s="26">
        <v>1409414</v>
      </c>
      <c r="D27" s="26" t="s">
        <v>18</v>
      </c>
      <c r="E27" s="26">
        <v>425</v>
      </c>
      <c r="F27" s="26" t="s">
        <v>18</v>
      </c>
      <c r="G27" s="26" t="s">
        <v>18</v>
      </c>
      <c r="H27" s="26">
        <v>103413</v>
      </c>
      <c r="I27" s="27">
        <f t="shared" si="0"/>
        <v>1513252</v>
      </c>
    </row>
    <row r="28" spans="1:9" x14ac:dyDescent="0.25">
      <c r="A28" s="17">
        <v>1027</v>
      </c>
      <c r="B28" s="18" t="s">
        <v>34</v>
      </c>
      <c r="C28" s="24">
        <v>33803970</v>
      </c>
      <c r="D28" s="24">
        <v>645269</v>
      </c>
      <c r="E28" s="24">
        <v>459814</v>
      </c>
      <c r="F28" s="24">
        <v>7968879</v>
      </c>
      <c r="G28" s="24">
        <v>10000</v>
      </c>
      <c r="H28" s="24">
        <v>610300</v>
      </c>
      <c r="I28" s="25">
        <f t="shared" si="0"/>
        <v>43498232</v>
      </c>
    </row>
    <row r="29" spans="1:9" x14ac:dyDescent="0.25">
      <c r="A29" s="17">
        <v>1028</v>
      </c>
      <c r="B29" s="18" t="s">
        <v>35</v>
      </c>
      <c r="C29" s="26">
        <v>18489075</v>
      </c>
      <c r="D29" s="26">
        <v>536180</v>
      </c>
      <c r="E29" s="26">
        <v>540196</v>
      </c>
      <c r="F29" s="26">
        <v>21670091</v>
      </c>
      <c r="G29" s="26" t="s">
        <v>18</v>
      </c>
      <c r="H29" s="26">
        <v>52686</v>
      </c>
      <c r="I29" s="27">
        <f t="shared" si="0"/>
        <v>41288228</v>
      </c>
    </row>
    <row r="30" spans="1:9" x14ac:dyDescent="0.25">
      <c r="A30" s="17">
        <v>1030</v>
      </c>
      <c r="B30" s="18" t="s">
        <v>36</v>
      </c>
      <c r="C30" s="24">
        <v>56985206</v>
      </c>
      <c r="D30" s="24">
        <v>4113230</v>
      </c>
      <c r="E30" s="24">
        <v>1388582</v>
      </c>
      <c r="F30" s="24">
        <v>30047114</v>
      </c>
      <c r="G30" s="24" t="s">
        <v>18</v>
      </c>
      <c r="H30" s="24">
        <v>1245900</v>
      </c>
      <c r="I30" s="25">
        <f t="shared" si="0"/>
        <v>93780032</v>
      </c>
    </row>
    <row r="31" spans="1:9" x14ac:dyDescent="0.25">
      <c r="A31" s="17">
        <v>1031</v>
      </c>
      <c r="B31" s="18" t="s">
        <v>37</v>
      </c>
      <c r="C31" s="26">
        <v>69253</v>
      </c>
      <c r="D31" s="26" t="s">
        <v>18</v>
      </c>
      <c r="E31" s="26">
        <v>3242</v>
      </c>
      <c r="F31" s="26" t="s">
        <v>18</v>
      </c>
      <c r="G31" s="26" t="s">
        <v>18</v>
      </c>
      <c r="H31" s="26">
        <v>1980</v>
      </c>
      <c r="I31" s="27">
        <f t="shared" si="0"/>
        <v>74475</v>
      </c>
    </row>
    <row r="32" spans="1:9" x14ac:dyDescent="0.25">
      <c r="A32" s="17">
        <v>1033</v>
      </c>
      <c r="B32" s="18" t="s">
        <v>38</v>
      </c>
      <c r="C32" s="24">
        <v>1861445</v>
      </c>
      <c r="D32" s="24">
        <v>95204</v>
      </c>
      <c r="E32" s="24">
        <v>98184</v>
      </c>
      <c r="F32" s="24" t="s">
        <v>18</v>
      </c>
      <c r="G32" s="24" t="s">
        <v>18</v>
      </c>
      <c r="H32" s="24">
        <v>40525</v>
      </c>
      <c r="I32" s="25">
        <f t="shared" si="0"/>
        <v>2095358</v>
      </c>
    </row>
    <row r="33" spans="1:9" x14ac:dyDescent="0.25">
      <c r="A33" s="17">
        <v>1034</v>
      </c>
      <c r="B33" s="18" t="s">
        <v>39</v>
      </c>
      <c r="C33" s="26">
        <v>388778</v>
      </c>
      <c r="D33" s="26">
        <v>42945</v>
      </c>
      <c r="E33" s="26">
        <v>13803</v>
      </c>
      <c r="F33" s="26" t="s">
        <v>18</v>
      </c>
      <c r="G33" s="26" t="s">
        <v>18</v>
      </c>
      <c r="H33" s="26">
        <v>49142</v>
      </c>
      <c r="I33" s="27">
        <f t="shared" si="0"/>
        <v>494668</v>
      </c>
    </row>
    <row r="34" spans="1:9" x14ac:dyDescent="0.25">
      <c r="A34" s="17">
        <v>1037</v>
      </c>
      <c r="B34" s="18" t="s">
        <v>40</v>
      </c>
      <c r="C34" s="24">
        <v>3766955</v>
      </c>
      <c r="D34" s="24">
        <v>3073375</v>
      </c>
      <c r="E34" s="24">
        <v>260229</v>
      </c>
      <c r="F34" s="24">
        <v>508115</v>
      </c>
      <c r="G34" s="24" t="s">
        <v>18</v>
      </c>
      <c r="H34" s="24">
        <v>216317</v>
      </c>
      <c r="I34" s="25">
        <f t="shared" si="0"/>
        <v>7824991</v>
      </c>
    </row>
    <row r="35" spans="1:9" x14ac:dyDescent="0.25">
      <c r="A35" s="17">
        <v>1038</v>
      </c>
      <c r="B35" s="18" t="s">
        <v>41</v>
      </c>
      <c r="C35" s="26">
        <v>46219390</v>
      </c>
      <c r="D35" s="26">
        <v>4367027</v>
      </c>
      <c r="E35" s="26">
        <v>2569456</v>
      </c>
      <c r="F35" s="26" t="s">
        <v>18</v>
      </c>
      <c r="G35" s="26" t="s">
        <v>18</v>
      </c>
      <c r="H35" s="26">
        <v>68073</v>
      </c>
      <c r="I35" s="27">
        <f t="shared" si="0"/>
        <v>53223946</v>
      </c>
    </row>
    <row r="36" spans="1:9" x14ac:dyDescent="0.25">
      <c r="A36" s="17">
        <v>1039</v>
      </c>
      <c r="B36" s="18" t="s">
        <v>42</v>
      </c>
      <c r="C36" s="24">
        <v>382458</v>
      </c>
      <c r="D36" s="24">
        <v>23212</v>
      </c>
      <c r="E36" s="24">
        <v>20562</v>
      </c>
      <c r="F36" s="24" t="s">
        <v>18</v>
      </c>
      <c r="G36" s="24" t="s">
        <v>18</v>
      </c>
      <c r="H36" s="24">
        <v>56065</v>
      </c>
      <c r="I36" s="25">
        <f t="shared" si="0"/>
        <v>482297</v>
      </c>
    </row>
    <row r="37" spans="1:9" x14ac:dyDescent="0.25">
      <c r="A37" s="17">
        <v>1040</v>
      </c>
      <c r="B37" s="18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7">
        <f t="shared" si="0"/>
        <v>0</v>
      </c>
    </row>
    <row r="38" spans="1:9" x14ac:dyDescent="0.25">
      <c r="A38" s="17">
        <v>1042</v>
      </c>
      <c r="B38" s="18" t="s">
        <v>44</v>
      </c>
      <c r="C38" s="24">
        <v>151476264</v>
      </c>
      <c r="D38" s="24" t="s">
        <v>18</v>
      </c>
      <c r="E38" s="24">
        <v>497237</v>
      </c>
      <c r="F38" s="24">
        <v>327513473</v>
      </c>
      <c r="G38" s="24" t="s">
        <v>18</v>
      </c>
      <c r="H38" s="24">
        <v>9802</v>
      </c>
      <c r="I38" s="25">
        <f t="shared" si="0"/>
        <v>479496776</v>
      </c>
    </row>
    <row r="39" spans="1:9" x14ac:dyDescent="0.25">
      <c r="A39" s="17">
        <v>1043</v>
      </c>
      <c r="B39" s="18" t="s">
        <v>45</v>
      </c>
      <c r="C39" s="26">
        <v>233447392</v>
      </c>
      <c r="D39" s="26">
        <v>38317591</v>
      </c>
      <c r="E39" s="26">
        <v>7715498</v>
      </c>
      <c r="F39" s="26">
        <v>1093635</v>
      </c>
      <c r="G39" s="26" t="s">
        <v>18</v>
      </c>
      <c r="H39" s="26">
        <v>551580</v>
      </c>
      <c r="I39" s="27">
        <f t="shared" si="0"/>
        <v>281125696</v>
      </c>
    </row>
    <row r="40" spans="1:9" x14ac:dyDescent="0.25">
      <c r="A40" s="17">
        <v>1044</v>
      </c>
      <c r="B40" s="18" t="s">
        <v>46</v>
      </c>
      <c r="C40" s="24">
        <v>3001154</v>
      </c>
      <c r="D40" s="24">
        <v>297161</v>
      </c>
      <c r="E40" s="24">
        <v>145989</v>
      </c>
      <c r="F40" s="24" t="s">
        <v>18</v>
      </c>
      <c r="G40" s="24" t="s">
        <v>18</v>
      </c>
      <c r="H40" s="24">
        <v>288402</v>
      </c>
      <c r="I40" s="25">
        <f t="shared" si="0"/>
        <v>3732706</v>
      </c>
    </row>
    <row r="41" spans="1:9" x14ac:dyDescent="0.25">
      <c r="A41" s="17">
        <v>1046</v>
      </c>
      <c r="B41" s="18" t="s">
        <v>47</v>
      </c>
      <c r="C41" s="26">
        <v>3270106</v>
      </c>
      <c r="D41" s="26">
        <v>42</v>
      </c>
      <c r="E41" s="26">
        <v>5186</v>
      </c>
      <c r="F41" s="26" t="s">
        <v>18</v>
      </c>
      <c r="G41" s="26" t="s">
        <v>18</v>
      </c>
      <c r="H41" s="26">
        <v>364137</v>
      </c>
      <c r="I41" s="27">
        <f t="shared" si="0"/>
        <v>3639471</v>
      </c>
    </row>
    <row r="42" spans="1:9" x14ac:dyDescent="0.25">
      <c r="A42" s="17">
        <v>1047</v>
      </c>
      <c r="B42" s="18" t="s">
        <v>48</v>
      </c>
      <c r="C42" s="24">
        <v>83527667</v>
      </c>
      <c r="D42" s="24">
        <v>16731159</v>
      </c>
      <c r="E42" s="24">
        <v>3677141</v>
      </c>
      <c r="F42" s="24">
        <v>425</v>
      </c>
      <c r="G42" s="24" t="s">
        <v>18</v>
      </c>
      <c r="H42" s="24">
        <v>1092905</v>
      </c>
      <c r="I42" s="25">
        <f t="shared" si="0"/>
        <v>105029297</v>
      </c>
    </row>
    <row r="43" spans="1:9" x14ac:dyDescent="0.25">
      <c r="A43" s="17">
        <v>1048</v>
      </c>
      <c r="B43" s="18" t="s">
        <v>49</v>
      </c>
      <c r="C43" s="26">
        <v>36022446</v>
      </c>
      <c r="D43" s="26">
        <v>4806054</v>
      </c>
      <c r="E43" s="26">
        <v>1696295</v>
      </c>
      <c r="F43" s="26">
        <v>823606</v>
      </c>
      <c r="G43" s="26" t="s">
        <v>18</v>
      </c>
      <c r="H43" s="26">
        <v>706699</v>
      </c>
      <c r="I43" s="27">
        <f t="shared" si="0"/>
        <v>44055100</v>
      </c>
    </row>
    <row r="44" spans="1:9" x14ac:dyDescent="0.25">
      <c r="A44" s="17">
        <v>1050</v>
      </c>
      <c r="B44" s="18" t="s">
        <v>50</v>
      </c>
      <c r="C44" s="24">
        <v>97267</v>
      </c>
      <c r="D44" s="24">
        <v>134718</v>
      </c>
      <c r="E44" s="24">
        <v>2580</v>
      </c>
      <c r="F44" s="24" t="s">
        <v>18</v>
      </c>
      <c r="G44" s="24" t="s">
        <v>18</v>
      </c>
      <c r="H44" s="24">
        <v>88727</v>
      </c>
      <c r="I44" s="25">
        <f t="shared" si="0"/>
        <v>323292</v>
      </c>
    </row>
    <row r="45" spans="1:9" x14ac:dyDescent="0.25">
      <c r="A45" s="17">
        <v>1052</v>
      </c>
      <c r="B45" s="18" t="s">
        <v>51</v>
      </c>
      <c r="C45" s="26">
        <v>13609659</v>
      </c>
      <c r="D45" s="26">
        <v>645180</v>
      </c>
      <c r="E45" s="26">
        <v>764383</v>
      </c>
      <c r="F45" s="26" t="s">
        <v>18</v>
      </c>
      <c r="G45" s="26" t="s">
        <v>18</v>
      </c>
      <c r="H45" s="26">
        <v>415313</v>
      </c>
      <c r="I45" s="27">
        <f t="shared" si="0"/>
        <v>15434535</v>
      </c>
    </row>
    <row r="46" spans="1:9" x14ac:dyDescent="0.25">
      <c r="A46" s="17">
        <v>1054</v>
      </c>
      <c r="B46" s="18" t="s">
        <v>52</v>
      </c>
      <c r="C46" s="24">
        <v>34979291</v>
      </c>
      <c r="D46" s="24">
        <v>2550076</v>
      </c>
      <c r="E46" s="24">
        <v>1441667</v>
      </c>
      <c r="F46" s="24">
        <v>158565</v>
      </c>
      <c r="G46" s="24">
        <v>5002</v>
      </c>
      <c r="H46" s="24">
        <v>709941</v>
      </c>
      <c r="I46" s="25">
        <f t="shared" si="0"/>
        <v>39844542</v>
      </c>
    </row>
    <row r="47" spans="1:9" x14ac:dyDescent="0.25">
      <c r="A47" s="17">
        <v>1055</v>
      </c>
      <c r="B47" s="18" t="s">
        <v>53</v>
      </c>
      <c r="C47" s="26">
        <v>15014652</v>
      </c>
      <c r="D47" s="26">
        <v>571590</v>
      </c>
      <c r="E47" s="26">
        <v>703570</v>
      </c>
      <c r="F47" s="26">
        <v>578</v>
      </c>
      <c r="G47" s="26" t="s">
        <v>18</v>
      </c>
      <c r="H47" s="26">
        <v>273532</v>
      </c>
      <c r="I47" s="27">
        <f t="shared" si="0"/>
        <v>16563922</v>
      </c>
    </row>
    <row r="48" spans="1:9" x14ac:dyDescent="0.25">
      <c r="A48" s="17">
        <v>1057</v>
      </c>
      <c r="B48" s="18" t="s">
        <v>54</v>
      </c>
      <c r="C48" s="24">
        <v>654997</v>
      </c>
      <c r="D48" s="24">
        <v>15156</v>
      </c>
      <c r="E48" s="24">
        <v>23094</v>
      </c>
      <c r="F48" s="24" t="s">
        <v>18</v>
      </c>
      <c r="G48" s="24" t="s">
        <v>18</v>
      </c>
      <c r="H48" s="24">
        <v>619547</v>
      </c>
      <c r="I48" s="25">
        <f t="shared" si="0"/>
        <v>1312794</v>
      </c>
    </row>
    <row r="49" spans="1:9" x14ac:dyDescent="0.25">
      <c r="A49" s="17">
        <v>1058</v>
      </c>
      <c r="B49" s="18" t="s">
        <v>55</v>
      </c>
      <c r="C49" s="26">
        <v>19427583</v>
      </c>
      <c r="D49" s="26">
        <v>1013607</v>
      </c>
      <c r="E49" s="26">
        <v>666494</v>
      </c>
      <c r="F49" s="26" t="s">
        <v>18</v>
      </c>
      <c r="G49" s="26">
        <v>25000</v>
      </c>
      <c r="H49" s="26">
        <v>1133212</v>
      </c>
      <c r="I49" s="27">
        <f t="shared" si="0"/>
        <v>22265896</v>
      </c>
    </row>
    <row r="50" spans="1:9" x14ac:dyDescent="0.25">
      <c r="A50" s="17">
        <v>1062</v>
      </c>
      <c r="B50" s="18" t="s">
        <v>56</v>
      </c>
      <c r="C50" s="24">
        <v>30727793</v>
      </c>
      <c r="D50" s="24">
        <v>8584586</v>
      </c>
      <c r="E50" s="24">
        <v>838022</v>
      </c>
      <c r="F50" s="24" t="s">
        <v>18</v>
      </c>
      <c r="G50" s="24" t="s">
        <v>18</v>
      </c>
      <c r="H50" s="24">
        <v>4166119</v>
      </c>
      <c r="I50" s="25">
        <f t="shared" si="0"/>
        <v>44316520</v>
      </c>
    </row>
    <row r="51" spans="1:9" x14ac:dyDescent="0.25">
      <c r="A51" s="17">
        <v>1065</v>
      </c>
      <c r="B51" s="18" t="s">
        <v>57</v>
      </c>
      <c r="C51" s="26">
        <v>94426219</v>
      </c>
      <c r="D51" s="26">
        <v>5587443</v>
      </c>
      <c r="E51" s="26">
        <v>1444594</v>
      </c>
      <c r="F51" s="26">
        <v>1124698</v>
      </c>
      <c r="G51" s="26" t="s">
        <v>18</v>
      </c>
      <c r="H51" s="26">
        <v>2715204</v>
      </c>
      <c r="I51" s="27">
        <f t="shared" si="0"/>
        <v>105298158</v>
      </c>
    </row>
    <row r="52" spans="1:9" x14ac:dyDescent="0.25">
      <c r="A52" s="17">
        <v>1066</v>
      </c>
      <c r="B52" s="18" t="s">
        <v>58</v>
      </c>
      <c r="C52" s="24">
        <v>145756563</v>
      </c>
      <c r="D52" s="24">
        <v>8042031</v>
      </c>
      <c r="E52" s="24">
        <v>2572289</v>
      </c>
      <c r="F52" s="24">
        <v>466243</v>
      </c>
      <c r="G52" s="24" t="s">
        <v>18</v>
      </c>
      <c r="H52" s="24">
        <v>434789</v>
      </c>
      <c r="I52" s="25">
        <f t="shared" si="0"/>
        <v>157271915</v>
      </c>
    </row>
    <row r="53" spans="1:9" x14ac:dyDescent="0.25">
      <c r="A53" s="17">
        <v>1067</v>
      </c>
      <c r="B53" s="18" t="s">
        <v>59</v>
      </c>
      <c r="C53" s="26">
        <v>608401</v>
      </c>
      <c r="D53" s="26">
        <v>16494</v>
      </c>
      <c r="E53" s="26">
        <v>2015</v>
      </c>
      <c r="F53" s="26" t="s">
        <v>18</v>
      </c>
      <c r="G53" s="26" t="s">
        <v>18</v>
      </c>
      <c r="H53" s="26">
        <v>32000</v>
      </c>
      <c r="I53" s="27">
        <f t="shared" si="0"/>
        <v>658910</v>
      </c>
    </row>
    <row r="54" spans="1:9" x14ac:dyDescent="0.25">
      <c r="A54" s="17">
        <v>1068</v>
      </c>
      <c r="B54" s="18" t="s">
        <v>60</v>
      </c>
      <c r="C54" s="24" t="s">
        <v>18</v>
      </c>
      <c r="D54" s="24" t="s">
        <v>18</v>
      </c>
      <c r="E54" s="24" t="s">
        <v>18</v>
      </c>
      <c r="F54" s="24" t="s">
        <v>18</v>
      </c>
      <c r="G54" s="24" t="s">
        <v>18</v>
      </c>
      <c r="H54" s="24">
        <v>32090</v>
      </c>
      <c r="I54" s="25">
        <f t="shared" si="0"/>
        <v>32090</v>
      </c>
    </row>
    <row r="55" spans="1:9" x14ac:dyDescent="0.25">
      <c r="A55" s="17">
        <v>1069</v>
      </c>
      <c r="B55" s="18" t="s">
        <v>61</v>
      </c>
      <c r="C55" s="26">
        <v>1455476</v>
      </c>
      <c r="D55" s="26">
        <v>1243</v>
      </c>
      <c r="E55" s="26">
        <v>30757</v>
      </c>
      <c r="F55" s="26" t="s">
        <v>18</v>
      </c>
      <c r="G55" s="26" t="s">
        <v>18</v>
      </c>
      <c r="H55" s="26">
        <v>19697</v>
      </c>
      <c r="I55" s="27">
        <f t="shared" si="0"/>
        <v>1507173</v>
      </c>
    </row>
    <row r="56" spans="1:9" ht="15" customHeight="1" x14ac:dyDescent="0.25">
      <c r="A56" s="17">
        <v>1070</v>
      </c>
      <c r="B56" s="18" t="s">
        <v>62</v>
      </c>
      <c r="C56" s="24">
        <v>184667539</v>
      </c>
      <c r="D56" s="24">
        <v>4556251</v>
      </c>
      <c r="E56" s="24">
        <v>8851983</v>
      </c>
      <c r="F56" s="24">
        <v>11767</v>
      </c>
      <c r="G56" s="24" t="s">
        <v>18</v>
      </c>
      <c r="H56" s="24">
        <v>2083769</v>
      </c>
      <c r="I56" s="25">
        <f t="shared" si="0"/>
        <v>200171309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2728117605</v>
      </c>
      <c r="D57" s="16">
        <f t="shared" si="1"/>
        <v>387671957</v>
      </c>
      <c r="E57" s="16">
        <f t="shared" si="1"/>
        <v>82251908</v>
      </c>
      <c r="F57" s="16">
        <f t="shared" si="1"/>
        <v>839858951</v>
      </c>
      <c r="G57" s="16">
        <f t="shared" si="1"/>
        <v>99369</v>
      </c>
      <c r="H57" s="16">
        <f t="shared" si="1"/>
        <v>31798818</v>
      </c>
      <c r="I57" s="16">
        <f t="shared" si="1"/>
        <v>4069798608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5703125" style="12" bestFit="1" customWidth="1"/>
    <col min="4" max="4" width="16.42578125" style="12" bestFit="1" customWidth="1"/>
    <col min="5" max="5" width="15.140625" style="12" bestFit="1" customWidth="1"/>
    <col min="6" max="6" width="17.5703125" style="12" bestFit="1" customWidth="1"/>
    <col min="7" max="7" width="16.5703125" style="12" customWidth="1"/>
    <col min="8" max="8" width="16.28515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73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5465376</v>
      </c>
      <c r="D8" s="24">
        <v>1245468</v>
      </c>
      <c r="E8" s="24">
        <v>173776</v>
      </c>
      <c r="F8" s="24" t="s">
        <v>18</v>
      </c>
      <c r="G8" s="24" t="s">
        <v>18</v>
      </c>
      <c r="H8" s="24">
        <v>27260</v>
      </c>
      <c r="I8" s="25">
        <f t="shared" ref="I8:I56" si="0">SUM(C8:H8)</f>
        <v>6911880</v>
      </c>
    </row>
    <row r="9" spans="1:9" x14ac:dyDescent="0.25">
      <c r="A9" s="17">
        <v>1005</v>
      </c>
      <c r="B9" s="18" t="s">
        <v>14</v>
      </c>
      <c r="C9" s="26">
        <v>31525</v>
      </c>
      <c r="D9" s="26">
        <v>2360</v>
      </c>
      <c r="E9" s="26">
        <v>46843</v>
      </c>
      <c r="F9" s="26" t="s">
        <v>18</v>
      </c>
      <c r="G9" s="26" t="s">
        <v>18</v>
      </c>
      <c r="H9" s="26">
        <v>6960</v>
      </c>
      <c r="I9" s="27">
        <f t="shared" si="0"/>
        <v>87688</v>
      </c>
    </row>
    <row r="10" spans="1:9" x14ac:dyDescent="0.25">
      <c r="A10" s="17">
        <v>1006</v>
      </c>
      <c r="B10" s="18" t="s">
        <v>15</v>
      </c>
      <c r="C10" s="24">
        <v>46</v>
      </c>
      <c r="D10" s="24" t="s">
        <v>18</v>
      </c>
      <c r="E10" s="24">
        <v>425</v>
      </c>
      <c r="F10" s="24" t="s">
        <v>18</v>
      </c>
      <c r="G10" s="24" t="s">
        <v>18</v>
      </c>
      <c r="H10" s="24">
        <v>16434</v>
      </c>
      <c r="I10" s="25">
        <f t="shared" si="0"/>
        <v>16905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25931993</v>
      </c>
      <c r="D12" s="24" t="s">
        <v>18</v>
      </c>
      <c r="E12" s="24">
        <v>2135</v>
      </c>
      <c r="F12" s="24" t="s">
        <v>18</v>
      </c>
      <c r="G12" s="24" t="s">
        <v>18</v>
      </c>
      <c r="H12" s="24">
        <v>22876</v>
      </c>
      <c r="I12" s="25">
        <f t="shared" si="0"/>
        <v>25957004</v>
      </c>
    </row>
    <row r="13" spans="1:9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7">
        <f t="shared" si="0"/>
        <v>0</v>
      </c>
    </row>
    <row r="14" spans="1:9" x14ac:dyDescent="0.25">
      <c r="A14" s="17">
        <v>1011</v>
      </c>
      <c r="B14" s="18" t="s">
        <v>20</v>
      </c>
      <c r="C14" s="24">
        <v>9965443</v>
      </c>
      <c r="D14" s="24">
        <v>4964986</v>
      </c>
      <c r="E14" s="24">
        <v>742273</v>
      </c>
      <c r="F14" s="24" t="s">
        <v>18</v>
      </c>
      <c r="G14" s="24" t="s">
        <v>18</v>
      </c>
      <c r="H14" s="24">
        <v>141692</v>
      </c>
      <c r="I14" s="25">
        <f t="shared" si="0"/>
        <v>15814394</v>
      </c>
    </row>
    <row r="15" spans="1:9" x14ac:dyDescent="0.25">
      <c r="A15" s="17">
        <v>1012</v>
      </c>
      <c r="B15" s="18" t="s">
        <v>21</v>
      </c>
      <c r="C15" s="26">
        <v>840115</v>
      </c>
      <c r="D15" s="26">
        <v>663614</v>
      </c>
      <c r="E15" s="26">
        <v>42480</v>
      </c>
      <c r="F15" s="26" t="s">
        <v>18</v>
      </c>
      <c r="G15" s="26" t="s">
        <v>18</v>
      </c>
      <c r="H15" s="26">
        <v>47330</v>
      </c>
      <c r="I15" s="27">
        <f t="shared" si="0"/>
        <v>1593539</v>
      </c>
    </row>
    <row r="16" spans="1:9" x14ac:dyDescent="0.25">
      <c r="A16" s="17">
        <v>1013</v>
      </c>
      <c r="B16" s="18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5">
        <f t="shared" si="0"/>
        <v>0</v>
      </c>
    </row>
    <row r="17" spans="1:9" x14ac:dyDescent="0.25">
      <c r="A17" s="17">
        <v>1014</v>
      </c>
      <c r="B17" s="18" t="s">
        <v>23</v>
      </c>
      <c r="C17" s="26">
        <v>92</v>
      </c>
      <c r="D17" s="26" t="s">
        <v>18</v>
      </c>
      <c r="E17" s="26">
        <v>1704</v>
      </c>
      <c r="F17" s="26" t="s">
        <v>18</v>
      </c>
      <c r="G17" s="26" t="s">
        <v>18</v>
      </c>
      <c r="H17" s="26">
        <v>108984</v>
      </c>
      <c r="I17" s="27">
        <f t="shared" si="0"/>
        <v>110780</v>
      </c>
    </row>
    <row r="18" spans="1:9" x14ac:dyDescent="0.25">
      <c r="A18" s="17">
        <v>1016</v>
      </c>
      <c r="B18" s="18" t="s">
        <v>24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5">
        <f t="shared" si="0"/>
        <v>0</v>
      </c>
    </row>
    <row r="19" spans="1:9" x14ac:dyDescent="0.25">
      <c r="A19" s="17">
        <v>1017</v>
      </c>
      <c r="B19" s="18" t="s">
        <v>25</v>
      </c>
      <c r="C19" s="26">
        <v>66981565</v>
      </c>
      <c r="D19" s="26">
        <v>2673590</v>
      </c>
      <c r="E19" s="26">
        <v>2530184</v>
      </c>
      <c r="F19" s="26">
        <v>13631488</v>
      </c>
      <c r="G19" s="26" t="s">
        <v>18</v>
      </c>
      <c r="H19" s="26">
        <v>858127</v>
      </c>
      <c r="I19" s="27">
        <f t="shared" si="0"/>
        <v>86674954</v>
      </c>
    </row>
    <row r="20" spans="1:9" x14ac:dyDescent="0.25">
      <c r="A20" s="17">
        <v>1018</v>
      </c>
      <c r="B20" s="18" t="s">
        <v>26</v>
      </c>
      <c r="C20" s="24">
        <v>97008286</v>
      </c>
      <c r="D20" s="24">
        <v>47745803</v>
      </c>
      <c r="E20" s="24">
        <v>2016640</v>
      </c>
      <c r="F20" s="24" t="s">
        <v>18</v>
      </c>
      <c r="G20" s="24" t="s">
        <v>18</v>
      </c>
      <c r="H20" s="24">
        <v>201666</v>
      </c>
      <c r="I20" s="25">
        <f t="shared" si="0"/>
        <v>146972395</v>
      </c>
    </row>
    <row r="21" spans="1:9" x14ac:dyDescent="0.25">
      <c r="A21" s="17">
        <v>1019</v>
      </c>
      <c r="B21" s="18" t="s">
        <v>27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7">
        <f t="shared" si="0"/>
        <v>0</v>
      </c>
    </row>
    <row r="22" spans="1:9" x14ac:dyDescent="0.25">
      <c r="A22" s="17">
        <v>1020</v>
      </c>
      <c r="B22" s="18" t="s">
        <v>28</v>
      </c>
      <c r="C22" s="24">
        <v>22098274</v>
      </c>
      <c r="D22" s="24">
        <v>6078581</v>
      </c>
      <c r="E22" s="24">
        <v>753931</v>
      </c>
      <c r="F22" s="24">
        <v>10901638</v>
      </c>
      <c r="G22" s="24" t="s">
        <v>18</v>
      </c>
      <c r="H22" s="24">
        <v>366803</v>
      </c>
      <c r="I22" s="25">
        <f t="shared" si="0"/>
        <v>40199227</v>
      </c>
    </row>
    <row r="23" spans="1:9" x14ac:dyDescent="0.25">
      <c r="A23" s="17">
        <v>1022</v>
      </c>
      <c r="B23" s="18" t="s">
        <v>29</v>
      </c>
      <c r="C23" s="26">
        <v>24608</v>
      </c>
      <c r="D23" s="26">
        <v>45</v>
      </c>
      <c r="E23" s="26">
        <v>1779</v>
      </c>
      <c r="F23" s="26" t="s">
        <v>18</v>
      </c>
      <c r="G23" s="26" t="s">
        <v>18</v>
      </c>
      <c r="H23" s="26">
        <v>870</v>
      </c>
      <c r="I23" s="27">
        <f t="shared" si="0"/>
        <v>27302</v>
      </c>
    </row>
    <row r="24" spans="1:9" x14ac:dyDescent="0.25">
      <c r="A24" s="17">
        <v>1023</v>
      </c>
      <c r="B24" s="18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f t="shared" si="0"/>
        <v>0</v>
      </c>
    </row>
    <row r="25" spans="1:9" x14ac:dyDescent="0.25">
      <c r="A25" s="17">
        <v>1024</v>
      </c>
      <c r="B25" s="18" t="s">
        <v>31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7">
        <f t="shared" si="0"/>
        <v>0</v>
      </c>
    </row>
    <row r="26" spans="1:9" x14ac:dyDescent="0.25">
      <c r="A26" s="17">
        <v>1025</v>
      </c>
      <c r="B26" s="18" t="s">
        <v>32</v>
      </c>
      <c r="C26" s="24">
        <v>319434</v>
      </c>
      <c r="D26" s="24">
        <v>28897</v>
      </c>
      <c r="E26" s="24">
        <v>20032</v>
      </c>
      <c r="F26" s="24" t="s">
        <v>18</v>
      </c>
      <c r="G26" s="24" t="s">
        <v>18</v>
      </c>
      <c r="H26" s="24">
        <v>187173</v>
      </c>
      <c r="I26" s="25">
        <f t="shared" si="0"/>
        <v>555536</v>
      </c>
    </row>
    <row r="27" spans="1:9" x14ac:dyDescent="0.25">
      <c r="A27" s="17">
        <v>1026</v>
      </c>
      <c r="B27" s="18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7">
        <f t="shared" si="0"/>
        <v>0</v>
      </c>
    </row>
    <row r="28" spans="1:9" x14ac:dyDescent="0.25">
      <c r="A28" s="17">
        <v>1027</v>
      </c>
      <c r="B28" s="18" t="s">
        <v>34</v>
      </c>
      <c r="C28" s="24">
        <v>32549350</v>
      </c>
      <c r="D28" s="24">
        <v>830120</v>
      </c>
      <c r="E28" s="24">
        <v>408615</v>
      </c>
      <c r="F28" s="24">
        <v>510805</v>
      </c>
      <c r="G28" s="24">
        <v>5000</v>
      </c>
      <c r="H28" s="38">
        <v>542181</v>
      </c>
      <c r="I28" s="25">
        <f t="shared" si="0"/>
        <v>34846071</v>
      </c>
    </row>
    <row r="29" spans="1:9" x14ac:dyDescent="0.25">
      <c r="A29" s="17">
        <v>1028</v>
      </c>
      <c r="B29" s="18" t="s">
        <v>35</v>
      </c>
      <c r="C29" s="26">
        <v>9584038</v>
      </c>
      <c r="D29" s="26">
        <v>568725</v>
      </c>
      <c r="E29" s="26">
        <v>209948</v>
      </c>
      <c r="F29" s="26">
        <v>298361</v>
      </c>
      <c r="G29" s="26" t="s">
        <v>18</v>
      </c>
      <c r="H29" s="37">
        <v>58355</v>
      </c>
      <c r="I29" s="27">
        <f t="shared" si="0"/>
        <v>10719427</v>
      </c>
    </row>
    <row r="30" spans="1:9" x14ac:dyDescent="0.25">
      <c r="A30" s="17">
        <v>1030</v>
      </c>
      <c r="B30" s="18" t="s">
        <v>36</v>
      </c>
      <c r="C30" s="24">
        <v>93425507</v>
      </c>
      <c r="D30" s="24">
        <v>4904267</v>
      </c>
      <c r="E30" s="24">
        <v>2530522</v>
      </c>
      <c r="F30" s="24">
        <v>58206722</v>
      </c>
      <c r="G30" s="24" t="s">
        <v>18</v>
      </c>
      <c r="H30" s="38">
        <v>1013657</v>
      </c>
      <c r="I30" s="25">
        <f t="shared" si="0"/>
        <v>160080675</v>
      </c>
    </row>
    <row r="31" spans="1:9" x14ac:dyDescent="0.25">
      <c r="A31" s="17">
        <v>1031</v>
      </c>
      <c r="B31" s="18" t="s">
        <v>37</v>
      </c>
      <c r="C31" s="26">
        <v>63784917</v>
      </c>
      <c r="D31" s="26" t="s">
        <v>18</v>
      </c>
      <c r="E31" s="26">
        <v>3172824</v>
      </c>
      <c r="F31" s="26" t="s">
        <v>18</v>
      </c>
      <c r="G31" s="26" t="s">
        <v>18</v>
      </c>
      <c r="H31" s="37">
        <v>5562</v>
      </c>
      <c r="I31" s="27">
        <f t="shared" si="0"/>
        <v>66963303</v>
      </c>
    </row>
    <row r="32" spans="1:9" x14ac:dyDescent="0.25">
      <c r="A32" s="17">
        <v>1033</v>
      </c>
      <c r="B32" s="18" t="s">
        <v>38</v>
      </c>
      <c r="C32" s="24">
        <v>1708761</v>
      </c>
      <c r="D32" s="24">
        <v>431326</v>
      </c>
      <c r="E32" s="24">
        <v>138753</v>
      </c>
      <c r="F32" s="24">
        <v>3337</v>
      </c>
      <c r="G32" s="24" t="s">
        <v>18</v>
      </c>
      <c r="H32" s="38">
        <v>47840</v>
      </c>
      <c r="I32" s="25">
        <f t="shared" si="0"/>
        <v>2330017</v>
      </c>
    </row>
    <row r="33" spans="1:9" x14ac:dyDescent="0.25">
      <c r="A33" s="17">
        <v>1034</v>
      </c>
      <c r="B33" s="18" t="s">
        <v>39</v>
      </c>
      <c r="C33" s="26">
        <v>801890</v>
      </c>
      <c r="D33" s="26">
        <v>45211</v>
      </c>
      <c r="E33" s="26">
        <v>8171</v>
      </c>
      <c r="F33" s="26" t="s">
        <v>18</v>
      </c>
      <c r="G33" s="26" t="s">
        <v>18</v>
      </c>
      <c r="H33" s="37">
        <v>37308</v>
      </c>
      <c r="I33" s="27">
        <f t="shared" si="0"/>
        <v>892580</v>
      </c>
    </row>
    <row r="34" spans="1:9" x14ac:dyDescent="0.25">
      <c r="A34" s="17">
        <v>1037</v>
      </c>
      <c r="B34" s="18" t="s">
        <v>40</v>
      </c>
      <c r="C34" s="24">
        <v>6833408</v>
      </c>
      <c r="D34" s="24">
        <v>2561634</v>
      </c>
      <c r="E34" s="24">
        <v>230111</v>
      </c>
      <c r="F34" s="24">
        <v>189106</v>
      </c>
      <c r="G34" s="24" t="s">
        <v>18</v>
      </c>
      <c r="H34" s="38">
        <v>213234</v>
      </c>
      <c r="I34" s="25">
        <f t="shared" si="0"/>
        <v>10027493</v>
      </c>
    </row>
    <row r="35" spans="1:9" x14ac:dyDescent="0.25">
      <c r="A35" s="17">
        <v>1038</v>
      </c>
      <c r="B35" s="18" t="s">
        <v>41</v>
      </c>
      <c r="C35" s="26">
        <v>83341390</v>
      </c>
      <c r="D35" s="26" t="s">
        <v>18</v>
      </c>
      <c r="E35" s="26">
        <v>633264</v>
      </c>
      <c r="F35" s="26">
        <v>105317277</v>
      </c>
      <c r="G35" s="26" t="s">
        <v>18</v>
      </c>
      <c r="H35" s="37">
        <v>51276</v>
      </c>
      <c r="I35" s="27">
        <f t="shared" si="0"/>
        <v>189343207</v>
      </c>
    </row>
    <row r="36" spans="1:9" x14ac:dyDescent="0.25">
      <c r="A36" s="17">
        <v>1039</v>
      </c>
      <c r="B36" s="18" t="s">
        <v>42</v>
      </c>
      <c r="C36" s="24">
        <v>1388289</v>
      </c>
      <c r="D36" s="24">
        <v>115083</v>
      </c>
      <c r="E36" s="24">
        <v>28263</v>
      </c>
      <c r="F36" s="24" t="s">
        <v>18</v>
      </c>
      <c r="G36" s="24" t="s">
        <v>18</v>
      </c>
      <c r="H36" s="38">
        <v>55790</v>
      </c>
      <c r="I36" s="25">
        <v>0</v>
      </c>
    </row>
    <row r="37" spans="1:9" x14ac:dyDescent="0.25">
      <c r="A37" s="17">
        <v>1040</v>
      </c>
      <c r="B37" s="18" t="s">
        <v>43</v>
      </c>
      <c r="C37" s="26">
        <v>62501929</v>
      </c>
      <c r="D37" s="26">
        <v>7655395</v>
      </c>
      <c r="E37" s="26">
        <v>2224225</v>
      </c>
      <c r="F37" s="26">
        <v>593082</v>
      </c>
      <c r="G37" s="26" t="s">
        <v>18</v>
      </c>
      <c r="H37" s="37">
        <v>1393574</v>
      </c>
      <c r="I37" s="25">
        <v>0</v>
      </c>
    </row>
    <row r="38" spans="1:9" x14ac:dyDescent="0.25">
      <c r="A38" s="17">
        <v>1042</v>
      </c>
      <c r="B38" s="18" t="s">
        <v>44</v>
      </c>
      <c r="C38" s="24">
        <v>69429551</v>
      </c>
      <c r="D38" s="24" t="s">
        <v>18</v>
      </c>
      <c r="E38" s="24">
        <v>1689</v>
      </c>
      <c r="F38" s="24">
        <v>100021529</v>
      </c>
      <c r="G38" s="24" t="s">
        <v>18</v>
      </c>
      <c r="H38" s="38">
        <v>9297</v>
      </c>
      <c r="I38" s="25">
        <f t="shared" si="0"/>
        <v>169462066</v>
      </c>
    </row>
    <row r="39" spans="1:9" x14ac:dyDescent="0.25">
      <c r="A39" s="17">
        <v>1043</v>
      </c>
      <c r="B39" s="18" t="s">
        <v>45</v>
      </c>
      <c r="C39" s="26">
        <v>303769378</v>
      </c>
      <c r="D39" s="26">
        <v>27126262</v>
      </c>
      <c r="E39" s="26">
        <v>7911212</v>
      </c>
      <c r="F39" s="26">
        <v>42229922</v>
      </c>
      <c r="G39" s="26" t="s">
        <v>18</v>
      </c>
      <c r="H39" s="37">
        <v>449650</v>
      </c>
      <c r="I39" s="27">
        <f t="shared" si="0"/>
        <v>381486424</v>
      </c>
    </row>
    <row r="40" spans="1:9" x14ac:dyDescent="0.25">
      <c r="A40" s="17">
        <v>1044</v>
      </c>
      <c r="B40" s="18" t="s">
        <v>46</v>
      </c>
      <c r="C40" s="24">
        <v>4170570</v>
      </c>
      <c r="D40" s="24">
        <v>204052</v>
      </c>
      <c r="E40" s="24">
        <v>76146</v>
      </c>
      <c r="F40" s="24" t="s">
        <v>18</v>
      </c>
      <c r="G40" s="24" t="s">
        <v>18</v>
      </c>
      <c r="H40" s="38">
        <v>141195</v>
      </c>
      <c r="I40" s="25">
        <f t="shared" si="0"/>
        <v>4591963</v>
      </c>
    </row>
    <row r="41" spans="1:9" x14ac:dyDescent="0.25">
      <c r="A41" s="17">
        <v>1046</v>
      </c>
      <c r="B41" s="18" t="s">
        <v>47</v>
      </c>
      <c r="C41" s="26">
        <v>2319536</v>
      </c>
      <c r="D41" s="26">
        <v>124599</v>
      </c>
      <c r="E41" s="26">
        <v>93004</v>
      </c>
      <c r="F41" s="26" t="s">
        <v>18</v>
      </c>
      <c r="G41" s="26" t="s">
        <v>18</v>
      </c>
      <c r="H41" s="37">
        <v>330116</v>
      </c>
      <c r="I41" s="27">
        <f t="shared" si="0"/>
        <v>2867255</v>
      </c>
    </row>
    <row r="42" spans="1:9" x14ac:dyDescent="0.25">
      <c r="A42" s="17">
        <v>1047</v>
      </c>
      <c r="B42" s="18" t="s">
        <v>48</v>
      </c>
      <c r="C42" s="24">
        <v>82878795</v>
      </c>
      <c r="D42" s="24">
        <v>22501202</v>
      </c>
      <c r="E42" s="24">
        <v>4517660</v>
      </c>
      <c r="F42" s="24">
        <v>78924</v>
      </c>
      <c r="G42" s="24" t="s">
        <v>18</v>
      </c>
      <c r="H42" s="38">
        <v>953482</v>
      </c>
      <c r="I42" s="25">
        <f t="shared" si="0"/>
        <v>110930063</v>
      </c>
    </row>
    <row r="43" spans="1:9" x14ac:dyDescent="0.25">
      <c r="A43" s="17">
        <v>1048</v>
      </c>
      <c r="B43" s="18" t="s">
        <v>49</v>
      </c>
      <c r="C43" s="26">
        <v>31440335</v>
      </c>
      <c r="D43" s="26">
        <v>4454510</v>
      </c>
      <c r="E43" s="26">
        <v>1470240</v>
      </c>
      <c r="F43" s="26">
        <v>268589</v>
      </c>
      <c r="G43" s="26" t="s">
        <v>18</v>
      </c>
      <c r="H43" s="37">
        <v>794100</v>
      </c>
      <c r="I43" s="27">
        <f t="shared" si="0"/>
        <v>38427774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5">
        <f t="shared" si="0"/>
        <v>0</v>
      </c>
    </row>
    <row r="45" spans="1:9" x14ac:dyDescent="0.25">
      <c r="A45" s="17">
        <v>1052</v>
      </c>
      <c r="B45" s="18" t="s">
        <v>51</v>
      </c>
      <c r="C45" s="26">
        <v>15262269</v>
      </c>
      <c r="D45" s="26">
        <v>946620</v>
      </c>
      <c r="E45" s="26">
        <v>884798</v>
      </c>
      <c r="F45" s="26" t="s">
        <v>18</v>
      </c>
      <c r="G45" s="37" t="s">
        <v>18</v>
      </c>
      <c r="H45" s="26">
        <v>478251</v>
      </c>
      <c r="I45" s="27">
        <f t="shared" si="0"/>
        <v>17571938</v>
      </c>
    </row>
    <row r="46" spans="1:9" x14ac:dyDescent="0.25">
      <c r="A46" s="17">
        <v>1054</v>
      </c>
      <c r="B46" s="18" t="s">
        <v>52</v>
      </c>
      <c r="C46" s="24">
        <v>72245262</v>
      </c>
      <c r="D46" s="24">
        <v>2339284</v>
      </c>
      <c r="E46" s="24">
        <v>1495577</v>
      </c>
      <c r="F46" s="24">
        <v>314994</v>
      </c>
      <c r="G46" s="38">
        <v>10001</v>
      </c>
      <c r="H46" s="24">
        <v>716164</v>
      </c>
      <c r="I46" s="25">
        <f t="shared" si="0"/>
        <v>77121282</v>
      </c>
    </row>
    <row r="47" spans="1:9" x14ac:dyDescent="0.25">
      <c r="A47" s="17">
        <v>1055</v>
      </c>
      <c r="B47" s="18" t="s">
        <v>53</v>
      </c>
      <c r="C47" s="26">
        <v>20028881</v>
      </c>
      <c r="D47" s="26">
        <v>6356394</v>
      </c>
      <c r="E47" s="26">
        <v>2416403</v>
      </c>
      <c r="F47" s="26">
        <v>409296</v>
      </c>
      <c r="G47" s="37" t="s">
        <v>18</v>
      </c>
      <c r="H47" s="26">
        <v>359487</v>
      </c>
      <c r="I47" s="27">
        <f t="shared" si="0"/>
        <v>29570461</v>
      </c>
    </row>
    <row r="48" spans="1:9" x14ac:dyDescent="0.25">
      <c r="A48" s="17">
        <v>1057</v>
      </c>
      <c r="B48" s="18" t="s">
        <v>54</v>
      </c>
      <c r="C48" s="24">
        <v>597366</v>
      </c>
      <c r="D48" s="24">
        <v>12870</v>
      </c>
      <c r="E48" s="24">
        <v>24710</v>
      </c>
      <c r="F48" s="24" t="s">
        <v>18</v>
      </c>
      <c r="G48" s="38" t="s">
        <v>18</v>
      </c>
      <c r="H48" s="24">
        <v>476774</v>
      </c>
      <c r="I48" s="25">
        <f t="shared" si="0"/>
        <v>1111720</v>
      </c>
    </row>
    <row r="49" spans="1:9" x14ac:dyDescent="0.25">
      <c r="A49" s="17">
        <v>1058</v>
      </c>
      <c r="B49" s="18" t="s">
        <v>55</v>
      </c>
      <c r="C49" s="26">
        <v>17780459</v>
      </c>
      <c r="D49" s="26">
        <v>272662</v>
      </c>
      <c r="E49" s="26">
        <v>623470</v>
      </c>
      <c r="F49" s="26" t="s">
        <v>18</v>
      </c>
      <c r="G49" s="37">
        <v>92500</v>
      </c>
      <c r="H49" s="26">
        <v>697505</v>
      </c>
      <c r="I49" s="27">
        <f t="shared" si="0"/>
        <v>19466596</v>
      </c>
    </row>
    <row r="50" spans="1:9" x14ac:dyDescent="0.25">
      <c r="A50" s="17">
        <v>1062</v>
      </c>
      <c r="B50" s="18" t="s">
        <v>56</v>
      </c>
      <c r="C50" s="24">
        <v>73342250</v>
      </c>
      <c r="D50" s="24">
        <v>6705095</v>
      </c>
      <c r="E50" s="24">
        <v>2287783</v>
      </c>
      <c r="F50" s="24">
        <v>45392</v>
      </c>
      <c r="G50" s="38" t="s">
        <v>18</v>
      </c>
      <c r="H50" s="24">
        <v>4035094</v>
      </c>
      <c r="I50" s="25">
        <f t="shared" si="0"/>
        <v>86415614</v>
      </c>
    </row>
    <row r="51" spans="1:9" x14ac:dyDescent="0.25">
      <c r="A51" s="17">
        <v>1065</v>
      </c>
      <c r="B51" s="18" t="s">
        <v>57</v>
      </c>
      <c r="C51" s="26">
        <v>120558468</v>
      </c>
      <c r="D51" s="26">
        <v>7207685</v>
      </c>
      <c r="E51" s="26">
        <v>3136435</v>
      </c>
      <c r="F51" s="26">
        <v>310733</v>
      </c>
      <c r="G51" s="37">
        <v>26754</v>
      </c>
      <c r="H51" s="26">
        <v>606283</v>
      </c>
      <c r="I51" s="27">
        <f t="shared" si="0"/>
        <v>131846358</v>
      </c>
    </row>
    <row r="52" spans="1:9" x14ac:dyDescent="0.25">
      <c r="A52" s="17">
        <v>1066</v>
      </c>
      <c r="B52" s="18" t="s">
        <v>58</v>
      </c>
      <c r="C52" s="24">
        <v>176326853</v>
      </c>
      <c r="D52" s="24">
        <v>14359371</v>
      </c>
      <c r="E52" s="24">
        <v>2976854</v>
      </c>
      <c r="F52" s="24">
        <v>146184</v>
      </c>
      <c r="G52" s="38" t="s">
        <v>18</v>
      </c>
      <c r="H52" s="24">
        <v>440812</v>
      </c>
      <c r="I52" s="25">
        <f t="shared" si="0"/>
        <v>194250074</v>
      </c>
    </row>
    <row r="53" spans="1:9" x14ac:dyDescent="0.25">
      <c r="A53" s="17">
        <v>1067</v>
      </c>
      <c r="B53" s="18" t="s">
        <v>59</v>
      </c>
      <c r="C53" s="26">
        <v>664412</v>
      </c>
      <c r="D53" s="26">
        <v>8573</v>
      </c>
      <c r="E53" s="26">
        <v>1395</v>
      </c>
      <c r="F53" s="26" t="s">
        <v>18</v>
      </c>
      <c r="G53" s="37" t="s">
        <v>18</v>
      </c>
      <c r="H53" s="26">
        <v>11600</v>
      </c>
      <c r="I53" s="27">
        <f t="shared" si="0"/>
        <v>685980</v>
      </c>
    </row>
    <row r="54" spans="1:9" x14ac:dyDescent="0.25">
      <c r="A54" s="17">
        <v>1068</v>
      </c>
      <c r="B54" s="18" t="s">
        <v>60</v>
      </c>
      <c r="C54" s="24">
        <v>46</v>
      </c>
      <c r="D54" s="24" t="s">
        <v>18</v>
      </c>
      <c r="E54" s="24" t="s">
        <v>18</v>
      </c>
      <c r="F54" s="24" t="s">
        <v>18</v>
      </c>
      <c r="G54" s="38" t="s">
        <v>18</v>
      </c>
      <c r="H54" s="24">
        <v>290</v>
      </c>
      <c r="I54" s="25">
        <f t="shared" si="0"/>
        <v>336</v>
      </c>
    </row>
    <row r="55" spans="1:9" x14ac:dyDescent="0.25">
      <c r="A55" s="17">
        <v>1069</v>
      </c>
      <c r="B55" s="18" t="s">
        <v>61</v>
      </c>
      <c r="C55" s="26">
        <v>1085961</v>
      </c>
      <c r="D55" s="26">
        <v>4275</v>
      </c>
      <c r="E55" s="26">
        <v>51419</v>
      </c>
      <c r="F55" s="26">
        <v>12325</v>
      </c>
      <c r="G55" s="37" t="s">
        <v>18</v>
      </c>
      <c r="H55" s="26">
        <v>65904</v>
      </c>
      <c r="I55" s="27">
        <f t="shared" si="0"/>
        <v>1219884</v>
      </c>
    </row>
    <row r="56" spans="1:9" ht="15" customHeight="1" x14ac:dyDescent="0.25">
      <c r="A56" s="17">
        <v>1070</v>
      </c>
      <c r="B56" s="18" t="s">
        <v>62</v>
      </c>
      <c r="C56" s="24">
        <v>125632321</v>
      </c>
      <c r="D56" s="24">
        <v>6059752</v>
      </c>
      <c r="E56" s="24">
        <v>5884533</v>
      </c>
      <c r="F56" s="24" t="s">
        <v>18</v>
      </c>
      <c r="G56" s="38" t="s">
        <v>18</v>
      </c>
      <c r="H56" s="24">
        <v>2159004</v>
      </c>
      <c r="I56" s="25">
        <f t="shared" si="0"/>
        <v>139735610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1702118949</v>
      </c>
      <c r="D57" s="16">
        <f t="shared" si="1"/>
        <v>179198311</v>
      </c>
      <c r="E57" s="16">
        <f t="shared" si="1"/>
        <v>49770226</v>
      </c>
      <c r="F57" s="16">
        <f t="shared" si="1"/>
        <v>333489704</v>
      </c>
      <c r="G57" s="16">
        <f t="shared" si="1"/>
        <v>134255</v>
      </c>
      <c r="H57" s="16">
        <f t="shared" si="1"/>
        <v>18129960</v>
      </c>
      <c r="I57" s="16">
        <f t="shared" si="1"/>
        <v>2206885775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7109375" style="12" bestFit="1" customWidth="1"/>
    <col min="6" max="6" width="17.85546875" style="12" bestFit="1" customWidth="1"/>
    <col min="7" max="7" width="12.42578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74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9457</v>
      </c>
      <c r="D8" s="24" t="s">
        <v>18</v>
      </c>
      <c r="E8" s="24" t="s">
        <v>18</v>
      </c>
      <c r="F8" s="24" t="s">
        <v>18</v>
      </c>
      <c r="G8" s="24" t="s">
        <v>18</v>
      </c>
      <c r="H8" s="24">
        <v>290</v>
      </c>
      <c r="I8" s="25">
        <f t="shared" ref="I8:I56" si="0">SUM(C8:H8)</f>
        <v>9747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5">
        <f t="shared" si="0"/>
        <v>0</v>
      </c>
    </row>
    <row r="13" spans="1:9" x14ac:dyDescent="0.25">
      <c r="A13" s="17">
        <v>1010</v>
      </c>
      <c r="B13" s="18" t="s">
        <v>19</v>
      </c>
      <c r="C13" s="26">
        <v>185021</v>
      </c>
      <c r="D13" s="26">
        <v>44861</v>
      </c>
      <c r="E13" s="26">
        <v>10070</v>
      </c>
      <c r="F13" s="26" t="s">
        <v>18</v>
      </c>
      <c r="G13" s="26" t="s">
        <v>18</v>
      </c>
      <c r="H13" s="26">
        <v>1450</v>
      </c>
      <c r="I13" s="27">
        <f t="shared" si="0"/>
        <v>241402</v>
      </c>
    </row>
    <row r="14" spans="1:9" x14ac:dyDescent="0.25">
      <c r="A14" s="17">
        <v>1011</v>
      </c>
      <c r="B14" s="18" t="s">
        <v>20</v>
      </c>
      <c r="C14" s="24">
        <v>4396610</v>
      </c>
      <c r="D14" s="24">
        <v>3286665</v>
      </c>
      <c r="E14" s="24">
        <v>289456</v>
      </c>
      <c r="F14" s="24">
        <v>76723</v>
      </c>
      <c r="G14" s="24" t="s">
        <v>18</v>
      </c>
      <c r="H14" s="24">
        <v>123760</v>
      </c>
      <c r="I14" s="25">
        <f t="shared" si="0"/>
        <v>8173214</v>
      </c>
    </row>
    <row r="15" spans="1:9" x14ac:dyDescent="0.25">
      <c r="A15" s="17">
        <v>1012</v>
      </c>
      <c r="B15" s="18" t="s">
        <v>21</v>
      </c>
      <c r="C15" s="26">
        <v>146679</v>
      </c>
      <c r="D15" s="26">
        <v>80135</v>
      </c>
      <c r="E15" s="26">
        <v>6836</v>
      </c>
      <c r="F15" s="26" t="s">
        <v>18</v>
      </c>
      <c r="G15" s="26" t="s">
        <v>18</v>
      </c>
      <c r="H15" s="26">
        <v>3370</v>
      </c>
      <c r="I15" s="27">
        <f t="shared" si="0"/>
        <v>237020</v>
      </c>
    </row>
    <row r="16" spans="1:9" x14ac:dyDescent="0.25">
      <c r="A16" s="17">
        <v>1013</v>
      </c>
      <c r="B16" s="18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5">
        <f t="shared" si="0"/>
        <v>0</v>
      </c>
    </row>
    <row r="17" spans="1:9" x14ac:dyDescent="0.25">
      <c r="A17" s="17">
        <v>1014</v>
      </c>
      <c r="B17" s="18" t="s">
        <v>23</v>
      </c>
      <c r="C17" s="26" t="s">
        <v>18</v>
      </c>
      <c r="D17" s="26" t="s">
        <v>18</v>
      </c>
      <c r="E17" s="26" t="s">
        <v>18</v>
      </c>
      <c r="F17" s="26" t="s">
        <v>18</v>
      </c>
      <c r="G17" s="26" t="s">
        <v>18</v>
      </c>
      <c r="H17" s="26">
        <v>2500</v>
      </c>
      <c r="I17" s="27">
        <f t="shared" si="0"/>
        <v>2500</v>
      </c>
    </row>
    <row r="18" spans="1:9" x14ac:dyDescent="0.25">
      <c r="A18" s="17">
        <v>1016</v>
      </c>
      <c r="B18" s="18" t="s">
        <v>24</v>
      </c>
      <c r="C18" s="24">
        <v>106759854</v>
      </c>
      <c r="D18" s="24">
        <v>29151432</v>
      </c>
      <c r="E18" s="24">
        <v>5440228</v>
      </c>
      <c r="F18" s="24" t="s">
        <v>18</v>
      </c>
      <c r="G18" s="24" t="s">
        <v>18</v>
      </c>
      <c r="H18" s="24">
        <v>385971</v>
      </c>
      <c r="I18" s="25">
        <f t="shared" si="0"/>
        <v>141737485</v>
      </c>
    </row>
    <row r="19" spans="1:9" x14ac:dyDescent="0.25">
      <c r="A19" s="17">
        <v>1017</v>
      </c>
      <c r="B19" s="18" t="s">
        <v>25</v>
      </c>
      <c r="C19" s="26">
        <v>30816484</v>
      </c>
      <c r="D19" s="26">
        <v>348597</v>
      </c>
      <c r="E19" s="26">
        <v>1544627</v>
      </c>
      <c r="F19" s="26">
        <v>99399</v>
      </c>
      <c r="G19" s="26" t="s">
        <v>18</v>
      </c>
      <c r="H19" s="26">
        <v>127225</v>
      </c>
      <c r="I19" s="27">
        <f t="shared" si="0"/>
        <v>32936332</v>
      </c>
    </row>
    <row r="20" spans="1:9" x14ac:dyDescent="0.25">
      <c r="A20" s="17">
        <v>1018</v>
      </c>
      <c r="B20" s="18" t="s">
        <v>26</v>
      </c>
      <c r="C20" s="24" t="s">
        <v>18</v>
      </c>
      <c r="D20" s="24" t="s">
        <v>18</v>
      </c>
      <c r="E20" s="24">
        <v>410</v>
      </c>
      <c r="F20" s="24" t="s">
        <v>18</v>
      </c>
      <c r="G20" s="24" t="s">
        <v>18</v>
      </c>
      <c r="H20" s="24">
        <v>2980</v>
      </c>
      <c r="I20" s="25">
        <f t="shared" si="0"/>
        <v>3390</v>
      </c>
    </row>
    <row r="21" spans="1:9" x14ac:dyDescent="0.25">
      <c r="A21" s="17">
        <v>1019</v>
      </c>
      <c r="B21" s="18" t="s">
        <v>27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7">
        <f t="shared" si="0"/>
        <v>0</v>
      </c>
    </row>
    <row r="22" spans="1:9" x14ac:dyDescent="0.25">
      <c r="A22" s="17">
        <v>1020</v>
      </c>
      <c r="B22" s="18" t="s">
        <v>28</v>
      </c>
      <c r="C22" s="24">
        <v>4186</v>
      </c>
      <c r="D22" s="24" t="s">
        <v>18</v>
      </c>
      <c r="E22" s="24">
        <v>38675</v>
      </c>
      <c r="F22" s="24" t="s">
        <v>18</v>
      </c>
      <c r="G22" s="24" t="s">
        <v>18</v>
      </c>
      <c r="H22" s="24">
        <v>26870</v>
      </c>
      <c r="I22" s="25">
        <f t="shared" si="0"/>
        <v>69731</v>
      </c>
    </row>
    <row r="23" spans="1:9" x14ac:dyDescent="0.25">
      <c r="A23" s="17">
        <v>1022</v>
      </c>
      <c r="B23" s="18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f t="shared" si="0"/>
        <v>0</v>
      </c>
    </row>
    <row r="25" spans="1:9" x14ac:dyDescent="0.25">
      <c r="A25" s="17">
        <v>1024</v>
      </c>
      <c r="B25" s="18" t="s">
        <v>31</v>
      </c>
      <c r="C25" s="26">
        <v>64992937</v>
      </c>
      <c r="D25" s="26">
        <v>8566758</v>
      </c>
      <c r="E25" s="26">
        <v>945473</v>
      </c>
      <c r="F25" s="26">
        <v>269163</v>
      </c>
      <c r="G25" s="26" t="s">
        <v>18</v>
      </c>
      <c r="H25" s="26">
        <v>569540</v>
      </c>
      <c r="I25" s="27">
        <f t="shared" si="0"/>
        <v>75343871</v>
      </c>
    </row>
    <row r="26" spans="1:9" x14ac:dyDescent="0.25">
      <c r="A26" s="17">
        <v>1025</v>
      </c>
      <c r="B26" s="18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f t="shared" si="0"/>
        <v>0</v>
      </c>
    </row>
    <row r="27" spans="1:9" x14ac:dyDescent="0.25">
      <c r="A27" s="17">
        <v>1026</v>
      </c>
      <c r="B27" s="18" t="s">
        <v>33</v>
      </c>
      <c r="C27" s="26" t="s">
        <v>18</v>
      </c>
      <c r="D27" s="26" t="s">
        <v>18</v>
      </c>
      <c r="E27" s="26" t="s">
        <v>18</v>
      </c>
      <c r="F27" s="26" t="s">
        <v>18</v>
      </c>
      <c r="G27" s="26" t="s">
        <v>18</v>
      </c>
      <c r="H27" s="26">
        <v>12500</v>
      </c>
      <c r="I27" s="27">
        <f t="shared" si="0"/>
        <v>12500</v>
      </c>
    </row>
    <row r="28" spans="1:9" x14ac:dyDescent="0.25">
      <c r="A28" s="17">
        <v>1027</v>
      </c>
      <c r="B28" s="18" t="s">
        <v>34</v>
      </c>
      <c r="C28" s="24">
        <v>7097144</v>
      </c>
      <c r="D28" s="24">
        <v>166797</v>
      </c>
      <c r="E28" s="24">
        <v>82547</v>
      </c>
      <c r="F28" s="24">
        <v>249174</v>
      </c>
      <c r="G28" s="24" t="s">
        <v>18</v>
      </c>
      <c r="H28" s="24">
        <v>53272</v>
      </c>
      <c r="I28" s="25">
        <f t="shared" si="0"/>
        <v>7648934</v>
      </c>
    </row>
    <row r="29" spans="1:9" x14ac:dyDescent="0.25">
      <c r="A29" s="17">
        <v>1028</v>
      </c>
      <c r="B29" s="18" t="s">
        <v>35</v>
      </c>
      <c r="C29" s="26">
        <v>897807</v>
      </c>
      <c r="D29" s="26">
        <v>221398</v>
      </c>
      <c r="E29" s="26">
        <v>33078</v>
      </c>
      <c r="F29" s="26">
        <v>200</v>
      </c>
      <c r="G29" s="26" t="s">
        <v>18</v>
      </c>
      <c r="H29" s="26">
        <v>8700</v>
      </c>
      <c r="I29" s="27">
        <f t="shared" si="0"/>
        <v>1161183</v>
      </c>
    </row>
    <row r="30" spans="1:9" x14ac:dyDescent="0.25">
      <c r="A30" s="17">
        <v>1030</v>
      </c>
      <c r="B30" s="18" t="s">
        <v>36</v>
      </c>
      <c r="C30" s="24">
        <v>3456007</v>
      </c>
      <c r="D30" s="24">
        <v>529489</v>
      </c>
      <c r="E30" s="24">
        <v>118383</v>
      </c>
      <c r="F30" s="24" t="s">
        <v>18</v>
      </c>
      <c r="G30" s="24" t="s">
        <v>18</v>
      </c>
      <c r="H30" s="24">
        <v>150706</v>
      </c>
      <c r="I30" s="25">
        <f t="shared" si="0"/>
        <v>4254585</v>
      </c>
    </row>
    <row r="31" spans="1:9" x14ac:dyDescent="0.25">
      <c r="A31" s="17">
        <v>1031</v>
      </c>
      <c r="B31" s="18" t="s">
        <v>37</v>
      </c>
      <c r="C31" s="26">
        <v>43519</v>
      </c>
      <c r="D31" s="26" t="s">
        <v>18</v>
      </c>
      <c r="E31" s="26">
        <v>1793</v>
      </c>
      <c r="F31" s="26" t="s">
        <v>18</v>
      </c>
      <c r="G31" s="26" t="s">
        <v>18</v>
      </c>
      <c r="H31" s="26">
        <v>1450</v>
      </c>
      <c r="I31" s="27">
        <f t="shared" si="0"/>
        <v>46762</v>
      </c>
    </row>
    <row r="32" spans="1:9" x14ac:dyDescent="0.25">
      <c r="A32" s="17">
        <v>1033</v>
      </c>
      <c r="B32" s="18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f t="shared" si="0"/>
        <v>0</v>
      </c>
    </row>
    <row r="33" spans="1:9" x14ac:dyDescent="0.25">
      <c r="A33" s="17">
        <v>1034</v>
      </c>
      <c r="B33" s="18" t="s">
        <v>39</v>
      </c>
      <c r="C33" s="26">
        <v>8826</v>
      </c>
      <c r="D33" s="26">
        <v>522</v>
      </c>
      <c r="E33" s="26">
        <v>4077</v>
      </c>
      <c r="F33" s="26" t="s">
        <v>18</v>
      </c>
      <c r="G33" s="26" t="s">
        <v>18</v>
      </c>
      <c r="H33" s="26">
        <v>6670</v>
      </c>
      <c r="I33" s="27">
        <f t="shared" si="0"/>
        <v>20095</v>
      </c>
    </row>
    <row r="34" spans="1:9" x14ac:dyDescent="0.25">
      <c r="A34" s="17">
        <v>1037</v>
      </c>
      <c r="B34" s="18" t="s">
        <v>40</v>
      </c>
      <c r="C34" s="24">
        <v>1962803</v>
      </c>
      <c r="D34" s="24">
        <v>2730056</v>
      </c>
      <c r="E34" s="24">
        <v>101812</v>
      </c>
      <c r="F34" s="24" t="s">
        <v>18</v>
      </c>
      <c r="G34" s="24" t="s">
        <v>18</v>
      </c>
      <c r="H34" s="24">
        <v>54980</v>
      </c>
      <c r="I34" s="25">
        <f t="shared" si="0"/>
        <v>4849651</v>
      </c>
    </row>
    <row r="35" spans="1:9" x14ac:dyDescent="0.25">
      <c r="A35" s="17">
        <v>1038</v>
      </c>
      <c r="B35" s="18" t="s">
        <v>41</v>
      </c>
      <c r="C35" s="26">
        <v>46</v>
      </c>
      <c r="D35" s="26" t="s">
        <v>18</v>
      </c>
      <c r="E35" s="26">
        <v>427</v>
      </c>
      <c r="F35" s="26" t="s">
        <v>18</v>
      </c>
      <c r="G35" s="26" t="s">
        <v>18</v>
      </c>
      <c r="H35" s="26">
        <v>7790</v>
      </c>
      <c r="I35" s="27">
        <f t="shared" si="0"/>
        <v>8263</v>
      </c>
    </row>
    <row r="36" spans="1:9" x14ac:dyDescent="0.25">
      <c r="A36" s="17">
        <v>1039</v>
      </c>
      <c r="B36" s="18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5">
        <f t="shared" si="0"/>
        <v>0</v>
      </c>
    </row>
    <row r="37" spans="1:9" x14ac:dyDescent="0.25">
      <c r="A37" s="17">
        <v>1040</v>
      </c>
      <c r="B37" s="18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7">
        <f t="shared" si="0"/>
        <v>0</v>
      </c>
    </row>
    <row r="38" spans="1:9" x14ac:dyDescent="0.25">
      <c r="A38" s="17">
        <v>1042</v>
      </c>
      <c r="B38" s="18" t="s">
        <v>44</v>
      </c>
      <c r="C38" s="24">
        <v>1877634</v>
      </c>
      <c r="D38" s="24" t="s">
        <v>18</v>
      </c>
      <c r="E38" s="24">
        <v>87444</v>
      </c>
      <c r="F38" s="24" t="s">
        <v>18</v>
      </c>
      <c r="G38" s="24" t="s">
        <v>18</v>
      </c>
      <c r="H38" s="24">
        <v>3770</v>
      </c>
      <c r="I38" s="25">
        <f t="shared" si="0"/>
        <v>1968848</v>
      </c>
    </row>
    <row r="39" spans="1:9" x14ac:dyDescent="0.25">
      <c r="A39" s="17">
        <v>1043</v>
      </c>
      <c r="B39" s="18" t="s">
        <v>45</v>
      </c>
      <c r="C39" s="26">
        <v>46773981</v>
      </c>
      <c r="D39" s="26">
        <v>4302695</v>
      </c>
      <c r="E39" s="26">
        <v>1390567</v>
      </c>
      <c r="F39" s="26">
        <v>43174</v>
      </c>
      <c r="G39" s="26" t="s">
        <v>18</v>
      </c>
      <c r="H39" s="26">
        <v>94065</v>
      </c>
      <c r="I39" s="27">
        <f t="shared" si="0"/>
        <v>52604482</v>
      </c>
    </row>
    <row r="40" spans="1:9" x14ac:dyDescent="0.25">
      <c r="A40" s="17">
        <v>1044</v>
      </c>
      <c r="B40" s="18" t="s">
        <v>46</v>
      </c>
      <c r="C40" s="24">
        <v>2774</v>
      </c>
      <c r="D40" s="24" t="s">
        <v>18</v>
      </c>
      <c r="E40" s="24">
        <v>10204</v>
      </c>
      <c r="F40" s="24" t="s">
        <v>18</v>
      </c>
      <c r="G40" s="24" t="s">
        <v>18</v>
      </c>
      <c r="H40" s="24">
        <v>17140</v>
      </c>
      <c r="I40" s="25">
        <f t="shared" si="0"/>
        <v>30118</v>
      </c>
    </row>
    <row r="41" spans="1:9" x14ac:dyDescent="0.25">
      <c r="A41" s="17">
        <v>1046</v>
      </c>
      <c r="B41" s="18" t="s">
        <v>47</v>
      </c>
      <c r="C41" s="26" t="s">
        <v>18</v>
      </c>
      <c r="D41" s="26" t="s">
        <v>18</v>
      </c>
      <c r="E41" s="26" t="s">
        <v>18</v>
      </c>
      <c r="F41" s="26" t="s">
        <v>18</v>
      </c>
      <c r="G41" s="26" t="s">
        <v>18</v>
      </c>
      <c r="H41" s="26">
        <v>207502</v>
      </c>
      <c r="I41" s="27">
        <f t="shared" si="0"/>
        <v>207502</v>
      </c>
    </row>
    <row r="42" spans="1:9" x14ac:dyDescent="0.25">
      <c r="A42" s="17">
        <v>1047</v>
      </c>
      <c r="B42" s="18" t="s">
        <v>48</v>
      </c>
      <c r="C42" s="24">
        <v>5781157</v>
      </c>
      <c r="D42" s="24">
        <v>2309860</v>
      </c>
      <c r="E42" s="24">
        <v>171498</v>
      </c>
      <c r="F42" s="24" t="s">
        <v>18</v>
      </c>
      <c r="G42" s="24" t="s">
        <v>18</v>
      </c>
      <c r="H42" s="24">
        <v>47994</v>
      </c>
      <c r="I42" s="25">
        <f t="shared" si="0"/>
        <v>8310509</v>
      </c>
    </row>
    <row r="43" spans="1:9" x14ac:dyDescent="0.25">
      <c r="A43" s="17">
        <v>1048</v>
      </c>
      <c r="B43" s="18" t="s">
        <v>49</v>
      </c>
      <c r="C43" s="26">
        <v>2178525</v>
      </c>
      <c r="D43" s="26">
        <v>101635</v>
      </c>
      <c r="E43" s="26">
        <v>116284</v>
      </c>
      <c r="F43" s="26" t="s">
        <v>18</v>
      </c>
      <c r="G43" s="26" t="s">
        <v>18</v>
      </c>
      <c r="H43" s="26">
        <v>92913</v>
      </c>
      <c r="I43" s="27">
        <f t="shared" si="0"/>
        <v>2489357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5">
        <f t="shared" si="0"/>
        <v>0</v>
      </c>
    </row>
    <row r="45" spans="1:9" x14ac:dyDescent="0.25">
      <c r="A45" s="17">
        <v>1052</v>
      </c>
      <c r="B45" s="18" t="s">
        <v>51</v>
      </c>
      <c r="C45" s="26">
        <v>442910</v>
      </c>
      <c r="D45" s="26">
        <v>12505</v>
      </c>
      <c r="E45" s="26">
        <v>11479</v>
      </c>
      <c r="F45" s="26">
        <v>16962</v>
      </c>
      <c r="G45" s="26" t="s">
        <v>18</v>
      </c>
      <c r="H45" s="26">
        <v>41650</v>
      </c>
      <c r="I45" s="27">
        <f t="shared" si="0"/>
        <v>525506</v>
      </c>
    </row>
    <row r="46" spans="1:9" x14ac:dyDescent="0.25">
      <c r="A46" s="17">
        <v>1054</v>
      </c>
      <c r="B46" s="18" t="s">
        <v>52</v>
      </c>
      <c r="C46" s="24">
        <v>3325685</v>
      </c>
      <c r="D46" s="24">
        <v>702946</v>
      </c>
      <c r="E46" s="24">
        <v>134773</v>
      </c>
      <c r="F46" s="24" t="s">
        <v>18</v>
      </c>
      <c r="G46" s="24" t="s">
        <v>18</v>
      </c>
      <c r="H46" s="24">
        <v>424885</v>
      </c>
      <c r="I46" s="25">
        <f t="shared" si="0"/>
        <v>4588289</v>
      </c>
    </row>
    <row r="47" spans="1:9" x14ac:dyDescent="0.25">
      <c r="A47" s="17">
        <v>1055</v>
      </c>
      <c r="B47" s="18" t="s">
        <v>53</v>
      </c>
      <c r="C47" s="26">
        <v>1516541</v>
      </c>
      <c r="D47" s="26">
        <v>22056</v>
      </c>
      <c r="E47" s="26">
        <v>59992</v>
      </c>
      <c r="F47" s="26" t="s">
        <v>18</v>
      </c>
      <c r="G47" s="26" t="s">
        <v>18</v>
      </c>
      <c r="H47" s="26">
        <v>62676</v>
      </c>
      <c r="I47" s="27">
        <f t="shared" si="0"/>
        <v>1661265</v>
      </c>
    </row>
    <row r="48" spans="1:9" x14ac:dyDescent="0.25">
      <c r="A48" s="17">
        <v>1057</v>
      </c>
      <c r="B48" s="18" t="s">
        <v>54</v>
      </c>
      <c r="C48" s="24">
        <v>322</v>
      </c>
      <c r="D48" s="24" t="s">
        <v>18</v>
      </c>
      <c r="E48" s="24">
        <v>2552</v>
      </c>
      <c r="F48" s="24" t="s">
        <v>18</v>
      </c>
      <c r="G48" s="24" t="s">
        <v>18</v>
      </c>
      <c r="H48" s="24">
        <v>11925</v>
      </c>
      <c r="I48" s="25">
        <f t="shared" si="0"/>
        <v>14799</v>
      </c>
    </row>
    <row r="49" spans="1:9" x14ac:dyDescent="0.25">
      <c r="A49" s="17">
        <v>1058</v>
      </c>
      <c r="B49" s="18" t="s">
        <v>55</v>
      </c>
      <c r="C49" s="26">
        <v>368</v>
      </c>
      <c r="D49" s="26">
        <v>111913</v>
      </c>
      <c r="E49" s="26">
        <v>852</v>
      </c>
      <c r="F49" s="26" t="s">
        <v>18</v>
      </c>
      <c r="G49" s="26" t="s">
        <v>18</v>
      </c>
      <c r="H49" s="26">
        <v>17320</v>
      </c>
      <c r="I49" s="27">
        <f t="shared" si="0"/>
        <v>130453</v>
      </c>
    </row>
    <row r="50" spans="1:9" x14ac:dyDescent="0.25">
      <c r="A50" s="17">
        <v>1062</v>
      </c>
      <c r="B50" s="18" t="s">
        <v>56</v>
      </c>
      <c r="C50" s="24">
        <v>5175884</v>
      </c>
      <c r="D50" s="24" t="s">
        <v>18</v>
      </c>
      <c r="E50" s="24">
        <v>93974</v>
      </c>
      <c r="F50" s="24" t="s">
        <v>18</v>
      </c>
      <c r="G50" s="24" t="s">
        <v>18</v>
      </c>
      <c r="H50" s="24">
        <v>3885659</v>
      </c>
      <c r="I50" s="25">
        <f t="shared" si="0"/>
        <v>9155517</v>
      </c>
    </row>
    <row r="51" spans="1:9" x14ac:dyDescent="0.25">
      <c r="A51" s="17">
        <v>1065</v>
      </c>
      <c r="B51" s="18" t="s">
        <v>57</v>
      </c>
      <c r="C51" s="26">
        <v>1281555</v>
      </c>
      <c r="D51" s="26">
        <v>18104</v>
      </c>
      <c r="E51" s="26">
        <v>54929</v>
      </c>
      <c r="F51" s="26" t="s">
        <v>18</v>
      </c>
      <c r="G51" s="26" t="s">
        <v>18</v>
      </c>
      <c r="H51" s="26">
        <v>57420</v>
      </c>
      <c r="I51" s="27">
        <f t="shared" si="0"/>
        <v>1412008</v>
      </c>
    </row>
    <row r="52" spans="1:9" x14ac:dyDescent="0.25">
      <c r="A52" s="17">
        <v>1066</v>
      </c>
      <c r="B52" s="18" t="s">
        <v>58</v>
      </c>
      <c r="C52" s="24">
        <v>78841072</v>
      </c>
      <c r="D52" s="24">
        <v>2618187</v>
      </c>
      <c r="E52" s="24">
        <v>740100</v>
      </c>
      <c r="F52" s="24">
        <v>216816</v>
      </c>
      <c r="G52" s="24" t="s">
        <v>18</v>
      </c>
      <c r="H52" s="24">
        <v>260171</v>
      </c>
      <c r="I52" s="25">
        <f t="shared" si="0"/>
        <v>82676346</v>
      </c>
    </row>
    <row r="53" spans="1:9" x14ac:dyDescent="0.25">
      <c r="A53" s="17">
        <v>1067</v>
      </c>
      <c r="B53" s="18" t="s">
        <v>59</v>
      </c>
      <c r="C53" s="26">
        <v>18465</v>
      </c>
      <c r="D53" s="26">
        <v>8515</v>
      </c>
      <c r="E53" s="26">
        <v>575</v>
      </c>
      <c r="F53" s="26" t="s">
        <v>18</v>
      </c>
      <c r="G53" s="26" t="s">
        <v>18</v>
      </c>
      <c r="H53" s="26">
        <v>8410</v>
      </c>
      <c r="I53" s="27">
        <f t="shared" si="0"/>
        <v>35965</v>
      </c>
    </row>
    <row r="54" spans="1:9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5">
        <f t="shared" si="0"/>
        <v>0</v>
      </c>
    </row>
    <row r="55" spans="1:9" x14ac:dyDescent="0.25">
      <c r="A55" s="17">
        <v>1069</v>
      </c>
      <c r="B55" s="18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7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4">
        <v>30087905</v>
      </c>
      <c r="D56" s="24">
        <v>13230262</v>
      </c>
      <c r="E56" s="24">
        <v>1190639</v>
      </c>
      <c r="F56" s="24" t="s">
        <v>18</v>
      </c>
      <c r="G56" s="24" t="s">
        <v>18</v>
      </c>
      <c r="H56" s="24">
        <v>106769</v>
      </c>
      <c r="I56" s="25">
        <f t="shared" si="0"/>
        <v>44615575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398082158</v>
      </c>
      <c r="D57" s="16">
        <f t="shared" si="1"/>
        <v>68565388</v>
      </c>
      <c r="E57" s="16">
        <f t="shared" si="1"/>
        <v>12683754</v>
      </c>
      <c r="F57" s="16">
        <f t="shared" si="1"/>
        <v>971611</v>
      </c>
      <c r="G57" s="16">
        <f t="shared" si="1"/>
        <v>0</v>
      </c>
      <c r="H57" s="16">
        <f t="shared" si="1"/>
        <v>6880293</v>
      </c>
      <c r="I57" s="16">
        <f t="shared" si="1"/>
        <v>487183204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42578125" style="12" bestFit="1" customWidth="1"/>
    <col min="6" max="6" width="17.7109375" style="12" bestFit="1" customWidth="1"/>
    <col min="7" max="7" width="12.855468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95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5">
        <f t="shared" si="0"/>
        <v>0</v>
      </c>
    </row>
    <row r="13" spans="1:9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7">
        <f t="shared" si="0"/>
        <v>0</v>
      </c>
    </row>
    <row r="14" spans="1:9" x14ac:dyDescent="0.25">
      <c r="A14" s="17">
        <v>1011</v>
      </c>
      <c r="B14" s="18" t="s">
        <v>20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5">
        <f t="shared" si="0"/>
        <v>0</v>
      </c>
    </row>
    <row r="15" spans="1:9" x14ac:dyDescent="0.25">
      <c r="A15" s="17">
        <v>1012</v>
      </c>
      <c r="B15" s="18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7">
        <f t="shared" si="0"/>
        <v>0</v>
      </c>
    </row>
    <row r="16" spans="1:9" x14ac:dyDescent="0.25">
      <c r="A16" s="17">
        <v>1013</v>
      </c>
      <c r="B16" s="18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5">
        <f t="shared" si="0"/>
        <v>0</v>
      </c>
    </row>
    <row r="17" spans="1:9" x14ac:dyDescent="0.25">
      <c r="A17" s="17">
        <v>1014</v>
      </c>
      <c r="B17" s="18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7">
        <f t="shared" si="0"/>
        <v>0</v>
      </c>
    </row>
    <row r="18" spans="1:9" x14ac:dyDescent="0.25">
      <c r="A18" s="17">
        <v>1016</v>
      </c>
      <c r="B18" s="18" t="s">
        <v>24</v>
      </c>
      <c r="C18" s="24">
        <v>11956505</v>
      </c>
      <c r="D18" s="24" t="s">
        <v>18</v>
      </c>
      <c r="E18" s="24">
        <v>595172</v>
      </c>
      <c r="F18" s="24" t="s">
        <v>18</v>
      </c>
      <c r="G18" s="24" t="s">
        <v>18</v>
      </c>
      <c r="H18" s="24">
        <v>4350</v>
      </c>
      <c r="I18" s="25">
        <f t="shared" si="0"/>
        <v>12556027</v>
      </c>
    </row>
    <row r="19" spans="1:9" x14ac:dyDescent="0.25">
      <c r="A19" s="17">
        <v>1017</v>
      </c>
      <c r="B19" s="18" t="s">
        <v>25</v>
      </c>
      <c r="C19" s="26">
        <v>18445311</v>
      </c>
      <c r="D19" s="26">
        <v>79302</v>
      </c>
      <c r="E19" s="26">
        <v>1063123</v>
      </c>
      <c r="F19" s="26" t="s">
        <v>18</v>
      </c>
      <c r="G19" s="26" t="s">
        <v>18</v>
      </c>
      <c r="H19" s="26">
        <v>64220</v>
      </c>
      <c r="I19" s="27">
        <f t="shared" si="0"/>
        <v>19651956</v>
      </c>
    </row>
    <row r="20" spans="1:9" x14ac:dyDescent="0.25">
      <c r="A20" s="17">
        <v>1018</v>
      </c>
      <c r="B20" s="18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f t="shared" si="0"/>
        <v>0</v>
      </c>
    </row>
    <row r="21" spans="1:9" x14ac:dyDescent="0.25">
      <c r="A21" s="17">
        <v>1019</v>
      </c>
      <c r="B21" s="18" t="s">
        <v>27</v>
      </c>
      <c r="C21" s="26">
        <v>23548</v>
      </c>
      <c r="D21" s="26" t="s">
        <v>18</v>
      </c>
      <c r="E21" s="26" t="s">
        <v>18</v>
      </c>
      <c r="F21" s="26" t="s">
        <v>18</v>
      </c>
      <c r="G21" s="26" t="s">
        <v>18</v>
      </c>
      <c r="H21" s="26">
        <v>580</v>
      </c>
      <c r="I21" s="27">
        <f t="shared" si="0"/>
        <v>24128</v>
      </c>
    </row>
    <row r="22" spans="1:9" x14ac:dyDescent="0.25">
      <c r="A22" s="17">
        <v>1020</v>
      </c>
      <c r="B22" s="18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f t="shared" si="0"/>
        <v>0</v>
      </c>
    </row>
    <row r="23" spans="1:9" x14ac:dyDescent="0.25">
      <c r="A23" s="17">
        <v>1022</v>
      </c>
      <c r="B23" s="18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4">
        <v>552</v>
      </c>
      <c r="D24" s="24" t="s">
        <v>18</v>
      </c>
      <c r="E24" s="24" t="s">
        <v>18</v>
      </c>
      <c r="F24" s="24" t="s">
        <v>18</v>
      </c>
      <c r="G24" s="24" t="s">
        <v>18</v>
      </c>
      <c r="H24" s="24">
        <v>3480</v>
      </c>
      <c r="I24" s="25">
        <f t="shared" si="0"/>
        <v>4032</v>
      </c>
    </row>
    <row r="25" spans="1:9" x14ac:dyDescent="0.25">
      <c r="A25" s="17">
        <v>1024</v>
      </c>
      <c r="B25" s="18" t="s">
        <v>31</v>
      </c>
      <c r="C25" s="26">
        <v>19630140</v>
      </c>
      <c r="D25" s="26">
        <v>11608</v>
      </c>
      <c r="E25" s="26">
        <v>110073</v>
      </c>
      <c r="F25" s="26">
        <v>18682314</v>
      </c>
      <c r="G25" s="26" t="s">
        <v>18</v>
      </c>
      <c r="H25" s="26">
        <v>193505</v>
      </c>
      <c r="I25" s="27">
        <f t="shared" si="0"/>
        <v>38627640</v>
      </c>
    </row>
    <row r="26" spans="1:9" x14ac:dyDescent="0.25">
      <c r="A26" s="17">
        <v>1025</v>
      </c>
      <c r="B26" s="18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f t="shared" si="0"/>
        <v>0</v>
      </c>
    </row>
    <row r="27" spans="1:9" x14ac:dyDescent="0.25">
      <c r="A27" s="17">
        <v>1026</v>
      </c>
      <c r="B27" s="18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7">
        <f t="shared" si="0"/>
        <v>0</v>
      </c>
    </row>
    <row r="28" spans="1:9" x14ac:dyDescent="0.25">
      <c r="A28" s="17">
        <v>1027</v>
      </c>
      <c r="B28" s="18" t="s">
        <v>34</v>
      </c>
      <c r="C28" s="24">
        <v>598</v>
      </c>
      <c r="D28" s="24" t="s">
        <v>18</v>
      </c>
      <c r="E28" s="24">
        <v>1275</v>
      </c>
      <c r="F28" s="24" t="s">
        <v>18</v>
      </c>
      <c r="G28" s="24" t="s">
        <v>18</v>
      </c>
      <c r="H28" s="24">
        <v>3770</v>
      </c>
      <c r="I28" s="25">
        <f t="shared" si="0"/>
        <v>5643</v>
      </c>
    </row>
    <row r="29" spans="1:9" x14ac:dyDescent="0.25">
      <c r="A29" s="17">
        <v>1028</v>
      </c>
      <c r="B29" s="18" t="s">
        <v>35</v>
      </c>
      <c r="C29" s="26" t="s">
        <v>18</v>
      </c>
      <c r="D29" s="26" t="s">
        <v>18</v>
      </c>
      <c r="E29" s="26" t="s">
        <v>18</v>
      </c>
      <c r="F29" s="26" t="s">
        <v>18</v>
      </c>
      <c r="G29" s="26" t="s">
        <v>18</v>
      </c>
      <c r="H29" s="26">
        <v>480</v>
      </c>
      <c r="I29" s="27">
        <f t="shared" si="0"/>
        <v>480</v>
      </c>
    </row>
    <row r="30" spans="1:9" x14ac:dyDescent="0.25">
      <c r="A30" s="17">
        <v>1030</v>
      </c>
      <c r="B30" s="18" t="s">
        <v>36</v>
      </c>
      <c r="C30" s="24">
        <v>1564</v>
      </c>
      <c r="D30" s="24">
        <v>8</v>
      </c>
      <c r="E30" s="24">
        <v>854</v>
      </c>
      <c r="F30" s="24" t="s">
        <v>18</v>
      </c>
      <c r="G30" s="24" t="s">
        <v>18</v>
      </c>
      <c r="H30" s="24">
        <v>17360</v>
      </c>
      <c r="I30" s="25">
        <f t="shared" si="0"/>
        <v>19786</v>
      </c>
    </row>
    <row r="31" spans="1:9" x14ac:dyDescent="0.25">
      <c r="A31" s="17">
        <v>1031</v>
      </c>
      <c r="B31" s="18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7">
        <f t="shared" si="0"/>
        <v>0</v>
      </c>
    </row>
    <row r="32" spans="1:9" x14ac:dyDescent="0.25">
      <c r="A32" s="17">
        <v>1033</v>
      </c>
      <c r="B32" s="18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f t="shared" si="0"/>
        <v>0</v>
      </c>
    </row>
    <row r="33" spans="1:9" x14ac:dyDescent="0.25">
      <c r="A33" s="17">
        <v>1034</v>
      </c>
      <c r="B33" s="18" t="s">
        <v>39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7">
        <f t="shared" si="0"/>
        <v>0</v>
      </c>
    </row>
    <row r="34" spans="1:9" x14ac:dyDescent="0.25">
      <c r="A34" s="17">
        <v>1037</v>
      </c>
      <c r="B34" s="18" t="s">
        <v>40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f t="shared" si="0"/>
        <v>0</v>
      </c>
    </row>
    <row r="35" spans="1:9" x14ac:dyDescent="0.25">
      <c r="A35" s="17">
        <v>1038</v>
      </c>
      <c r="B35" s="18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7">
        <f t="shared" si="0"/>
        <v>0</v>
      </c>
    </row>
    <row r="36" spans="1:9" x14ac:dyDescent="0.25">
      <c r="A36" s="17">
        <v>1039</v>
      </c>
      <c r="B36" s="18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5">
        <f t="shared" si="0"/>
        <v>0</v>
      </c>
    </row>
    <row r="37" spans="1:9" x14ac:dyDescent="0.25">
      <c r="A37" s="17">
        <v>1040</v>
      </c>
      <c r="B37" s="18" t="s">
        <v>43</v>
      </c>
      <c r="C37" s="26">
        <v>7549</v>
      </c>
      <c r="D37" s="26">
        <v>443</v>
      </c>
      <c r="E37" s="26">
        <v>2131</v>
      </c>
      <c r="F37" s="26" t="s">
        <v>18</v>
      </c>
      <c r="G37" s="26" t="s">
        <v>18</v>
      </c>
      <c r="H37" s="26">
        <v>4530</v>
      </c>
      <c r="I37" s="27">
        <f t="shared" si="0"/>
        <v>14653</v>
      </c>
    </row>
    <row r="38" spans="1:9" x14ac:dyDescent="0.25">
      <c r="A38" s="17">
        <v>1042</v>
      </c>
      <c r="B38" s="18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5">
        <f t="shared" si="0"/>
        <v>0</v>
      </c>
    </row>
    <row r="39" spans="1:9" x14ac:dyDescent="0.25">
      <c r="A39" s="17">
        <v>1043</v>
      </c>
      <c r="B39" s="18" t="s">
        <v>45</v>
      </c>
      <c r="C39" s="26">
        <v>46</v>
      </c>
      <c r="D39" s="26" t="s">
        <v>18</v>
      </c>
      <c r="E39" s="26">
        <v>425</v>
      </c>
      <c r="F39" s="26" t="s">
        <v>18</v>
      </c>
      <c r="G39" s="26" t="s">
        <v>18</v>
      </c>
      <c r="H39" s="26">
        <v>290</v>
      </c>
      <c r="I39" s="27">
        <f t="shared" si="0"/>
        <v>761</v>
      </c>
    </row>
    <row r="40" spans="1:9" x14ac:dyDescent="0.25">
      <c r="A40" s="17">
        <v>1044</v>
      </c>
      <c r="B40" s="18" t="s">
        <v>46</v>
      </c>
      <c r="C40" s="24">
        <v>46</v>
      </c>
      <c r="D40" s="24">
        <v>175324</v>
      </c>
      <c r="E40" s="24">
        <v>5525</v>
      </c>
      <c r="F40" s="24" t="s">
        <v>18</v>
      </c>
      <c r="G40" s="24" t="s">
        <v>18</v>
      </c>
      <c r="H40" s="24">
        <v>290</v>
      </c>
      <c r="I40" s="25">
        <f t="shared" si="0"/>
        <v>181185</v>
      </c>
    </row>
    <row r="41" spans="1:9" x14ac:dyDescent="0.25">
      <c r="A41" s="17">
        <v>1046</v>
      </c>
      <c r="B41" s="18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7">
        <f t="shared" si="0"/>
        <v>0</v>
      </c>
    </row>
    <row r="42" spans="1:9" x14ac:dyDescent="0.25">
      <c r="A42" s="17">
        <v>1047</v>
      </c>
      <c r="B42" s="18" t="s">
        <v>48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5">
        <f t="shared" si="0"/>
        <v>0</v>
      </c>
    </row>
    <row r="43" spans="1:9" x14ac:dyDescent="0.25">
      <c r="A43" s="17">
        <v>1048</v>
      </c>
      <c r="B43" s="18" t="s">
        <v>49</v>
      </c>
      <c r="C43" s="26">
        <v>265791</v>
      </c>
      <c r="D43" s="26">
        <v>19007</v>
      </c>
      <c r="E43" s="26">
        <v>16389</v>
      </c>
      <c r="F43" s="26" t="s">
        <v>18</v>
      </c>
      <c r="G43" s="26" t="s">
        <v>18</v>
      </c>
      <c r="H43" s="26">
        <v>4060</v>
      </c>
      <c r="I43" s="27">
        <f t="shared" si="0"/>
        <v>305247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5">
        <f t="shared" si="0"/>
        <v>0</v>
      </c>
    </row>
    <row r="45" spans="1:9" x14ac:dyDescent="0.25">
      <c r="A45" s="17">
        <v>1052</v>
      </c>
      <c r="B45" s="18" t="s">
        <v>51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7">
        <f t="shared" si="0"/>
        <v>0</v>
      </c>
    </row>
    <row r="46" spans="1:9" x14ac:dyDescent="0.25">
      <c r="A46" s="17">
        <v>1054</v>
      </c>
      <c r="B46" s="18" t="s">
        <v>52</v>
      </c>
      <c r="C46" s="24">
        <v>63058</v>
      </c>
      <c r="D46" s="24">
        <v>6836</v>
      </c>
      <c r="E46" s="24">
        <v>4868</v>
      </c>
      <c r="F46" s="24" t="s">
        <v>18</v>
      </c>
      <c r="G46" s="24" t="s">
        <v>18</v>
      </c>
      <c r="H46" s="24">
        <v>192833</v>
      </c>
      <c r="I46" s="25">
        <f t="shared" si="0"/>
        <v>267595</v>
      </c>
    </row>
    <row r="47" spans="1:9" x14ac:dyDescent="0.25">
      <c r="A47" s="17">
        <v>1055</v>
      </c>
      <c r="B47" s="18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7">
        <f t="shared" si="0"/>
        <v>0</v>
      </c>
    </row>
    <row r="48" spans="1:9" x14ac:dyDescent="0.25">
      <c r="A48" s="17">
        <v>1057</v>
      </c>
      <c r="B48" s="18" t="s">
        <v>54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5">
        <f t="shared" si="0"/>
        <v>0</v>
      </c>
    </row>
    <row r="49" spans="1:9" x14ac:dyDescent="0.25">
      <c r="A49" s="17">
        <v>1058</v>
      </c>
      <c r="B49" s="18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7">
        <f t="shared" si="0"/>
        <v>0</v>
      </c>
    </row>
    <row r="50" spans="1:9" x14ac:dyDescent="0.25">
      <c r="A50" s="17">
        <v>1062</v>
      </c>
      <c r="B50" s="18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5">
        <f t="shared" si="0"/>
        <v>0</v>
      </c>
    </row>
    <row r="51" spans="1:9" x14ac:dyDescent="0.25">
      <c r="A51" s="17">
        <v>1065</v>
      </c>
      <c r="B51" s="18" t="s">
        <v>57</v>
      </c>
      <c r="C51" s="26">
        <v>2254</v>
      </c>
      <c r="D51" s="26">
        <v>32167</v>
      </c>
      <c r="E51" s="26">
        <v>2558</v>
      </c>
      <c r="F51" s="26" t="s">
        <v>18</v>
      </c>
      <c r="G51" s="26" t="s">
        <v>18</v>
      </c>
      <c r="H51" s="26">
        <v>10730</v>
      </c>
      <c r="I51" s="27">
        <f t="shared" si="0"/>
        <v>47709</v>
      </c>
    </row>
    <row r="52" spans="1:9" x14ac:dyDescent="0.25">
      <c r="A52" s="17">
        <v>1066</v>
      </c>
      <c r="B52" s="18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5">
        <f t="shared" si="0"/>
        <v>0</v>
      </c>
    </row>
    <row r="53" spans="1:9" x14ac:dyDescent="0.25">
      <c r="A53" s="17">
        <v>1067</v>
      </c>
      <c r="B53" s="18" t="s">
        <v>59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7">
        <f t="shared" si="0"/>
        <v>0</v>
      </c>
    </row>
    <row r="54" spans="1:9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5">
        <f t="shared" si="0"/>
        <v>0</v>
      </c>
    </row>
    <row r="55" spans="1:9" x14ac:dyDescent="0.25">
      <c r="A55" s="17">
        <v>1069</v>
      </c>
      <c r="B55" s="18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7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5">
        <f t="shared" si="0"/>
        <v>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50396962</v>
      </c>
      <c r="D57" s="16">
        <f t="shared" si="1"/>
        <v>324695</v>
      </c>
      <c r="E57" s="16">
        <f t="shared" si="1"/>
        <v>1802393</v>
      </c>
      <c r="F57" s="16">
        <f t="shared" si="1"/>
        <v>18682314</v>
      </c>
      <c r="G57" s="16">
        <f t="shared" si="1"/>
        <v>0</v>
      </c>
      <c r="H57" s="16">
        <f t="shared" si="1"/>
        <v>500478</v>
      </c>
      <c r="I57" s="16">
        <f t="shared" si="1"/>
        <v>71706842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5703125" style="12" bestFit="1" customWidth="1"/>
    <col min="5" max="5" width="16.28515625" style="12" bestFit="1" customWidth="1"/>
    <col min="6" max="6" width="17.42578125" style="12" customWidth="1"/>
    <col min="7" max="7" width="15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75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22">
        <v>71620</v>
      </c>
      <c r="I7" s="23">
        <f>SUM(C7:H7)</f>
        <v>71620</v>
      </c>
    </row>
    <row r="8" spans="1:9" x14ac:dyDescent="0.25">
      <c r="A8" s="17">
        <v>1002</v>
      </c>
      <c r="B8" s="18" t="s">
        <v>13</v>
      </c>
      <c r="C8" s="24">
        <v>3477779</v>
      </c>
      <c r="D8" s="24">
        <v>52097</v>
      </c>
      <c r="E8" s="24">
        <v>24551</v>
      </c>
      <c r="F8" s="24" t="s">
        <v>18</v>
      </c>
      <c r="G8" s="24" t="s">
        <v>18</v>
      </c>
      <c r="H8" s="24">
        <v>31130</v>
      </c>
      <c r="I8" s="25">
        <f t="shared" ref="I8:I56" si="0">SUM(C8:H8)</f>
        <v>3585557</v>
      </c>
    </row>
    <row r="9" spans="1:9" x14ac:dyDescent="0.25">
      <c r="A9" s="17">
        <v>1005</v>
      </c>
      <c r="B9" s="18" t="s">
        <v>14</v>
      </c>
      <c r="C9" s="26">
        <v>81131</v>
      </c>
      <c r="D9" s="26">
        <v>3872</v>
      </c>
      <c r="E9" s="26">
        <v>62674</v>
      </c>
      <c r="F9" s="26" t="s">
        <v>18</v>
      </c>
      <c r="G9" s="26" t="s">
        <v>18</v>
      </c>
      <c r="H9" s="26">
        <v>17814</v>
      </c>
      <c r="I9" s="27">
        <f t="shared" si="0"/>
        <v>165491</v>
      </c>
    </row>
    <row r="10" spans="1:9" x14ac:dyDescent="0.25">
      <c r="A10" s="17">
        <v>1006</v>
      </c>
      <c r="B10" s="18" t="s">
        <v>15</v>
      </c>
      <c r="C10" s="24" t="s">
        <v>18</v>
      </c>
      <c r="D10" s="24" t="s">
        <v>18</v>
      </c>
      <c r="E10" s="24" t="s">
        <v>18</v>
      </c>
      <c r="F10" s="24" t="s">
        <v>18</v>
      </c>
      <c r="G10" s="24" t="s">
        <v>18</v>
      </c>
      <c r="H10" s="24">
        <v>15904</v>
      </c>
      <c r="I10" s="25">
        <f t="shared" si="0"/>
        <v>15904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368</v>
      </c>
      <c r="D12" s="24" t="s">
        <v>18</v>
      </c>
      <c r="E12" s="24">
        <v>314156</v>
      </c>
      <c r="F12" s="38" t="s">
        <v>18</v>
      </c>
      <c r="G12" s="24" t="s">
        <v>18</v>
      </c>
      <c r="H12" s="38">
        <v>2320</v>
      </c>
      <c r="I12" s="25">
        <f t="shared" si="0"/>
        <v>316844</v>
      </c>
    </row>
    <row r="13" spans="1:9" x14ac:dyDescent="0.25">
      <c r="A13" s="17">
        <v>1010</v>
      </c>
      <c r="B13" s="18" t="s">
        <v>19</v>
      </c>
      <c r="C13" s="26">
        <v>4348704</v>
      </c>
      <c r="D13" s="26">
        <v>908021</v>
      </c>
      <c r="E13" s="26">
        <v>315427</v>
      </c>
      <c r="F13" s="37">
        <v>750786</v>
      </c>
      <c r="G13" s="26" t="s">
        <v>18</v>
      </c>
      <c r="H13" s="37">
        <v>113096</v>
      </c>
      <c r="I13" s="27">
        <f t="shared" si="0"/>
        <v>6436034</v>
      </c>
    </row>
    <row r="14" spans="1:9" x14ac:dyDescent="0.25">
      <c r="A14" s="17">
        <v>1011</v>
      </c>
      <c r="B14" s="18" t="s">
        <v>20</v>
      </c>
      <c r="C14" s="24">
        <v>25223745</v>
      </c>
      <c r="D14" s="24">
        <v>8394763</v>
      </c>
      <c r="E14" s="24">
        <v>1216641</v>
      </c>
      <c r="F14" s="38" t="s">
        <v>18</v>
      </c>
      <c r="G14" s="24" t="s">
        <v>18</v>
      </c>
      <c r="H14" s="38">
        <v>1020992</v>
      </c>
      <c r="I14" s="25">
        <f t="shared" si="0"/>
        <v>35856141</v>
      </c>
    </row>
    <row r="15" spans="1:9" x14ac:dyDescent="0.25">
      <c r="A15" s="17">
        <v>1012</v>
      </c>
      <c r="B15" s="18" t="s">
        <v>21</v>
      </c>
      <c r="C15" s="26">
        <v>231750</v>
      </c>
      <c r="D15" s="26" t="s">
        <v>18</v>
      </c>
      <c r="E15" s="26">
        <v>15301</v>
      </c>
      <c r="F15" s="37" t="s">
        <v>18</v>
      </c>
      <c r="G15" s="26" t="s">
        <v>18</v>
      </c>
      <c r="H15" s="37">
        <v>199631</v>
      </c>
      <c r="I15" s="27">
        <f t="shared" si="0"/>
        <v>446682</v>
      </c>
    </row>
    <row r="16" spans="1:9" x14ac:dyDescent="0.25">
      <c r="A16" s="17">
        <v>1013</v>
      </c>
      <c r="B16" s="18" t="s">
        <v>22</v>
      </c>
      <c r="C16" s="24">
        <v>290394200</v>
      </c>
      <c r="D16" s="24">
        <v>122172369</v>
      </c>
      <c r="E16" s="24">
        <v>11244908</v>
      </c>
      <c r="F16" s="38">
        <v>9530</v>
      </c>
      <c r="G16" s="24" t="s">
        <v>18</v>
      </c>
      <c r="H16" s="38">
        <v>989960</v>
      </c>
      <c r="I16" s="25">
        <f t="shared" si="0"/>
        <v>424810967</v>
      </c>
    </row>
    <row r="17" spans="1:9" x14ac:dyDescent="0.25">
      <c r="A17" s="17">
        <v>1014</v>
      </c>
      <c r="B17" s="18" t="s">
        <v>23</v>
      </c>
      <c r="C17" s="26" t="s">
        <v>18</v>
      </c>
      <c r="D17" s="26" t="s">
        <v>18</v>
      </c>
      <c r="E17" s="26" t="s">
        <v>18</v>
      </c>
      <c r="F17" s="37" t="s">
        <v>18</v>
      </c>
      <c r="G17" s="26">
        <v>5000</v>
      </c>
      <c r="H17" s="37">
        <v>167500</v>
      </c>
      <c r="I17" s="27">
        <f t="shared" si="0"/>
        <v>172500</v>
      </c>
    </row>
    <row r="18" spans="1:9" x14ac:dyDescent="0.25">
      <c r="A18" s="17">
        <v>1016</v>
      </c>
      <c r="B18" s="18" t="s">
        <v>24</v>
      </c>
      <c r="C18" s="24">
        <v>490193796</v>
      </c>
      <c r="D18" s="24">
        <v>109877087</v>
      </c>
      <c r="E18" s="24">
        <v>22545614</v>
      </c>
      <c r="F18" s="38">
        <v>1068854</v>
      </c>
      <c r="G18" s="24" t="s">
        <v>18</v>
      </c>
      <c r="H18" s="38">
        <v>3216655</v>
      </c>
      <c r="I18" s="25">
        <f t="shared" si="0"/>
        <v>626902006</v>
      </c>
    </row>
    <row r="19" spans="1:9" x14ac:dyDescent="0.25">
      <c r="A19" s="17">
        <v>1017</v>
      </c>
      <c r="B19" s="18" t="s">
        <v>25</v>
      </c>
      <c r="C19" s="26">
        <v>56493394</v>
      </c>
      <c r="D19" s="26">
        <v>2370426</v>
      </c>
      <c r="E19" s="26">
        <v>2016888</v>
      </c>
      <c r="F19" s="37">
        <v>830258</v>
      </c>
      <c r="G19" s="26">
        <v>2500</v>
      </c>
      <c r="H19" s="37">
        <v>1049743</v>
      </c>
      <c r="I19" s="27">
        <f t="shared" si="0"/>
        <v>62763209</v>
      </c>
    </row>
    <row r="20" spans="1:9" x14ac:dyDescent="0.25">
      <c r="A20" s="17">
        <v>1018</v>
      </c>
      <c r="B20" s="18" t="s">
        <v>26</v>
      </c>
      <c r="C20" s="24">
        <v>49218721</v>
      </c>
      <c r="D20" s="24">
        <v>50792615</v>
      </c>
      <c r="E20" s="24">
        <v>3025974</v>
      </c>
      <c r="F20" s="38" t="s">
        <v>18</v>
      </c>
      <c r="G20" s="24" t="s">
        <v>18</v>
      </c>
      <c r="H20" s="38">
        <v>361699</v>
      </c>
      <c r="I20" s="25">
        <f t="shared" si="0"/>
        <v>103399009</v>
      </c>
    </row>
    <row r="21" spans="1:9" x14ac:dyDescent="0.25">
      <c r="A21" s="17">
        <v>1019</v>
      </c>
      <c r="B21" s="18" t="s">
        <v>27</v>
      </c>
      <c r="C21" s="26">
        <v>16076777</v>
      </c>
      <c r="D21" s="26">
        <v>1607331</v>
      </c>
      <c r="E21" s="26">
        <v>371644</v>
      </c>
      <c r="F21" s="37">
        <v>53953</v>
      </c>
      <c r="G21" s="26" t="s">
        <v>18</v>
      </c>
      <c r="H21" s="37">
        <v>1114532</v>
      </c>
      <c r="I21" s="27">
        <f t="shared" si="0"/>
        <v>19224237</v>
      </c>
    </row>
    <row r="22" spans="1:9" x14ac:dyDescent="0.25">
      <c r="A22" s="17">
        <v>1020</v>
      </c>
      <c r="B22" s="18" t="s">
        <v>28</v>
      </c>
      <c r="C22" s="24">
        <v>22370552</v>
      </c>
      <c r="D22" s="24">
        <v>6359188</v>
      </c>
      <c r="E22" s="24">
        <v>888897</v>
      </c>
      <c r="F22" s="38">
        <v>14898519</v>
      </c>
      <c r="G22" s="24" t="s">
        <v>18</v>
      </c>
      <c r="H22" s="38">
        <v>209476</v>
      </c>
      <c r="I22" s="25">
        <f t="shared" si="0"/>
        <v>44726632</v>
      </c>
    </row>
    <row r="23" spans="1:9" x14ac:dyDescent="0.25">
      <c r="A23" s="17">
        <v>1022</v>
      </c>
      <c r="B23" s="18" t="s">
        <v>29</v>
      </c>
      <c r="C23" s="26">
        <v>193831</v>
      </c>
      <c r="D23" s="26" t="s">
        <v>18</v>
      </c>
      <c r="E23" s="26">
        <v>4414</v>
      </c>
      <c r="F23" s="37" t="s">
        <v>18</v>
      </c>
      <c r="G23" s="26" t="s">
        <v>18</v>
      </c>
      <c r="H23" s="37">
        <v>1740</v>
      </c>
      <c r="I23" s="27">
        <f t="shared" si="0"/>
        <v>199985</v>
      </c>
    </row>
    <row r="24" spans="1:9" x14ac:dyDescent="0.25">
      <c r="A24" s="17">
        <v>1023</v>
      </c>
      <c r="B24" s="18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f t="shared" si="0"/>
        <v>0</v>
      </c>
    </row>
    <row r="25" spans="1:9" x14ac:dyDescent="0.25">
      <c r="A25" s="17">
        <v>1024</v>
      </c>
      <c r="B25" s="18" t="s">
        <v>31</v>
      </c>
      <c r="C25" s="26">
        <v>464561630</v>
      </c>
      <c r="D25" s="26">
        <v>32419590</v>
      </c>
      <c r="E25" s="26">
        <v>9115704</v>
      </c>
      <c r="F25" s="26">
        <v>109600760</v>
      </c>
      <c r="G25" s="26" t="s">
        <v>18</v>
      </c>
      <c r="H25" s="26">
        <v>3161957</v>
      </c>
      <c r="I25" s="27">
        <f t="shared" si="0"/>
        <v>618859641</v>
      </c>
    </row>
    <row r="26" spans="1:9" x14ac:dyDescent="0.25">
      <c r="A26" s="17">
        <v>1025</v>
      </c>
      <c r="B26" s="18" t="s">
        <v>32</v>
      </c>
      <c r="C26" s="24">
        <v>423975</v>
      </c>
      <c r="D26" s="24">
        <v>133218</v>
      </c>
      <c r="E26" s="24">
        <v>46286</v>
      </c>
      <c r="F26" s="24" t="s">
        <v>18</v>
      </c>
      <c r="G26" s="24" t="s">
        <v>18</v>
      </c>
      <c r="H26" s="24">
        <v>104952</v>
      </c>
      <c r="I26" s="25">
        <f t="shared" si="0"/>
        <v>708431</v>
      </c>
    </row>
    <row r="27" spans="1:9" x14ac:dyDescent="0.25">
      <c r="A27" s="17">
        <v>1026</v>
      </c>
      <c r="B27" s="18" t="s">
        <v>33</v>
      </c>
      <c r="C27" s="26">
        <v>834427</v>
      </c>
      <c r="D27" s="26" t="s">
        <v>18</v>
      </c>
      <c r="E27" s="26" t="s">
        <v>18</v>
      </c>
      <c r="F27" s="26" t="s">
        <v>18</v>
      </c>
      <c r="G27" s="26" t="s">
        <v>18</v>
      </c>
      <c r="H27" s="26">
        <v>31640</v>
      </c>
      <c r="I27" s="27">
        <f t="shared" si="0"/>
        <v>866067</v>
      </c>
    </row>
    <row r="28" spans="1:9" x14ac:dyDescent="0.25">
      <c r="A28" s="17">
        <v>1027</v>
      </c>
      <c r="B28" s="18" t="s">
        <v>34</v>
      </c>
      <c r="C28" s="24">
        <v>24318224</v>
      </c>
      <c r="D28" s="24">
        <v>415587</v>
      </c>
      <c r="E28" s="24">
        <v>304571</v>
      </c>
      <c r="F28" s="24">
        <v>588267</v>
      </c>
      <c r="G28" s="24">
        <v>5000</v>
      </c>
      <c r="H28" s="24">
        <v>476943</v>
      </c>
      <c r="I28" s="25">
        <f t="shared" si="0"/>
        <v>26108592</v>
      </c>
    </row>
    <row r="29" spans="1:9" x14ac:dyDescent="0.25">
      <c r="A29" s="17">
        <v>1028</v>
      </c>
      <c r="B29" s="18" t="s">
        <v>35</v>
      </c>
      <c r="C29" s="26">
        <v>10055300</v>
      </c>
      <c r="D29" s="26">
        <v>149923</v>
      </c>
      <c r="E29" s="26">
        <v>174170</v>
      </c>
      <c r="F29" s="26">
        <v>567673</v>
      </c>
      <c r="G29" s="26" t="s">
        <v>18</v>
      </c>
      <c r="H29" s="26">
        <v>59000</v>
      </c>
      <c r="I29" s="27">
        <f t="shared" si="0"/>
        <v>11006066</v>
      </c>
    </row>
    <row r="30" spans="1:9" x14ac:dyDescent="0.25">
      <c r="A30" s="17">
        <v>1030</v>
      </c>
      <c r="B30" s="18" t="s">
        <v>36</v>
      </c>
      <c r="C30" s="24">
        <v>43695410</v>
      </c>
      <c r="D30" s="24">
        <v>3029833</v>
      </c>
      <c r="E30" s="24">
        <v>1187603</v>
      </c>
      <c r="F30" s="24">
        <v>19950065</v>
      </c>
      <c r="G30" s="24">
        <v>5000</v>
      </c>
      <c r="H30" s="24">
        <v>1222446</v>
      </c>
      <c r="I30" s="25">
        <f t="shared" si="0"/>
        <v>69090357</v>
      </c>
    </row>
    <row r="31" spans="1:9" x14ac:dyDescent="0.25">
      <c r="A31" s="17">
        <v>1031</v>
      </c>
      <c r="B31" s="18" t="s">
        <v>37</v>
      </c>
      <c r="C31" s="26">
        <v>55881</v>
      </c>
      <c r="D31" s="26" t="s">
        <v>18</v>
      </c>
      <c r="E31" s="26">
        <v>1789</v>
      </c>
      <c r="F31" s="26" t="s">
        <v>18</v>
      </c>
      <c r="G31" s="26" t="s">
        <v>18</v>
      </c>
      <c r="H31" s="26">
        <v>2610</v>
      </c>
      <c r="I31" s="27">
        <f t="shared" si="0"/>
        <v>60280</v>
      </c>
    </row>
    <row r="32" spans="1:9" x14ac:dyDescent="0.25">
      <c r="A32" s="17">
        <v>1033</v>
      </c>
      <c r="B32" s="18" t="s">
        <v>38</v>
      </c>
      <c r="C32" s="24">
        <v>720366</v>
      </c>
      <c r="D32" s="24">
        <v>6422</v>
      </c>
      <c r="E32" s="24">
        <v>29509</v>
      </c>
      <c r="F32" s="24" t="s">
        <v>18</v>
      </c>
      <c r="G32" s="24" t="s">
        <v>18</v>
      </c>
      <c r="H32" s="24">
        <v>40160</v>
      </c>
      <c r="I32" s="25">
        <f t="shared" si="0"/>
        <v>796457</v>
      </c>
    </row>
    <row r="33" spans="1:9" x14ac:dyDescent="0.25">
      <c r="A33" s="17">
        <v>1034</v>
      </c>
      <c r="B33" s="18" t="s">
        <v>39</v>
      </c>
      <c r="C33" s="26">
        <v>527623</v>
      </c>
      <c r="D33" s="26">
        <v>71902</v>
      </c>
      <c r="E33" s="26">
        <v>7551</v>
      </c>
      <c r="F33" s="26" t="s">
        <v>18</v>
      </c>
      <c r="G33" s="26" t="s">
        <v>18</v>
      </c>
      <c r="H33" s="26">
        <v>106934</v>
      </c>
      <c r="I33" s="27">
        <f t="shared" si="0"/>
        <v>714010</v>
      </c>
    </row>
    <row r="34" spans="1:9" x14ac:dyDescent="0.25">
      <c r="A34" s="17">
        <v>1037</v>
      </c>
      <c r="B34" s="18" t="s">
        <v>40</v>
      </c>
      <c r="C34" s="24">
        <v>8673356</v>
      </c>
      <c r="D34" s="24">
        <v>317085</v>
      </c>
      <c r="E34" s="24">
        <v>153669</v>
      </c>
      <c r="F34" s="24">
        <v>275841</v>
      </c>
      <c r="G34" s="24" t="s">
        <v>18</v>
      </c>
      <c r="H34" s="24">
        <v>152318</v>
      </c>
      <c r="I34" s="25">
        <f t="shared" si="0"/>
        <v>9572269</v>
      </c>
    </row>
    <row r="35" spans="1:9" x14ac:dyDescent="0.25">
      <c r="A35" s="17">
        <v>1038</v>
      </c>
      <c r="B35" s="18" t="s">
        <v>41</v>
      </c>
      <c r="C35" s="26">
        <v>7915012</v>
      </c>
      <c r="D35" s="26">
        <v>2061498</v>
      </c>
      <c r="E35" s="26">
        <v>353663</v>
      </c>
      <c r="F35" s="26" t="s">
        <v>18</v>
      </c>
      <c r="G35" s="26" t="s">
        <v>18</v>
      </c>
      <c r="H35" s="26">
        <v>53460</v>
      </c>
      <c r="I35" s="27">
        <f t="shared" si="0"/>
        <v>10383633</v>
      </c>
    </row>
    <row r="36" spans="1:9" x14ac:dyDescent="0.25">
      <c r="A36" s="17">
        <v>1039</v>
      </c>
      <c r="B36" s="18" t="s">
        <v>42</v>
      </c>
      <c r="C36" s="24">
        <v>175267</v>
      </c>
      <c r="D36" s="24">
        <v>38653</v>
      </c>
      <c r="E36" s="24">
        <v>16620</v>
      </c>
      <c r="F36" s="24" t="s">
        <v>18</v>
      </c>
      <c r="G36" s="24" t="s">
        <v>18</v>
      </c>
      <c r="H36" s="24">
        <v>74188</v>
      </c>
      <c r="I36" s="25">
        <f t="shared" si="0"/>
        <v>304728</v>
      </c>
    </row>
    <row r="37" spans="1:9" x14ac:dyDescent="0.25">
      <c r="A37" s="17">
        <v>1040</v>
      </c>
      <c r="B37" s="18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7">
        <f t="shared" si="0"/>
        <v>0</v>
      </c>
    </row>
    <row r="38" spans="1:9" x14ac:dyDescent="0.25">
      <c r="A38" s="17">
        <v>1042</v>
      </c>
      <c r="B38" s="18" t="s">
        <v>44</v>
      </c>
      <c r="C38" s="24">
        <v>845657</v>
      </c>
      <c r="D38" s="24" t="s">
        <v>18</v>
      </c>
      <c r="E38" s="24">
        <v>40519</v>
      </c>
      <c r="F38" s="24" t="s">
        <v>18</v>
      </c>
      <c r="G38" s="38" t="s">
        <v>18</v>
      </c>
      <c r="H38" s="24">
        <v>2825</v>
      </c>
      <c r="I38" s="25">
        <f t="shared" si="0"/>
        <v>889001</v>
      </c>
    </row>
    <row r="39" spans="1:9" x14ac:dyDescent="0.25">
      <c r="A39" s="17">
        <v>1043</v>
      </c>
      <c r="B39" s="18" t="s">
        <v>45</v>
      </c>
      <c r="C39" s="26">
        <v>228810377</v>
      </c>
      <c r="D39" s="26">
        <v>29565516</v>
      </c>
      <c r="E39" s="26">
        <v>7601232</v>
      </c>
      <c r="F39" s="26">
        <v>28273974</v>
      </c>
      <c r="G39" s="37" t="s">
        <v>18</v>
      </c>
      <c r="H39" s="26">
        <v>424484</v>
      </c>
      <c r="I39" s="27">
        <f t="shared" si="0"/>
        <v>294675583</v>
      </c>
    </row>
    <row r="40" spans="1:9" x14ac:dyDescent="0.25">
      <c r="A40" s="17">
        <v>1044</v>
      </c>
      <c r="B40" s="18" t="s">
        <v>46</v>
      </c>
      <c r="C40" s="24">
        <v>2192320</v>
      </c>
      <c r="D40" s="24">
        <v>203569</v>
      </c>
      <c r="E40" s="24">
        <v>111193</v>
      </c>
      <c r="F40" s="24" t="s">
        <v>18</v>
      </c>
      <c r="G40" s="38" t="s">
        <v>18</v>
      </c>
      <c r="H40" s="24">
        <v>263933</v>
      </c>
      <c r="I40" s="25">
        <f t="shared" si="0"/>
        <v>2771015</v>
      </c>
    </row>
    <row r="41" spans="1:9" x14ac:dyDescent="0.25">
      <c r="A41" s="17">
        <v>1046</v>
      </c>
      <c r="B41" s="18" t="s">
        <v>47</v>
      </c>
      <c r="C41" s="26">
        <v>25106</v>
      </c>
      <c r="D41" s="26">
        <v>1033</v>
      </c>
      <c r="E41" s="26">
        <v>1765</v>
      </c>
      <c r="F41" s="26" t="s">
        <v>18</v>
      </c>
      <c r="G41" s="37" t="s">
        <v>18</v>
      </c>
      <c r="H41" s="26">
        <v>779187</v>
      </c>
      <c r="I41" s="27">
        <f t="shared" si="0"/>
        <v>807091</v>
      </c>
    </row>
    <row r="42" spans="1:9" x14ac:dyDescent="0.25">
      <c r="A42" s="17">
        <v>1047</v>
      </c>
      <c r="B42" s="18" t="s">
        <v>48</v>
      </c>
      <c r="C42" s="24">
        <v>89421347</v>
      </c>
      <c r="D42" s="24">
        <v>14473538</v>
      </c>
      <c r="E42" s="24">
        <v>4688918</v>
      </c>
      <c r="F42" s="24">
        <v>1224</v>
      </c>
      <c r="G42" s="38" t="s">
        <v>18</v>
      </c>
      <c r="H42" s="24">
        <v>976472</v>
      </c>
      <c r="I42" s="25">
        <f t="shared" si="0"/>
        <v>109561499</v>
      </c>
    </row>
    <row r="43" spans="1:9" x14ac:dyDescent="0.25">
      <c r="A43" s="17">
        <v>1048</v>
      </c>
      <c r="B43" s="18" t="s">
        <v>49</v>
      </c>
      <c r="C43" s="26">
        <v>45705095</v>
      </c>
      <c r="D43" s="26">
        <v>2724948</v>
      </c>
      <c r="E43" s="26">
        <v>2176382</v>
      </c>
      <c r="F43" s="26">
        <v>1221636</v>
      </c>
      <c r="G43" s="37" t="s">
        <v>18</v>
      </c>
      <c r="H43" s="26">
        <v>945505</v>
      </c>
      <c r="I43" s="27">
        <f t="shared" si="0"/>
        <v>52773566</v>
      </c>
    </row>
    <row r="44" spans="1:9" x14ac:dyDescent="0.25">
      <c r="A44" s="17">
        <v>1050</v>
      </c>
      <c r="B44" s="18" t="s">
        <v>50</v>
      </c>
      <c r="C44" s="24">
        <v>14429</v>
      </c>
      <c r="D44" s="24" t="s">
        <v>18</v>
      </c>
      <c r="E44" s="24">
        <v>1260</v>
      </c>
      <c r="F44" s="24" t="s">
        <v>18</v>
      </c>
      <c r="G44" s="38" t="s">
        <v>18</v>
      </c>
      <c r="H44" s="24">
        <v>6656</v>
      </c>
      <c r="I44" s="25">
        <f t="shared" si="0"/>
        <v>22345</v>
      </c>
    </row>
    <row r="45" spans="1:9" x14ac:dyDescent="0.25">
      <c r="A45" s="17">
        <v>1052</v>
      </c>
      <c r="B45" s="18" t="s">
        <v>51</v>
      </c>
      <c r="C45" s="26">
        <v>22219673</v>
      </c>
      <c r="D45" s="26">
        <v>1531338</v>
      </c>
      <c r="E45" s="26">
        <v>643076</v>
      </c>
      <c r="F45" s="26" t="s">
        <v>18</v>
      </c>
      <c r="G45" s="37" t="s">
        <v>18</v>
      </c>
      <c r="H45" s="26">
        <v>501525</v>
      </c>
      <c r="I45" s="27">
        <f t="shared" si="0"/>
        <v>24895612</v>
      </c>
    </row>
    <row r="46" spans="1:9" x14ac:dyDescent="0.25">
      <c r="A46" s="17">
        <v>1054</v>
      </c>
      <c r="B46" s="18" t="s">
        <v>52</v>
      </c>
      <c r="C46" s="24">
        <v>31974148</v>
      </c>
      <c r="D46" s="24">
        <v>4245684</v>
      </c>
      <c r="E46" s="24">
        <v>1582092</v>
      </c>
      <c r="F46" s="24">
        <v>116001</v>
      </c>
      <c r="G46" s="38">
        <v>10001</v>
      </c>
      <c r="H46" s="24">
        <v>1099394</v>
      </c>
      <c r="I46" s="25">
        <f t="shared" si="0"/>
        <v>39027320</v>
      </c>
    </row>
    <row r="47" spans="1:9" x14ac:dyDescent="0.25">
      <c r="A47" s="17">
        <v>1055</v>
      </c>
      <c r="B47" s="18" t="s">
        <v>53</v>
      </c>
      <c r="C47" s="26">
        <v>18715729</v>
      </c>
      <c r="D47" s="26">
        <v>919817</v>
      </c>
      <c r="E47" s="26">
        <v>581624</v>
      </c>
      <c r="F47" s="26" t="s">
        <v>18</v>
      </c>
      <c r="G47" s="37" t="s">
        <v>18</v>
      </c>
      <c r="H47" s="26">
        <v>291795</v>
      </c>
      <c r="I47" s="27">
        <f t="shared" si="0"/>
        <v>20508965</v>
      </c>
    </row>
    <row r="48" spans="1:9" x14ac:dyDescent="0.25">
      <c r="A48" s="17">
        <v>1057</v>
      </c>
      <c r="B48" s="18" t="s">
        <v>54</v>
      </c>
      <c r="C48" s="24">
        <v>1885256</v>
      </c>
      <c r="D48" s="24">
        <v>20837</v>
      </c>
      <c r="E48" s="24">
        <v>112282</v>
      </c>
      <c r="F48" s="24" t="s">
        <v>18</v>
      </c>
      <c r="G48" s="38" t="s">
        <v>18</v>
      </c>
      <c r="H48" s="24">
        <v>658032</v>
      </c>
      <c r="I48" s="25">
        <f t="shared" si="0"/>
        <v>2676407</v>
      </c>
    </row>
    <row r="49" spans="1:9" x14ac:dyDescent="0.25">
      <c r="A49" s="17">
        <v>1058</v>
      </c>
      <c r="B49" s="18" t="s">
        <v>55</v>
      </c>
      <c r="C49" s="26">
        <v>31047834</v>
      </c>
      <c r="D49" s="26">
        <v>489811</v>
      </c>
      <c r="E49" s="26">
        <v>1250031</v>
      </c>
      <c r="F49" s="26" t="s">
        <v>18</v>
      </c>
      <c r="G49" s="37">
        <v>32500</v>
      </c>
      <c r="H49" s="26">
        <v>1389396</v>
      </c>
      <c r="I49" s="27">
        <f t="shared" si="0"/>
        <v>34209572</v>
      </c>
    </row>
    <row r="50" spans="1:9" x14ac:dyDescent="0.25">
      <c r="A50" s="17">
        <v>1062</v>
      </c>
      <c r="B50" s="18" t="s">
        <v>56</v>
      </c>
      <c r="C50" s="24">
        <v>115661184</v>
      </c>
      <c r="D50" s="24">
        <v>5421457</v>
      </c>
      <c r="E50" s="24">
        <v>3192500</v>
      </c>
      <c r="F50" s="24">
        <v>192018</v>
      </c>
      <c r="G50" s="38" t="s">
        <v>18</v>
      </c>
      <c r="H50" s="24">
        <v>2144737</v>
      </c>
      <c r="I50" s="25">
        <f t="shared" si="0"/>
        <v>126611896</v>
      </c>
    </row>
    <row r="51" spans="1:9" x14ac:dyDescent="0.25">
      <c r="A51" s="17">
        <v>1065</v>
      </c>
      <c r="B51" s="18" t="s">
        <v>57</v>
      </c>
      <c r="C51" s="26">
        <v>194819796</v>
      </c>
      <c r="D51" s="26">
        <v>8638521</v>
      </c>
      <c r="E51" s="26">
        <v>1553893</v>
      </c>
      <c r="F51" s="26">
        <v>2135086</v>
      </c>
      <c r="G51" s="37">
        <v>2500</v>
      </c>
      <c r="H51" s="26">
        <v>632471</v>
      </c>
      <c r="I51" s="27">
        <f t="shared" si="0"/>
        <v>207782267</v>
      </c>
    </row>
    <row r="52" spans="1:9" x14ac:dyDescent="0.25">
      <c r="A52" s="17">
        <v>1066</v>
      </c>
      <c r="B52" s="18" t="s">
        <v>58</v>
      </c>
      <c r="C52" s="24">
        <v>156376326</v>
      </c>
      <c r="D52" s="24">
        <v>13687256</v>
      </c>
      <c r="E52" s="24">
        <v>3858980</v>
      </c>
      <c r="F52" s="24">
        <v>167459</v>
      </c>
      <c r="G52" s="38" t="s">
        <v>18</v>
      </c>
      <c r="H52" s="24">
        <v>411243</v>
      </c>
      <c r="I52" s="25">
        <f t="shared" si="0"/>
        <v>174501264</v>
      </c>
    </row>
    <row r="53" spans="1:9" x14ac:dyDescent="0.25">
      <c r="A53" s="17">
        <v>1067</v>
      </c>
      <c r="B53" s="18" t="s">
        <v>59</v>
      </c>
      <c r="C53" s="26">
        <v>642025</v>
      </c>
      <c r="D53" s="26">
        <v>4419</v>
      </c>
      <c r="E53" s="26">
        <v>3610</v>
      </c>
      <c r="F53" s="26">
        <v>2206</v>
      </c>
      <c r="G53" s="37" t="s">
        <v>18</v>
      </c>
      <c r="H53" s="26">
        <v>30630</v>
      </c>
      <c r="I53" s="27">
        <f t="shared" si="0"/>
        <v>682890</v>
      </c>
    </row>
    <row r="54" spans="1:9" x14ac:dyDescent="0.25">
      <c r="A54" s="17">
        <v>1068</v>
      </c>
      <c r="B54" s="18" t="s">
        <v>60</v>
      </c>
      <c r="C54" s="24" t="s">
        <v>18</v>
      </c>
      <c r="D54" s="24" t="s">
        <v>18</v>
      </c>
      <c r="E54" s="24" t="s">
        <v>18</v>
      </c>
      <c r="F54" s="24" t="s">
        <v>18</v>
      </c>
      <c r="G54" s="38" t="s">
        <v>18</v>
      </c>
      <c r="H54" s="24">
        <v>240</v>
      </c>
      <c r="I54" s="25">
        <f t="shared" si="0"/>
        <v>240</v>
      </c>
    </row>
    <row r="55" spans="1:9" x14ac:dyDescent="0.25">
      <c r="A55" s="17">
        <v>1069</v>
      </c>
      <c r="B55" s="18" t="s">
        <v>61</v>
      </c>
      <c r="C55" s="26">
        <v>1252293</v>
      </c>
      <c r="D55" s="26">
        <v>311153</v>
      </c>
      <c r="E55" s="26">
        <v>34229</v>
      </c>
      <c r="F55" s="26" t="s">
        <v>18</v>
      </c>
      <c r="G55" s="37" t="s">
        <v>18</v>
      </c>
      <c r="H55" s="26">
        <v>111745</v>
      </c>
      <c r="I55" s="27">
        <f t="shared" si="0"/>
        <v>1709420</v>
      </c>
    </row>
    <row r="56" spans="1:9" ht="15" customHeight="1" x14ac:dyDescent="0.25">
      <c r="A56" s="17">
        <v>1070</v>
      </c>
      <c r="B56" s="18" t="s">
        <v>62</v>
      </c>
      <c r="C56" s="24">
        <v>154043050</v>
      </c>
      <c r="D56" s="24">
        <v>4734954</v>
      </c>
      <c r="E56" s="24">
        <v>7327554</v>
      </c>
      <c r="F56" s="24">
        <v>156605</v>
      </c>
      <c r="G56" s="38" t="s">
        <v>18</v>
      </c>
      <c r="H56" s="24">
        <v>1326341</v>
      </c>
      <c r="I56" s="25">
        <f t="shared" si="0"/>
        <v>167588504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2615912864</v>
      </c>
      <c r="D57" s="16">
        <f t="shared" si="1"/>
        <v>428155331</v>
      </c>
      <c r="E57" s="16">
        <f t="shared" si="1"/>
        <v>88199364</v>
      </c>
      <c r="F57" s="16">
        <f t="shared" si="1"/>
        <v>180860715</v>
      </c>
      <c r="G57" s="16">
        <f t="shared" si="1"/>
        <v>62501</v>
      </c>
      <c r="H57" s="16">
        <f t="shared" si="1"/>
        <v>26067031</v>
      </c>
      <c r="I57" s="16">
        <f t="shared" si="1"/>
        <v>3339257806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L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28515625" style="12" bestFit="1" customWidth="1"/>
    <col min="4" max="4" width="17.5703125" style="12" bestFit="1" customWidth="1"/>
    <col min="5" max="5" width="16.28515625" style="12" bestFit="1" customWidth="1"/>
    <col min="6" max="6" width="17.85546875" style="12" bestFit="1" customWidth="1"/>
    <col min="7" max="7" width="12.7109375" style="12" bestFit="1" customWidth="1"/>
    <col min="8" max="8" width="15.14062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x14ac:dyDescent="0.25">
      <c r="A4" s="51" t="s">
        <v>81</v>
      </c>
      <c r="B4" s="51"/>
      <c r="C4" s="51"/>
      <c r="D4" s="51"/>
      <c r="E4" s="51"/>
      <c r="F4" s="51"/>
      <c r="G4" s="51"/>
      <c r="H4" s="51"/>
      <c r="I4" s="51"/>
    </row>
    <row r="5" spans="1:12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12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2" x14ac:dyDescent="0.25">
      <c r="A7" s="17">
        <v>1001</v>
      </c>
      <c r="B7" s="18" t="s">
        <v>12</v>
      </c>
      <c r="C7" s="42" t="s">
        <v>18</v>
      </c>
      <c r="D7" s="42" t="s">
        <v>18</v>
      </c>
      <c r="E7" s="42" t="s">
        <v>18</v>
      </c>
      <c r="F7" s="42" t="s">
        <v>18</v>
      </c>
      <c r="G7" s="42" t="s">
        <v>18</v>
      </c>
      <c r="H7" s="42">
        <v>12500</v>
      </c>
      <c r="I7" s="34">
        <f>SUM(C7:H7)</f>
        <v>12500</v>
      </c>
      <c r="L7" s="14"/>
    </row>
    <row r="8" spans="1:12" x14ac:dyDescent="0.25">
      <c r="A8" s="17">
        <v>1002</v>
      </c>
      <c r="B8" s="18" t="s">
        <v>13</v>
      </c>
      <c r="C8" s="44">
        <v>231581</v>
      </c>
      <c r="D8" s="44">
        <v>5986</v>
      </c>
      <c r="E8" s="44">
        <v>13779</v>
      </c>
      <c r="F8" s="44" t="s">
        <v>18</v>
      </c>
      <c r="G8" s="44" t="s">
        <v>18</v>
      </c>
      <c r="H8" s="44">
        <v>30260</v>
      </c>
      <c r="I8" s="35">
        <f t="shared" ref="I8:I56" si="0">SUM(C8:H8)</f>
        <v>281606</v>
      </c>
      <c r="L8" s="14"/>
    </row>
    <row r="9" spans="1:12" x14ac:dyDescent="0.25">
      <c r="A9" s="17">
        <v>1005</v>
      </c>
      <c r="B9" s="18" t="s">
        <v>14</v>
      </c>
      <c r="C9" s="46">
        <v>874</v>
      </c>
      <c r="D9" s="46" t="s">
        <v>18</v>
      </c>
      <c r="E9" s="46">
        <v>10651</v>
      </c>
      <c r="F9" s="46" t="s">
        <v>18</v>
      </c>
      <c r="G9" s="46" t="s">
        <v>18</v>
      </c>
      <c r="H9" s="46">
        <v>5510</v>
      </c>
      <c r="I9" s="36">
        <f t="shared" si="0"/>
        <v>17035</v>
      </c>
      <c r="L9" s="14"/>
    </row>
    <row r="10" spans="1:12" x14ac:dyDescent="0.25">
      <c r="A10" s="17">
        <v>1006</v>
      </c>
      <c r="B10" s="18" t="s">
        <v>15</v>
      </c>
      <c r="C10" s="44" t="s">
        <v>18</v>
      </c>
      <c r="D10" s="44" t="s">
        <v>18</v>
      </c>
      <c r="E10" s="44" t="s">
        <v>18</v>
      </c>
      <c r="F10" s="44" t="s">
        <v>18</v>
      </c>
      <c r="G10" s="44" t="s">
        <v>18</v>
      </c>
      <c r="H10" s="44">
        <v>16563</v>
      </c>
      <c r="I10" s="35">
        <f t="shared" si="0"/>
        <v>16563</v>
      </c>
      <c r="L10" s="14"/>
    </row>
    <row r="11" spans="1:12" x14ac:dyDescent="0.25">
      <c r="A11" s="17">
        <v>1007</v>
      </c>
      <c r="B11" s="18" t="s">
        <v>16</v>
      </c>
      <c r="C11" s="46">
        <v>31736123</v>
      </c>
      <c r="D11" s="46">
        <v>4008552</v>
      </c>
      <c r="E11" s="46">
        <v>1217973</v>
      </c>
      <c r="F11" s="46">
        <v>10198793</v>
      </c>
      <c r="G11" s="46">
        <v>2500</v>
      </c>
      <c r="H11" s="46">
        <v>1348492</v>
      </c>
      <c r="I11" s="36">
        <f t="shared" si="0"/>
        <v>48512433</v>
      </c>
      <c r="L11" s="14"/>
    </row>
    <row r="12" spans="1:12" x14ac:dyDescent="0.25">
      <c r="A12" s="17">
        <v>1008</v>
      </c>
      <c r="B12" s="18" t="s">
        <v>17</v>
      </c>
      <c r="C12" s="44">
        <v>2632886</v>
      </c>
      <c r="D12" s="44" t="s">
        <v>18</v>
      </c>
      <c r="E12" s="44">
        <v>427</v>
      </c>
      <c r="F12" s="44" t="s">
        <v>18</v>
      </c>
      <c r="G12" s="44" t="s">
        <v>18</v>
      </c>
      <c r="H12" s="44">
        <v>4633</v>
      </c>
      <c r="I12" s="35">
        <f t="shared" si="0"/>
        <v>2637946</v>
      </c>
      <c r="L12" s="14"/>
    </row>
    <row r="13" spans="1:12" x14ac:dyDescent="0.25">
      <c r="A13" s="17">
        <v>1010</v>
      </c>
      <c r="B13" s="18" t="s">
        <v>19</v>
      </c>
      <c r="C13" s="46">
        <v>3275895</v>
      </c>
      <c r="D13" s="46">
        <v>616714</v>
      </c>
      <c r="E13" s="46">
        <v>126397</v>
      </c>
      <c r="F13" s="46">
        <v>111723</v>
      </c>
      <c r="G13" s="46" t="s">
        <v>18</v>
      </c>
      <c r="H13" s="46">
        <v>34243</v>
      </c>
      <c r="I13" s="36">
        <f t="shared" si="0"/>
        <v>4164972</v>
      </c>
      <c r="L13" s="14"/>
    </row>
    <row r="14" spans="1:12" x14ac:dyDescent="0.25">
      <c r="A14" s="17">
        <v>1011</v>
      </c>
      <c r="B14" s="18" t="s">
        <v>20</v>
      </c>
      <c r="C14" s="44">
        <v>9960883</v>
      </c>
      <c r="D14" s="44">
        <v>4903192</v>
      </c>
      <c r="E14" s="44">
        <v>586005</v>
      </c>
      <c r="F14" s="44" t="s">
        <v>18</v>
      </c>
      <c r="G14" s="44" t="s">
        <v>18</v>
      </c>
      <c r="H14" s="44">
        <v>579699</v>
      </c>
      <c r="I14" s="35">
        <f t="shared" si="0"/>
        <v>16029779</v>
      </c>
      <c r="L14" s="14"/>
    </row>
    <row r="15" spans="1:12" x14ac:dyDescent="0.25">
      <c r="A15" s="17">
        <v>1012</v>
      </c>
      <c r="B15" s="18" t="s">
        <v>21</v>
      </c>
      <c r="C15" s="46">
        <v>70139</v>
      </c>
      <c r="D15" s="46">
        <v>85904</v>
      </c>
      <c r="E15" s="46">
        <v>4902</v>
      </c>
      <c r="F15" s="46" t="s">
        <v>18</v>
      </c>
      <c r="G15" s="46" t="s">
        <v>18</v>
      </c>
      <c r="H15" s="46">
        <v>89030</v>
      </c>
      <c r="I15" s="36">
        <f t="shared" si="0"/>
        <v>249975</v>
      </c>
      <c r="L15" s="14"/>
    </row>
    <row r="16" spans="1:12" x14ac:dyDescent="0.25">
      <c r="A16" s="17">
        <v>1013</v>
      </c>
      <c r="B16" s="18" t="s">
        <v>22</v>
      </c>
      <c r="C16" s="44">
        <v>283627078</v>
      </c>
      <c r="D16" s="44">
        <v>102730119</v>
      </c>
      <c r="E16" s="44">
        <v>12547569</v>
      </c>
      <c r="F16" s="44">
        <v>36423</v>
      </c>
      <c r="G16" s="44" t="s">
        <v>18</v>
      </c>
      <c r="H16" s="44">
        <v>1381726</v>
      </c>
      <c r="I16" s="35">
        <f t="shared" si="0"/>
        <v>400322915</v>
      </c>
      <c r="L16" s="14"/>
    </row>
    <row r="17" spans="1:12" x14ac:dyDescent="0.25">
      <c r="A17" s="17">
        <v>1014</v>
      </c>
      <c r="B17" s="18" t="s">
        <v>23</v>
      </c>
      <c r="C17" s="46" t="s">
        <v>18</v>
      </c>
      <c r="D17" s="46" t="s">
        <v>18</v>
      </c>
      <c r="E17" s="46">
        <v>410</v>
      </c>
      <c r="F17" s="46" t="s">
        <v>18</v>
      </c>
      <c r="G17" s="46" t="s">
        <v>18</v>
      </c>
      <c r="H17" s="46">
        <v>187500</v>
      </c>
      <c r="I17" s="36">
        <f t="shared" si="0"/>
        <v>187910</v>
      </c>
      <c r="L17" s="14"/>
    </row>
    <row r="18" spans="1:12" x14ac:dyDescent="0.25">
      <c r="A18" s="17">
        <v>1016</v>
      </c>
      <c r="B18" s="18" t="s">
        <v>24</v>
      </c>
      <c r="C18" s="44">
        <v>405874002</v>
      </c>
      <c r="D18" s="44">
        <v>117689649</v>
      </c>
      <c r="E18" s="44">
        <v>19228762</v>
      </c>
      <c r="F18" s="44">
        <v>1289663</v>
      </c>
      <c r="G18" s="44" t="s">
        <v>18</v>
      </c>
      <c r="H18" s="44">
        <v>1493555</v>
      </c>
      <c r="I18" s="35">
        <f t="shared" si="0"/>
        <v>545575631</v>
      </c>
      <c r="L18" s="14"/>
    </row>
    <row r="19" spans="1:12" x14ac:dyDescent="0.25">
      <c r="A19" s="17">
        <v>1017</v>
      </c>
      <c r="B19" s="18" t="s">
        <v>25</v>
      </c>
      <c r="C19" s="46">
        <v>69846161</v>
      </c>
      <c r="D19" s="46">
        <v>1765080</v>
      </c>
      <c r="E19" s="46">
        <v>2426767</v>
      </c>
      <c r="F19" s="46">
        <v>10616897</v>
      </c>
      <c r="G19" s="46" t="s">
        <v>18</v>
      </c>
      <c r="H19" s="46">
        <v>925067</v>
      </c>
      <c r="I19" s="36">
        <f t="shared" si="0"/>
        <v>85579972</v>
      </c>
      <c r="L19" s="14"/>
    </row>
    <row r="20" spans="1:12" x14ac:dyDescent="0.25">
      <c r="A20" s="17">
        <v>1018</v>
      </c>
      <c r="B20" s="18" t="s">
        <v>26</v>
      </c>
      <c r="C20" s="44">
        <v>3969482</v>
      </c>
      <c r="D20" s="44">
        <v>327873</v>
      </c>
      <c r="E20" s="44">
        <v>59433</v>
      </c>
      <c r="F20" s="44" t="s">
        <v>18</v>
      </c>
      <c r="G20" s="44" t="s">
        <v>18</v>
      </c>
      <c r="H20" s="44">
        <v>364515</v>
      </c>
      <c r="I20" s="35">
        <f t="shared" si="0"/>
        <v>4721303</v>
      </c>
      <c r="L20" s="14"/>
    </row>
    <row r="21" spans="1:12" x14ac:dyDescent="0.25">
      <c r="A21" s="17">
        <v>1019</v>
      </c>
      <c r="B21" s="18" t="s">
        <v>27</v>
      </c>
      <c r="C21" s="46">
        <v>21147125</v>
      </c>
      <c r="D21" s="46">
        <v>1408244</v>
      </c>
      <c r="E21" s="46">
        <v>428271</v>
      </c>
      <c r="F21" s="46">
        <v>23656657</v>
      </c>
      <c r="G21" s="46" t="s">
        <v>18</v>
      </c>
      <c r="H21" s="46">
        <v>846872</v>
      </c>
      <c r="I21" s="36">
        <f t="shared" si="0"/>
        <v>47487169</v>
      </c>
      <c r="L21" s="14"/>
    </row>
    <row r="22" spans="1:12" x14ac:dyDescent="0.25">
      <c r="A22" s="17">
        <v>1020</v>
      </c>
      <c r="B22" s="18" t="s">
        <v>28</v>
      </c>
      <c r="C22" s="44">
        <v>19368689</v>
      </c>
      <c r="D22" s="44">
        <v>8718798</v>
      </c>
      <c r="E22" s="44">
        <v>734449</v>
      </c>
      <c r="F22" s="44">
        <v>8242388</v>
      </c>
      <c r="G22" s="44" t="s">
        <v>18</v>
      </c>
      <c r="H22" s="44">
        <v>209944</v>
      </c>
      <c r="I22" s="35">
        <f t="shared" si="0"/>
        <v>37274268</v>
      </c>
      <c r="L22" s="14"/>
    </row>
    <row r="23" spans="1:12" x14ac:dyDescent="0.25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36">
        <f t="shared" si="0"/>
        <v>0</v>
      </c>
      <c r="L23" s="14"/>
    </row>
    <row r="24" spans="1:12" x14ac:dyDescent="0.25">
      <c r="A24" s="17">
        <v>1023</v>
      </c>
      <c r="B24" s="18" t="s">
        <v>30</v>
      </c>
      <c r="C24" s="44">
        <v>11674723</v>
      </c>
      <c r="D24" s="44">
        <v>968476</v>
      </c>
      <c r="E24" s="44">
        <v>464879</v>
      </c>
      <c r="F24" s="44">
        <v>100974</v>
      </c>
      <c r="G24" s="44" t="s">
        <v>18</v>
      </c>
      <c r="H24" s="44">
        <v>305322</v>
      </c>
      <c r="I24" s="35">
        <f t="shared" si="0"/>
        <v>13514374</v>
      </c>
      <c r="L24" s="14"/>
    </row>
    <row r="25" spans="1:12" x14ac:dyDescent="0.25">
      <c r="A25" s="17">
        <v>1024</v>
      </c>
      <c r="B25" s="18" t="s">
        <v>31</v>
      </c>
      <c r="C25" s="46">
        <v>394115556</v>
      </c>
      <c r="D25" s="46">
        <v>28814329</v>
      </c>
      <c r="E25" s="46">
        <v>8369013</v>
      </c>
      <c r="F25" s="46">
        <v>76849745</v>
      </c>
      <c r="G25" s="46" t="s">
        <v>18</v>
      </c>
      <c r="H25" s="46">
        <v>2383250</v>
      </c>
      <c r="I25" s="36">
        <f t="shared" si="0"/>
        <v>510531893</v>
      </c>
      <c r="L25" s="14"/>
    </row>
    <row r="26" spans="1:12" x14ac:dyDescent="0.25">
      <c r="A26" s="17">
        <v>1025</v>
      </c>
      <c r="B26" s="18" t="s">
        <v>32</v>
      </c>
      <c r="C26" s="44">
        <v>163865</v>
      </c>
      <c r="D26" s="44" t="s">
        <v>18</v>
      </c>
      <c r="E26" s="44">
        <v>2970</v>
      </c>
      <c r="F26" s="44" t="s">
        <v>18</v>
      </c>
      <c r="G26" s="44" t="s">
        <v>18</v>
      </c>
      <c r="H26" s="44">
        <v>84060</v>
      </c>
      <c r="I26" s="35">
        <f t="shared" si="0"/>
        <v>250895</v>
      </c>
      <c r="L26" s="14"/>
    </row>
    <row r="27" spans="1:12" x14ac:dyDescent="0.25">
      <c r="A27" s="17">
        <v>1026</v>
      </c>
      <c r="B27" s="18" t="s">
        <v>33</v>
      </c>
      <c r="C27" s="46">
        <v>418669</v>
      </c>
      <c r="D27" s="46" t="s">
        <v>18</v>
      </c>
      <c r="E27" s="46" t="s">
        <v>18</v>
      </c>
      <c r="F27" s="46" t="s">
        <v>18</v>
      </c>
      <c r="G27" s="46" t="s">
        <v>18</v>
      </c>
      <c r="H27" s="46">
        <v>13120</v>
      </c>
      <c r="I27" s="36">
        <f t="shared" si="0"/>
        <v>431789</v>
      </c>
      <c r="L27" s="14"/>
    </row>
    <row r="28" spans="1:12" x14ac:dyDescent="0.25">
      <c r="A28" s="17">
        <v>1027</v>
      </c>
      <c r="B28" s="18" t="s">
        <v>34</v>
      </c>
      <c r="C28" s="44">
        <v>19469977</v>
      </c>
      <c r="D28" s="44">
        <v>471941</v>
      </c>
      <c r="E28" s="44">
        <v>209684</v>
      </c>
      <c r="F28" s="44">
        <v>736343</v>
      </c>
      <c r="G28" s="44">
        <v>17500</v>
      </c>
      <c r="H28" s="44">
        <v>468034</v>
      </c>
      <c r="I28" s="35">
        <f t="shared" si="0"/>
        <v>21373479</v>
      </c>
      <c r="L28" s="14"/>
    </row>
    <row r="29" spans="1:12" x14ac:dyDescent="0.25">
      <c r="A29" s="17">
        <v>1028</v>
      </c>
      <c r="B29" s="18" t="s">
        <v>35</v>
      </c>
      <c r="C29" s="46">
        <v>6715223</v>
      </c>
      <c r="D29" s="46">
        <v>1391566</v>
      </c>
      <c r="E29" s="46">
        <v>295834</v>
      </c>
      <c r="F29" s="46">
        <v>156764</v>
      </c>
      <c r="G29" s="46" t="s">
        <v>18</v>
      </c>
      <c r="H29" s="46">
        <v>57148</v>
      </c>
      <c r="I29" s="36">
        <f t="shared" si="0"/>
        <v>8616535</v>
      </c>
      <c r="L29" s="14"/>
    </row>
    <row r="30" spans="1:12" x14ac:dyDescent="0.25">
      <c r="A30" s="17">
        <v>1030</v>
      </c>
      <c r="B30" s="18" t="s">
        <v>36</v>
      </c>
      <c r="C30" s="44">
        <v>99778672</v>
      </c>
      <c r="D30" s="44">
        <v>1927766</v>
      </c>
      <c r="E30" s="44">
        <v>2486731</v>
      </c>
      <c r="F30" s="44">
        <v>122790472</v>
      </c>
      <c r="G30" s="44" t="s">
        <v>18</v>
      </c>
      <c r="H30" s="44">
        <v>772289</v>
      </c>
      <c r="I30" s="35">
        <f t="shared" si="0"/>
        <v>227755930</v>
      </c>
      <c r="L30" s="14"/>
    </row>
    <row r="31" spans="1:12" x14ac:dyDescent="0.25">
      <c r="A31" s="17">
        <v>1031</v>
      </c>
      <c r="B31" s="18" t="s">
        <v>37</v>
      </c>
      <c r="C31" s="46">
        <v>184</v>
      </c>
      <c r="D31" s="46" t="s">
        <v>18</v>
      </c>
      <c r="E31" s="46">
        <v>1719</v>
      </c>
      <c r="F31" s="46" t="s">
        <v>18</v>
      </c>
      <c r="G31" s="46" t="s">
        <v>18</v>
      </c>
      <c r="H31" s="46">
        <v>1442</v>
      </c>
      <c r="I31" s="36">
        <f t="shared" si="0"/>
        <v>3345</v>
      </c>
      <c r="L31" s="14"/>
    </row>
    <row r="32" spans="1:12" x14ac:dyDescent="0.25">
      <c r="A32" s="17">
        <v>1033</v>
      </c>
      <c r="B32" s="18" t="s">
        <v>38</v>
      </c>
      <c r="C32" s="44">
        <v>538395</v>
      </c>
      <c r="D32" s="44">
        <v>5289</v>
      </c>
      <c r="E32" s="44">
        <v>17915</v>
      </c>
      <c r="F32" s="44" t="s">
        <v>18</v>
      </c>
      <c r="G32" s="44" t="s">
        <v>18</v>
      </c>
      <c r="H32" s="44">
        <v>15950</v>
      </c>
      <c r="I32" s="35">
        <f t="shared" si="0"/>
        <v>577549</v>
      </c>
      <c r="L32" s="14"/>
    </row>
    <row r="33" spans="1:12" x14ac:dyDescent="0.25">
      <c r="A33" s="17">
        <v>1034</v>
      </c>
      <c r="B33" s="18" t="s">
        <v>39</v>
      </c>
      <c r="C33" s="46">
        <v>413665</v>
      </c>
      <c r="D33" s="46">
        <v>7420</v>
      </c>
      <c r="E33" s="46">
        <v>15958</v>
      </c>
      <c r="F33" s="46" t="s">
        <v>18</v>
      </c>
      <c r="G33" s="46" t="s">
        <v>18</v>
      </c>
      <c r="H33" s="46">
        <v>22930</v>
      </c>
      <c r="I33" s="36">
        <f t="shared" si="0"/>
        <v>459973</v>
      </c>
      <c r="L33" s="14"/>
    </row>
    <row r="34" spans="1:12" x14ac:dyDescent="0.25">
      <c r="A34" s="17">
        <v>1037</v>
      </c>
      <c r="B34" s="18" t="s">
        <v>40</v>
      </c>
      <c r="C34" s="44">
        <v>2768698</v>
      </c>
      <c r="D34" s="44">
        <v>2044090</v>
      </c>
      <c r="E34" s="44">
        <v>181003</v>
      </c>
      <c r="F34" s="44">
        <v>11051</v>
      </c>
      <c r="G34" s="44" t="s">
        <v>18</v>
      </c>
      <c r="H34" s="44">
        <v>150360</v>
      </c>
      <c r="I34" s="35">
        <f t="shared" si="0"/>
        <v>5155202</v>
      </c>
      <c r="L34" s="14"/>
    </row>
    <row r="35" spans="1:12" x14ac:dyDescent="0.25">
      <c r="A35" s="17">
        <v>1038</v>
      </c>
      <c r="B35" s="18" t="s">
        <v>41</v>
      </c>
      <c r="C35" s="46">
        <v>1684639</v>
      </c>
      <c r="D35" s="46" t="s">
        <v>18</v>
      </c>
      <c r="E35" s="46">
        <v>4035</v>
      </c>
      <c r="F35" s="46" t="s">
        <v>18</v>
      </c>
      <c r="G35" s="46" t="s">
        <v>18</v>
      </c>
      <c r="H35" s="46">
        <v>58151</v>
      </c>
      <c r="I35" s="36">
        <f t="shared" si="0"/>
        <v>1746825</v>
      </c>
      <c r="L35" s="14"/>
    </row>
    <row r="36" spans="1:12" x14ac:dyDescent="0.25">
      <c r="A36" s="17">
        <v>1039</v>
      </c>
      <c r="B36" s="18" t="s">
        <v>42</v>
      </c>
      <c r="C36" s="44">
        <v>215393</v>
      </c>
      <c r="D36" s="44">
        <v>32043</v>
      </c>
      <c r="E36" s="44">
        <v>12651</v>
      </c>
      <c r="F36" s="44" t="s">
        <v>18</v>
      </c>
      <c r="G36" s="44" t="s">
        <v>18</v>
      </c>
      <c r="H36" s="44">
        <v>24105</v>
      </c>
      <c r="I36" s="35">
        <f t="shared" si="0"/>
        <v>284192</v>
      </c>
      <c r="L36" s="14"/>
    </row>
    <row r="37" spans="1:12" x14ac:dyDescent="0.25">
      <c r="A37" s="17">
        <v>1040</v>
      </c>
      <c r="B37" s="18" t="s">
        <v>43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36">
        <f t="shared" si="0"/>
        <v>0</v>
      </c>
      <c r="L37" s="14"/>
    </row>
    <row r="38" spans="1:12" x14ac:dyDescent="0.25">
      <c r="A38" s="17">
        <v>1042</v>
      </c>
      <c r="B38" s="18" t="s">
        <v>44</v>
      </c>
      <c r="C38" s="44">
        <v>121707502</v>
      </c>
      <c r="D38" s="44" t="s">
        <v>18</v>
      </c>
      <c r="E38" s="44" t="s">
        <v>18</v>
      </c>
      <c r="F38" s="44">
        <v>264053064</v>
      </c>
      <c r="G38" s="44" t="s">
        <v>18</v>
      </c>
      <c r="H38" s="44">
        <v>1880</v>
      </c>
      <c r="I38" s="35">
        <f t="shared" si="0"/>
        <v>385762446</v>
      </c>
      <c r="L38" s="14"/>
    </row>
    <row r="39" spans="1:12" x14ac:dyDescent="0.25">
      <c r="A39" s="17">
        <v>1043</v>
      </c>
      <c r="B39" s="18" t="s">
        <v>45</v>
      </c>
      <c r="C39" s="46">
        <v>281571612</v>
      </c>
      <c r="D39" s="46">
        <v>26670175</v>
      </c>
      <c r="E39" s="46">
        <v>7988727</v>
      </c>
      <c r="F39" s="46">
        <v>1187748</v>
      </c>
      <c r="G39" s="46" t="s">
        <v>18</v>
      </c>
      <c r="H39" s="46">
        <v>496249</v>
      </c>
      <c r="I39" s="36">
        <f t="shared" si="0"/>
        <v>317914511</v>
      </c>
      <c r="L39" s="14"/>
    </row>
    <row r="40" spans="1:12" x14ac:dyDescent="0.25">
      <c r="A40" s="17">
        <v>1044</v>
      </c>
      <c r="B40" s="18" t="s">
        <v>46</v>
      </c>
      <c r="C40" s="44">
        <v>613107</v>
      </c>
      <c r="D40" s="44">
        <v>151471</v>
      </c>
      <c r="E40" s="44">
        <v>44003</v>
      </c>
      <c r="F40" s="44" t="s">
        <v>18</v>
      </c>
      <c r="G40" s="44" t="s">
        <v>18</v>
      </c>
      <c r="H40" s="44">
        <v>202980</v>
      </c>
      <c r="I40" s="35">
        <f t="shared" si="0"/>
        <v>1011561</v>
      </c>
      <c r="L40" s="14"/>
    </row>
    <row r="41" spans="1:12" x14ac:dyDescent="0.25">
      <c r="A41" s="17">
        <v>1046</v>
      </c>
      <c r="B41" s="18" t="s">
        <v>47</v>
      </c>
      <c r="C41" s="46">
        <v>32009</v>
      </c>
      <c r="D41" s="46">
        <v>2294</v>
      </c>
      <c r="E41" s="46">
        <v>1260</v>
      </c>
      <c r="F41" s="46" t="s">
        <v>18</v>
      </c>
      <c r="G41" s="46">
        <v>7500</v>
      </c>
      <c r="H41" s="46">
        <v>629410</v>
      </c>
      <c r="I41" s="36">
        <f t="shared" si="0"/>
        <v>672473</v>
      </c>
      <c r="L41" s="14"/>
    </row>
    <row r="42" spans="1:12" x14ac:dyDescent="0.25">
      <c r="A42" s="17">
        <v>1047</v>
      </c>
      <c r="B42" s="18" t="s">
        <v>48</v>
      </c>
      <c r="C42" s="44">
        <v>85006951</v>
      </c>
      <c r="D42" s="44">
        <v>26242720</v>
      </c>
      <c r="E42" s="44">
        <v>4019736</v>
      </c>
      <c r="F42" s="44">
        <v>756</v>
      </c>
      <c r="G42" s="44" t="s">
        <v>18</v>
      </c>
      <c r="H42" s="44">
        <v>729318</v>
      </c>
      <c r="I42" s="35">
        <f t="shared" si="0"/>
        <v>115999481</v>
      </c>
      <c r="L42" s="14"/>
    </row>
    <row r="43" spans="1:12" x14ac:dyDescent="0.25">
      <c r="A43" s="17">
        <v>1048</v>
      </c>
      <c r="B43" s="18" t="s">
        <v>49</v>
      </c>
      <c r="C43" s="46">
        <v>22794541</v>
      </c>
      <c r="D43" s="46">
        <v>1901310</v>
      </c>
      <c r="E43" s="46">
        <v>1012156</v>
      </c>
      <c r="F43" s="46">
        <v>247311</v>
      </c>
      <c r="G43" s="46" t="s">
        <v>18</v>
      </c>
      <c r="H43" s="46">
        <v>663164</v>
      </c>
      <c r="I43" s="36">
        <f t="shared" si="0"/>
        <v>26618482</v>
      </c>
      <c r="L43" s="14"/>
    </row>
    <row r="44" spans="1:12" x14ac:dyDescent="0.25">
      <c r="A44" s="17">
        <v>1050</v>
      </c>
      <c r="B44" s="18" t="s">
        <v>50</v>
      </c>
      <c r="C44" s="44">
        <v>19891</v>
      </c>
      <c r="D44" s="44">
        <v>77944</v>
      </c>
      <c r="E44" s="44">
        <v>1247</v>
      </c>
      <c r="F44" s="44" t="s">
        <v>18</v>
      </c>
      <c r="G44" s="44" t="s">
        <v>18</v>
      </c>
      <c r="H44" s="44">
        <v>50664</v>
      </c>
      <c r="I44" s="35">
        <f t="shared" si="0"/>
        <v>149746</v>
      </c>
      <c r="L44" s="14"/>
    </row>
    <row r="45" spans="1:12" x14ac:dyDescent="0.25">
      <c r="A45" s="17">
        <v>1052</v>
      </c>
      <c r="B45" s="18" t="s">
        <v>51</v>
      </c>
      <c r="C45" s="46">
        <v>10052384</v>
      </c>
      <c r="D45" s="46">
        <v>826091</v>
      </c>
      <c r="E45" s="46">
        <v>549784</v>
      </c>
      <c r="F45" s="46">
        <v>9990</v>
      </c>
      <c r="G45" s="46" t="s">
        <v>18</v>
      </c>
      <c r="H45" s="46">
        <v>339353</v>
      </c>
      <c r="I45" s="36">
        <f t="shared" si="0"/>
        <v>11777602</v>
      </c>
      <c r="L45" s="14"/>
    </row>
    <row r="46" spans="1:12" x14ac:dyDescent="0.25">
      <c r="A46" s="17">
        <v>1054</v>
      </c>
      <c r="B46" s="18" t="s">
        <v>52</v>
      </c>
      <c r="C46" s="44">
        <v>50116989</v>
      </c>
      <c r="D46" s="44">
        <v>1973467</v>
      </c>
      <c r="E46" s="44">
        <v>772965</v>
      </c>
      <c r="F46" s="44">
        <v>1249</v>
      </c>
      <c r="G46" s="44">
        <v>20004</v>
      </c>
      <c r="H46" s="44">
        <v>1557991</v>
      </c>
      <c r="I46" s="35">
        <f t="shared" si="0"/>
        <v>54442665</v>
      </c>
      <c r="L46" s="14"/>
    </row>
    <row r="47" spans="1:12" x14ac:dyDescent="0.25">
      <c r="A47" s="17">
        <v>1055</v>
      </c>
      <c r="B47" s="18" t="s">
        <v>53</v>
      </c>
      <c r="C47" s="46">
        <v>15358295</v>
      </c>
      <c r="D47" s="46">
        <v>1196999</v>
      </c>
      <c r="E47" s="46">
        <v>677604</v>
      </c>
      <c r="F47" s="46">
        <v>1851859</v>
      </c>
      <c r="G47" s="46" t="s">
        <v>18</v>
      </c>
      <c r="H47" s="46">
        <v>651225</v>
      </c>
      <c r="I47" s="36">
        <f t="shared" si="0"/>
        <v>19735982</v>
      </c>
      <c r="L47" s="14"/>
    </row>
    <row r="48" spans="1:12" x14ac:dyDescent="0.25">
      <c r="A48" s="17">
        <v>1057</v>
      </c>
      <c r="B48" s="18" t="s">
        <v>54</v>
      </c>
      <c r="C48" s="44">
        <v>4209</v>
      </c>
      <c r="D48" s="44">
        <v>1004</v>
      </c>
      <c r="E48" s="44">
        <v>15912</v>
      </c>
      <c r="F48" s="44" t="s">
        <v>18</v>
      </c>
      <c r="G48" s="44" t="s">
        <v>18</v>
      </c>
      <c r="H48" s="44">
        <v>760828</v>
      </c>
      <c r="I48" s="35">
        <f t="shared" si="0"/>
        <v>781953</v>
      </c>
      <c r="L48" s="14"/>
    </row>
    <row r="49" spans="1:12" x14ac:dyDescent="0.25">
      <c r="A49" s="17">
        <v>1058</v>
      </c>
      <c r="B49" s="18" t="s">
        <v>55</v>
      </c>
      <c r="C49" s="46">
        <v>6707082</v>
      </c>
      <c r="D49" s="46">
        <v>777087</v>
      </c>
      <c r="E49" s="46">
        <v>168372</v>
      </c>
      <c r="F49" s="46" t="s">
        <v>18</v>
      </c>
      <c r="G49" s="46">
        <v>12500</v>
      </c>
      <c r="H49" s="46">
        <v>1186844</v>
      </c>
      <c r="I49" s="36">
        <f t="shared" si="0"/>
        <v>8851885</v>
      </c>
      <c r="L49" s="14"/>
    </row>
    <row r="50" spans="1:12" x14ac:dyDescent="0.25">
      <c r="A50" s="17">
        <v>1062</v>
      </c>
      <c r="B50" s="18" t="s">
        <v>56</v>
      </c>
      <c r="C50" s="44">
        <v>14375949</v>
      </c>
      <c r="D50" s="44">
        <v>2747711</v>
      </c>
      <c r="E50" s="44">
        <v>593994</v>
      </c>
      <c r="F50" s="44">
        <v>100545</v>
      </c>
      <c r="G50" s="44" t="s">
        <v>18</v>
      </c>
      <c r="H50" s="44">
        <v>2416531</v>
      </c>
      <c r="I50" s="35">
        <f t="shared" si="0"/>
        <v>20234730</v>
      </c>
      <c r="L50" s="14"/>
    </row>
    <row r="51" spans="1:12" x14ac:dyDescent="0.25">
      <c r="A51" s="17">
        <v>1065</v>
      </c>
      <c r="B51" s="18" t="s">
        <v>57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36">
        <f t="shared" si="0"/>
        <v>0</v>
      </c>
      <c r="L51" s="14"/>
    </row>
    <row r="52" spans="1:12" x14ac:dyDescent="0.25">
      <c r="A52" s="17">
        <v>1066</v>
      </c>
      <c r="B52" s="18" t="s">
        <v>58</v>
      </c>
      <c r="C52" s="44">
        <v>98415341</v>
      </c>
      <c r="D52" s="44">
        <v>4997211</v>
      </c>
      <c r="E52" s="44">
        <v>2139245</v>
      </c>
      <c r="F52" s="44">
        <v>1612307</v>
      </c>
      <c r="G52" s="44" t="s">
        <v>18</v>
      </c>
      <c r="H52" s="44">
        <v>322917</v>
      </c>
      <c r="I52" s="35">
        <f t="shared" si="0"/>
        <v>107487021</v>
      </c>
      <c r="L52" s="14"/>
    </row>
    <row r="53" spans="1:12" x14ac:dyDescent="0.25">
      <c r="A53" s="17">
        <v>1067</v>
      </c>
      <c r="B53" s="18" t="s">
        <v>59</v>
      </c>
      <c r="C53" s="46">
        <v>12727512</v>
      </c>
      <c r="D53" s="46" t="s">
        <v>18</v>
      </c>
      <c r="E53" s="46">
        <v>2184</v>
      </c>
      <c r="F53" s="46" t="s">
        <v>18</v>
      </c>
      <c r="G53" s="46">
        <v>2500</v>
      </c>
      <c r="H53" s="46">
        <v>11675</v>
      </c>
      <c r="I53" s="36">
        <f t="shared" si="0"/>
        <v>12743871</v>
      </c>
      <c r="L53" s="14"/>
    </row>
    <row r="54" spans="1:12" x14ac:dyDescent="0.25">
      <c r="A54" s="17">
        <v>1068</v>
      </c>
      <c r="B54" s="18" t="s">
        <v>60</v>
      </c>
      <c r="C54" s="44">
        <v>46</v>
      </c>
      <c r="D54" s="44" t="s">
        <v>18</v>
      </c>
      <c r="E54" s="44" t="s">
        <v>18</v>
      </c>
      <c r="F54" s="44" t="s">
        <v>18</v>
      </c>
      <c r="G54" s="44" t="s">
        <v>18</v>
      </c>
      <c r="H54" s="44">
        <v>290</v>
      </c>
      <c r="I54" s="35">
        <f t="shared" si="0"/>
        <v>336</v>
      </c>
      <c r="L54" s="14"/>
    </row>
    <row r="55" spans="1:12" x14ac:dyDescent="0.25">
      <c r="A55" s="17">
        <v>1069</v>
      </c>
      <c r="B55" s="18" t="s">
        <v>61</v>
      </c>
      <c r="C55" s="46">
        <v>834432</v>
      </c>
      <c r="D55" s="46">
        <v>218108</v>
      </c>
      <c r="E55" s="46">
        <v>44227</v>
      </c>
      <c r="F55" s="46" t="s">
        <v>18</v>
      </c>
      <c r="G55" s="46" t="s">
        <v>18</v>
      </c>
      <c r="H55" s="46">
        <v>49016</v>
      </c>
      <c r="I55" s="36">
        <f t="shared" si="0"/>
        <v>1145783</v>
      </c>
      <c r="L55" s="14"/>
    </row>
    <row r="56" spans="1:12" ht="15" customHeight="1" x14ac:dyDescent="0.25">
      <c r="A56" s="17">
        <v>1070</v>
      </c>
      <c r="B56" s="18" t="s">
        <v>62</v>
      </c>
      <c r="C56" s="44">
        <v>102525132</v>
      </c>
      <c r="D56" s="44">
        <v>19027226</v>
      </c>
      <c r="E56" s="44">
        <v>4582906</v>
      </c>
      <c r="F56" s="44">
        <v>1056613</v>
      </c>
      <c r="G56" s="44" t="s">
        <v>18</v>
      </c>
      <c r="H56" s="44">
        <v>1081909</v>
      </c>
      <c r="I56" s="35">
        <f t="shared" si="0"/>
        <v>128273786</v>
      </c>
      <c r="L56" s="14"/>
    </row>
    <row r="57" spans="1:12" x14ac:dyDescent="0.25">
      <c r="A57" s="13"/>
      <c r="B57" s="20" t="s">
        <v>63</v>
      </c>
      <c r="C57" s="16">
        <f t="shared" ref="C57:I57" si="1">SUM(C7:C56)</f>
        <v>2212561561</v>
      </c>
      <c r="D57" s="16">
        <f t="shared" si="1"/>
        <v>364733849</v>
      </c>
      <c r="E57" s="16">
        <f t="shared" si="1"/>
        <v>72062509</v>
      </c>
      <c r="F57" s="16">
        <f t="shared" si="1"/>
        <v>524919335</v>
      </c>
      <c r="G57" s="16">
        <f t="shared" si="1"/>
        <v>62504</v>
      </c>
      <c r="H57" s="16">
        <f t="shared" si="1"/>
        <v>23038514</v>
      </c>
      <c r="I57" s="16">
        <f t="shared" si="1"/>
        <v>3197378272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4"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5703125" style="12" bestFit="1" customWidth="1"/>
    <col min="5" max="5" width="16.5703125" style="12" bestFit="1" customWidth="1"/>
    <col min="6" max="6" width="18.28515625" style="12" customWidth="1"/>
    <col min="7" max="7" width="11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76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5595899</v>
      </c>
      <c r="D8" s="24">
        <v>116130</v>
      </c>
      <c r="E8" s="24">
        <v>126742</v>
      </c>
      <c r="F8" s="24" t="s">
        <v>18</v>
      </c>
      <c r="G8" s="24" t="s">
        <v>18</v>
      </c>
      <c r="H8" s="24">
        <v>44830</v>
      </c>
      <c r="I8" s="25">
        <f t="shared" ref="I8:I56" si="0">SUM(C8:H8)</f>
        <v>5883601</v>
      </c>
    </row>
    <row r="9" spans="1:9" x14ac:dyDescent="0.25">
      <c r="A9" s="17">
        <v>1005</v>
      </c>
      <c r="B9" s="18" t="s">
        <v>14</v>
      </c>
      <c r="C9" s="26">
        <v>12798</v>
      </c>
      <c r="D9" s="26">
        <v>3224</v>
      </c>
      <c r="E9" s="26">
        <v>79054</v>
      </c>
      <c r="F9" s="26" t="s">
        <v>18</v>
      </c>
      <c r="G9" s="26" t="s">
        <v>18</v>
      </c>
      <c r="H9" s="26">
        <v>27880</v>
      </c>
      <c r="I9" s="27">
        <f t="shared" si="0"/>
        <v>122956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7">
        <f t="shared" si="0"/>
        <v>0</v>
      </c>
    </row>
    <row r="12" spans="1:9" x14ac:dyDescent="0.25">
      <c r="A12" s="17">
        <v>1008</v>
      </c>
      <c r="B12" s="18" t="s">
        <v>17</v>
      </c>
      <c r="C12" s="24">
        <v>20582474</v>
      </c>
      <c r="D12" s="24" t="s">
        <v>18</v>
      </c>
      <c r="E12" s="24">
        <v>837</v>
      </c>
      <c r="F12" s="24" t="s">
        <v>18</v>
      </c>
      <c r="G12" s="24" t="s">
        <v>18</v>
      </c>
      <c r="H12" s="24">
        <v>2030</v>
      </c>
      <c r="I12" s="25">
        <f t="shared" si="0"/>
        <v>20585341</v>
      </c>
    </row>
    <row r="13" spans="1:9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7">
        <f t="shared" si="0"/>
        <v>0</v>
      </c>
    </row>
    <row r="14" spans="1:9" x14ac:dyDescent="0.25">
      <c r="A14" s="17">
        <v>1011</v>
      </c>
      <c r="B14" s="18" t="s">
        <v>20</v>
      </c>
      <c r="C14" s="24">
        <v>24041333</v>
      </c>
      <c r="D14" s="24">
        <v>8397647</v>
      </c>
      <c r="E14" s="24">
        <v>1368860</v>
      </c>
      <c r="F14" s="38" t="s">
        <v>18</v>
      </c>
      <c r="G14" s="24" t="s">
        <v>18</v>
      </c>
      <c r="H14" s="38">
        <v>585547</v>
      </c>
      <c r="I14" s="25">
        <f t="shared" si="0"/>
        <v>34393387</v>
      </c>
    </row>
    <row r="15" spans="1:9" x14ac:dyDescent="0.25">
      <c r="A15" s="17">
        <v>1012</v>
      </c>
      <c r="B15" s="18" t="s">
        <v>21</v>
      </c>
      <c r="C15" s="26">
        <v>92</v>
      </c>
      <c r="D15" s="26" t="s">
        <v>18</v>
      </c>
      <c r="E15" s="26">
        <v>3354</v>
      </c>
      <c r="F15" s="37" t="s">
        <v>18</v>
      </c>
      <c r="G15" s="26" t="s">
        <v>18</v>
      </c>
      <c r="H15" s="37">
        <v>199690</v>
      </c>
      <c r="I15" s="27">
        <f t="shared" si="0"/>
        <v>203136</v>
      </c>
    </row>
    <row r="16" spans="1:9" x14ac:dyDescent="0.25">
      <c r="A16" s="17">
        <v>1013</v>
      </c>
      <c r="B16" s="18" t="s">
        <v>22</v>
      </c>
      <c r="C16" s="24">
        <v>163660671</v>
      </c>
      <c r="D16" s="24">
        <v>72438780</v>
      </c>
      <c r="E16" s="24">
        <v>7562052</v>
      </c>
      <c r="F16" s="38">
        <v>66633</v>
      </c>
      <c r="G16" s="24" t="s">
        <v>18</v>
      </c>
      <c r="H16" s="38">
        <v>1862656</v>
      </c>
      <c r="I16" s="25">
        <f t="shared" si="0"/>
        <v>245590792</v>
      </c>
    </row>
    <row r="17" spans="1:9" x14ac:dyDescent="0.25">
      <c r="A17" s="17">
        <v>1014</v>
      </c>
      <c r="B17" s="18" t="s">
        <v>23</v>
      </c>
      <c r="C17" s="26">
        <v>11948</v>
      </c>
      <c r="D17" s="26">
        <v>6330</v>
      </c>
      <c r="E17" s="26">
        <v>1375</v>
      </c>
      <c r="F17" s="37" t="s">
        <v>18</v>
      </c>
      <c r="G17" s="26" t="s">
        <v>18</v>
      </c>
      <c r="H17" s="37">
        <v>167708</v>
      </c>
      <c r="I17" s="27">
        <f t="shared" si="0"/>
        <v>187361</v>
      </c>
    </row>
    <row r="18" spans="1:9" x14ac:dyDescent="0.25">
      <c r="A18" s="17">
        <v>1016</v>
      </c>
      <c r="B18" s="18" t="s">
        <v>24</v>
      </c>
      <c r="C18" s="24">
        <v>447540830</v>
      </c>
      <c r="D18" s="24">
        <v>155144243</v>
      </c>
      <c r="E18" s="24">
        <v>20930058</v>
      </c>
      <c r="F18" s="38">
        <v>2007129</v>
      </c>
      <c r="G18" s="24" t="s">
        <v>18</v>
      </c>
      <c r="H18" s="38">
        <v>2664428</v>
      </c>
      <c r="I18" s="25">
        <f t="shared" si="0"/>
        <v>628286688</v>
      </c>
    </row>
    <row r="19" spans="1:9" x14ac:dyDescent="0.25">
      <c r="A19" s="17">
        <v>1017</v>
      </c>
      <c r="B19" s="18" t="s">
        <v>25</v>
      </c>
      <c r="C19" s="26">
        <v>51556241</v>
      </c>
      <c r="D19" s="26">
        <v>2121105</v>
      </c>
      <c r="E19" s="26">
        <v>1858071</v>
      </c>
      <c r="F19" s="37">
        <v>378297</v>
      </c>
      <c r="G19" s="26" t="s">
        <v>18</v>
      </c>
      <c r="H19" s="37">
        <v>967905</v>
      </c>
      <c r="I19" s="27">
        <f t="shared" si="0"/>
        <v>56881619</v>
      </c>
    </row>
    <row r="20" spans="1:9" x14ac:dyDescent="0.25">
      <c r="A20" s="17">
        <v>1018</v>
      </c>
      <c r="B20" s="18" t="s">
        <v>26</v>
      </c>
      <c r="C20" s="24">
        <v>278699</v>
      </c>
      <c r="D20" s="24">
        <v>11694</v>
      </c>
      <c r="E20" s="24">
        <v>4830</v>
      </c>
      <c r="F20" s="38" t="s">
        <v>18</v>
      </c>
      <c r="G20" s="24" t="s">
        <v>18</v>
      </c>
      <c r="H20" s="38">
        <v>242660</v>
      </c>
      <c r="I20" s="25">
        <f t="shared" si="0"/>
        <v>537883</v>
      </c>
    </row>
    <row r="21" spans="1:9" x14ac:dyDescent="0.25">
      <c r="A21" s="17">
        <v>1019</v>
      </c>
      <c r="B21" s="18" t="s">
        <v>27</v>
      </c>
      <c r="C21" s="26">
        <v>19912732</v>
      </c>
      <c r="D21" s="26">
        <v>1696297</v>
      </c>
      <c r="E21" s="26">
        <v>713727</v>
      </c>
      <c r="F21" s="37">
        <v>117504</v>
      </c>
      <c r="G21" s="26" t="s">
        <v>18</v>
      </c>
      <c r="H21" s="37">
        <v>1089111</v>
      </c>
      <c r="I21" s="27">
        <f t="shared" si="0"/>
        <v>23529371</v>
      </c>
    </row>
    <row r="22" spans="1:9" x14ac:dyDescent="0.25">
      <c r="A22" s="17">
        <v>1020</v>
      </c>
      <c r="B22" s="18" t="s">
        <v>28</v>
      </c>
      <c r="C22" s="24">
        <v>28713849</v>
      </c>
      <c r="D22" s="24">
        <v>7031307</v>
      </c>
      <c r="E22" s="24">
        <v>978216</v>
      </c>
      <c r="F22" s="38">
        <v>15828314</v>
      </c>
      <c r="G22" s="24" t="s">
        <v>18</v>
      </c>
      <c r="H22" s="38">
        <v>162012</v>
      </c>
      <c r="I22" s="25">
        <f t="shared" si="0"/>
        <v>52713698</v>
      </c>
    </row>
    <row r="23" spans="1:9" x14ac:dyDescent="0.25">
      <c r="A23" s="17">
        <v>1022</v>
      </c>
      <c r="B23" s="18" t="s">
        <v>29</v>
      </c>
      <c r="C23" s="26">
        <v>105887</v>
      </c>
      <c r="D23" s="26">
        <v>24462</v>
      </c>
      <c r="E23" s="26">
        <v>6808</v>
      </c>
      <c r="F23" s="37" t="s">
        <v>18</v>
      </c>
      <c r="G23" s="26" t="s">
        <v>18</v>
      </c>
      <c r="H23" s="37">
        <v>3480</v>
      </c>
      <c r="I23" s="27">
        <f t="shared" si="0"/>
        <v>140637</v>
      </c>
    </row>
    <row r="24" spans="1:9" x14ac:dyDescent="0.25">
      <c r="A24" s="17">
        <v>1023</v>
      </c>
      <c r="B24" s="18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f t="shared" si="0"/>
        <v>0</v>
      </c>
    </row>
    <row r="25" spans="1:9" x14ac:dyDescent="0.25">
      <c r="A25" s="17">
        <v>1024</v>
      </c>
      <c r="B25" s="18" t="s">
        <v>31</v>
      </c>
      <c r="C25" s="26">
        <v>547201705</v>
      </c>
      <c r="D25" s="26">
        <v>38369359</v>
      </c>
      <c r="E25" s="26">
        <v>11881424</v>
      </c>
      <c r="F25" s="26">
        <v>49077865</v>
      </c>
      <c r="G25" s="26" t="s">
        <v>18</v>
      </c>
      <c r="H25" s="26">
        <v>4258658</v>
      </c>
      <c r="I25" s="27">
        <f t="shared" si="0"/>
        <v>650789011</v>
      </c>
    </row>
    <row r="26" spans="1:9" x14ac:dyDescent="0.25">
      <c r="A26" s="17">
        <v>1025</v>
      </c>
      <c r="B26" s="18" t="s">
        <v>32</v>
      </c>
      <c r="C26" s="24">
        <v>223095</v>
      </c>
      <c r="D26" s="24">
        <v>1130</v>
      </c>
      <c r="E26" s="24">
        <v>25082</v>
      </c>
      <c r="F26" s="24" t="s">
        <v>18</v>
      </c>
      <c r="G26" s="24" t="s">
        <v>18</v>
      </c>
      <c r="H26" s="24">
        <v>187162</v>
      </c>
      <c r="I26" s="25">
        <f t="shared" si="0"/>
        <v>436469</v>
      </c>
    </row>
    <row r="27" spans="1:9" x14ac:dyDescent="0.25">
      <c r="A27" s="17">
        <v>1026</v>
      </c>
      <c r="B27" s="18" t="s">
        <v>33</v>
      </c>
      <c r="C27" s="26">
        <v>977734</v>
      </c>
      <c r="D27" s="26" t="s">
        <v>18</v>
      </c>
      <c r="E27" s="26">
        <v>427</v>
      </c>
      <c r="F27" s="26" t="s">
        <v>18</v>
      </c>
      <c r="G27" s="26" t="s">
        <v>18</v>
      </c>
      <c r="H27" s="26">
        <v>36164</v>
      </c>
      <c r="I27" s="27">
        <f t="shared" si="0"/>
        <v>1014325</v>
      </c>
    </row>
    <row r="28" spans="1:9" x14ac:dyDescent="0.25">
      <c r="A28" s="17">
        <v>1027</v>
      </c>
      <c r="B28" s="18" t="s">
        <v>34</v>
      </c>
      <c r="C28" s="24">
        <v>31121632</v>
      </c>
      <c r="D28" s="24">
        <v>759651</v>
      </c>
      <c r="E28" s="24">
        <v>482719</v>
      </c>
      <c r="F28" s="24">
        <v>408879</v>
      </c>
      <c r="G28" s="24" t="s">
        <v>18</v>
      </c>
      <c r="H28" s="24">
        <v>657698</v>
      </c>
      <c r="I28" s="25">
        <f t="shared" si="0"/>
        <v>33430579</v>
      </c>
    </row>
    <row r="29" spans="1:9" x14ac:dyDescent="0.25">
      <c r="A29" s="17">
        <v>1028</v>
      </c>
      <c r="B29" s="18" t="s">
        <v>35</v>
      </c>
      <c r="C29" s="26">
        <v>9364285</v>
      </c>
      <c r="D29" s="26">
        <v>1400041</v>
      </c>
      <c r="E29" s="26">
        <v>444595</v>
      </c>
      <c r="F29" s="26">
        <v>520678</v>
      </c>
      <c r="G29" s="26" t="s">
        <v>18</v>
      </c>
      <c r="H29" s="26">
        <v>103712</v>
      </c>
      <c r="I29" s="27">
        <f t="shared" si="0"/>
        <v>11833311</v>
      </c>
    </row>
    <row r="30" spans="1:9" x14ac:dyDescent="0.25">
      <c r="A30" s="17">
        <v>1030</v>
      </c>
      <c r="B30" s="18" t="s">
        <v>36</v>
      </c>
      <c r="C30" s="24">
        <v>45954428</v>
      </c>
      <c r="D30" s="24">
        <v>3754341</v>
      </c>
      <c r="E30" s="24">
        <v>1616906</v>
      </c>
      <c r="F30" s="24">
        <v>1881300</v>
      </c>
      <c r="G30" s="24" t="s">
        <v>18</v>
      </c>
      <c r="H30" s="24">
        <v>1291489</v>
      </c>
      <c r="I30" s="25">
        <f t="shared" si="0"/>
        <v>54498464</v>
      </c>
    </row>
    <row r="31" spans="1:9" x14ac:dyDescent="0.25">
      <c r="A31" s="17">
        <v>1031</v>
      </c>
      <c r="B31" s="18" t="s">
        <v>37</v>
      </c>
      <c r="C31" s="26">
        <v>107508</v>
      </c>
      <c r="D31" s="26" t="s">
        <v>18</v>
      </c>
      <c r="E31" s="26">
        <v>6818</v>
      </c>
      <c r="F31" s="26" t="s">
        <v>18</v>
      </c>
      <c r="G31" s="26" t="s">
        <v>18</v>
      </c>
      <c r="H31" s="26">
        <v>9795</v>
      </c>
      <c r="I31" s="27">
        <f t="shared" si="0"/>
        <v>124121</v>
      </c>
    </row>
    <row r="32" spans="1:9" x14ac:dyDescent="0.25">
      <c r="A32" s="17">
        <v>1033</v>
      </c>
      <c r="B32" s="18" t="s">
        <v>38</v>
      </c>
      <c r="C32" s="24">
        <v>2340264</v>
      </c>
      <c r="D32" s="24">
        <v>28024</v>
      </c>
      <c r="E32" s="24">
        <v>106118</v>
      </c>
      <c r="F32" s="24">
        <v>35329</v>
      </c>
      <c r="G32" s="24" t="s">
        <v>18</v>
      </c>
      <c r="H32" s="24">
        <v>44308</v>
      </c>
      <c r="I32" s="25">
        <f t="shared" si="0"/>
        <v>2554043</v>
      </c>
    </row>
    <row r="33" spans="1:9" x14ac:dyDescent="0.25">
      <c r="A33" s="17">
        <v>1034</v>
      </c>
      <c r="B33" s="18" t="s">
        <v>39</v>
      </c>
      <c r="C33" s="26">
        <v>513615</v>
      </c>
      <c r="D33" s="26">
        <v>33708</v>
      </c>
      <c r="E33" s="26">
        <v>10857</v>
      </c>
      <c r="F33" s="26" t="s">
        <v>18</v>
      </c>
      <c r="G33" s="26" t="s">
        <v>18</v>
      </c>
      <c r="H33" s="26">
        <v>43422</v>
      </c>
      <c r="I33" s="27">
        <f t="shared" si="0"/>
        <v>601602</v>
      </c>
    </row>
    <row r="34" spans="1:9" x14ac:dyDescent="0.25">
      <c r="A34" s="17">
        <v>1037</v>
      </c>
      <c r="B34" s="18" t="s">
        <v>40</v>
      </c>
      <c r="C34" s="24">
        <v>4697949</v>
      </c>
      <c r="D34" s="24">
        <v>2322282</v>
      </c>
      <c r="E34" s="24">
        <v>237500</v>
      </c>
      <c r="F34" s="24">
        <v>96079</v>
      </c>
      <c r="G34" s="24" t="s">
        <v>18</v>
      </c>
      <c r="H34" s="24">
        <v>216771</v>
      </c>
      <c r="I34" s="25">
        <f t="shared" si="0"/>
        <v>7570581</v>
      </c>
    </row>
    <row r="35" spans="1:9" x14ac:dyDescent="0.25">
      <c r="A35" s="17">
        <v>1038</v>
      </c>
      <c r="B35" s="18" t="s">
        <v>41</v>
      </c>
      <c r="C35" s="26">
        <v>526165</v>
      </c>
      <c r="D35" s="26" t="s">
        <v>18</v>
      </c>
      <c r="E35" s="26">
        <v>835</v>
      </c>
      <c r="F35" s="26" t="s">
        <v>18</v>
      </c>
      <c r="G35" s="26" t="s">
        <v>18</v>
      </c>
      <c r="H35" s="26">
        <v>44240</v>
      </c>
      <c r="I35" s="27">
        <f t="shared" si="0"/>
        <v>571240</v>
      </c>
    </row>
    <row r="36" spans="1:9" x14ac:dyDescent="0.25">
      <c r="A36" s="17">
        <v>1039</v>
      </c>
      <c r="B36" s="18" t="s">
        <v>42</v>
      </c>
      <c r="C36" s="24">
        <v>424221</v>
      </c>
      <c r="D36" s="24">
        <v>81961</v>
      </c>
      <c r="E36" s="24">
        <v>18294</v>
      </c>
      <c r="F36" s="24" t="s">
        <v>18</v>
      </c>
      <c r="G36" s="24" t="s">
        <v>18</v>
      </c>
      <c r="H36" s="24">
        <v>56691</v>
      </c>
      <c r="I36" s="25">
        <f t="shared" si="0"/>
        <v>581167</v>
      </c>
    </row>
    <row r="37" spans="1:9" x14ac:dyDescent="0.25">
      <c r="A37" s="17">
        <v>1040</v>
      </c>
      <c r="B37" s="18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7">
        <f t="shared" si="0"/>
        <v>0</v>
      </c>
    </row>
    <row r="38" spans="1:9" x14ac:dyDescent="0.25">
      <c r="A38" s="17">
        <v>1042</v>
      </c>
      <c r="B38" s="18" t="s">
        <v>44</v>
      </c>
      <c r="C38" s="24">
        <v>28447598</v>
      </c>
      <c r="D38" s="24" t="s">
        <v>18</v>
      </c>
      <c r="E38" s="24">
        <v>1708</v>
      </c>
      <c r="F38" s="24">
        <v>3842449</v>
      </c>
      <c r="G38" s="38" t="s">
        <v>18</v>
      </c>
      <c r="H38" s="24">
        <v>11450</v>
      </c>
      <c r="I38" s="25">
        <f t="shared" si="0"/>
        <v>32303205</v>
      </c>
    </row>
    <row r="39" spans="1:9" x14ac:dyDescent="0.25">
      <c r="A39" s="17">
        <v>1043</v>
      </c>
      <c r="B39" s="18" t="s">
        <v>45</v>
      </c>
      <c r="C39" s="26">
        <v>622192976</v>
      </c>
      <c r="D39" s="26">
        <v>21144215</v>
      </c>
      <c r="E39" s="26">
        <v>6679043</v>
      </c>
      <c r="F39" s="26">
        <v>419578178</v>
      </c>
      <c r="G39" s="37" t="s">
        <v>18</v>
      </c>
      <c r="H39" s="26">
        <v>4374254</v>
      </c>
      <c r="I39" s="27">
        <f t="shared" si="0"/>
        <v>1073968666</v>
      </c>
    </row>
    <row r="40" spans="1:9" x14ac:dyDescent="0.25">
      <c r="A40" s="17">
        <v>1044</v>
      </c>
      <c r="B40" s="18" t="s">
        <v>46</v>
      </c>
      <c r="C40" s="24">
        <v>2976546</v>
      </c>
      <c r="D40" s="24">
        <v>966459</v>
      </c>
      <c r="E40" s="24">
        <v>148091</v>
      </c>
      <c r="F40" s="24" t="s">
        <v>18</v>
      </c>
      <c r="G40" s="38" t="s">
        <v>18</v>
      </c>
      <c r="H40" s="24">
        <v>170008</v>
      </c>
      <c r="I40" s="25">
        <f t="shared" si="0"/>
        <v>4261104</v>
      </c>
    </row>
    <row r="41" spans="1:9" x14ac:dyDescent="0.25">
      <c r="A41" s="17">
        <v>1046</v>
      </c>
      <c r="B41" s="18" t="s">
        <v>47</v>
      </c>
      <c r="C41" s="26">
        <v>92</v>
      </c>
      <c r="D41" s="26" t="s">
        <v>18</v>
      </c>
      <c r="E41" s="26" t="s">
        <v>18</v>
      </c>
      <c r="F41" s="26" t="s">
        <v>18</v>
      </c>
      <c r="G41" s="37">
        <v>2500</v>
      </c>
      <c r="H41" s="26">
        <v>910588</v>
      </c>
      <c r="I41" s="27">
        <f t="shared" si="0"/>
        <v>913180</v>
      </c>
    </row>
    <row r="42" spans="1:9" x14ac:dyDescent="0.25">
      <c r="A42" s="17">
        <v>1047</v>
      </c>
      <c r="B42" s="18" t="s">
        <v>48</v>
      </c>
      <c r="C42" s="24">
        <v>75998291</v>
      </c>
      <c r="D42" s="24">
        <v>16866661</v>
      </c>
      <c r="E42" s="24">
        <v>3676201</v>
      </c>
      <c r="F42" s="24">
        <v>14725</v>
      </c>
      <c r="G42" s="38" t="s">
        <v>18</v>
      </c>
      <c r="H42" s="24">
        <v>862861</v>
      </c>
      <c r="I42" s="25">
        <f t="shared" si="0"/>
        <v>97418739</v>
      </c>
    </row>
    <row r="43" spans="1:9" x14ac:dyDescent="0.25">
      <c r="A43" s="17">
        <v>1048</v>
      </c>
      <c r="B43" s="18" t="s">
        <v>49</v>
      </c>
      <c r="C43" s="26">
        <v>93184016</v>
      </c>
      <c r="D43" s="26">
        <v>5370807</v>
      </c>
      <c r="E43" s="26">
        <v>2320650</v>
      </c>
      <c r="F43" s="26">
        <v>1261726</v>
      </c>
      <c r="G43" s="37" t="s">
        <v>18</v>
      </c>
      <c r="H43" s="26">
        <v>1552241</v>
      </c>
      <c r="I43" s="27">
        <f t="shared" si="0"/>
        <v>103689440</v>
      </c>
    </row>
    <row r="44" spans="1:9" x14ac:dyDescent="0.25">
      <c r="A44" s="17">
        <v>1050</v>
      </c>
      <c r="B44" s="18" t="s">
        <v>50</v>
      </c>
      <c r="C44" s="24">
        <v>41336</v>
      </c>
      <c r="D44" s="24" t="s">
        <v>18</v>
      </c>
      <c r="E44" s="24" t="s">
        <v>18</v>
      </c>
      <c r="F44" s="24" t="s">
        <v>18</v>
      </c>
      <c r="G44" s="38" t="s">
        <v>18</v>
      </c>
      <c r="H44" s="24">
        <v>7765</v>
      </c>
      <c r="I44" s="25">
        <f t="shared" si="0"/>
        <v>49101</v>
      </c>
    </row>
    <row r="45" spans="1:9" x14ac:dyDescent="0.25">
      <c r="A45" s="17">
        <v>1052</v>
      </c>
      <c r="B45" s="18" t="s">
        <v>51</v>
      </c>
      <c r="C45" s="26">
        <v>59392305</v>
      </c>
      <c r="D45" s="26">
        <v>999073</v>
      </c>
      <c r="E45" s="26">
        <v>670613</v>
      </c>
      <c r="F45" s="26" t="s">
        <v>18</v>
      </c>
      <c r="G45" s="37" t="s">
        <v>18</v>
      </c>
      <c r="H45" s="26">
        <v>427520</v>
      </c>
      <c r="I45" s="27">
        <f t="shared" si="0"/>
        <v>61489511</v>
      </c>
    </row>
    <row r="46" spans="1:9" x14ac:dyDescent="0.25">
      <c r="A46" s="17">
        <v>1054</v>
      </c>
      <c r="B46" s="18" t="s">
        <v>52</v>
      </c>
      <c r="C46" s="24">
        <v>21739917</v>
      </c>
      <c r="D46" s="24">
        <v>1941353</v>
      </c>
      <c r="E46" s="24">
        <v>1071082</v>
      </c>
      <c r="F46" s="24">
        <v>127912</v>
      </c>
      <c r="G46" s="38">
        <v>15002</v>
      </c>
      <c r="H46" s="24">
        <v>1122124</v>
      </c>
      <c r="I46" s="25">
        <f t="shared" si="0"/>
        <v>26017390</v>
      </c>
    </row>
    <row r="47" spans="1:9" x14ac:dyDescent="0.25">
      <c r="A47" s="17">
        <v>1055</v>
      </c>
      <c r="B47" s="18" t="s">
        <v>53</v>
      </c>
      <c r="C47" s="26">
        <v>16404880</v>
      </c>
      <c r="D47" s="26">
        <v>2008760</v>
      </c>
      <c r="E47" s="26">
        <v>714179</v>
      </c>
      <c r="F47" s="26">
        <v>203916</v>
      </c>
      <c r="G47" s="37" t="s">
        <v>18</v>
      </c>
      <c r="H47" s="26">
        <v>477871</v>
      </c>
      <c r="I47" s="27">
        <f t="shared" si="0"/>
        <v>19809606</v>
      </c>
    </row>
    <row r="48" spans="1:9" x14ac:dyDescent="0.25">
      <c r="A48" s="17">
        <v>1057</v>
      </c>
      <c r="B48" s="18" t="s">
        <v>54</v>
      </c>
      <c r="C48" s="24">
        <v>540495</v>
      </c>
      <c r="D48" s="24">
        <v>77636</v>
      </c>
      <c r="E48" s="24">
        <v>27076</v>
      </c>
      <c r="F48" s="24" t="s">
        <v>18</v>
      </c>
      <c r="G48" s="38" t="s">
        <v>18</v>
      </c>
      <c r="H48" s="24">
        <v>616312</v>
      </c>
      <c r="I48" s="25">
        <f t="shared" si="0"/>
        <v>1261519</v>
      </c>
    </row>
    <row r="49" spans="1:9" x14ac:dyDescent="0.25">
      <c r="A49" s="17">
        <v>1058</v>
      </c>
      <c r="B49" s="18" t="s">
        <v>55</v>
      </c>
      <c r="C49" s="26">
        <v>7884691</v>
      </c>
      <c r="D49" s="26">
        <v>1752209</v>
      </c>
      <c r="E49" s="26">
        <v>324039</v>
      </c>
      <c r="F49" s="26" t="s">
        <v>18</v>
      </c>
      <c r="G49" s="37">
        <v>5000</v>
      </c>
      <c r="H49" s="26">
        <v>1277438</v>
      </c>
      <c r="I49" s="27">
        <f t="shared" si="0"/>
        <v>11243377</v>
      </c>
    </row>
    <row r="50" spans="1:9" x14ac:dyDescent="0.25">
      <c r="A50" s="17">
        <v>1062</v>
      </c>
      <c r="B50" s="18" t="s">
        <v>56</v>
      </c>
      <c r="C50" s="24">
        <v>80768126</v>
      </c>
      <c r="D50" s="24">
        <v>2341017</v>
      </c>
      <c r="E50" s="24">
        <v>2285720</v>
      </c>
      <c r="F50" s="24">
        <v>1491</v>
      </c>
      <c r="G50" s="38" t="s">
        <v>18</v>
      </c>
      <c r="H50" s="24">
        <v>2867188</v>
      </c>
      <c r="I50" s="25">
        <f t="shared" si="0"/>
        <v>88263542</v>
      </c>
    </row>
    <row r="51" spans="1:9" x14ac:dyDescent="0.25">
      <c r="A51" s="17">
        <v>1065</v>
      </c>
      <c r="B51" s="18" t="s">
        <v>57</v>
      </c>
      <c r="C51" s="26">
        <v>132532456</v>
      </c>
      <c r="D51" s="26">
        <v>7389011</v>
      </c>
      <c r="E51" s="26">
        <v>1693562</v>
      </c>
      <c r="F51" s="26">
        <v>379827</v>
      </c>
      <c r="G51" s="37" t="s">
        <v>18</v>
      </c>
      <c r="H51" s="26">
        <v>589058</v>
      </c>
      <c r="I51" s="27">
        <f t="shared" si="0"/>
        <v>142583914</v>
      </c>
    </row>
    <row r="52" spans="1:9" x14ac:dyDescent="0.25">
      <c r="A52" s="17">
        <v>1066</v>
      </c>
      <c r="B52" s="18" t="s">
        <v>58</v>
      </c>
      <c r="C52" s="24">
        <v>152970572</v>
      </c>
      <c r="D52" s="24">
        <v>8131382</v>
      </c>
      <c r="E52" s="24">
        <v>2315764</v>
      </c>
      <c r="F52" s="24">
        <v>667380</v>
      </c>
      <c r="G52" s="38" t="s">
        <v>18</v>
      </c>
      <c r="H52" s="24">
        <v>295067</v>
      </c>
      <c r="I52" s="25">
        <f t="shared" si="0"/>
        <v>164380165</v>
      </c>
    </row>
    <row r="53" spans="1:9" x14ac:dyDescent="0.25">
      <c r="A53" s="17">
        <v>1067</v>
      </c>
      <c r="B53" s="18" t="s">
        <v>59</v>
      </c>
      <c r="C53" s="26">
        <v>743054</v>
      </c>
      <c r="D53" s="26">
        <v>25171</v>
      </c>
      <c r="E53" s="26">
        <v>2102</v>
      </c>
      <c r="F53" s="26" t="s">
        <v>18</v>
      </c>
      <c r="G53" s="37" t="s">
        <v>18</v>
      </c>
      <c r="H53" s="26">
        <v>31145</v>
      </c>
      <c r="I53" s="27">
        <f t="shared" si="0"/>
        <v>801472</v>
      </c>
    </row>
    <row r="54" spans="1:9" x14ac:dyDescent="0.25">
      <c r="A54" s="17">
        <v>1068</v>
      </c>
      <c r="B54" s="18" t="s">
        <v>60</v>
      </c>
      <c r="C54" s="24">
        <v>55344593</v>
      </c>
      <c r="D54" s="24" t="s">
        <v>18</v>
      </c>
      <c r="E54" s="24">
        <v>427</v>
      </c>
      <c r="F54" s="24">
        <v>127828311</v>
      </c>
      <c r="G54" s="38" t="s">
        <v>18</v>
      </c>
      <c r="H54" s="24">
        <v>2320</v>
      </c>
      <c r="I54" s="25">
        <f t="shared" si="0"/>
        <v>183175651</v>
      </c>
    </row>
    <row r="55" spans="1:9" x14ac:dyDescent="0.25">
      <c r="A55" s="17">
        <v>1069</v>
      </c>
      <c r="B55" s="18" t="s">
        <v>61</v>
      </c>
      <c r="C55" s="26">
        <v>1847340</v>
      </c>
      <c r="D55" s="26">
        <v>236766</v>
      </c>
      <c r="E55" s="26">
        <v>69418</v>
      </c>
      <c r="F55" s="26" t="s">
        <v>18</v>
      </c>
      <c r="G55" s="37" t="s">
        <v>18</v>
      </c>
      <c r="H55" s="26">
        <v>61066</v>
      </c>
      <c r="I55" s="27">
        <f t="shared" si="0"/>
        <v>2214590</v>
      </c>
    </row>
    <row r="56" spans="1:9" ht="15" customHeight="1" x14ac:dyDescent="0.25">
      <c r="A56" s="17">
        <v>1070</v>
      </c>
      <c r="B56" s="18" t="s">
        <v>62</v>
      </c>
      <c r="C56" s="24">
        <v>137300971</v>
      </c>
      <c r="D56" s="24">
        <v>7009423</v>
      </c>
      <c r="E56" s="24">
        <v>6233086</v>
      </c>
      <c r="F56" s="24">
        <v>328064</v>
      </c>
      <c r="G56" s="38" t="s">
        <v>18</v>
      </c>
      <c r="H56" s="24">
        <v>2008168</v>
      </c>
      <c r="I56" s="25">
        <f t="shared" si="0"/>
        <v>152879712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2895776309</v>
      </c>
      <c r="D57" s="16">
        <f t="shared" si="1"/>
        <v>370001659</v>
      </c>
      <c r="E57" s="16">
        <f t="shared" si="1"/>
        <v>76698320</v>
      </c>
      <c r="F57" s="16">
        <f t="shared" si="1"/>
        <v>624651986</v>
      </c>
      <c r="G57" s="16">
        <f t="shared" si="1"/>
        <v>22502</v>
      </c>
      <c r="H57" s="16">
        <f t="shared" si="1"/>
        <v>32634491</v>
      </c>
      <c r="I57" s="16">
        <f t="shared" si="1"/>
        <v>3999785267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60"/>
  <sheetViews>
    <sheetView tabSelected="1" topLeftCell="A4" workbookViewId="0">
      <selection activeCell="L17" sqref="L1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6.140625" style="12" bestFit="1" customWidth="1"/>
    <col min="6" max="6" width="17.140625" style="12" customWidth="1"/>
    <col min="7" max="7" width="14.7109375" style="12" customWidth="1"/>
    <col min="8" max="8" width="17.28515625" style="12" customWidth="1"/>
    <col min="9" max="9" width="48.42578125" style="12" bestFit="1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77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39">
        <v>0</v>
      </c>
      <c r="G7" s="39">
        <v>0</v>
      </c>
      <c r="H7" s="39">
        <v>5000</v>
      </c>
      <c r="I7" s="23">
        <f>SUM(C7:H7)</f>
        <v>5000</v>
      </c>
    </row>
    <row r="8" spans="1:9" x14ac:dyDescent="0.25">
      <c r="A8" s="17">
        <v>1002</v>
      </c>
      <c r="B8" s="18" t="s">
        <v>13</v>
      </c>
      <c r="C8" s="24">
        <v>21836708</v>
      </c>
      <c r="D8" s="24">
        <v>15439</v>
      </c>
      <c r="E8" s="24">
        <v>13085</v>
      </c>
      <c r="F8" s="38">
        <v>0</v>
      </c>
      <c r="G8" s="38">
        <v>0</v>
      </c>
      <c r="H8" s="38">
        <v>44690</v>
      </c>
      <c r="I8" s="25">
        <f t="shared" ref="I8:I56" si="0">SUM(C8:H8)</f>
        <v>21909922</v>
      </c>
    </row>
    <row r="9" spans="1:9" x14ac:dyDescent="0.25">
      <c r="A9" s="17">
        <v>1005</v>
      </c>
      <c r="B9" s="18" t="s">
        <v>14</v>
      </c>
      <c r="C9" s="26">
        <v>53864</v>
      </c>
      <c r="D9" s="26">
        <v>1543</v>
      </c>
      <c r="E9" s="26">
        <v>41157</v>
      </c>
      <c r="F9" s="37">
        <v>16637</v>
      </c>
      <c r="G9" s="37">
        <v>0</v>
      </c>
      <c r="H9" s="37">
        <v>17598</v>
      </c>
      <c r="I9" s="27">
        <f t="shared" si="0"/>
        <v>130799</v>
      </c>
    </row>
    <row r="10" spans="1:9" x14ac:dyDescent="0.25">
      <c r="A10" s="17">
        <v>1006</v>
      </c>
      <c r="B10" s="18" t="s">
        <v>15</v>
      </c>
      <c r="C10" s="24">
        <v>30182508</v>
      </c>
      <c r="D10" s="24">
        <v>0</v>
      </c>
      <c r="E10" s="24">
        <v>971415</v>
      </c>
      <c r="F10" s="38">
        <v>66242134</v>
      </c>
      <c r="G10" s="38">
        <v>0</v>
      </c>
      <c r="H10" s="38">
        <v>2790</v>
      </c>
      <c r="I10" s="25">
        <f t="shared" si="0"/>
        <v>97398847</v>
      </c>
    </row>
    <row r="11" spans="1:9" x14ac:dyDescent="0.25">
      <c r="A11" s="17">
        <v>1007</v>
      </c>
      <c r="B11" s="18" t="s">
        <v>16</v>
      </c>
      <c r="C11" s="26">
        <v>821239710</v>
      </c>
      <c r="D11" s="26">
        <v>49803421</v>
      </c>
      <c r="E11" s="26">
        <v>17576103</v>
      </c>
      <c r="F11" s="37">
        <v>273921544</v>
      </c>
      <c r="G11" s="37">
        <v>2500</v>
      </c>
      <c r="H11" s="37">
        <v>16506691</v>
      </c>
      <c r="I11" s="27">
        <f t="shared" si="0"/>
        <v>1179049969</v>
      </c>
    </row>
    <row r="12" spans="1:9" x14ac:dyDescent="0.25">
      <c r="A12" s="17">
        <v>1008</v>
      </c>
      <c r="B12" s="18" t="s">
        <v>17</v>
      </c>
      <c r="C12" s="24">
        <v>89500569</v>
      </c>
      <c r="D12" s="24">
        <v>0</v>
      </c>
      <c r="E12" s="24">
        <v>1202292</v>
      </c>
      <c r="F12" s="38">
        <v>30685294</v>
      </c>
      <c r="G12" s="38">
        <v>0</v>
      </c>
      <c r="H12" s="38">
        <v>9900</v>
      </c>
      <c r="I12" s="25">
        <f t="shared" si="0"/>
        <v>121398055</v>
      </c>
    </row>
    <row r="13" spans="1:9" x14ac:dyDescent="0.25">
      <c r="A13" s="17">
        <v>1010</v>
      </c>
      <c r="B13" s="18" t="s">
        <v>19</v>
      </c>
      <c r="C13" s="26">
        <v>26815808</v>
      </c>
      <c r="D13" s="26">
        <v>3373797</v>
      </c>
      <c r="E13" s="26">
        <v>1558293</v>
      </c>
      <c r="F13" s="37">
        <v>2101139</v>
      </c>
      <c r="G13" s="37">
        <v>0</v>
      </c>
      <c r="H13" s="37">
        <v>1779871</v>
      </c>
      <c r="I13" s="27">
        <f t="shared" si="0"/>
        <v>35628908</v>
      </c>
    </row>
    <row r="14" spans="1:9" x14ac:dyDescent="0.25">
      <c r="A14" s="17">
        <v>1011</v>
      </c>
      <c r="B14" s="18" t="s">
        <v>20</v>
      </c>
      <c r="C14" s="24">
        <v>12479786</v>
      </c>
      <c r="D14" s="24">
        <v>6372629</v>
      </c>
      <c r="E14" s="24">
        <v>825054</v>
      </c>
      <c r="F14" s="38">
        <v>0</v>
      </c>
      <c r="G14" s="38">
        <v>0</v>
      </c>
      <c r="H14" s="38">
        <v>363802</v>
      </c>
      <c r="I14" s="25">
        <f t="shared" si="0"/>
        <v>20041271</v>
      </c>
    </row>
    <row r="15" spans="1:9" x14ac:dyDescent="0.25">
      <c r="A15" s="17">
        <v>1012</v>
      </c>
      <c r="B15" s="18" t="s">
        <v>21</v>
      </c>
      <c r="C15" s="26">
        <v>276</v>
      </c>
      <c r="D15" s="26">
        <v>0</v>
      </c>
      <c r="E15" s="26">
        <v>2492</v>
      </c>
      <c r="F15" s="37">
        <v>0</v>
      </c>
      <c r="G15" s="37">
        <v>0</v>
      </c>
      <c r="H15" s="37">
        <v>57694</v>
      </c>
      <c r="I15" s="27">
        <f t="shared" si="0"/>
        <v>60462</v>
      </c>
    </row>
    <row r="16" spans="1:9" x14ac:dyDescent="0.25">
      <c r="A16" s="17">
        <v>1013</v>
      </c>
      <c r="B16" s="18" t="s">
        <v>22</v>
      </c>
      <c r="C16" s="24">
        <v>323918192</v>
      </c>
      <c r="D16" s="24">
        <v>150747260</v>
      </c>
      <c r="E16" s="24">
        <v>11938687</v>
      </c>
      <c r="F16" s="38">
        <v>7640781</v>
      </c>
      <c r="G16" s="38">
        <v>0</v>
      </c>
      <c r="H16" s="38">
        <v>3783783</v>
      </c>
      <c r="I16" s="25">
        <f t="shared" si="0"/>
        <v>498028703</v>
      </c>
    </row>
    <row r="17" spans="1:9" x14ac:dyDescent="0.25">
      <c r="A17" s="17">
        <v>1014</v>
      </c>
      <c r="B17" s="18" t="s">
        <v>23</v>
      </c>
      <c r="C17" s="26">
        <v>46</v>
      </c>
      <c r="D17" s="26">
        <v>0</v>
      </c>
      <c r="E17" s="26">
        <v>1247</v>
      </c>
      <c r="F17" s="37">
        <v>0</v>
      </c>
      <c r="G17" s="37">
        <v>0</v>
      </c>
      <c r="H17" s="37">
        <v>157346</v>
      </c>
      <c r="I17" s="27">
        <f t="shared" si="0"/>
        <v>158639</v>
      </c>
    </row>
    <row r="18" spans="1:9" x14ac:dyDescent="0.25">
      <c r="A18" s="17">
        <v>1016</v>
      </c>
      <c r="B18" s="18" t="s">
        <v>24</v>
      </c>
      <c r="C18" s="24">
        <v>866749703</v>
      </c>
      <c r="D18" s="24">
        <v>218711069</v>
      </c>
      <c r="E18" s="24">
        <v>39463295</v>
      </c>
      <c r="F18" s="38">
        <v>180144452</v>
      </c>
      <c r="G18" s="38">
        <v>0</v>
      </c>
      <c r="H18" s="38">
        <v>8236664</v>
      </c>
      <c r="I18" s="25">
        <f t="shared" si="0"/>
        <v>1313305183</v>
      </c>
    </row>
    <row r="19" spans="1:9" x14ac:dyDescent="0.25">
      <c r="A19" s="17">
        <v>1017</v>
      </c>
      <c r="B19" s="18" t="s">
        <v>25</v>
      </c>
      <c r="C19" s="26">
        <v>419779830</v>
      </c>
      <c r="D19" s="26">
        <v>2183458</v>
      </c>
      <c r="E19" s="26">
        <v>2462566</v>
      </c>
      <c r="F19" s="37">
        <v>4191009</v>
      </c>
      <c r="G19" s="37">
        <v>0</v>
      </c>
      <c r="H19" s="37">
        <v>882555</v>
      </c>
      <c r="I19" s="27">
        <f t="shared" si="0"/>
        <v>429499418</v>
      </c>
    </row>
    <row r="20" spans="1:9" x14ac:dyDescent="0.25">
      <c r="A20" s="17">
        <v>1018</v>
      </c>
      <c r="B20" s="18" t="s">
        <v>26</v>
      </c>
      <c r="C20" s="24">
        <v>3207186</v>
      </c>
      <c r="D20" s="24">
        <v>220322</v>
      </c>
      <c r="E20" s="24">
        <v>41663</v>
      </c>
      <c r="F20" s="38">
        <v>0</v>
      </c>
      <c r="G20" s="38">
        <v>0</v>
      </c>
      <c r="H20" s="38">
        <v>220684</v>
      </c>
      <c r="I20" s="25">
        <f t="shared" si="0"/>
        <v>3689855</v>
      </c>
    </row>
    <row r="21" spans="1:9" x14ac:dyDescent="0.25">
      <c r="A21" s="17">
        <v>1019</v>
      </c>
      <c r="B21" s="18" t="s">
        <v>27</v>
      </c>
      <c r="C21" s="26">
        <v>122550883</v>
      </c>
      <c r="D21" s="26">
        <v>7610987</v>
      </c>
      <c r="E21" s="26">
        <v>2286421</v>
      </c>
      <c r="F21" s="37">
        <v>51411082</v>
      </c>
      <c r="G21" s="37">
        <v>0</v>
      </c>
      <c r="H21" s="37">
        <v>2604795</v>
      </c>
      <c r="I21" s="27">
        <f t="shared" si="0"/>
        <v>186464168</v>
      </c>
    </row>
    <row r="22" spans="1:9" x14ac:dyDescent="0.25">
      <c r="A22" s="17">
        <v>1020</v>
      </c>
      <c r="B22" s="18" t="s">
        <v>28</v>
      </c>
      <c r="C22" s="24">
        <v>25248823</v>
      </c>
      <c r="D22" s="24">
        <v>8767779</v>
      </c>
      <c r="E22" s="24">
        <v>901529</v>
      </c>
      <c r="F22" s="38">
        <v>8869270</v>
      </c>
      <c r="G22" s="38">
        <v>0</v>
      </c>
      <c r="H22" s="38">
        <v>156927</v>
      </c>
      <c r="I22" s="25">
        <f t="shared" si="0"/>
        <v>43944328</v>
      </c>
    </row>
    <row r="23" spans="1:9" x14ac:dyDescent="0.25">
      <c r="A23" s="17">
        <v>1022</v>
      </c>
      <c r="B23" s="18" t="s">
        <v>29</v>
      </c>
      <c r="C23" s="26">
        <v>335571</v>
      </c>
      <c r="D23" s="26">
        <v>23200</v>
      </c>
      <c r="E23" s="26">
        <v>9310</v>
      </c>
      <c r="F23" s="37">
        <v>0</v>
      </c>
      <c r="G23" s="37">
        <v>0</v>
      </c>
      <c r="H23" s="37">
        <v>1740</v>
      </c>
      <c r="I23" s="27">
        <f t="shared" si="0"/>
        <v>369821</v>
      </c>
    </row>
    <row r="24" spans="1:9" x14ac:dyDescent="0.25">
      <c r="A24" s="17">
        <v>1023</v>
      </c>
      <c r="B24" s="18" t="s">
        <v>30</v>
      </c>
      <c r="C24" s="24">
        <v>147694937</v>
      </c>
      <c r="D24" s="24">
        <v>18874997</v>
      </c>
      <c r="E24" s="24">
        <v>3699766</v>
      </c>
      <c r="F24" s="38">
        <v>27899948</v>
      </c>
      <c r="G24" s="38">
        <v>2500</v>
      </c>
      <c r="H24" s="38">
        <v>3171848</v>
      </c>
      <c r="I24" s="25">
        <f t="shared" si="0"/>
        <v>201343996</v>
      </c>
    </row>
    <row r="25" spans="1:9" x14ac:dyDescent="0.25">
      <c r="A25" s="17">
        <v>1024</v>
      </c>
      <c r="B25" s="18" t="s">
        <v>31</v>
      </c>
      <c r="C25" s="26">
        <v>594251602</v>
      </c>
      <c r="D25" s="26">
        <v>75717788</v>
      </c>
      <c r="E25" s="26">
        <v>11994711</v>
      </c>
      <c r="F25" s="37">
        <v>99835314</v>
      </c>
      <c r="G25" s="37">
        <v>0</v>
      </c>
      <c r="H25" s="37">
        <v>3410794</v>
      </c>
      <c r="I25" s="27">
        <f t="shared" si="0"/>
        <v>785210209</v>
      </c>
    </row>
    <row r="26" spans="1:9" x14ac:dyDescent="0.25">
      <c r="A26" s="17">
        <v>1025</v>
      </c>
      <c r="B26" s="18" t="s">
        <v>32</v>
      </c>
      <c r="C26" s="24">
        <v>155061343</v>
      </c>
      <c r="D26" s="24">
        <v>164800</v>
      </c>
      <c r="E26" s="24">
        <v>17020</v>
      </c>
      <c r="F26" s="38">
        <v>0</v>
      </c>
      <c r="G26" s="38">
        <v>0</v>
      </c>
      <c r="H26" s="38">
        <v>37379</v>
      </c>
      <c r="I26" s="25">
        <f t="shared" si="0"/>
        <v>155280542</v>
      </c>
    </row>
    <row r="27" spans="1:9" x14ac:dyDescent="0.25">
      <c r="A27" s="17">
        <v>1026</v>
      </c>
      <c r="B27" s="18" t="s">
        <v>33</v>
      </c>
      <c r="C27" s="26">
        <v>2118061</v>
      </c>
      <c r="D27" s="26">
        <v>7964</v>
      </c>
      <c r="E27" s="26">
        <v>3829</v>
      </c>
      <c r="F27" s="37">
        <v>0</v>
      </c>
      <c r="G27" s="37">
        <v>0</v>
      </c>
      <c r="H27" s="37">
        <v>104035</v>
      </c>
      <c r="I27" s="27">
        <f t="shared" si="0"/>
        <v>2233889</v>
      </c>
    </row>
    <row r="28" spans="1:9" x14ac:dyDescent="0.25">
      <c r="A28" s="17">
        <v>1027</v>
      </c>
      <c r="B28" s="18" t="s">
        <v>34</v>
      </c>
      <c r="C28" s="24">
        <v>46279438</v>
      </c>
      <c r="D28" s="24">
        <v>561044</v>
      </c>
      <c r="E28" s="24">
        <v>317802</v>
      </c>
      <c r="F28" s="38">
        <v>245333</v>
      </c>
      <c r="G28" s="38">
        <v>0</v>
      </c>
      <c r="H28" s="38">
        <v>552913</v>
      </c>
      <c r="I28" s="25">
        <f t="shared" si="0"/>
        <v>47956530</v>
      </c>
    </row>
    <row r="29" spans="1:9" x14ac:dyDescent="0.25">
      <c r="A29" s="17">
        <v>1028</v>
      </c>
      <c r="B29" s="18" t="s">
        <v>35</v>
      </c>
      <c r="C29" s="26">
        <v>12460336</v>
      </c>
      <c r="D29" s="26">
        <v>1942988</v>
      </c>
      <c r="E29" s="26">
        <v>555935</v>
      </c>
      <c r="F29" s="37">
        <v>531967</v>
      </c>
      <c r="G29" s="37">
        <v>0</v>
      </c>
      <c r="H29" s="37">
        <v>127771</v>
      </c>
      <c r="I29" s="27">
        <f t="shared" si="0"/>
        <v>15618997</v>
      </c>
    </row>
    <row r="30" spans="1:9" x14ac:dyDescent="0.25">
      <c r="A30" s="17">
        <v>1030</v>
      </c>
      <c r="B30" s="18" t="s">
        <v>36</v>
      </c>
      <c r="C30" s="24">
        <v>65778256</v>
      </c>
      <c r="D30" s="24">
        <v>3410641</v>
      </c>
      <c r="E30" s="24">
        <v>1595526</v>
      </c>
      <c r="F30" s="38">
        <v>37440452</v>
      </c>
      <c r="G30" s="38">
        <v>0</v>
      </c>
      <c r="H30" s="38">
        <v>1028858</v>
      </c>
      <c r="I30" s="25">
        <f t="shared" si="0"/>
        <v>109253733</v>
      </c>
    </row>
    <row r="31" spans="1:9" x14ac:dyDescent="0.25">
      <c r="A31" s="17">
        <v>1031</v>
      </c>
      <c r="B31" s="18" t="s">
        <v>37</v>
      </c>
      <c r="C31" s="26">
        <v>95705</v>
      </c>
      <c r="D31" s="26">
        <v>0</v>
      </c>
      <c r="E31" s="26">
        <v>13820</v>
      </c>
      <c r="F31" s="37">
        <v>0</v>
      </c>
      <c r="G31" s="37">
        <v>0</v>
      </c>
      <c r="H31" s="37">
        <v>2900</v>
      </c>
      <c r="I31" s="27">
        <f t="shared" si="0"/>
        <v>112425</v>
      </c>
    </row>
    <row r="32" spans="1:9" x14ac:dyDescent="0.25">
      <c r="A32" s="17">
        <v>1033</v>
      </c>
      <c r="B32" s="18" t="s">
        <v>38</v>
      </c>
      <c r="C32" s="24">
        <v>9731834</v>
      </c>
      <c r="D32" s="24">
        <v>215010</v>
      </c>
      <c r="E32" s="24">
        <v>463958</v>
      </c>
      <c r="F32" s="38">
        <v>51414</v>
      </c>
      <c r="G32" s="38">
        <v>0</v>
      </c>
      <c r="H32" s="38">
        <v>131445</v>
      </c>
      <c r="I32" s="25">
        <f t="shared" si="0"/>
        <v>10593661</v>
      </c>
    </row>
    <row r="33" spans="1:9" x14ac:dyDescent="0.25">
      <c r="A33" s="17">
        <v>1034</v>
      </c>
      <c r="B33" s="18" t="s">
        <v>39</v>
      </c>
      <c r="C33" s="26">
        <v>1562859</v>
      </c>
      <c r="D33" s="26">
        <v>127822</v>
      </c>
      <c r="E33" s="26">
        <v>29258</v>
      </c>
      <c r="F33" s="37">
        <v>0</v>
      </c>
      <c r="G33" s="37">
        <v>0</v>
      </c>
      <c r="H33" s="37">
        <v>56434</v>
      </c>
      <c r="I33" s="27">
        <f t="shared" si="0"/>
        <v>1776373</v>
      </c>
    </row>
    <row r="34" spans="1:9" x14ac:dyDescent="0.25">
      <c r="A34" s="17">
        <v>1037</v>
      </c>
      <c r="B34" s="18" t="s">
        <v>40</v>
      </c>
      <c r="C34" s="24">
        <v>4831708</v>
      </c>
      <c r="D34" s="24">
        <v>247511</v>
      </c>
      <c r="E34" s="24">
        <v>143926</v>
      </c>
      <c r="F34" s="38">
        <v>409322</v>
      </c>
      <c r="G34" s="38">
        <v>0</v>
      </c>
      <c r="H34" s="38">
        <v>151840</v>
      </c>
      <c r="I34" s="25">
        <f t="shared" si="0"/>
        <v>5784307</v>
      </c>
    </row>
    <row r="35" spans="1:9" x14ac:dyDescent="0.25">
      <c r="A35" s="17">
        <v>1038</v>
      </c>
      <c r="B35" s="18" t="s">
        <v>41</v>
      </c>
      <c r="C35" s="26">
        <v>67120228</v>
      </c>
      <c r="D35" s="26">
        <v>0</v>
      </c>
      <c r="E35" s="26">
        <v>1152475</v>
      </c>
      <c r="F35" s="37">
        <v>140028772</v>
      </c>
      <c r="G35" s="37">
        <v>0</v>
      </c>
      <c r="H35" s="37">
        <v>60440</v>
      </c>
      <c r="I35" s="27">
        <f t="shared" si="0"/>
        <v>208361915</v>
      </c>
    </row>
    <row r="36" spans="1:9" x14ac:dyDescent="0.25">
      <c r="A36" s="17">
        <v>1039</v>
      </c>
      <c r="B36" s="18" t="s">
        <v>42</v>
      </c>
      <c r="C36" s="24">
        <v>1203523</v>
      </c>
      <c r="D36" s="24">
        <v>49489</v>
      </c>
      <c r="E36" s="24">
        <v>51701</v>
      </c>
      <c r="F36" s="38">
        <v>0</v>
      </c>
      <c r="G36" s="38">
        <v>0</v>
      </c>
      <c r="H36" s="38">
        <v>102450</v>
      </c>
      <c r="I36" s="25">
        <f t="shared" si="0"/>
        <v>1407163</v>
      </c>
    </row>
    <row r="37" spans="1:9" x14ac:dyDescent="0.25">
      <c r="A37" s="17">
        <v>1040</v>
      </c>
      <c r="B37" s="18" t="s">
        <v>43</v>
      </c>
      <c r="C37" s="26">
        <v>312144104</v>
      </c>
      <c r="D37" s="26">
        <v>35219198</v>
      </c>
      <c r="E37" s="26">
        <v>9762963</v>
      </c>
      <c r="F37" s="37">
        <v>3525904</v>
      </c>
      <c r="G37" s="37">
        <v>5000</v>
      </c>
      <c r="H37" s="37">
        <v>13126035</v>
      </c>
      <c r="I37" s="27">
        <f t="shared" si="0"/>
        <v>373783204</v>
      </c>
    </row>
    <row r="38" spans="1:9" x14ac:dyDescent="0.25">
      <c r="A38" s="17">
        <v>1042</v>
      </c>
      <c r="B38" s="18" t="s">
        <v>44</v>
      </c>
      <c r="C38" s="24">
        <v>15472737</v>
      </c>
      <c r="D38" s="24">
        <v>0</v>
      </c>
      <c r="E38" s="24">
        <v>1262</v>
      </c>
      <c r="F38" s="38">
        <v>2220074</v>
      </c>
      <c r="G38" s="38">
        <v>0</v>
      </c>
      <c r="H38" s="38">
        <v>7520</v>
      </c>
      <c r="I38" s="25">
        <f t="shared" si="0"/>
        <v>17701593</v>
      </c>
    </row>
    <row r="39" spans="1:9" x14ac:dyDescent="0.25">
      <c r="A39" s="17">
        <v>1043</v>
      </c>
      <c r="B39" s="18" t="s">
        <v>45</v>
      </c>
      <c r="C39" s="26">
        <v>708311064</v>
      </c>
      <c r="D39" s="26">
        <v>67294930</v>
      </c>
      <c r="E39" s="26">
        <v>18014325</v>
      </c>
      <c r="F39" s="37">
        <v>303385492</v>
      </c>
      <c r="G39" s="37">
        <v>0</v>
      </c>
      <c r="H39" s="37">
        <v>3736379</v>
      </c>
      <c r="I39" s="27">
        <f t="shared" si="0"/>
        <v>1100742190</v>
      </c>
    </row>
    <row r="40" spans="1:9" x14ac:dyDescent="0.25">
      <c r="A40" s="17">
        <v>1044</v>
      </c>
      <c r="B40" s="18" t="s">
        <v>46</v>
      </c>
      <c r="C40" s="24">
        <v>2335838</v>
      </c>
      <c r="D40" s="24">
        <v>543728</v>
      </c>
      <c r="E40" s="24">
        <v>73667</v>
      </c>
      <c r="F40" s="38">
        <v>0</v>
      </c>
      <c r="G40" s="38">
        <v>0</v>
      </c>
      <c r="H40" s="38">
        <v>148017</v>
      </c>
      <c r="I40" s="25">
        <f t="shared" si="0"/>
        <v>3101250</v>
      </c>
    </row>
    <row r="41" spans="1:9" x14ac:dyDescent="0.25">
      <c r="A41" s="17">
        <v>1046</v>
      </c>
      <c r="B41" s="18" t="s">
        <v>47</v>
      </c>
      <c r="C41" s="26">
        <v>633577</v>
      </c>
      <c r="D41" s="26">
        <v>14753</v>
      </c>
      <c r="E41" s="26">
        <v>28386</v>
      </c>
      <c r="F41" s="37">
        <v>0</v>
      </c>
      <c r="G41" s="37">
        <v>2500</v>
      </c>
      <c r="H41" s="37">
        <v>683093</v>
      </c>
      <c r="I41" s="27">
        <f t="shared" si="0"/>
        <v>1362309</v>
      </c>
    </row>
    <row r="42" spans="1:9" x14ac:dyDescent="0.25">
      <c r="A42" s="17">
        <v>1047</v>
      </c>
      <c r="B42" s="18" t="s">
        <v>48</v>
      </c>
      <c r="C42" s="24">
        <v>101599351</v>
      </c>
      <c r="D42" s="24">
        <v>24827747</v>
      </c>
      <c r="E42" s="24">
        <v>4875895</v>
      </c>
      <c r="F42" s="38">
        <v>20595</v>
      </c>
      <c r="G42" s="38">
        <v>0</v>
      </c>
      <c r="H42" s="38">
        <v>919017</v>
      </c>
      <c r="I42" s="25">
        <f t="shared" si="0"/>
        <v>132242605</v>
      </c>
    </row>
    <row r="43" spans="1:9" x14ac:dyDescent="0.25">
      <c r="A43" s="17">
        <v>1048</v>
      </c>
      <c r="B43" s="18" t="s">
        <v>49</v>
      </c>
      <c r="C43" s="26">
        <v>90139052</v>
      </c>
      <c r="D43" s="26">
        <v>6403075</v>
      </c>
      <c r="E43" s="26">
        <v>2040734</v>
      </c>
      <c r="F43" s="37">
        <v>515077</v>
      </c>
      <c r="G43" s="37">
        <v>0</v>
      </c>
      <c r="H43" s="37">
        <v>820431</v>
      </c>
      <c r="I43" s="27">
        <f t="shared" si="0"/>
        <v>99918369</v>
      </c>
    </row>
    <row r="44" spans="1:9" x14ac:dyDescent="0.25">
      <c r="A44" s="17">
        <v>1050</v>
      </c>
      <c r="B44" s="18" t="s">
        <v>50</v>
      </c>
      <c r="C44" s="24">
        <v>28204</v>
      </c>
      <c r="D44" s="24">
        <v>517</v>
      </c>
      <c r="E44" s="24">
        <v>425</v>
      </c>
      <c r="F44" s="38">
        <v>0</v>
      </c>
      <c r="G44" s="38">
        <v>0</v>
      </c>
      <c r="H44" s="38">
        <v>12826</v>
      </c>
      <c r="I44" s="25">
        <f t="shared" si="0"/>
        <v>41972</v>
      </c>
    </row>
    <row r="45" spans="1:9" x14ac:dyDescent="0.25">
      <c r="A45" s="17">
        <v>1052</v>
      </c>
      <c r="B45" s="18" t="s">
        <v>51</v>
      </c>
      <c r="C45" s="26">
        <v>25060686</v>
      </c>
      <c r="D45" s="26">
        <v>1047979</v>
      </c>
      <c r="E45" s="26">
        <v>803311</v>
      </c>
      <c r="F45" s="37">
        <v>0</v>
      </c>
      <c r="G45" s="37">
        <v>0</v>
      </c>
      <c r="H45" s="37">
        <v>424916</v>
      </c>
      <c r="I45" s="27">
        <f t="shared" si="0"/>
        <v>27336892</v>
      </c>
    </row>
    <row r="46" spans="1:9" x14ac:dyDescent="0.25">
      <c r="A46" s="17">
        <v>1054</v>
      </c>
      <c r="B46" s="18" t="s">
        <v>52</v>
      </c>
      <c r="C46" s="24">
        <v>35955501</v>
      </c>
      <c r="D46" s="24">
        <v>2685144</v>
      </c>
      <c r="E46" s="24">
        <v>1148831</v>
      </c>
      <c r="F46" s="38">
        <v>637007</v>
      </c>
      <c r="G46" s="38">
        <v>10003</v>
      </c>
      <c r="H46" s="38">
        <v>886942</v>
      </c>
      <c r="I46" s="25">
        <f t="shared" si="0"/>
        <v>41323428</v>
      </c>
    </row>
    <row r="47" spans="1:9" x14ac:dyDescent="0.25">
      <c r="A47" s="17">
        <v>1055</v>
      </c>
      <c r="B47" s="18" t="s">
        <v>53</v>
      </c>
      <c r="C47" s="26">
        <v>19320004</v>
      </c>
      <c r="D47" s="26">
        <v>1735957</v>
      </c>
      <c r="E47" s="26">
        <v>919791</v>
      </c>
      <c r="F47" s="37">
        <v>0</v>
      </c>
      <c r="G47" s="37">
        <v>0</v>
      </c>
      <c r="H47" s="37">
        <v>290956</v>
      </c>
      <c r="I47" s="27">
        <f t="shared" si="0"/>
        <v>22266708</v>
      </c>
    </row>
    <row r="48" spans="1:9" x14ac:dyDescent="0.25">
      <c r="A48" s="17">
        <v>1057</v>
      </c>
      <c r="B48" s="18" t="s">
        <v>54</v>
      </c>
      <c r="C48" s="24">
        <v>5131089</v>
      </c>
      <c r="D48" s="24">
        <v>8989</v>
      </c>
      <c r="E48" s="24">
        <v>229315</v>
      </c>
      <c r="F48" s="38">
        <v>0</v>
      </c>
      <c r="G48" s="38">
        <v>0</v>
      </c>
      <c r="H48" s="38">
        <v>1191330</v>
      </c>
      <c r="I48" s="25">
        <f t="shared" si="0"/>
        <v>6560723</v>
      </c>
    </row>
    <row r="49" spans="1:9" x14ac:dyDescent="0.25">
      <c r="A49" s="17">
        <v>1058</v>
      </c>
      <c r="B49" s="18" t="s">
        <v>55</v>
      </c>
      <c r="C49" s="26">
        <v>15959174</v>
      </c>
      <c r="D49" s="26">
        <v>261632</v>
      </c>
      <c r="E49" s="26">
        <v>289085</v>
      </c>
      <c r="F49" s="37">
        <v>68896</v>
      </c>
      <c r="G49" s="37">
        <v>22500</v>
      </c>
      <c r="H49" s="37">
        <v>848150</v>
      </c>
      <c r="I49" s="27">
        <f t="shared" si="0"/>
        <v>17449437</v>
      </c>
    </row>
    <row r="50" spans="1:9" x14ac:dyDescent="0.25">
      <c r="A50" s="17">
        <v>1062</v>
      </c>
      <c r="B50" s="18" t="s">
        <v>56</v>
      </c>
      <c r="C50" s="24">
        <v>133300415</v>
      </c>
      <c r="D50" s="24">
        <v>2637220</v>
      </c>
      <c r="E50" s="24">
        <v>4752584</v>
      </c>
      <c r="F50" s="38">
        <v>728102</v>
      </c>
      <c r="G50" s="38">
        <v>0</v>
      </c>
      <c r="H50" s="38">
        <v>5395287</v>
      </c>
      <c r="I50" s="25">
        <f t="shared" si="0"/>
        <v>146813608</v>
      </c>
    </row>
    <row r="51" spans="1:9" x14ac:dyDescent="0.25">
      <c r="A51" s="17">
        <v>1065</v>
      </c>
      <c r="B51" s="18" t="s">
        <v>57</v>
      </c>
      <c r="C51" s="26">
        <v>251191271</v>
      </c>
      <c r="D51" s="26">
        <v>4162511</v>
      </c>
      <c r="E51" s="26">
        <v>1531436</v>
      </c>
      <c r="F51" s="37">
        <v>402235</v>
      </c>
      <c r="G51" s="37">
        <v>379997</v>
      </c>
      <c r="H51" s="37">
        <v>465714</v>
      </c>
      <c r="I51" s="27">
        <f t="shared" si="0"/>
        <v>258133164</v>
      </c>
    </row>
    <row r="52" spans="1:9" x14ac:dyDescent="0.25">
      <c r="A52" s="17">
        <v>1066</v>
      </c>
      <c r="B52" s="18" t="s">
        <v>58</v>
      </c>
      <c r="C52" s="24">
        <v>130381842</v>
      </c>
      <c r="D52" s="24">
        <v>9384271</v>
      </c>
      <c r="E52" s="24">
        <v>3184979</v>
      </c>
      <c r="F52" s="38">
        <v>898874</v>
      </c>
      <c r="G52" s="38">
        <v>0</v>
      </c>
      <c r="H52" s="38">
        <v>651632</v>
      </c>
      <c r="I52" s="25">
        <f t="shared" si="0"/>
        <v>144501598</v>
      </c>
    </row>
    <row r="53" spans="1:9" x14ac:dyDescent="0.25">
      <c r="A53" s="17">
        <v>1067</v>
      </c>
      <c r="B53" s="18" t="s">
        <v>59</v>
      </c>
      <c r="C53" s="26">
        <v>259746208</v>
      </c>
      <c r="D53" s="26">
        <v>18114</v>
      </c>
      <c r="E53" s="26">
        <v>1131</v>
      </c>
      <c r="F53" s="37">
        <v>0</v>
      </c>
      <c r="G53" s="37">
        <v>0</v>
      </c>
      <c r="H53" s="37">
        <v>31482</v>
      </c>
      <c r="I53" s="27">
        <f t="shared" si="0"/>
        <v>259796935</v>
      </c>
    </row>
    <row r="54" spans="1:9" x14ac:dyDescent="0.25">
      <c r="A54" s="17">
        <v>1068</v>
      </c>
      <c r="B54" s="18" t="s">
        <v>60</v>
      </c>
      <c r="C54" s="24">
        <v>43398286</v>
      </c>
      <c r="D54" s="24">
        <v>15953650</v>
      </c>
      <c r="E54" s="24">
        <v>2026074</v>
      </c>
      <c r="F54" s="38">
        <v>0</v>
      </c>
      <c r="G54" s="38">
        <v>0</v>
      </c>
      <c r="H54" s="38">
        <v>290</v>
      </c>
      <c r="I54" s="25">
        <f t="shared" si="0"/>
        <v>61378300</v>
      </c>
    </row>
    <row r="55" spans="1:9" x14ac:dyDescent="0.25">
      <c r="A55" s="17">
        <v>1069</v>
      </c>
      <c r="B55" s="18" t="s">
        <v>61</v>
      </c>
      <c r="C55" s="26">
        <v>1010822</v>
      </c>
      <c r="D55" s="26">
        <v>21237</v>
      </c>
      <c r="E55" s="26">
        <v>42201</v>
      </c>
      <c r="F55" s="37">
        <v>0</v>
      </c>
      <c r="G55" s="37">
        <v>0</v>
      </c>
      <c r="H55" s="37">
        <v>16487</v>
      </c>
      <c r="I55" s="27">
        <f t="shared" si="0"/>
        <v>1090747</v>
      </c>
    </row>
    <row r="56" spans="1:9" ht="15" customHeight="1" x14ac:dyDescent="0.25">
      <c r="A56" s="17">
        <v>1070</v>
      </c>
      <c r="B56" s="18" t="s">
        <v>62</v>
      </c>
      <c r="C56" s="24">
        <v>167682190</v>
      </c>
      <c r="D56" s="24">
        <v>23483552</v>
      </c>
      <c r="E56" s="24">
        <v>7477190</v>
      </c>
      <c r="F56" s="38">
        <v>1528478</v>
      </c>
      <c r="G56" s="38">
        <v>0</v>
      </c>
      <c r="H56" s="38">
        <v>1859186</v>
      </c>
      <c r="I56" s="25">
        <f t="shared" si="0"/>
        <v>202030596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6190890708</v>
      </c>
      <c r="D57" s="16">
        <f t="shared" si="1"/>
        <v>744855162</v>
      </c>
      <c r="E57" s="16">
        <f t="shared" si="1"/>
        <v>156537921</v>
      </c>
      <c r="F57" s="16">
        <f t="shared" si="1"/>
        <v>1245596598</v>
      </c>
      <c r="G57" s="16">
        <f t="shared" si="1"/>
        <v>425000</v>
      </c>
      <c r="H57" s="16">
        <f t="shared" si="1"/>
        <v>75287327</v>
      </c>
      <c r="I57" s="16">
        <f t="shared" si="1"/>
        <v>8413592716</v>
      </c>
    </row>
    <row r="60" spans="1:9" x14ac:dyDescent="0.25">
      <c r="H60" s="50"/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L59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7.85546875" style="12" bestFit="1" customWidth="1"/>
    <col min="6" max="6" width="19.140625" style="12" bestFit="1" customWidth="1"/>
    <col min="7" max="7" width="14.7109375" style="12" bestFit="1" customWidth="1"/>
    <col min="8" max="8" width="16.42578125" style="12" bestFit="1" customWidth="1"/>
    <col min="9" max="9" width="22.5703125" style="12" customWidth="1"/>
    <col min="10" max="10" width="11.42578125" style="4"/>
    <col min="11" max="11" width="15.42578125" style="4" bestFit="1" customWidth="1"/>
    <col min="12" max="12" width="17.5703125" style="4" customWidth="1"/>
    <col min="13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 x14ac:dyDescent="0.25">
      <c r="A4" s="51" t="s">
        <v>78</v>
      </c>
      <c r="B4" s="51"/>
      <c r="C4" s="51"/>
      <c r="D4" s="51"/>
      <c r="E4" s="51"/>
      <c r="F4" s="51"/>
      <c r="G4" s="51"/>
      <c r="H4" s="51"/>
      <c r="I4" s="51"/>
    </row>
    <row r="5" spans="1:12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2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2" ht="16.5" thickTop="1" x14ac:dyDescent="0.25">
      <c r="A7" s="17">
        <v>1001</v>
      </c>
      <c r="B7" s="18" t="s">
        <v>12</v>
      </c>
      <c r="C7" s="40">
        <f>SUM('01'!C7,'02'!C7,'03'!C7,'04'!C7,'05'!C7,'06'!C7,'07'!C7,'08'!C7,'09'!C7,'10'!C7,'11'!C7,'12'!C7,'13'!C7,'14'!C7,'15'!C7,'16'!C7,'17'!C7,'18'!C7,'19'!C7,'20'!C7,'21'!C7,'22'!C7,'23'!C7,'24'!C7,'25'!C7,'26'!C7,'27'!C7,'28'!C7,'29'!C7,'30'!C7,'31'!C7)</f>
        <v>0</v>
      </c>
      <c r="D7" s="40">
        <f>SUM('01'!D7,'02'!D7,'03'!D7,'04'!D7,'05'!D7,'06'!D7,'07'!D7,'08'!D7,'09'!D7,'10'!D7,'11'!D7,'12'!D7,'13'!D7,'14'!D7,'15'!D7,'16'!D7,'17'!D7,'18'!D7,'19'!D7,'20'!D7,'21'!D7,'22'!D7,'23'!D7,'24'!D7,'25'!D7,'26'!D7,'27'!D7,'28'!D7,'29'!D7,'30'!D7,'31'!D7)</f>
        <v>0</v>
      </c>
      <c r="E7" s="40">
        <f>SUM('01'!E7,'02'!E7,'03'!E7,'04'!E7,'05'!E7,'06'!E7,'07'!E7,'08'!E7,'09'!E7,'10'!E7,'11'!E7,'12'!E7,'13'!E7,'14'!E7,'15'!E7,'16'!E7,'17'!E7,'18'!E7,'19'!E7,'20'!E7,'21'!E7,'22'!E7,'23'!E7,'24'!E7,'25'!E7,'26'!E7,'27'!E7,'28'!E7,'29'!E7,'30'!E7,'31'!E7)</f>
        <v>0</v>
      </c>
      <c r="F7" s="40">
        <f>SUM('01'!F7,'02'!F7,'03'!F7,'04'!F7,'05'!F7,'06'!F7,'07'!F7,'08'!F7,'09'!F7,'10'!F7,'11'!F7,'12'!F7,'13'!F7,'14'!F7,'15'!F7,'16'!F7,'17'!F7,'18'!F7,'19'!F7,'20'!F7,'21'!F7,'22'!F7,'23'!F7,'24'!F7,'25'!F7,'26'!F7,'27'!F7,'28'!F7,'29'!F7,'30'!F7,'31'!F7)</f>
        <v>0</v>
      </c>
      <c r="G7" s="40">
        <f>SUM('01'!G7,'02'!G7,'03'!G7,'04'!G7,'05'!G7,'06'!G7,'07'!G7,'08'!G7,'09'!G7,'10'!G7,'11'!G7,'12'!G7,'13'!G7,'14'!G7,'15'!G7,'16'!G7,'17'!G7,'18'!G7,'19'!G7,'20'!G7,'21'!G7,'22'!G7,'23'!G7,'24'!G7,'25'!G7,'26'!G7,'27'!G7,'28'!G7,'29'!G7,'30'!G7,'31'!G7)</f>
        <v>0</v>
      </c>
      <c r="H7" s="40">
        <f>SUM('01'!H7,'02'!H7,'03'!H7,'04'!H7,'05'!H7,'06'!H7,'07'!H7,'08'!H7,'09'!H7,'10'!H7,'11'!H7,'12'!H7,'13'!H7,'14'!H7,'15'!H7,'16'!H7,'17'!H7,'18'!H7,'19'!H7,'20'!H7,'21'!H7,'22'!H7,'23'!H7,'24'!H7,'25'!H7,'26'!H7,'27'!H7,'28'!H7,'29'!H7,'30'!H7,'31'!H7)</f>
        <v>206904</v>
      </c>
      <c r="I7" s="22">
        <f t="shared" ref="I7:I38" si="0">SUM(C7:H7)</f>
        <v>206904</v>
      </c>
      <c r="L7" s="14"/>
    </row>
    <row r="8" spans="1:12" x14ac:dyDescent="0.25">
      <c r="A8" s="17">
        <v>1002</v>
      </c>
      <c r="B8" s="18" t="s">
        <v>13</v>
      </c>
      <c r="C8" s="41">
        <f>SUM('01'!C8,'02'!C8,'03'!C8,'04'!C8,'05'!C8,'06'!C8,'07'!C8,'08'!C8,'09'!C8,'10'!C8,'11'!C8,'12'!C8,'13'!C8,'14'!C8,'15'!C8,'16'!C8,'17'!C8,'18'!C8,'19'!C8,'20'!C8,'21'!C8,'22'!C8,'23'!C8,'24'!C8,'25'!C8,'26'!C8,'27'!C8,'28'!C8,'29'!C8,'30'!C8,'31'!C8)</f>
        <v>80885002</v>
      </c>
      <c r="D8" s="41">
        <f>SUM('01'!D8,'02'!D8,'03'!D8,'04'!D8,'05'!D8,'06'!D8,'07'!D8,'08'!D8,'09'!D8,'10'!D8,'11'!D8,'12'!D8,'13'!D8,'14'!D8,'15'!D8,'16'!D8,'17'!D8,'18'!D8,'19'!D8,'20'!D8,'21'!D8,'22'!D8,'23'!D8,'24'!D8,'25'!D8,'26'!D8,'27'!D8,'28'!D8,'29'!D8,'30'!D8,'31'!D8)</f>
        <v>2973694</v>
      </c>
      <c r="E8" s="41">
        <f>SUM('01'!E8,'02'!E8,'03'!E8,'04'!E8,'05'!E8,'06'!E8,'07'!E8,'08'!E8,'09'!E8,'10'!E8,'11'!E8,'12'!E8,'13'!E8,'14'!E8,'15'!E8,'16'!E8,'17'!E8,'18'!E8,'19'!E8,'20'!E8,'21'!E8,'22'!E8,'23'!E8,'24'!E8,'25'!E8,'26'!E8,'27'!E8,'28'!E8,'29'!E8,'30'!E8,'31'!E8)</f>
        <v>943415</v>
      </c>
      <c r="F8" s="41">
        <f>SUM('01'!F8,'02'!F8,'03'!F8,'04'!F8,'05'!F8,'06'!F8,'07'!F8,'08'!F8,'09'!F8,'10'!F8,'11'!F8,'12'!F8,'13'!F8,'14'!F8,'15'!F8,'16'!F8,'17'!F8,'18'!F8,'19'!F8,'20'!F8,'21'!F8,'22'!F8,'23'!F8,'24'!F8,'25'!F8,'26'!F8,'27'!F8,'28'!F8,'29'!F8,'30'!F8,'31'!F8)</f>
        <v>0</v>
      </c>
      <c r="G8" s="41">
        <f>SUM('01'!G8,'02'!G8,'03'!G8,'04'!G8,'05'!G8,'06'!G8,'07'!G8,'08'!G8,'09'!G8,'10'!G8,'11'!G8,'12'!G8,'13'!G8,'14'!G8,'15'!G8,'16'!G8,'17'!G8,'18'!G8,'19'!G8,'20'!G8,'21'!G8,'22'!G8,'23'!G8,'24'!G8,'25'!G8,'26'!G8,'27'!G8,'28'!G8,'29'!G8,'30'!G8,'31'!G8)</f>
        <v>0</v>
      </c>
      <c r="H8" s="41">
        <f>SUM('01'!H8,'02'!H8,'03'!H8,'04'!H8,'05'!H8,'06'!H8,'07'!H8,'08'!H8,'09'!H8,'10'!H8,'11'!H8,'12'!H8,'13'!H8,'14'!H8,'15'!H8,'16'!H8,'17'!H8,'18'!H8,'19'!H8,'20'!H8,'21'!H8,'22'!H8,'23'!H8,'24'!H8,'25'!H8,'26'!H8,'27'!H8,'28'!H8,'29'!H8,'30'!H8,'31'!H8)</f>
        <v>754419</v>
      </c>
      <c r="I8" s="24">
        <f t="shared" si="0"/>
        <v>85556530</v>
      </c>
      <c r="L8" s="14"/>
    </row>
    <row r="9" spans="1:12" x14ac:dyDescent="0.25">
      <c r="A9" s="17">
        <v>1005</v>
      </c>
      <c r="B9" s="18" t="s">
        <v>14</v>
      </c>
      <c r="C9" s="41">
        <f>SUM('01'!C9,'02'!C9,'03'!C9,'04'!C9,'05'!C9,'06'!C9,'07'!C9,'08'!C9,'09'!C9,'10'!C9,'11'!C9,'12'!C9,'13'!C9,'14'!C9,'15'!C9,'16'!C9,'17'!C9,'18'!C9,'19'!C9,'20'!C9,'21'!C9,'22'!C9,'23'!C9,'24'!C9,'25'!C9,'26'!C9,'27'!C9,'28'!C9,'29'!C9,'30'!C9,'31'!C9)</f>
        <v>1173525</v>
      </c>
      <c r="D9" s="41">
        <f>SUM('01'!D9,'02'!D9,'03'!D9,'04'!D9,'05'!D9,'06'!D9,'07'!D9,'08'!D9,'09'!D9,'10'!D9,'11'!D9,'12'!D9,'13'!D9,'14'!D9,'15'!D9,'16'!D9,'17'!D9,'18'!D9,'19'!D9,'20'!D9,'21'!D9,'22'!D9,'23'!D9,'24'!D9,'25'!D9,'26'!D9,'27'!D9,'28'!D9,'29'!D9,'30'!D9,'31'!D9)</f>
        <v>201043</v>
      </c>
      <c r="E9" s="41">
        <f>SUM('01'!E9,'02'!E9,'03'!E9,'04'!E9,'05'!E9,'06'!E9,'07'!E9,'08'!E9,'09'!E9,'10'!E9,'11'!E9,'12'!E9,'13'!E9,'14'!E9,'15'!E9,'16'!E9,'17'!E9,'18'!E9,'19'!E9,'20'!E9,'21'!E9,'22'!E9,'23'!E9,'24'!E9,'25'!E9,'26'!E9,'27'!E9,'28'!E9,'29'!E9,'30'!E9,'31'!E9)</f>
        <v>837131</v>
      </c>
      <c r="F9" s="41">
        <f>SUM('01'!F9,'02'!F9,'03'!F9,'04'!F9,'05'!F9,'06'!F9,'07'!F9,'08'!F9,'09'!F9,'10'!F9,'11'!F9,'12'!F9,'13'!F9,'14'!F9,'15'!F9,'16'!F9,'17'!F9,'18'!F9,'19'!F9,'20'!F9,'21'!F9,'22'!F9,'23'!F9,'24'!F9,'25'!F9,'26'!F9,'27'!F9,'28'!F9,'29'!F9,'30'!F9,'31'!F9)</f>
        <v>16637</v>
      </c>
      <c r="G9" s="41">
        <f>SUM('01'!G9,'02'!G9,'03'!G9,'04'!G9,'05'!G9,'06'!G9,'07'!G9,'08'!G9,'09'!G9,'10'!G9,'11'!G9,'12'!G9,'13'!G9,'14'!G9,'15'!G9,'16'!G9,'17'!G9,'18'!G9,'19'!G9,'20'!G9,'21'!G9,'22'!G9,'23'!G9,'24'!G9,'25'!G9,'26'!G9,'27'!G9,'28'!G9,'29'!G9,'30'!G9,'31'!G9)</f>
        <v>0</v>
      </c>
      <c r="H9" s="41">
        <f>SUM('01'!H9,'02'!H9,'03'!H9,'04'!H9,'05'!H9,'06'!H9,'07'!H9,'08'!H9,'09'!H9,'10'!H9,'11'!H9,'12'!H9,'13'!H9,'14'!H9,'15'!H9,'16'!H9,'17'!H9,'18'!H9,'19'!H9,'20'!H9,'21'!H9,'22'!H9,'23'!H9,'24'!H9,'25'!H9,'26'!H9,'27'!H9,'28'!H9,'29'!H9,'30'!H9,'31'!H9)</f>
        <v>263433</v>
      </c>
      <c r="I9" s="26">
        <f t="shared" si="0"/>
        <v>2491769</v>
      </c>
      <c r="L9" s="14"/>
    </row>
    <row r="10" spans="1:12" x14ac:dyDescent="0.25">
      <c r="A10" s="17">
        <v>1006</v>
      </c>
      <c r="B10" s="18" t="s">
        <v>15</v>
      </c>
      <c r="C10" s="41">
        <f>SUM('01'!C10,'02'!C10,'03'!C10,'04'!C10,'05'!C10,'06'!C10,'07'!C10,'08'!C10,'09'!C10,'10'!C10,'11'!C10,'12'!C10,'13'!C10,'14'!C10,'15'!C10,'16'!C10,'17'!C10,'18'!C10,'19'!C10,'20'!C10,'21'!C10,'22'!C10,'23'!C10,'24'!C10,'25'!C10,'26'!C10,'27'!C10,'28'!C10,'29'!C10,'30'!C10,'31'!C10)</f>
        <v>50192382</v>
      </c>
      <c r="D10" s="41">
        <f>SUM('01'!D10,'02'!D10,'03'!D10,'04'!D10,'05'!D10,'06'!D10,'07'!D10,'08'!D10,'09'!D10,'10'!D10,'11'!D10,'12'!D10,'13'!D10,'14'!D10,'15'!D10,'16'!D10,'17'!D10,'18'!D10,'19'!D10,'20'!D10,'21'!D10,'22'!D10,'23'!D10,'24'!D10,'25'!D10,'26'!D10,'27'!D10,'28'!D10,'29'!D10,'30'!D10,'31'!D10)</f>
        <v>159293</v>
      </c>
      <c r="E10" s="41">
        <f>SUM('01'!E10,'02'!E10,'03'!E10,'04'!E10,'05'!E10,'06'!E10,'07'!E10,'08'!E10,'09'!E10,'10'!E10,'11'!E10,'12'!E10,'13'!E10,'14'!E10,'15'!E10,'16'!E10,'17'!E10,'18'!E10,'19'!E10,'20'!E10,'21'!E10,'22'!E10,'23'!E10,'24'!E10,'25'!E10,'26'!E10,'27'!E10,'28'!E10,'29'!E10,'30'!E10,'31'!E10)</f>
        <v>1612612</v>
      </c>
      <c r="F10" s="41">
        <f>SUM('01'!F10,'02'!F10,'03'!F10,'04'!F10,'05'!F10,'06'!F10,'07'!F10,'08'!F10,'09'!F10,'10'!F10,'11'!F10,'12'!F10,'13'!F10,'14'!F10,'15'!F10,'16'!F10,'17'!F10,'18'!F10,'19'!F10,'20'!F10,'21'!F10,'22'!F10,'23'!F10,'24'!F10,'25'!F10,'26'!F10,'27'!F10,'28'!F10,'29'!F10,'30'!F10,'31'!F10)</f>
        <v>112614387</v>
      </c>
      <c r="G10" s="41">
        <f>SUM('01'!G10,'02'!G10,'03'!G10,'04'!G10,'05'!G10,'06'!G10,'07'!G10,'08'!G10,'09'!G10,'10'!G10,'11'!G10,'12'!G10,'13'!G10,'14'!G10,'15'!G10,'16'!G10,'17'!G10,'18'!G10,'19'!G10,'20'!G10,'21'!G10,'22'!G10,'23'!G10,'24'!G10,'25'!G10,'26'!G10,'27'!G10,'28'!G10,'29'!G10,'30'!G10,'31'!G10)</f>
        <v>0</v>
      </c>
      <c r="H10" s="41">
        <f>SUM('01'!H10,'02'!H10,'03'!H10,'04'!H10,'05'!H10,'06'!H10,'07'!H10,'08'!H10,'09'!H10,'10'!H10,'11'!H10,'12'!H10,'13'!H10,'14'!H10,'15'!H10,'16'!H10,'17'!H10,'18'!H10,'19'!H10,'20'!H10,'21'!H10,'22'!H10,'23'!H10,'24'!H10,'25'!H10,'26'!H10,'27'!H10,'28'!H10,'29'!H10,'30'!H10,'31'!H10)</f>
        <v>313938</v>
      </c>
      <c r="I10" s="24">
        <f t="shared" si="0"/>
        <v>164892612</v>
      </c>
      <c r="L10" s="14"/>
    </row>
    <row r="11" spans="1:12" x14ac:dyDescent="0.25">
      <c r="A11" s="17">
        <v>1007</v>
      </c>
      <c r="B11" s="18" t="s">
        <v>16</v>
      </c>
      <c r="C11" s="41">
        <f>SUM('01'!C11,'02'!C11,'03'!C11,'04'!C11,'05'!C11,'06'!C11,'07'!C11,'08'!C11,'09'!C11,'10'!C11,'11'!C11,'12'!C11,'13'!C11,'14'!C11,'15'!C11,'16'!C11,'17'!C11,'18'!C11,'19'!C11,'20'!C11,'21'!C11,'22'!C11,'23'!C11,'24'!C11,'25'!C11,'26'!C11,'27'!C11,'28'!C11,'29'!C11,'30'!C11,'31'!C11)</f>
        <v>2198191066</v>
      </c>
      <c r="D11" s="41">
        <f>SUM('01'!D11,'02'!D11,'03'!D11,'04'!D11,'05'!D11,'06'!D11,'07'!D11,'08'!D11,'09'!D11,'10'!D11,'11'!D11,'12'!D11,'13'!D11,'14'!D11,'15'!D11,'16'!D11,'17'!D11,'18'!D11,'19'!D11,'20'!D11,'21'!D11,'22'!D11,'23'!D11,'24'!D11,'25'!D11,'26'!D11,'27'!D11,'28'!D11,'29'!D11,'30'!D11,'31'!D11)</f>
        <v>131089540</v>
      </c>
      <c r="E11" s="41">
        <f>SUM('01'!E11,'02'!E11,'03'!E11,'04'!E11,'05'!E11,'06'!E11,'07'!E11,'08'!E11,'09'!E11,'10'!E11,'11'!E11,'12'!E11,'13'!E11,'14'!E11,'15'!E11,'16'!E11,'17'!E11,'18'!E11,'19'!E11,'20'!E11,'21'!E11,'22'!E11,'23'!E11,'24'!E11,'25'!E11,'26'!E11,'27'!E11,'28'!E11,'29'!E11,'30'!E11,'31'!E11)</f>
        <v>54274030</v>
      </c>
      <c r="F11" s="41">
        <f>SUM('01'!F11,'02'!F11,'03'!F11,'04'!F11,'05'!F11,'06'!F11,'07'!F11,'08'!F11,'09'!F11,'10'!F11,'11'!F11,'12'!F11,'13'!F11,'14'!F11,'15'!F11,'16'!F11,'17'!F11,'18'!F11,'19'!F11,'20'!F11,'21'!F11,'22'!F11,'23'!F11,'24'!F11,'25'!F11,'26'!F11,'27'!F11,'28'!F11,'29'!F11,'30'!F11,'31'!F11)</f>
        <v>1502697164</v>
      </c>
      <c r="G11" s="41">
        <f>SUM('01'!G11,'02'!G11,'03'!G11,'04'!G11,'05'!G11,'06'!G11,'07'!G11,'08'!G11,'09'!G11,'10'!G11,'11'!G11,'12'!G11,'13'!G11,'14'!G11,'15'!G11,'16'!G11,'17'!G11,'18'!G11,'19'!G11,'20'!G11,'21'!G11,'22'!G11,'23'!G11,'24'!G11,'25'!G11,'26'!G11,'27'!G11,'28'!G11,'29'!G11,'30'!G11,'31'!G11)</f>
        <v>17500</v>
      </c>
      <c r="H11" s="41">
        <f>SUM('01'!H11,'02'!H11,'03'!H11,'04'!H11,'05'!H11,'06'!H11,'07'!H11,'08'!H11,'09'!H11,'10'!H11,'11'!H11,'12'!H11,'13'!H11,'14'!H11,'15'!H11,'16'!H11,'17'!H11,'18'!H11,'19'!H11,'20'!H11,'21'!H11,'22'!H11,'23'!H11,'24'!H11,'25'!H11,'26'!H11,'27'!H11,'28'!H11,'29'!H11,'30'!H11,'31'!H11)</f>
        <v>41788434</v>
      </c>
      <c r="I11" s="26">
        <f t="shared" si="0"/>
        <v>3928057734</v>
      </c>
      <c r="L11" s="14"/>
    </row>
    <row r="12" spans="1:12" x14ac:dyDescent="0.25">
      <c r="A12" s="17">
        <v>1008</v>
      </c>
      <c r="B12" s="18" t="s">
        <v>17</v>
      </c>
      <c r="C12" s="41">
        <f>SUM('01'!C12,'02'!C12,'03'!C12,'04'!C12,'05'!C12,'06'!C12,'07'!C12,'08'!C12,'09'!C12,'10'!C12,'11'!C12,'12'!C12,'13'!C12,'14'!C12,'15'!C12,'16'!C12,'17'!C12,'18'!C12,'19'!C12,'20'!C12,'21'!C12,'22'!C12,'23'!C12,'24'!C12,'25'!C12,'26'!C12,'27'!C12,'28'!C12,'29'!C12,'30'!C12,'31'!C12)</f>
        <v>1032409018</v>
      </c>
      <c r="D12" s="41">
        <f>SUM('01'!D12,'02'!D12,'03'!D12,'04'!D12,'05'!D12,'06'!D12,'07'!D12,'08'!D12,'09'!D12,'10'!D12,'11'!D12,'12'!D12,'13'!D12,'14'!D12,'15'!D12,'16'!D12,'17'!D12,'18'!D12,'19'!D12,'20'!D12,'21'!D12,'22'!D12,'23'!D12,'24'!D12,'25'!D12,'26'!D12,'27'!D12,'28'!D12,'29'!D12,'30'!D12,'31'!D12)</f>
        <v>2061</v>
      </c>
      <c r="E12" s="41">
        <f>SUM('01'!E12,'02'!E12,'03'!E12,'04'!E12,'05'!E12,'06'!E12,'07'!E12,'08'!E12,'09'!E12,'10'!E12,'11'!E12,'12'!E12,'13'!E12,'14'!E12,'15'!E12,'16'!E12,'17'!E12,'18'!E12,'19'!E12,'20'!E12,'21'!E12,'22'!E12,'23'!E12,'24'!E12,'25'!E12,'26'!E12,'27'!E12,'28'!E12,'29'!E12,'30'!E12,'31'!E12)</f>
        <v>20928177</v>
      </c>
      <c r="F12" s="41">
        <f>SUM('01'!F12,'02'!F12,'03'!F12,'04'!F12,'05'!F12,'06'!F12,'07'!F12,'08'!F12,'09'!F12,'10'!F12,'11'!F12,'12'!F12,'13'!F12,'14'!F12,'15'!F12,'16'!F12,'17'!F12,'18'!F12,'19'!F12,'20'!F12,'21'!F12,'22'!F12,'23'!F12,'24'!F12,'25'!F12,'26'!F12,'27'!F12,'28'!F12,'29'!F12,'30'!F12,'31'!F12)</f>
        <v>435392256</v>
      </c>
      <c r="G12" s="41">
        <f>SUM('01'!G12,'02'!G12,'03'!G12,'04'!G12,'05'!G12,'06'!G12,'07'!G12,'08'!G12,'09'!G12,'10'!G12,'11'!G12,'12'!G12,'13'!G12,'14'!G12,'15'!G12,'16'!G12,'17'!G12,'18'!G12,'19'!G12,'20'!G12,'21'!G12,'22'!G12,'23'!G12,'24'!G12,'25'!G12,'26'!G12,'27'!G12,'28'!G12,'29'!G12,'30'!G12,'31'!G12)</f>
        <v>0</v>
      </c>
      <c r="H12" s="41">
        <f>SUM('01'!H12,'02'!H12,'03'!H12,'04'!H12,'05'!H12,'06'!H12,'07'!H12,'08'!H12,'09'!H12,'10'!H12,'11'!H12,'12'!H12,'13'!H12,'14'!H12,'15'!H12,'16'!H12,'17'!H12,'18'!H12,'19'!H12,'20'!H12,'21'!H12,'22'!H12,'23'!H12,'24'!H12,'25'!H12,'26'!H12,'27'!H12,'28'!H12,'29'!H12,'30'!H12,'31'!H12)</f>
        <v>260195</v>
      </c>
      <c r="I12" s="24">
        <f t="shared" si="0"/>
        <v>1488991707</v>
      </c>
      <c r="L12" s="14"/>
    </row>
    <row r="13" spans="1:12" x14ac:dyDescent="0.25">
      <c r="A13" s="17">
        <v>1010</v>
      </c>
      <c r="B13" s="18" t="s">
        <v>19</v>
      </c>
      <c r="C13" s="41">
        <f>SUM('01'!C13,'02'!C13,'03'!C13,'04'!C13,'05'!C13,'06'!C13,'07'!C13,'08'!C13,'09'!C13,'10'!C13,'11'!C13,'12'!C13,'13'!C13,'14'!C13,'15'!C13,'16'!C13,'17'!C13,'18'!C13,'19'!C13,'20'!C13,'21'!C13,'22'!C13,'23'!C13,'24'!C13,'25'!C13,'26'!C13,'27'!C13,'28'!C13,'29'!C13,'30'!C13,'31'!C13)</f>
        <v>107411827</v>
      </c>
      <c r="D13" s="41">
        <f>SUM('01'!D13,'02'!D13,'03'!D13,'04'!D13,'05'!D13,'06'!D13,'07'!D13,'08'!D13,'09'!D13,'10'!D13,'11'!D13,'12'!D13,'13'!D13,'14'!D13,'15'!D13,'16'!D13,'17'!D13,'18'!D13,'19'!D13,'20'!D13,'21'!D13,'22'!D13,'23'!D13,'24'!D13,'25'!D13,'26'!D13,'27'!D13,'28'!D13,'29'!D13,'30'!D13,'31'!D13)</f>
        <v>17936886</v>
      </c>
      <c r="E13" s="41">
        <f>SUM('01'!E13,'02'!E13,'03'!E13,'04'!E13,'05'!E13,'06'!E13,'07'!E13,'08'!E13,'09'!E13,'10'!E13,'11'!E13,'12'!E13,'13'!E13,'14'!E13,'15'!E13,'16'!E13,'17'!E13,'18'!E13,'19'!E13,'20'!E13,'21'!E13,'22'!E13,'23'!E13,'24'!E13,'25'!E13,'26'!E13,'27'!E13,'28'!E13,'29'!E13,'30'!E13,'31'!E13)</f>
        <v>5926169</v>
      </c>
      <c r="F13" s="41">
        <f>SUM('01'!F13,'02'!F13,'03'!F13,'04'!F13,'05'!F13,'06'!F13,'07'!F13,'08'!F13,'09'!F13,'10'!F13,'11'!F13,'12'!F13,'13'!F13,'14'!F13,'15'!F13,'16'!F13,'17'!F13,'18'!F13,'19'!F13,'20'!F13,'21'!F13,'22'!F13,'23'!F13,'24'!F13,'25'!F13,'26'!F13,'27'!F13,'28'!F13,'29'!F13,'30'!F13,'31'!F13)</f>
        <v>5845225</v>
      </c>
      <c r="G13" s="41">
        <f>SUM('01'!G13,'02'!G13,'03'!G13,'04'!G13,'05'!G13,'06'!G13,'07'!G13,'08'!G13,'09'!G13,'10'!G13,'11'!G13,'12'!G13,'13'!G13,'14'!G13,'15'!G13,'16'!G13,'17'!G13,'18'!G13,'19'!G13,'20'!G13,'21'!G13,'22'!G13,'23'!G13,'24'!G13,'25'!G13,'26'!G13,'27'!G13,'28'!G13,'29'!G13,'30'!G13,'31'!G13)</f>
        <v>0</v>
      </c>
      <c r="H13" s="41">
        <f>SUM('01'!H13,'02'!H13,'03'!H13,'04'!H13,'05'!H13,'06'!H13,'07'!H13,'08'!H13,'09'!H13,'10'!H13,'11'!H13,'12'!H13,'13'!H13,'14'!H13,'15'!H13,'16'!H13,'17'!H13,'18'!H13,'19'!H13,'20'!H13,'21'!H13,'22'!H13,'23'!H13,'24'!H13,'25'!H13,'26'!H13,'27'!H13,'28'!H13,'29'!H13,'30'!H13,'31'!H13)</f>
        <v>3057667</v>
      </c>
      <c r="I13" s="26">
        <f t="shared" si="0"/>
        <v>140177774</v>
      </c>
      <c r="L13" s="14"/>
    </row>
    <row r="14" spans="1:12" x14ac:dyDescent="0.25">
      <c r="A14" s="17">
        <v>1011</v>
      </c>
      <c r="B14" s="18" t="s">
        <v>20</v>
      </c>
      <c r="C14" s="41">
        <f>SUM('01'!C14,'02'!C14,'03'!C14,'04'!C14,'05'!C14,'06'!C14,'07'!C14,'08'!C14,'09'!C14,'10'!C14,'11'!C14,'12'!C14,'13'!C14,'14'!C14,'15'!C14,'16'!C14,'17'!C14,'18'!C14,'19'!C14,'20'!C14,'21'!C14,'22'!C14,'23'!C14,'24'!C14,'25'!C14,'26'!C14,'27'!C14,'28'!C14,'29'!C14,'30'!C14,'31'!C14)</f>
        <v>460897541</v>
      </c>
      <c r="D14" s="41">
        <f>SUM('01'!D14,'02'!D14,'03'!D14,'04'!D14,'05'!D14,'06'!D14,'07'!D14,'08'!D14,'09'!D14,'10'!D14,'11'!D14,'12'!D14,'13'!D14,'14'!D14,'15'!D14,'16'!D14,'17'!D14,'18'!D14,'19'!D14,'20'!D14,'21'!D14,'22'!D14,'23'!D14,'24'!D14,'25'!D14,'26'!D14,'27'!D14,'28'!D14,'29'!D14,'30'!D14,'31'!D14)</f>
        <v>112089628</v>
      </c>
      <c r="E14" s="41">
        <f>SUM('01'!E14,'02'!E14,'03'!E14,'04'!E14,'05'!E14,'06'!E14,'07'!E14,'08'!E14,'09'!E14,'10'!E14,'11'!E14,'12'!E14,'13'!E14,'14'!E14,'15'!E14,'16'!E14,'17'!E14,'18'!E14,'19'!E14,'20'!E14,'21'!E14,'22'!E14,'23'!E14,'24'!E14,'25'!E14,'26'!E14,'27'!E14,'28'!E14,'29'!E14,'30'!E14,'31'!E14)</f>
        <v>19779711</v>
      </c>
      <c r="F14" s="41">
        <f>SUM('01'!F14,'02'!F14,'03'!F14,'04'!F14,'05'!F14,'06'!F14,'07'!F14,'08'!F14,'09'!F14,'10'!F14,'11'!F14,'12'!F14,'13'!F14,'14'!F14,'15'!F14,'16'!F14,'17'!F14,'18'!F14,'19'!F14,'20'!F14,'21'!F14,'22'!F14,'23'!F14,'24'!F14,'25'!F14,'26'!F14,'27'!F14,'28'!F14,'29'!F14,'30'!F14,'31'!F14)</f>
        <v>268029786</v>
      </c>
      <c r="G14" s="41">
        <f>SUM('01'!G14,'02'!G14,'03'!G14,'04'!G14,'05'!G14,'06'!G14,'07'!G14,'08'!G14,'09'!G14,'10'!G14,'11'!G14,'12'!G14,'13'!G14,'14'!G14,'15'!G14,'16'!G14,'17'!G14,'18'!G14,'19'!G14,'20'!G14,'21'!G14,'22'!G14,'23'!G14,'24'!G14,'25'!G14,'26'!G14,'27'!G14,'28'!G14,'29'!G14,'30'!G14,'31'!G14)</f>
        <v>2500</v>
      </c>
      <c r="H14" s="41">
        <f>SUM('01'!H14,'02'!H14,'03'!H14,'04'!H14,'05'!H14,'06'!H14,'07'!H14,'08'!H14,'09'!H14,'10'!H14,'11'!H14,'12'!H14,'13'!H14,'14'!H14,'15'!H14,'16'!H14,'17'!H14,'18'!H14,'19'!H14,'20'!H14,'21'!H14,'22'!H14,'23'!H14,'24'!H14,'25'!H14,'26'!H14,'27'!H14,'28'!H14,'29'!H14,'30'!H14,'31'!H14)</f>
        <v>14841166</v>
      </c>
      <c r="I14" s="24">
        <f t="shared" si="0"/>
        <v>875640332</v>
      </c>
      <c r="L14" s="14"/>
    </row>
    <row r="15" spans="1:12" x14ac:dyDescent="0.25">
      <c r="A15" s="17">
        <v>1012</v>
      </c>
      <c r="B15" s="18" t="s">
        <v>21</v>
      </c>
      <c r="C15" s="41">
        <f>SUM('01'!C15,'02'!C15,'03'!C15,'04'!C15,'05'!C15,'06'!C15,'07'!C15,'08'!C15,'09'!C15,'10'!C15,'11'!C15,'12'!C15,'13'!C15,'14'!C15,'15'!C15,'16'!C15,'17'!C15,'18'!C15,'19'!C15,'20'!C15,'21'!C15,'22'!C15,'23'!C15,'24'!C15,'25'!C15,'26'!C15,'27'!C15,'28'!C15,'29'!C15,'30'!C15,'31'!C15)</f>
        <v>233585344</v>
      </c>
      <c r="D15" s="41">
        <f>SUM('01'!D15,'02'!D15,'03'!D15,'04'!D15,'05'!D15,'06'!D15,'07'!D15,'08'!D15,'09'!D15,'10'!D15,'11'!D15,'12'!D15,'13'!D15,'14'!D15,'15'!D15,'16'!D15,'17'!D15,'18'!D15,'19'!D15,'20'!D15,'21'!D15,'22'!D15,'23'!D15,'24'!D15,'25'!D15,'26'!D15,'27'!D15,'28'!D15,'29'!D15,'30'!D15,'31'!D15)</f>
        <v>4626127</v>
      </c>
      <c r="E15" s="41">
        <f>SUM('01'!E15,'02'!E15,'03'!E15,'04'!E15,'05'!E15,'06'!E15,'07'!E15,'08'!E15,'09'!E15,'10'!E15,'11'!E15,'12'!E15,'13'!E15,'14'!E15,'15'!E15,'16'!E15,'17'!E15,'18'!E15,'19'!E15,'20'!E15,'21'!E15,'22'!E15,'23'!E15,'24'!E15,'25'!E15,'26'!E15,'27'!E15,'28'!E15,'29'!E15,'30'!E15,'31'!E15)</f>
        <v>4939759</v>
      </c>
      <c r="F15" s="41">
        <f>SUM('01'!F15,'02'!F15,'03'!F15,'04'!F15,'05'!F15,'06'!F15,'07'!F15,'08'!F15,'09'!F15,'10'!F15,'11'!F15,'12'!F15,'13'!F15,'14'!F15,'15'!F15,'16'!F15,'17'!F15,'18'!F15,'19'!F15,'20'!F15,'21'!F15,'22'!F15,'23'!F15,'24'!F15,'25'!F15,'26'!F15,'27'!F15,'28'!F15,'29'!F15,'30'!F15,'31'!F15)</f>
        <v>308478605</v>
      </c>
      <c r="G15" s="41">
        <f>SUM('01'!G15,'02'!G15,'03'!G15,'04'!G15,'05'!G15,'06'!G15,'07'!G15,'08'!G15,'09'!G15,'10'!G15,'11'!G15,'12'!G15,'13'!G15,'14'!G15,'15'!G15,'16'!G15,'17'!G15,'18'!G15,'19'!G15,'20'!G15,'21'!G15,'22'!G15,'23'!G15,'24'!G15,'25'!G15,'26'!G15,'27'!G15,'28'!G15,'29'!G15,'30'!G15,'31'!G15)</f>
        <v>5000</v>
      </c>
      <c r="H15" s="41">
        <f>SUM('01'!H15,'02'!H15,'03'!H15,'04'!H15,'05'!H15,'06'!H15,'07'!H15,'08'!H15,'09'!H15,'10'!H15,'11'!H15,'12'!H15,'13'!H15,'14'!H15,'15'!H15,'16'!H15,'17'!H15,'18'!H15,'19'!H15,'20'!H15,'21'!H15,'22'!H15,'23'!H15,'24'!H15,'25'!H15,'26'!H15,'27'!H15,'28'!H15,'29'!H15,'30'!H15,'31'!H15)</f>
        <v>2265655</v>
      </c>
      <c r="I15" s="26">
        <f t="shared" si="0"/>
        <v>553900490</v>
      </c>
      <c r="L15" s="14"/>
    </row>
    <row r="16" spans="1:12" x14ac:dyDescent="0.25">
      <c r="A16" s="17">
        <v>1013</v>
      </c>
      <c r="B16" s="18" t="s">
        <v>22</v>
      </c>
      <c r="C16" s="41">
        <f>SUM('01'!C16,'02'!C16,'03'!C16,'04'!C16,'05'!C16,'06'!C16,'07'!C16,'08'!C16,'09'!C16,'10'!C16,'11'!C16,'12'!C16,'13'!C16,'14'!C16,'15'!C16,'16'!C16,'17'!C16,'18'!C16,'19'!C16,'20'!C16,'21'!C16,'22'!C16,'23'!C16,'24'!C16,'25'!C16,'26'!C16,'27'!C16,'28'!C16,'29'!C16,'30'!C16,'31'!C16)</f>
        <v>5532179028</v>
      </c>
      <c r="D16" s="41">
        <f>SUM('01'!D16,'02'!D16,'03'!D16,'04'!D16,'05'!D16,'06'!D16,'07'!D16,'08'!D16,'09'!D16,'10'!D16,'11'!D16,'12'!D16,'13'!D16,'14'!D16,'15'!D16,'16'!D16,'17'!D16,'18'!D16,'19'!D16,'20'!D16,'21'!D16,'22'!D16,'23'!D16,'24'!D16,'25'!D16,'26'!D16,'27'!D16,'28'!D16,'29'!D16,'30'!D16,'31'!D16)</f>
        <v>2366621813</v>
      </c>
      <c r="E16" s="41">
        <f>SUM('01'!E16,'02'!E16,'03'!E16,'04'!E16,'05'!E16,'06'!E16,'07'!E16,'08'!E16,'09'!E16,'10'!E16,'11'!E16,'12'!E16,'13'!E16,'14'!E16,'15'!E16,'16'!E16,'17'!E16,'18'!E16,'19'!E16,'20'!E16,'21'!E16,'22'!E16,'23'!E16,'24'!E16,'25'!E16,'26'!E16,'27'!E16,'28'!E16,'29'!E16,'30'!E16,'31'!E16)</f>
        <v>227908906</v>
      </c>
      <c r="F16" s="41">
        <f>SUM('01'!F16,'02'!F16,'03'!F16,'04'!F16,'05'!F16,'06'!F16,'07'!F16,'08'!F16,'09'!F16,'10'!F16,'11'!F16,'12'!F16,'13'!F16,'14'!F16,'15'!F16,'16'!F16,'17'!F16,'18'!F16,'19'!F16,'20'!F16,'21'!F16,'22'!F16,'23'!F16,'24'!F16,'25'!F16,'26'!F16,'27'!F16,'28'!F16,'29'!F16,'30'!F16,'31'!F16)</f>
        <v>36214166</v>
      </c>
      <c r="G16" s="41">
        <f>SUM('01'!G16,'02'!G16,'03'!G16,'04'!G16,'05'!G16,'06'!G16,'07'!G16,'08'!G16,'09'!G16,'10'!G16,'11'!G16,'12'!G16,'13'!G16,'14'!G16,'15'!G16,'16'!G16,'17'!G16,'18'!G16,'19'!G16,'20'!G16,'21'!G16,'22'!G16,'23'!G16,'24'!G16,'25'!G16,'26'!G16,'27'!G16,'28'!G16,'29'!G16,'30'!G16,'31'!G16)</f>
        <v>107492</v>
      </c>
      <c r="H16" s="41">
        <f>SUM('01'!H16,'02'!H16,'03'!H16,'04'!H16,'05'!H16,'06'!H16,'07'!H16,'08'!H16,'09'!H16,'10'!H16,'11'!H16,'12'!H16,'13'!H16,'14'!H16,'15'!H16,'16'!H16,'17'!H16,'18'!H16,'19'!H16,'20'!H16,'21'!H16,'22'!H16,'23'!H16,'24'!H16,'25'!H16,'26'!H16,'27'!H16,'28'!H16,'29'!H16,'30'!H16,'31'!H16)</f>
        <v>27210132</v>
      </c>
      <c r="I16" s="24">
        <f t="shared" si="0"/>
        <v>8190241537</v>
      </c>
      <c r="L16" s="14"/>
    </row>
    <row r="17" spans="1:12" x14ac:dyDescent="0.25">
      <c r="A17" s="17">
        <v>1014</v>
      </c>
      <c r="B17" s="18" t="s">
        <v>23</v>
      </c>
      <c r="C17" s="41">
        <f>SUM('01'!C17,'02'!C17,'03'!C17,'04'!C17,'05'!C17,'06'!C17,'07'!C17,'08'!C17,'09'!C17,'10'!C17,'11'!C17,'12'!C17,'13'!C17,'14'!C17,'15'!C17,'16'!C17,'17'!C17,'18'!C17,'19'!C17,'20'!C17,'21'!C17,'22'!C17,'23'!C17,'24'!C17,'25'!C17,'26'!C17,'27'!C17,'28'!C17,'29'!C17,'30'!C17,'31'!C17)</f>
        <v>169884630</v>
      </c>
      <c r="D17" s="41">
        <f>SUM('01'!D17,'02'!D17,'03'!D17,'04'!D17,'05'!D17,'06'!D17,'07'!D17,'08'!D17,'09'!D17,'10'!D17,'11'!D17,'12'!D17,'13'!D17,'14'!D17,'15'!D17,'16'!D17,'17'!D17,'18'!D17,'19'!D17,'20'!D17,'21'!D17,'22'!D17,'23'!D17,'24'!D17,'25'!D17,'26'!D17,'27'!D17,'28'!D17,'29'!D17,'30'!D17,'31'!D17)</f>
        <v>11017</v>
      </c>
      <c r="E17" s="41">
        <f>SUM('01'!E17,'02'!E17,'03'!E17,'04'!E17,'05'!E17,'06'!E17,'07'!E17,'08'!E17,'09'!E17,'10'!E17,'11'!E17,'12'!E17,'13'!E17,'14'!E17,'15'!E17,'16'!E17,'17'!E17,'18'!E17,'19'!E17,'20'!E17,'21'!E17,'22'!E17,'23'!E17,'24'!E17,'25'!E17,'26'!E17,'27'!E17,'28'!E17,'29'!E17,'30'!E17,'31'!E17)</f>
        <v>2197575</v>
      </c>
      <c r="F17" s="41">
        <f>SUM('01'!F17,'02'!F17,'03'!F17,'04'!F17,'05'!F17,'06'!F17,'07'!F17,'08'!F17,'09'!F17,'10'!F17,'11'!F17,'12'!F17,'13'!F17,'14'!F17,'15'!F17,'16'!F17,'17'!F17,'18'!F17,'19'!F17,'20'!F17,'21'!F17,'22'!F17,'23'!F17,'24'!F17,'25'!F17,'26'!F17,'27'!F17,'28'!F17,'29'!F17,'30'!F17,'31'!F17)</f>
        <v>292036822</v>
      </c>
      <c r="G17" s="41">
        <f>SUM('01'!G17,'02'!G17,'03'!G17,'04'!G17,'05'!G17,'06'!G17,'07'!G17,'08'!G17,'09'!G17,'10'!G17,'11'!G17,'12'!G17,'13'!G17,'14'!G17,'15'!G17,'16'!G17,'17'!G17,'18'!G17,'19'!G17,'20'!G17,'21'!G17,'22'!G17,'23'!G17,'24'!G17,'25'!G17,'26'!G17,'27'!G17,'28'!G17,'29'!G17,'30'!G17,'31'!G17)</f>
        <v>27500</v>
      </c>
      <c r="H17" s="41">
        <f>SUM('01'!H17,'02'!H17,'03'!H17,'04'!H17,'05'!H17,'06'!H17,'07'!H17,'08'!H17,'09'!H17,'10'!H17,'11'!H17,'12'!H17,'13'!H17,'14'!H17,'15'!H17,'16'!H17,'17'!H17,'18'!H17,'19'!H17,'20'!H17,'21'!H17,'22'!H17,'23'!H17,'24'!H17,'25'!H17,'26'!H17,'27'!H17,'28'!H17,'29'!H17,'30'!H17,'31'!H17)</f>
        <v>4167680</v>
      </c>
      <c r="I17" s="26">
        <f t="shared" si="0"/>
        <v>468325224</v>
      </c>
      <c r="L17" s="14"/>
    </row>
    <row r="18" spans="1:12" x14ac:dyDescent="0.25">
      <c r="A18" s="17">
        <v>1016</v>
      </c>
      <c r="B18" s="18" t="s">
        <v>24</v>
      </c>
      <c r="C18" s="41">
        <f>SUM('01'!C18,'02'!C18,'03'!C18,'04'!C18,'05'!C18,'06'!C18,'07'!C18,'08'!C18,'09'!C18,'10'!C18,'11'!C18,'12'!C18,'13'!C18,'14'!C18,'15'!C18,'16'!C18,'17'!C18,'18'!C18,'19'!C18,'20'!C18,'21'!C18,'22'!C18,'23'!C18,'24'!C18,'25'!C18,'26'!C18,'27'!C18,'28'!C18,'29'!C18,'30'!C18,'31'!C18)</f>
        <v>9699583246</v>
      </c>
      <c r="D18" s="41">
        <f>SUM('01'!D18,'02'!D18,'03'!D18,'04'!D18,'05'!D18,'06'!D18,'07'!D18,'08'!D18,'09'!D18,'10'!D18,'11'!D18,'12'!D18,'13'!D18,'14'!D18,'15'!D18,'16'!D18,'17'!D18,'18'!D18,'19'!D18,'20'!D18,'21'!D18,'22'!D18,'23'!D18,'24'!D18,'25'!D18,'26'!D18,'27'!D18,'28'!D18,'29'!D18,'30'!D18,'31'!D18)</f>
        <v>2740867848</v>
      </c>
      <c r="E18" s="41">
        <f>SUM('01'!E18,'02'!E18,'03'!E18,'04'!E18,'05'!E18,'06'!E18,'07'!E18,'08'!E18,'09'!E18,'10'!E18,'11'!E18,'12'!E18,'13'!E18,'14'!E18,'15'!E18,'16'!E18,'17'!E18,'18'!E18,'19'!E18,'20'!E18,'21'!E18,'22'!E18,'23'!E18,'24'!E18,'25'!E18,'26'!E18,'27'!E18,'28'!E18,'29'!E18,'30'!E18,'31'!E18)</f>
        <v>452671547</v>
      </c>
      <c r="F18" s="41">
        <f>SUM('01'!F18,'02'!F18,'03'!F18,'04'!F18,'05'!F18,'06'!F18,'07'!F18,'08'!F18,'09'!F18,'10'!F18,'11'!F18,'12'!F18,'13'!F18,'14'!F18,'15'!F18,'16'!F18,'17'!F18,'18'!F18,'19'!F18,'20'!F18,'21'!F18,'22'!F18,'23'!F18,'24'!F18,'25'!F18,'26'!F18,'27'!F18,'28'!F18,'29'!F18,'30'!F18,'31'!F18)</f>
        <v>468053213</v>
      </c>
      <c r="G18" s="41">
        <f>SUM('01'!G18,'02'!G18,'03'!G18,'04'!G18,'05'!G18,'06'!G18,'07'!G18,'08'!G18,'09'!G18,'10'!G18,'11'!G18,'12'!G18,'13'!G18,'14'!G18,'15'!G18,'16'!G18,'17'!G18,'18'!G18,'19'!G18,'20'!G18,'21'!G18,'22'!G18,'23'!G18,'24'!G18,'25'!G18,'26'!G18,'27'!G18,'28'!G18,'29'!G18,'30'!G18,'31'!G18)</f>
        <v>0</v>
      </c>
      <c r="H18" s="41">
        <f>SUM('01'!H18,'02'!H18,'03'!H18,'04'!H18,'05'!H18,'06'!H18,'07'!H18,'08'!H18,'09'!H18,'10'!H18,'11'!H18,'12'!H18,'13'!H18,'14'!H18,'15'!H18,'16'!H18,'17'!H18,'18'!H18,'19'!H18,'20'!H18,'21'!H18,'22'!H18,'23'!H18,'24'!H18,'25'!H18,'26'!H18,'27'!H18,'28'!H18,'29'!H18,'30'!H18,'31'!H18)</f>
        <v>67718658</v>
      </c>
      <c r="I18" s="24">
        <f t="shared" si="0"/>
        <v>13428894512</v>
      </c>
      <c r="L18" s="14"/>
    </row>
    <row r="19" spans="1:12" x14ac:dyDescent="0.25">
      <c r="A19" s="17">
        <v>1017</v>
      </c>
      <c r="B19" s="18" t="s">
        <v>25</v>
      </c>
      <c r="C19" s="41">
        <f>SUM('01'!C19,'02'!C19,'03'!C19,'04'!C19,'05'!C19,'06'!C19,'07'!C19,'08'!C19,'09'!C19,'10'!C19,'11'!C19,'12'!C19,'13'!C19,'14'!C19,'15'!C19,'16'!C19,'17'!C19,'18'!C19,'19'!C19,'20'!C19,'21'!C19,'22'!C19,'23'!C19,'24'!C19,'25'!C19,'26'!C19,'27'!C19,'28'!C19,'29'!C19,'30'!C19,'31'!C19)</f>
        <v>1932504803</v>
      </c>
      <c r="D19" s="41">
        <f>SUM('01'!D19,'02'!D19,'03'!D19,'04'!D19,'05'!D19,'06'!D19,'07'!D19,'08'!D19,'09'!D19,'10'!D19,'11'!D19,'12'!D19,'13'!D19,'14'!D19,'15'!D19,'16'!D19,'17'!D19,'18'!D19,'19'!D19,'20'!D19,'21'!D19,'22'!D19,'23'!D19,'24'!D19,'25'!D19,'26'!D19,'27'!D19,'28'!D19,'29'!D19,'30'!D19,'31'!D19)</f>
        <v>61133213</v>
      </c>
      <c r="E19" s="41">
        <f>SUM('01'!E19,'02'!E19,'03'!E19,'04'!E19,'05'!E19,'06'!E19,'07'!E19,'08'!E19,'09'!E19,'10'!E19,'11'!E19,'12'!E19,'13'!E19,'14'!E19,'15'!E19,'16'!E19,'17'!E19,'18'!E19,'19'!E19,'20'!E19,'21'!E19,'22'!E19,'23'!E19,'24'!E19,'25'!E19,'26'!E19,'27'!E19,'28'!E19,'29'!E19,'30'!E19,'31'!E19)</f>
        <v>60420525</v>
      </c>
      <c r="F19" s="41">
        <f>SUM('01'!F19,'02'!F19,'03'!F19,'04'!F19,'05'!F19,'06'!F19,'07'!F19,'08'!F19,'09'!F19,'10'!F19,'11'!F19,'12'!F19,'13'!F19,'14'!F19,'15'!F19,'16'!F19,'17'!F19,'18'!F19,'19'!F19,'20'!F19,'21'!F19,'22'!F19,'23'!F19,'24'!F19,'25'!F19,'26'!F19,'27'!F19,'28'!F19,'29'!F19,'30'!F19,'31'!F19)</f>
        <v>85295402</v>
      </c>
      <c r="G19" s="41">
        <f>SUM('01'!G19,'02'!G19,'03'!G19,'04'!G19,'05'!G19,'06'!G19,'07'!G19,'08'!G19,'09'!G19,'10'!G19,'11'!G19,'12'!G19,'13'!G19,'14'!G19,'15'!G19,'16'!G19,'17'!G19,'18'!G19,'19'!G19,'20'!G19,'21'!G19,'22'!G19,'23'!G19,'24'!G19,'25'!G19,'26'!G19,'27'!G19,'28'!G19,'29'!G19,'30'!G19,'31'!G19)</f>
        <v>5000</v>
      </c>
      <c r="H19" s="41">
        <f>SUM('01'!H19,'02'!H19,'03'!H19,'04'!H19,'05'!H19,'06'!H19,'07'!H19,'08'!H19,'09'!H19,'10'!H19,'11'!H19,'12'!H19,'13'!H19,'14'!H19,'15'!H19,'16'!H19,'17'!H19,'18'!H19,'19'!H19,'20'!H19,'21'!H19,'22'!H19,'23'!H19,'24'!H19,'25'!H19,'26'!H19,'27'!H19,'28'!H19,'29'!H19,'30'!H19,'31'!H19)</f>
        <v>21350787</v>
      </c>
      <c r="I19" s="26">
        <f t="shared" si="0"/>
        <v>2160709730</v>
      </c>
      <c r="L19" s="14"/>
    </row>
    <row r="20" spans="1:12" x14ac:dyDescent="0.25">
      <c r="A20" s="17">
        <v>1018</v>
      </c>
      <c r="B20" s="18" t="s">
        <v>26</v>
      </c>
      <c r="C20" s="41">
        <f>SUM('01'!C20,'02'!C20,'03'!C20,'04'!C20,'05'!C20,'06'!C20,'07'!C20,'08'!C20,'09'!C20,'10'!C20,'11'!C20,'12'!C20,'13'!C20,'14'!C20,'15'!C20,'16'!C20,'17'!C20,'18'!C20,'19'!C20,'20'!C20,'21'!C20,'22'!C20,'23'!C20,'24'!C20,'25'!C20,'26'!C20,'27'!C20,'28'!C20,'29'!C20,'30'!C20,'31'!C20)</f>
        <v>765818465</v>
      </c>
      <c r="D20" s="41">
        <f>SUM('01'!D20,'02'!D20,'03'!D20,'04'!D20,'05'!D20,'06'!D20,'07'!D20,'08'!D20,'09'!D20,'10'!D20,'11'!D20,'12'!D20,'13'!D20,'14'!D20,'15'!D20,'16'!D20,'17'!D20,'18'!D20,'19'!D20,'20'!D20,'21'!D20,'22'!D20,'23'!D20,'24'!D20,'25'!D20,'26'!D20,'27'!D20,'28'!D20,'29'!D20,'30'!D20,'31'!D20)</f>
        <v>351838111</v>
      </c>
      <c r="E20" s="41">
        <f>SUM('01'!E20,'02'!E20,'03'!E20,'04'!E20,'05'!E20,'06'!E20,'07'!E20,'08'!E20,'09'!E20,'10'!E20,'11'!E20,'12'!E20,'13'!E20,'14'!E20,'15'!E20,'16'!E20,'17'!E20,'18'!E20,'19'!E20,'20'!E20,'21'!E20,'22'!E20,'23'!E20,'24'!E20,'25'!E20,'26'!E20,'27'!E20,'28'!E20,'29'!E20,'30'!E20,'31'!E20)</f>
        <v>24856572</v>
      </c>
      <c r="F20" s="41">
        <f>SUM('01'!F20,'02'!F20,'03'!F20,'04'!F20,'05'!F20,'06'!F20,'07'!F20,'08'!F20,'09'!F20,'10'!F20,'11'!F20,'12'!F20,'13'!F20,'14'!F20,'15'!F20,'16'!F20,'17'!F20,'18'!F20,'19'!F20,'20'!F20,'21'!F20,'22'!F20,'23'!F20,'24'!F20,'25'!F20,'26'!F20,'27'!F20,'28'!F20,'29'!F20,'30'!F20,'31'!F20)</f>
        <v>341881385</v>
      </c>
      <c r="G20" s="41">
        <f>SUM('01'!G20,'02'!G20,'03'!G20,'04'!G20,'05'!G20,'06'!G20,'07'!G20,'08'!G20,'09'!G20,'10'!G20,'11'!G20,'12'!G20,'13'!G20,'14'!G20,'15'!G20,'16'!G20,'17'!G20,'18'!G20,'19'!G20,'20'!G20,'21'!G20,'22'!G20,'23'!G20,'24'!G20,'25'!G20,'26'!G20,'27'!G20,'28'!G20,'29'!G20,'30'!G20,'31'!G20)</f>
        <v>5000</v>
      </c>
      <c r="H20" s="41">
        <f>SUM('01'!H20,'02'!H20,'03'!H20,'04'!H20,'05'!H20,'06'!H20,'07'!H20,'08'!H20,'09'!H20,'10'!H20,'11'!H20,'12'!H20,'13'!H20,'14'!H20,'15'!H20,'16'!H20,'17'!H20,'18'!H20,'19'!H20,'20'!H20,'21'!H20,'22'!H20,'23'!H20,'24'!H20,'25'!H20,'26'!H20,'27'!H20,'28'!H20,'29'!H20,'30'!H20,'31'!H20)</f>
        <v>7546791</v>
      </c>
      <c r="I20" s="24">
        <f t="shared" si="0"/>
        <v>1491946324</v>
      </c>
      <c r="L20" s="14"/>
    </row>
    <row r="21" spans="1:12" x14ac:dyDescent="0.25">
      <c r="A21" s="17">
        <v>1019</v>
      </c>
      <c r="B21" s="18" t="s">
        <v>27</v>
      </c>
      <c r="C21" s="41">
        <f>SUM('01'!C21,'02'!C21,'03'!C21,'04'!C21,'05'!C21,'06'!C21,'07'!C21,'08'!C21,'09'!C21,'10'!C21,'11'!C21,'12'!C21,'13'!C21,'14'!C21,'15'!C21,'16'!C21,'17'!C21,'18'!C21,'19'!C21,'20'!C21,'21'!C21,'22'!C21,'23'!C21,'24'!C21,'25'!C21,'26'!C21,'27'!C21,'28'!C21,'29'!C21,'30'!C21,'31'!C21)</f>
        <v>862573444</v>
      </c>
      <c r="D21" s="41">
        <f>SUM('01'!D21,'02'!D21,'03'!D21,'04'!D21,'05'!D21,'06'!D21,'07'!D21,'08'!D21,'09'!D21,'10'!D21,'11'!D21,'12'!D21,'13'!D21,'14'!D21,'15'!D21,'16'!D21,'17'!D21,'18'!D21,'19'!D21,'20'!D21,'21'!D21,'22'!D21,'23'!D21,'24'!D21,'25'!D21,'26'!D21,'27'!D21,'28'!D21,'29'!D21,'30'!D21,'31'!D21)</f>
        <v>51792673</v>
      </c>
      <c r="E21" s="41">
        <f>SUM('01'!E21,'02'!E21,'03'!E21,'04'!E21,'05'!E21,'06'!E21,'07'!E21,'08'!E21,'09'!E21,'10'!E21,'11'!E21,'12'!E21,'13'!E21,'14'!E21,'15'!E21,'16'!E21,'17'!E21,'18'!E21,'19'!E21,'20'!E21,'21'!E21,'22'!E21,'23'!E21,'24'!E21,'25'!E21,'26'!E21,'27'!E21,'28'!E21,'29'!E21,'30'!E21,'31'!E21)</f>
        <v>18991859</v>
      </c>
      <c r="F21" s="41">
        <f>SUM('01'!F21,'02'!F21,'03'!F21,'04'!F21,'05'!F21,'06'!F21,'07'!F21,'08'!F21,'09'!F21,'10'!F21,'11'!F21,'12'!F21,'13'!F21,'14'!F21,'15'!F21,'16'!F21,'17'!F21,'18'!F21,'19'!F21,'20'!F21,'21'!F21,'22'!F21,'23'!F21,'24'!F21,'25'!F21,'26'!F21,'27'!F21,'28'!F21,'29'!F21,'30'!F21,'31'!F21)</f>
        <v>229122972</v>
      </c>
      <c r="G21" s="41">
        <f>SUM('01'!G21,'02'!G21,'03'!G21,'04'!G21,'05'!G21,'06'!G21,'07'!G21,'08'!G21,'09'!G21,'10'!G21,'11'!G21,'12'!G21,'13'!G21,'14'!G21,'15'!G21,'16'!G21,'17'!G21,'18'!G21,'19'!G21,'20'!G21,'21'!G21,'22'!G21,'23'!G21,'24'!G21,'25'!G21,'26'!G21,'27'!G21,'28'!G21,'29'!G21,'30'!G21,'31'!G21)</f>
        <v>7500</v>
      </c>
      <c r="H21" s="41">
        <f>SUM('01'!H21,'02'!H21,'03'!H21,'04'!H21,'05'!H21,'06'!H21,'07'!H21,'08'!H21,'09'!H21,'10'!H21,'11'!H21,'12'!H21,'13'!H21,'14'!H21,'15'!H21,'16'!H21,'17'!H21,'18'!H21,'19'!H21,'20'!H21,'21'!H21,'22'!H21,'23'!H21,'24'!H21,'25'!H21,'26'!H21,'27'!H21,'28'!H21,'29'!H21,'30'!H21,'31'!H21)</f>
        <v>19864441</v>
      </c>
      <c r="I21" s="26">
        <f t="shared" si="0"/>
        <v>1182352889</v>
      </c>
      <c r="L21" s="14"/>
    </row>
    <row r="22" spans="1:12" x14ac:dyDescent="0.25">
      <c r="A22" s="17">
        <v>1020</v>
      </c>
      <c r="B22" s="18" t="s">
        <v>28</v>
      </c>
      <c r="C22" s="41">
        <f>SUM('01'!C22,'02'!C22,'03'!C22,'04'!C22,'05'!C22,'06'!C22,'07'!C22,'08'!C22,'09'!C22,'10'!C22,'11'!C22,'12'!C22,'13'!C22,'14'!C22,'15'!C22,'16'!C22,'17'!C22,'18'!C22,'19'!C22,'20'!C22,'21'!C22,'22'!C22,'23'!C22,'24'!C22,'25'!C22,'26'!C22,'27'!C22,'28'!C22,'29'!C22,'30'!C22,'31'!C22)</f>
        <v>536873918</v>
      </c>
      <c r="D22" s="41">
        <f>SUM('01'!D22,'02'!D22,'03'!D22,'04'!D22,'05'!D22,'06'!D22,'07'!D22,'08'!D22,'09'!D22,'10'!D22,'11'!D22,'12'!D22,'13'!D22,'14'!D22,'15'!D22,'16'!D22,'17'!D22,'18'!D22,'19'!D22,'20'!D22,'21'!D22,'22'!D22,'23'!D22,'24'!D22,'25'!D22,'26'!D22,'27'!D22,'28'!D22,'29'!D22,'30'!D22,'31'!D22)</f>
        <v>168974296</v>
      </c>
      <c r="E22" s="41">
        <f>SUM('01'!E22,'02'!E22,'03'!E22,'04'!E22,'05'!E22,'06'!E22,'07'!E22,'08'!E22,'09'!E22,'10'!E22,'11'!E22,'12'!E22,'13'!E22,'14'!E22,'15'!E22,'16'!E22,'17'!E22,'18'!E22,'19'!E22,'20'!E22,'21'!E22,'22'!E22,'23'!E22,'24'!E22,'25'!E22,'26'!E22,'27'!E22,'28'!E22,'29'!E22,'30'!E22,'31'!E22)</f>
        <v>18541711</v>
      </c>
      <c r="F22" s="41">
        <f>SUM('01'!F22,'02'!F22,'03'!F22,'04'!F22,'05'!F22,'06'!F22,'07'!F22,'08'!F22,'09'!F22,'10'!F22,'11'!F22,'12'!F22,'13'!F22,'14'!F22,'15'!F22,'16'!F22,'17'!F22,'18'!F22,'19'!F22,'20'!F22,'21'!F22,'22'!F22,'23'!F22,'24'!F22,'25'!F22,'26'!F22,'27'!F22,'28'!F22,'29'!F22,'30'!F22,'31'!F22)</f>
        <v>306571160</v>
      </c>
      <c r="G22" s="41">
        <f>SUM('01'!G22,'02'!G22,'03'!G22,'04'!G22,'05'!G22,'06'!G22,'07'!G22,'08'!G22,'09'!G22,'10'!G22,'11'!G22,'12'!G22,'13'!G22,'14'!G22,'15'!G22,'16'!G22,'17'!G22,'18'!G22,'19'!G22,'20'!G22,'21'!G22,'22'!G22,'23'!G22,'24'!G22,'25'!G22,'26'!G22,'27'!G22,'28'!G22,'29'!G22,'30'!G22,'31'!G22)</f>
        <v>0</v>
      </c>
      <c r="H22" s="41">
        <f>SUM('01'!H22,'02'!H22,'03'!H22,'04'!H22,'05'!H22,'06'!H22,'07'!H22,'08'!H22,'09'!H22,'10'!H22,'11'!H22,'12'!H22,'13'!H22,'14'!H22,'15'!H22,'16'!H22,'17'!H22,'18'!H22,'19'!H22,'20'!H22,'21'!H22,'22'!H22,'23'!H22,'24'!H22,'25'!H22,'26'!H22,'27'!H22,'28'!H22,'29'!H22,'30'!H22,'31'!H22)</f>
        <v>5223220</v>
      </c>
      <c r="I22" s="24">
        <f t="shared" si="0"/>
        <v>1036184305</v>
      </c>
      <c r="L22" s="14"/>
    </row>
    <row r="23" spans="1:12" x14ac:dyDescent="0.25">
      <c r="A23" s="17">
        <v>1022</v>
      </c>
      <c r="B23" s="18" t="s">
        <v>29</v>
      </c>
      <c r="C23" s="41">
        <f>SUM('01'!C23,'02'!C23,'03'!C23,'04'!C23,'05'!C23,'06'!C23,'07'!C23,'08'!C23,'09'!C23,'10'!C23,'11'!C23,'12'!C23,'13'!C23,'14'!C23,'15'!C23,'16'!C23,'17'!C23,'18'!C23,'19'!C23,'20'!C23,'21'!C23,'22'!C23,'23'!C23,'24'!C23,'25'!C23,'26'!C23,'27'!C23,'28'!C23,'29'!C23,'30'!C23,'31'!C23)</f>
        <v>24036837</v>
      </c>
      <c r="D23" s="41">
        <f>SUM('01'!D23,'02'!D23,'03'!D23,'04'!D23,'05'!D23,'06'!D23,'07'!D23,'08'!D23,'09'!D23,'10'!D23,'11'!D23,'12'!D23,'13'!D23,'14'!D23,'15'!D23,'16'!D23,'17'!D23,'18'!D23,'19'!D23,'20'!D23,'21'!D23,'22'!D23,'23'!D23,'24'!D23,'25'!D23,'26'!D23,'27'!D23,'28'!D23,'29'!D23,'30'!D23,'31'!D23)</f>
        <v>1621626</v>
      </c>
      <c r="E23" s="41">
        <f>SUM('01'!E23,'02'!E23,'03'!E23,'04'!E23,'05'!E23,'06'!E23,'07'!E23,'08'!E23,'09'!E23,'10'!E23,'11'!E23,'12'!E23,'13'!E23,'14'!E23,'15'!E23,'16'!E23,'17'!E23,'18'!E23,'19'!E23,'20'!E23,'21'!E23,'22'!E23,'23'!E23,'24'!E23,'25'!E23,'26'!E23,'27'!E23,'28'!E23,'29'!E23,'30'!E23,'31'!E23)</f>
        <v>442475</v>
      </c>
      <c r="F23" s="41">
        <f>SUM('01'!F23,'02'!F23,'03'!F23,'04'!F23,'05'!F23,'06'!F23,'07'!F23,'08'!F23,'09'!F23,'10'!F23,'11'!F23,'12'!F23,'13'!F23,'14'!F23,'15'!F23,'16'!F23,'17'!F23,'18'!F23,'19'!F23,'20'!F23,'21'!F23,'22'!F23,'23'!F23,'24'!F23,'25'!F23,'26'!F23,'27'!F23,'28'!F23,'29'!F23,'30'!F23,'31'!F23)</f>
        <v>0</v>
      </c>
      <c r="G23" s="41">
        <f>SUM('01'!G23,'02'!G23,'03'!G23,'04'!G23,'05'!G23,'06'!G23,'07'!G23,'08'!G23,'09'!G23,'10'!G23,'11'!G23,'12'!G23,'13'!G23,'14'!G23,'15'!G23,'16'!G23,'17'!G23,'18'!G23,'19'!G23,'20'!G23,'21'!G23,'22'!G23,'23'!G23,'24'!G23,'25'!G23,'26'!G23,'27'!G23,'28'!G23,'29'!G23,'30'!G23,'31'!G23)</f>
        <v>0</v>
      </c>
      <c r="H23" s="41">
        <f>SUM('01'!H23,'02'!H23,'03'!H23,'04'!H23,'05'!H23,'06'!H23,'07'!H23,'08'!H23,'09'!H23,'10'!H23,'11'!H23,'12'!H23,'13'!H23,'14'!H23,'15'!H23,'16'!H23,'17'!H23,'18'!H23,'19'!H23,'20'!H23,'21'!H23,'22'!H23,'23'!H23,'24'!H23,'25'!H23,'26'!H23,'27'!H23,'28'!H23,'29'!H23,'30'!H23,'31'!H23)</f>
        <v>86383</v>
      </c>
      <c r="I23" s="26">
        <f t="shared" si="0"/>
        <v>26187321</v>
      </c>
      <c r="L23" s="14"/>
    </row>
    <row r="24" spans="1:12" x14ac:dyDescent="0.25">
      <c r="A24" s="17">
        <v>1023</v>
      </c>
      <c r="B24" s="18" t="s">
        <v>30</v>
      </c>
      <c r="C24" s="41">
        <f>SUM('01'!C24,'02'!C24,'03'!C24,'04'!C24,'05'!C24,'06'!C24,'07'!C24,'08'!C24,'09'!C24,'10'!C24,'11'!C24,'12'!C24,'13'!C24,'14'!C24,'15'!C24,'16'!C24,'17'!C24,'18'!C24,'19'!C24,'20'!C24,'21'!C24,'22'!C24,'23'!C24,'24'!C24,'25'!C24,'26'!C24,'27'!C24,'28'!C24,'29'!C24,'30'!C24,'31'!C24)</f>
        <v>442910956</v>
      </c>
      <c r="D24" s="41">
        <f>SUM('01'!D24,'02'!D24,'03'!D24,'04'!D24,'05'!D24,'06'!D24,'07'!D24,'08'!D24,'09'!D24,'10'!D24,'11'!D24,'12'!D24,'13'!D24,'14'!D24,'15'!D24,'16'!D24,'17'!D24,'18'!D24,'19'!D24,'20'!D24,'21'!D24,'22'!D24,'23'!D24,'24'!D24,'25'!D24,'26'!D24,'27'!D24,'28'!D24,'29'!D24,'30'!D24,'31'!D24)</f>
        <v>64269878</v>
      </c>
      <c r="E24" s="41">
        <f>SUM('01'!E24,'02'!E24,'03'!E24,'04'!E24,'05'!E24,'06'!E24,'07'!E24,'08'!E24,'09'!E24,'10'!E24,'11'!E24,'12'!E24,'13'!E24,'14'!E24,'15'!E24,'16'!E24,'17'!E24,'18'!E24,'19'!E24,'20'!E24,'21'!E24,'22'!E24,'23'!E24,'24'!E24,'25'!E24,'26'!E24,'27'!E24,'28'!E24,'29'!E24,'30'!E24,'31'!E24)</f>
        <v>14041087</v>
      </c>
      <c r="F24" s="41">
        <f>SUM('01'!F24,'02'!F24,'03'!F24,'04'!F24,'05'!F24,'06'!F24,'07'!F24,'08'!F24,'09'!F24,'10'!F24,'11'!F24,'12'!F24,'13'!F24,'14'!F24,'15'!F24,'16'!F24,'17'!F24,'18'!F24,'19'!F24,'20'!F24,'21'!F24,'22'!F24,'23'!F24,'24'!F24,'25'!F24,'26'!F24,'27'!F24,'28'!F24,'29'!F24,'30'!F24,'31'!F24)</f>
        <v>37733456</v>
      </c>
      <c r="G24" s="41">
        <f>SUM('01'!G24,'02'!G24,'03'!G24,'04'!G24,'05'!G24,'06'!G24,'07'!G24,'08'!G24,'09'!G24,'10'!G24,'11'!G24,'12'!G24,'13'!G24,'14'!G24,'15'!G24,'16'!G24,'17'!G24,'18'!G24,'19'!G24,'20'!G24,'21'!G24,'22'!G24,'23'!G24,'24'!G24,'25'!G24,'26'!G24,'27'!G24,'28'!G24,'29'!G24,'30'!G24,'31'!G24)</f>
        <v>66588</v>
      </c>
      <c r="H24" s="41">
        <f>SUM('01'!H24,'02'!H24,'03'!H24,'04'!H24,'05'!H24,'06'!H24,'07'!H24,'08'!H24,'09'!H24,'10'!H24,'11'!H24,'12'!H24,'13'!H24,'14'!H24,'15'!H24,'16'!H24,'17'!H24,'18'!H24,'19'!H24,'20'!H24,'21'!H24,'22'!H24,'23'!H24,'24'!H24,'25'!H24,'26'!H24,'27'!H24,'28'!H24,'29'!H24,'30'!H24,'31'!H24)</f>
        <v>10818807</v>
      </c>
      <c r="I24" s="24">
        <f t="shared" si="0"/>
        <v>569840772</v>
      </c>
      <c r="L24" s="14"/>
    </row>
    <row r="25" spans="1:12" x14ac:dyDescent="0.25">
      <c r="A25" s="17">
        <v>1024</v>
      </c>
      <c r="B25" s="18" t="s">
        <v>31</v>
      </c>
      <c r="C25" s="41">
        <f>SUM('01'!C25,'02'!C25,'03'!C25,'04'!C25,'05'!C25,'06'!C25,'07'!C25,'08'!C25,'09'!C25,'10'!C25,'11'!C25,'12'!C25,'13'!C25,'14'!C25,'15'!C25,'16'!C25,'17'!C25,'18'!C25,'19'!C25,'20'!C25,'21'!C25,'22'!C25,'23'!C25,'24'!C25,'25'!C25,'26'!C25,'27'!C25,'28'!C25,'29'!C25,'30'!C25,'31'!C25)</f>
        <v>10474756467</v>
      </c>
      <c r="D25" s="41">
        <f>SUM('01'!D25,'02'!D25,'03'!D25,'04'!D25,'05'!D25,'06'!D25,'07'!D25,'08'!D25,'09'!D25,'10'!D25,'11'!D25,'12'!D25,'13'!D25,'14'!D25,'15'!D25,'16'!D25,'17'!D25,'18'!D25,'19'!D25,'20'!D25,'21'!D25,'22'!D25,'23'!D25,'24'!D25,'25'!D25,'26'!D25,'27'!D25,'28'!D25,'29'!D25,'30'!D25,'31'!D25)</f>
        <v>885835165</v>
      </c>
      <c r="E25" s="41">
        <f>SUM('01'!E25,'02'!E25,'03'!E25,'04'!E25,'05'!E25,'06'!E25,'07'!E25,'08'!E25,'09'!E25,'10'!E25,'11'!E25,'12'!E25,'13'!E25,'14'!E25,'15'!E25,'16'!E25,'17'!E25,'18'!E25,'19'!E25,'20'!E25,'21'!E25,'22'!E25,'23'!E25,'24'!E25,'25'!E25,'26'!E25,'27'!E25,'28'!E25,'29'!E25,'30'!E25,'31'!E25)</f>
        <v>221755255</v>
      </c>
      <c r="F25" s="41">
        <f>SUM('01'!F25,'02'!F25,'03'!F25,'04'!F25,'05'!F25,'06'!F25,'07'!F25,'08'!F25,'09'!F25,'10'!F25,'11'!F25,'12'!F25,'13'!F25,'14'!F25,'15'!F25,'16'!F25,'17'!F25,'18'!F25,'19'!F25,'20'!F25,'21'!F25,'22'!F25,'23'!F25,'24'!F25,'25'!F25,'26'!F25,'27'!F25,'28'!F25,'29'!F25,'30'!F25,'31'!F25)</f>
        <v>2160542176</v>
      </c>
      <c r="G25" s="41">
        <f>SUM('01'!G25,'02'!G25,'03'!G25,'04'!G25,'05'!G25,'06'!G25,'07'!G25,'08'!G25,'09'!G25,'10'!G25,'11'!G25,'12'!G25,'13'!G25,'14'!G25,'15'!G25,'16'!G25,'17'!G25,'18'!G25,'19'!G25,'20'!G25,'21'!G25,'22'!G25,'23'!G25,'24'!G25,'25'!G25,'26'!G25,'27'!G25,'28'!G25,'29'!G25,'30'!G25,'31'!G25)</f>
        <v>114244</v>
      </c>
      <c r="H25" s="41">
        <f>SUM('01'!H25,'02'!H25,'03'!H25,'04'!H25,'05'!H25,'06'!H25,'07'!H25,'08'!H25,'09'!H25,'10'!H25,'11'!H25,'12'!H25,'13'!H25,'14'!H25,'15'!H25,'16'!H25,'17'!H25,'18'!H25,'19'!H25,'20'!H25,'21'!H25,'22'!H25,'23'!H25,'24'!H25,'25'!H25,'26'!H25,'27'!H25,'28'!H25,'29'!H25,'30'!H25,'31'!H25)</f>
        <v>77799166</v>
      </c>
      <c r="I25" s="26">
        <f t="shared" si="0"/>
        <v>13820802473</v>
      </c>
      <c r="L25" s="14"/>
    </row>
    <row r="26" spans="1:12" x14ac:dyDescent="0.25">
      <c r="A26" s="17">
        <v>1025</v>
      </c>
      <c r="B26" s="18" t="s">
        <v>32</v>
      </c>
      <c r="C26" s="41">
        <f>SUM('01'!C26,'02'!C26,'03'!C26,'04'!C26,'05'!C26,'06'!C26,'07'!C26,'08'!C26,'09'!C26,'10'!C26,'11'!C26,'12'!C26,'13'!C26,'14'!C26,'15'!C26,'16'!C26,'17'!C26,'18'!C26,'19'!C26,'20'!C26,'21'!C26,'22'!C26,'23'!C26,'24'!C26,'25'!C26,'26'!C26,'27'!C26,'28'!C26,'29'!C26,'30'!C26,'31'!C26)</f>
        <v>164745748</v>
      </c>
      <c r="D26" s="41">
        <f>SUM('01'!D26,'02'!D26,'03'!D26,'04'!D26,'05'!D26,'06'!D26,'07'!D26,'08'!D26,'09'!D26,'10'!D26,'11'!D26,'12'!D26,'13'!D26,'14'!D26,'15'!D26,'16'!D26,'17'!D26,'18'!D26,'19'!D26,'20'!D26,'21'!D26,'22'!D26,'23'!D26,'24'!D26,'25'!D26,'26'!D26,'27'!D26,'28'!D26,'29'!D26,'30'!D26,'31'!D26)</f>
        <v>754352</v>
      </c>
      <c r="E26" s="41">
        <f>SUM('01'!E26,'02'!E26,'03'!E26,'04'!E26,'05'!E26,'06'!E26,'07'!E26,'08'!E26,'09'!E26,'10'!E26,'11'!E26,'12'!E26,'13'!E26,'14'!E26,'15'!E26,'16'!E26,'17'!E26,'18'!E26,'19'!E26,'20'!E26,'21'!E26,'22'!E26,'23'!E26,'24'!E26,'25'!E26,'26'!E26,'27'!E26,'28'!E26,'29'!E26,'30'!E26,'31'!E26)</f>
        <v>373490</v>
      </c>
      <c r="F26" s="41">
        <f>SUM('01'!F26,'02'!F26,'03'!F26,'04'!F26,'05'!F26,'06'!F26,'07'!F26,'08'!F26,'09'!F26,'10'!F26,'11'!F26,'12'!F26,'13'!F26,'14'!F26,'15'!F26,'16'!F26,'17'!F26,'18'!F26,'19'!F26,'20'!F26,'21'!F26,'22'!F26,'23'!F26,'24'!F26,'25'!F26,'26'!F26,'27'!F26,'28'!F26,'29'!F26,'30'!F26,'31'!F26)</f>
        <v>0</v>
      </c>
      <c r="G26" s="41">
        <f>SUM('01'!G26,'02'!G26,'03'!G26,'04'!G26,'05'!G26,'06'!G26,'07'!G26,'08'!G26,'09'!G26,'10'!G26,'11'!G26,'12'!G26,'13'!G26,'14'!G26,'15'!G26,'16'!G26,'17'!G26,'18'!G26,'19'!G26,'20'!G26,'21'!G26,'22'!G26,'23'!G26,'24'!G26,'25'!G26,'26'!G26,'27'!G26,'28'!G26,'29'!G26,'30'!G26,'31'!G26)</f>
        <v>0</v>
      </c>
      <c r="H26" s="41">
        <f>SUM('01'!H26,'02'!H26,'03'!H26,'04'!H26,'05'!H26,'06'!H26,'07'!H26,'08'!H26,'09'!H26,'10'!H26,'11'!H26,'12'!H26,'13'!H26,'14'!H26,'15'!H26,'16'!H26,'17'!H26,'18'!H26,'19'!H26,'20'!H26,'21'!H26,'22'!H26,'23'!H26,'24'!H26,'25'!H26,'26'!H26,'27'!H26,'28'!H26,'29'!H26,'30'!H26,'31'!H26)</f>
        <v>2360072</v>
      </c>
      <c r="I26" s="24">
        <f t="shared" si="0"/>
        <v>168233662</v>
      </c>
      <c r="L26" s="14"/>
    </row>
    <row r="27" spans="1:12" x14ac:dyDescent="0.25">
      <c r="A27" s="17">
        <v>1026</v>
      </c>
      <c r="B27" s="18" t="s">
        <v>33</v>
      </c>
      <c r="C27" s="41">
        <f>SUM('01'!C27,'02'!C27,'03'!C27,'04'!C27,'05'!C27,'06'!C27,'07'!C27,'08'!C27,'09'!C27,'10'!C27,'11'!C27,'12'!C27,'13'!C27,'14'!C27,'15'!C27,'16'!C27,'17'!C27,'18'!C27,'19'!C27,'20'!C27,'21'!C27,'22'!C27,'23'!C27,'24'!C27,'25'!C27,'26'!C27,'27'!C27,'28'!C27,'29'!C27,'30'!C27,'31'!C27)</f>
        <v>19594026</v>
      </c>
      <c r="D27" s="41">
        <f>SUM('01'!D27,'02'!D27,'03'!D27,'04'!D27,'05'!D27,'06'!D27,'07'!D27,'08'!D27,'09'!D27,'10'!D27,'11'!D27,'12'!D27,'13'!D27,'14'!D27,'15'!D27,'16'!D27,'17'!D27,'18'!D27,'19'!D27,'20'!D27,'21'!D27,'22'!D27,'23'!D27,'24'!D27,'25'!D27,'26'!D27,'27'!D27,'28'!D27,'29'!D27,'30'!D27,'31'!D27)</f>
        <v>290056</v>
      </c>
      <c r="E27" s="41">
        <f>SUM('01'!E27,'02'!E27,'03'!E27,'04'!E27,'05'!E27,'06'!E27,'07'!E27,'08'!E27,'09'!E27,'10'!E27,'11'!E27,'12'!E27,'13'!E27,'14'!E27,'15'!E27,'16'!E27,'17'!E27,'18'!E27,'19'!E27,'20'!E27,'21'!E27,'22'!E27,'23'!E27,'24'!E27,'25'!E27,'26'!E27,'27'!E27,'28'!E27,'29'!E27,'30'!E27,'31'!E27)</f>
        <v>34444</v>
      </c>
      <c r="F27" s="41">
        <f>SUM('01'!F27,'02'!F27,'03'!F27,'04'!F27,'05'!F27,'06'!F27,'07'!F27,'08'!F27,'09'!F27,'10'!F27,'11'!F27,'12'!F27,'13'!F27,'14'!F27,'15'!F27,'16'!F27,'17'!F27,'18'!F27,'19'!F27,'20'!F27,'21'!F27,'22'!F27,'23'!F27,'24'!F27,'25'!F27,'26'!F27,'27'!F27,'28'!F27,'29'!F27,'30'!F27,'31'!F27)</f>
        <v>0</v>
      </c>
      <c r="G27" s="41">
        <f>SUM('01'!G27,'02'!G27,'03'!G27,'04'!G27,'05'!G27,'06'!G27,'07'!G27,'08'!G27,'09'!G27,'10'!G27,'11'!G27,'12'!G27,'13'!G27,'14'!G27,'15'!G27,'16'!G27,'17'!G27,'18'!G27,'19'!G27,'20'!G27,'21'!G27,'22'!G27,'23'!G27,'24'!G27,'25'!G27,'26'!G27,'27'!G27,'28'!G27,'29'!G27,'30'!G27,'31'!G27)</f>
        <v>0</v>
      </c>
      <c r="H27" s="41">
        <f>SUM('01'!H27,'02'!H27,'03'!H27,'04'!H27,'05'!H27,'06'!H27,'07'!H27,'08'!H27,'09'!H27,'10'!H27,'11'!H27,'12'!H27,'13'!H27,'14'!H27,'15'!H27,'16'!H27,'17'!H27,'18'!H27,'19'!H27,'20'!H27,'21'!H27,'22'!H27,'23'!H27,'24'!H27,'25'!H27,'26'!H27,'27'!H27,'28'!H27,'29'!H27,'30'!H27,'31'!H27)</f>
        <v>1225200</v>
      </c>
      <c r="I27" s="26">
        <f t="shared" si="0"/>
        <v>21143726</v>
      </c>
      <c r="L27" s="14"/>
    </row>
    <row r="28" spans="1:12" x14ac:dyDescent="0.25">
      <c r="A28" s="17">
        <v>1027</v>
      </c>
      <c r="B28" s="18" t="s">
        <v>34</v>
      </c>
      <c r="C28" s="41">
        <f>SUM('01'!C28,'02'!C28,'03'!C28,'04'!C28,'05'!C28,'06'!C28,'07'!C28,'08'!C28,'09'!C28,'10'!C28,'11'!C28,'12'!C28,'13'!C28,'14'!C28,'15'!C28,'16'!C28,'17'!C28,'18'!C28,'19'!C28,'20'!C28,'21'!C28,'22'!C28,'23'!C28,'24'!C28,'25'!C28,'26'!C28,'27'!C28,'28'!C28,'29'!C28,'30'!C28,'31'!C28)</f>
        <v>819425935</v>
      </c>
      <c r="D28" s="41">
        <f>SUM('01'!D28,'02'!D28,'03'!D28,'04'!D28,'05'!D28,'06'!D28,'07'!D28,'08'!D28,'09'!D28,'10'!D28,'11'!D28,'12'!D28,'13'!D28,'14'!D28,'15'!D28,'16'!D28,'17'!D28,'18'!D28,'19'!D28,'20'!D28,'21'!D28,'22'!D28,'23'!D28,'24'!D28,'25'!D28,'26'!D28,'27'!D28,'28'!D28,'29'!D28,'30'!D28,'31'!D28)</f>
        <v>16782392</v>
      </c>
      <c r="E28" s="41">
        <f>SUM('01'!E28,'02'!E28,'03'!E28,'04'!E28,'05'!E28,'06'!E28,'07'!E28,'08'!E28,'09'!E28,'10'!E28,'11'!E28,'12'!E28,'13'!E28,'14'!E28,'15'!E28,'16'!E28,'17'!E28,'18'!E28,'19'!E28,'20'!E28,'21'!E28,'22'!E28,'23'!E28,'24'!E28,'25'!E28,'26'!E28,'27'!E28,'28'!E28,'29'!E28,'30'!E28,'31'!E28)</f>
        <v>9901932</v>
      </c>
      <c r="F28" s="41">
        <f>SUM('01'!F28,'02'!F28,'03'!F28,'04'!F28,'05'!F28,'06'!F28,'07'!F28,'08'!F28,'09'!F28,'10'!F28,'11'!F28,'12'!F28,'13'!F28,'14'!F28,'15'!F28,'16'!F28,'17'!F28,'18'!F28,'19'!F28,'20'!F28,'21'!F28,'22'!F28,'23'!F28,'24'!F28,'25'!F28,'26'!F28,'27'!F28,'28'!F28,'29'!F28,'30'!F28,'31'!F28)</f>
        <v>113419994</v>
      </c>
      <c r="G28" s="41">
        <f>SUM('01'!G28,'02'!G28,'03'!G28,'04'!G28,'05'!G28,'06'!G28,'07'!G28,'08'!G28,'09'!G28,'10'!G28,'11'!G28,'12'!G28,'13'!G28,'14'!G28,'15'!G28,'16'!G28,'17'!G28,'18'!G28,'19'!G28,'20'!G28,'21'!G28,'22'!G28,'23'!G28,'24'!G28,'25'!G28,'26'!G28,'27'!G28,'28'!G28,'29'!G28,'30'!G28,'31'!G28)</f>
        <v>210236</v>
      </c>
      <c r="H28" s="41">
        <f>SUM('01'!H28,'02'!H28,'03'!H28,'04'!H28,'05'!H28,'06'!H28,'07'!H28,'08'!H28,'09'!H28,'10'!H28,'11'!H28,'12'!H28,'13'!H28,'14'!H28,'15'!H28,'16'!H28,'17'!H28,'18'!H28,'19'!H28,'20'!H28,'21'!H28,'22'!H28,'23'!H28,'24'!H28,'25'!H28,'26'!H28,'27'!H28,'28'!H28,'29'!H28,'30'!H28,'31'!H28)</f>
        <v>13811844</v>
      </c>
      <c r="I28" s="24">
        <f t="shared" si="0"/>
        <v>973552333</v>
      </c>
      <c r="L28" s="14"/>
    </row>
    <row r="29" spans="1:12" x14ac:dyDescent="0.25">
      <c r="A29" s="17">
        <v>1028</v>
      </c>
      <c r="B29" s="18" t="s">
        <v>35</v>
      </c>
      <c r="C29" s="41">
        <f>SUM('01'!C29,'02'!C29,'03'!C29,'04'!C29,'05'!C29,'06'!C29,'07'!C29,'08'!C29,'09'!C29,'10'!C29,'11'!C29,'12'!C29,'13'!C29,'14'!C29,'15'!C29,'16'!C29,'17'!C29,'18'!C29,'19'!C29,'20'!C29,'21'!C29,'22'!C29,'23'!C29,'24'!C29,'25'!C29,'26'!C29,'27'!C29,'28'!C29,'29'!C29,'30'!C29,'31'!C29)</f>
        <v>622152554</v>
      </c>
      <c r="D29" s="41">
        <f>SUM('01'!D29,'02'!D29,'03'!D29,'04'!D29,'05'!D29,'06'!D29,'07'!D29,'08'!D29,'09'!D29,'10'!D29,'11'!D29,'12'!D29,'13'!D29,'14'!D29,'15'!D29,'16'!D29,'17'!D29,'18'!D29,'19'!D29,'20'!D29,'21'!D29,'22'!D29,'23'!D29,'24'!D29,'25'!D29,'26'!D29,'27'!D29,'28'!D29,'29'!D29,'30'!D29,'31'!D29)</f>
        <v>31721434</v>
      </c>
      <c r="E29" s="41">
        <f>SUM('01'!E29,'02'!E29,'03'!E29,'04'!E29,'05'!E29,'06'!E29,'07'!E29,'08'!E29,'09'!E29,'10'!E29,'11'!E29,'12'!E29,'13'!E29,'14'!E29,'15'!E29,'16'!E29,'17'!E29,'18'!E29,'19'!E29,'20'!E29,'21'!E29,'22'!E29,'23'!E29,'24'!E29,'25'!E29,'26'!E29,'27'!E29,'28'!E29,'29'!E29,'30'!E29,'31'!E29)</f>
        <v>23463783</v>
      </c>
      <c r="F29" s="41">
        <f>SUM('01'!F29,'02'!F29,'03'!F29,'04'!F29,'05'!F29,'06'!F29,'07'!F29,'08'!F29,'09'!F29,'10'!F29,'11'!F29,'12'!F29,'13'!F29,'14'!F29,'15'!F29,'16'!F29,'17'!F29,'18'!F29,'19'!F29,'20'!F29,'21'!F29,'22'!F29,'23'!F29,'24'!F29,'25'!F29,'26'!F29,'27'!F29,'28'!F29,'29'!F29,'30'!F29,'31'!F29)</f>
        <v>563865501</v>
      </c>
      <c r="G29" s="41">
        <f>SUM('01'!G29,'02'!G29,'03'!G29,'04'!G29,'05'!G29,'06'!G29,'07'!G29,'08'!G29,'09'!G29,'10'!G29,'11'!G29,'12'!G29,'13'!G29,'14'!G29,'15'!G29,'16'!G29,'17'!G29,'18'!G29,'19'!G29,'20'!G29,'21'!G29,'22'!G29,'23'!G29,'24'!G29,'25'!G29,'26'!G29,'27'!G29,'28'!G29,'29'!G29,'30'!G29,'31'!G29)</f>
        <v>0</v>
      </c>
      <c r="H29" s="41">
        <f>SUM('01'!H29,'02'!H29,'03'!H29,'04'!H29,'05'!H29,'06'!H29,'07'!H29,'08'!H29,'09'!H29,'10'!H29,'11'!H29,'12'!H29,'13'!H29,'14'!H29,'15'!H29,'16'!H29,'17'!H29,'18'!H29,'19'!H29,'20'!H29,'21'!H29,'22'!H29,'23'!H29,'24'!H29,'25'!H29,'26'!H29,'27'!H29,'28'!H29,'29'!H29,'30'!H29,'31'!H29)</f>
        <v>2869507</v>
      </c>
      <c r="I29" s="26">
        <f t="shared" si="0"/>
        <v>1244072779</v>
      </c>
      <c r="L29" s="14"/>
    </row>
    <row r="30" spans="1:12" x14ac:dyDescent="0.25">
      <c r="A30" s="17">
        <v>1030</v>
      </c>
      <c r="B30" s="18" t="s">
        <v>36</v>
      </c>
      <c r="C30" s="41">
        <f>SUM('01'!C30,'02'!C30,'03'!C30,'04'!C30,'05'!C30,'06'!C30,'07'!C30,'08'!C30,'09'!C30,'10'!C30,'11'!C30,'12'!C30,'13'!C30,'14'!C30,'15'!C30,'16'!C30,'17'!C30,'18'!C30,'19'!C30,'20'!C30,'21'!C30,'22'!C30,'23'!C30,'24'!C30,'25'!C30,'26'!C30,'27'!C30,'28'!C30,'29'!C30,'30'!C30,'31'!C30)</f>
        <v>1310257977</v>
      </c>
      <c r="D30" s="41">
        <f>SUM('01'!D30,'02'!D30,'03'!D30,'04'!D30,'05'!D30,'06'!D30,'07'!D30,'08'!D30,'09'!D30,'10'!D30,'11'!D30,'12'!D30,'13'!D30,'14'!D30,'15'!D30,'16'!D30,'17'!D30,'18'!D30,'19'!D30,'20'!D30,'21'!D30,'22'!D30,'23'!D30,'24'!D30,'25'!D30,'26'!D30,'27'!D30,'28'!D30,'29'!D30,'30'!D30,'31'!D30)</f>
        <v>76959377</v>
      </c>
      <c r="E30" s="41">
        <f>SUM('01'!E30,'02'!E30,'03'!E30,'04'!E30,'05'!E30,'06'!E30,'07'!E30,'08'!E30,'09'!E30,'10'!E30,'11'!E30,'12'!E30,'13'!E30,'14'!E30,'15'!E30,'16'!E30,'17'!E30,'18'!E30,'19'!E30,'20'!E30,'21'!E30,'22'!E30,'23'!E30,'24'!E30,'25'!E30,'26'!E30,'27'!E30,'28'!E30,'29'!E30,'30'!E30,'31'!E30)</f>
        <v>33652427</v>
      </c>
      <c r="F30" s="41">
        <f>SUM('01'!F30,'02'!F30,'03'!F30,'04'!F30,'05'!F30,'06'!F30,'07'!F30,'08'!F30,'09'!F30,'10'!F30,'11'!F30,'12'!F30,'13'!F30,'14'!F30,'15'!F30,'16'!F30,'17'!F30,'18'!F30,'19'!F30,'20'!F30,'21'!F30,'22'!F30,'23'!F30,'24'!F30,'25'!F30,'26'!F30,'27'!F30,'28'!F30,'29'!F30,'30'!F30,'31'!F30)</f>
        <v>716414957</v>
      </c>
      <c r="G30" s="41">
        <f>SUM('01'!G30,'02'!G30,'03'!G30,'04'!G30,'05'!G30,'06'!G30,'07'!G30,'08'!G30,'09'!G30,'10'!G30,'11'!G30,'12'!G30,'13'!G30,'14'!G30,'15'!G30,'16'!G30,'17'!G30,'18'!G30,'19'!G30,'20'!G30,'21'!G30,'22'!G30,'23'!G30,'24'!G30,'25'!G30,'26'!G30,'27'!G30,'28'!G30,'29'!G30,'30'!G30,'31'!G30)</f>
        <v>62500</v>
      </c>
      <c r="H30" s="41">
        <f>SUM('01'!H30,'02'!H30,'03'!H30,'04'!H30,'05'!H30,'06'!H30,'07'!H30,'08'!H30,'09'!H30,'10'!H30,'11'!H30,'12'!H30,'13'!H30,'14'!H30,'15'!H30,'16'!H30,'17'!H30,'18'!H30,'19'!H30,'20'!H30,'21'!H30,'22'!H30,'23'!H30,'24'!H30,'25'!H30,'26'!H30,'27'!H30,'28'!H30,'29'!H30,'30'!H30,'31'!H30)</f>
        <v>23218202</v>
      </c>
      <c r="I30" s="24">
        <f t="shared" si="0"/>
        <v>2160565440</v>
      </c>
      <c r="L30" s="14"/>
    </row>
    <row r="31" spans="1:12" x14ac:dyDescent="0.25">
      <c r="A31" s="17">
        <v>1031</v>
      </c>
      <c r="B31" s="18" t="s">
        <v>37</v>
      </c>
      <c r="C31" s="41">
        <f>SUM('01'!C31,'02'!C31,'03'!C31,'04'!C31,'05'!C31,'06'!C31,'07'!C31,'08'!C31,'09'!C31,'10'!C31,'11'!C31,'12'!C31,'13'!C31,'14'!C31,'15'!C31,'16'!C31,'17'!C31,'18'!C31,'19'!C31,'20'!C31,'21'!C31,'22'!C31,'23'!C31,'24'!C31,'25'!C31,'26'!C31,'27'!C31,'28'!C31,'29'!C31,'30'!C31,'31'!C31)</f>
        <v>83498076</v>
      </c>
      <c r="D31" s="41">
        <f>SUM('01'!D31,'02'!D31,'03'!D31,'04'!D31,'05'!D31,'06'!D31,'07'!D31,'08'!D31,'09'!D31,'10'!D31,'11'!D31,'12'!D31,'13'!D31,'14'!D31,'15'!D31,'16'!D31,'17'!D31,'18'!D31,'19'!D31,'20'!D31,'21'!D31,'22'!D31,'23'!D31,'24'!D31,'25'!D31,'26'!D31,'27'!D31,'28'!D31,'29'!D31,'30'!D31,'31'!D31)</f>
        <v>2220</v>
      </c>
      <c r="E31" s="41">
        <f>SUM('01'!E31,'02'!E31,'03'!E31,'04'!E31,'05'!E31,'06'!E31,'07'!E31,'08'!E31,'09'!E31,'10'!E31,'11'!E31,'12'!E31,'13'!E31,'14'!E31,'15'!E31,'16'!E31,'17'!E31,'18'!E31,'19'!E31,'20'!E31,'21'!E31,'22'!E31,'23'!E31,'24'!E31,'25'!E31,'26'!E31,'27'!E31,'28'!E31,'29'!E31,'30'!E31,'31'!E31)</f>
        <v>3904612</v>
      </c>
      <c r="F31" s="41">
        <f>SUM('01'!F31,'02'!F31,'03'!F31,'04'!F31,'05'!F31,'06'!F31,'07'!F31,'08'!F31,'09'!F31,'10'!F31,'11'!F31,'12'!F31,'13'!F31,'14'!F31,'15'!F31,'16'!F31,'17'!F31,'18'!F31,'19'!F31,'20'!F31,'21'!F31,'22'!F31,'23'!F31,'24'!F31,'25'!F31,'26'!F31,'27'!F31,'28'!F31,'29'!F31,'30'!F31,'31'!F31)</f>
        <v>34110031</v>
      </c>
      <c r="G31" s="41">
        <f>SUM('01'!G31,'02'!G31,'03'!G31,'04'!G31,'05'!G31,'06'!G31,'07'!G31,'08'!G31,'09'!G31,'10'!G31,'11'!G31,'12'!G31,'13'!G31,'14'!G31,'15'!G31,'16'!G31,'17'!G31,'18'!G31,'19'!G31,'20'!G31,'21'!G31,'22'!G31,'23'!G31,'24'!G31,'25'!G31,'26'!G31,'27'!G31,'28'!G31,'29'!G31,'30'!G31,'31'!G31)</f>
        <v>0</v>
      </c>
      <c r="H31" s="41">
        <f>SUM('01'!H31,'02'!H31,'03'!H31,'04'!H31,'05'!H31,'06'!H31,'07'!H31,'08'!H31,'09'!H31,'10'!H31,'11'!H31,'12'!H31,'13'!H31,'14'!H31,'15'!H31,'16'!H31,'17'!H31,'18'!H31,'19'!H31,'20'!H31,'21'!H31,'22'!H31,'23'!H31,'24'!H31,'25'!H31,'26'!H31,'27'!H31,'28'!H31,'29'!H31,'30'!H31,'31'!H31)</f>
        <v>179813</v>
      </c>
      <c r="I31" s="26">
        <f t="shared" si="0"/>
        <v>121694752</v>
      </c>
      <c r="L31" s="14"/>
    </row>
    <row r="32" spans="1:12" x14ac:dyDescent="0.25">
      <c r="A32" s="17">
        <v>1033</v>
      </c>
      <c r="B32" s="18" t="s">
        <v>38</v>
      </c>
      <c r="C32" s="41">
        <f>SUM('01'!C32,'02'!C32,'03'!C32,'04'!C32,'05'!C32,'06'!C32,'07'!C32,'08'!C32,'09'!C32,'10'!C32,'11'!C32,'12'!C32,'13'!C32,'14'!C32,'15'!C32,'16'!C32,'17'!C32,'18'!C32,'19'!C32,'20'!C32,'21'!C32,'22'!C32,'23'!C32,'24'!C32,'25'!C32,'26'!C32,'27'!C32,'28'!C32,'29'!C32,'30'!C32,'31'!C32)</f>
        <v>68110901</v>
      </c>
      <c r="D32" s="41">
        <f>SUM('01'!D32,'02'!D32,'03'!D32,'04'!D32,'05'!D32,'06'!D32,'07'!D32,'08'!D32,'09'!D32,'10'!D32,'11'!D32,'12'!D32,'13'!D32,'14'!D32,'15'!D32,'16'!D32,'17'!D32,'18'!D32,'19'!D32,'20'!D32,'21'!D32,'22'!D32,'23'!D32,'24'!D32,'25'!D32,'26'!D32,'27'!D32,'28'!D32,'29'!D32,'30'!D32,'31'!D32)</f>
        <v>1719674</v>
      </c>
      <c r="E32" s="41">
        <f>SUM('01'!E32,'02'!E32,'03'!E32,'04'!E32,'05'!E32,'06'!E32,'07'!E32,'08'!E32,'09'!E32,'10'!E32,'11'!E32,'12'!E32,'13'!E32,'14'!E32,'15'!E32,'16'!E32,'17'!E32,'18'!E32,'19'!E32,'20'!E32,'21'!E32,'22'!E32,'23'!E32,'24'!E32,'25'!E32,'26'!E32,'27'!E32,'28'!E32,'29'!E32,'30'!E32,'31'!E32)</f>
        <v>3360549</v>
      </c>
      <c r="F32" s="41">
        <f>SUM('01'!F32,'02'!F32,'03'!F32,'04'!F32,'05'!F32,'06'!F32,'07'!F32,'08'!F32,'09'!F32,'10'!F32,'11'!F32,'12'!F32,'13'!F32,'14'!F32,'15'!F32,'16'!F32,'17'!F32,'18'!F32,'19'!F32,'20'!F32,'21'!F32,'22'!F32,'23'!F32,'24'!F32,'25'!F32,'26'!F32,'27'!F32,'28'!F32,'29'!F32,'30'!F32,'31'!F32)</f>
        <v>398933</v>
      </c>
      <c r="G32" s="41">
        <f>SUM('01'!G32,'02'!G32,'03'!G32,'04'!G32,'05'!G32,'06'!G32,'07'!G32,'08'!G32,'09'!G32,'10'!G32,'11'!G32,'12'!G32,'13'!G32,'14'!G32,'15'!G32,'16'!G32,'17'!G32,'18'!G32,'19'!G32,'20'!G32,'21'!G32,'22'!G32,'23'!G32,'24'!G32,'25'!G32,'26'!G32,'27'!G32,'28'!G32,'29'!G32,'30'!G32,'31'!G32)</f>
        <v>0</v>
      </c>
      <c r="H32" s="41">
        <f>SUM('01'!H32,'02'!H32,'03'!H32,'04'!H32,'05'!H32,'06'!H32,'07'!H32,'08'!H32,'09'!H32,'10'!H32,'11'!H32,'12'!H32,'13'!H32,'14'!H32,'15'!H32,'16'!H32,'17'!H32,'18'!H32,'19'!H32,'20'!H32,'21'!H32,'22'!H32,'23'!H32,'24'!H32,'25'!H32,'26'!H32,'27'!H32,'28'!H32,'29'!H32,'30'!H32,'31'!H32)</f>
        <v>722647</v>
      </c>
      <c r="I32" s="24">
        <f t="shared" si="0"/>
        <v>74312704</v>
      </c>
      <c r="L32" s="14"/>
    </row>
    <row r="33" spans="1:12" x14ac:dyDescent="0.25">
      <c r="A33" s="17">
        <v>1034</v>
      </c>
      <c r="B33" s="18" t="s">
        <v>39</v>
      </c>
      <c r="C33" s="41">
        <f>SUM('01'!C33,'02'!C33,'03'!C33,'04'!C33,'05'!C33,'06'!C33,'07'!C33,'08'!C33,'09'!C33,'10'!C33,'11'!C33,'12'!C33,'13'!C33,'14'!C33,'15'!C33,'16'!C33,'17'!C33,'18'!C33,'19'!C33,'20'!C33,'21'!C33,'22'!C33,'23'!C33,'24'!C33,'25'!C33,'26'!C33,'27'!C33,'28'!C33,'29'!C33,'30'!C33,'31'!C33)</f>
        <v>54802245</v>
      </c>
      <c r="D33" s="41">
        <f>SUM('01'!D33,'02'!D33,'03'!D33,'04'!D33,'05'!D33,'06'!D33,'07'!D33,'08'!D33,'09'!D33,'10'!D33,'11'!D33,'12'!D33,'13'!D33,'14'!D33,'15'!D33,'16'!D33,'17'!D33,'18'!D33,'19'!D33,'20'!D33,'21'!D33,'22'!D33,'23'!D33,'24'!D33,'25'!D33,'26'!D33,'27'!D33,'28'!D33,'29'!D33,'30'!D33,'31'!D33)</f>
        <v>746930</v>
      </c>
      <c r="E33" s="41">
        <f>SUM('01'!E33,'02'!E33,'03'!E33,'04'!E33,'05'!E33,'06'!E33,'07'!E33,'08'!E33,'09'!E33,'10'!E33,'11'!E33,'12'!E33,'13'!E33,'14'!E33,'15'!E33,'16'!E33,'17'!E33,'18'!E33,'19'!E33,'20'!E33,'21'!E33,'22'!E33,'23'!E33,'24'!E33,'25'!E33,'26'!E33,'27'!E33,'28'!E33,'29'!E33,'30'!E33,'31'!E33)</f>
        <v>286511</v>
      </c>
      <c r="F33" s="41">
        <f>SUM('01'!F33,'02'!F33,'03'!F33,'04'!F33,'05'!F33,'06'!F33,'07'!F33,'08'!F33,'09'!F33,'10'!F33,'11'!F33,'12'!F33,'13'!F33,'14'!F33,'15'!F33,'16'!F33,'17'!F33,'18'!F33,'19'!F33,'20'!F33,'21'!F33,'22'!F33,'23'!F33,'24'!F33,'25'!F33,'26'!F33,'27'!F33,'28'!F33,'29'!F33,'30'!F33,'31'!F33)</f>
        <v>0</v>
      </c>
      <c r="G33" s="41">
        <f>SUM('01'!G33,'02'!G33,'03'!G33,'04'!G33,'05'!G33,'06'!G33,'07'!G33,'08'!G33,'09'!G33,'10'!G33,'11'!G33,'12'!G33,'13'!G33,'14'!G33,'15'!G33,'16'!G33,'17'!G33,'18'!G33,'19'!G33,'20'!G33,'21'!G33,'22'!G33,'23'!G33,'24'!G33,'25'!G33,'26'!G33,'27'!G33,'28'!G33,'29'!G33,'30'!G33,'31'!G33)</f>
        <v>0</v>
      </c>
      <c r="H33" s="41">
        <f>SUM('01'!H33,'02'!H33,'03'!H33,'04'!H33,'05'!H33,'06'!H33,'07'!H33,'08'!H33,'09'!H33,'10'!H33,'11'!H33,'12'!H33,'13'!H33,'14'!H33,'15'!H33,'16'!H33,'17'!H33,'18'!H33,'19'!H33,'20'!H33,'21'!H33,'22'!H33,'23'!H33,'24'!H33,'25'!H33,'26'!H33,'27'!H33,'28'!H33,'29'!H33,'30'!H33,'31'!H33)</f>
        <v>995747</v>
      </c>
      <c r="I33" s="26">
        <f t="shared" si="0"/>
        <v>56831433</v>
      </c>
      <c r="L33" s="14"/>
    </row>
    <row r="34" spans="1:12" x14ac:dyDescent="0.25">
      <c r="A34" s="17">
        <v>1037</v>
      </c>
      <c r="B34" s="18" t="s">
        <v>40</v>
      </c>
      <c r="C34" s="41">
        <f>SUM('01'!C34,'02'!C34,'03'!C34,'04'!C34,'05'!C34,'06'!C34,'07'!C34,'08'!C34,'09'!C34,'10'!C34,'11'!C34,'12'!C34,'13'!C34,'14'!C34,'15'!C34,'16'!C34,'17'!C34,'18'!C34,'19'!C34,'20'!C34,'21'!C34,'22'!C34,'23'!C34,'24'!C34,'25'!C34,'26'!C34,'27'!C34,'28'!C34,'29'!C34,'30'!C34,'31'!C34)</f>
        <v>113537005</v>
      </c>
      <c r="D34" s="41">
        <f>SUM('01'!D34,'02'!D34,'03'!D34,'04'!D34,'05'!D34,'06'!D34,'07'!D34,'08'!D34,'09'!D34,'10'!D34,'11'!D34,'12'!D34,'13'!D34,'14'!D34,'15'!D34,'16'!D34,'17'!D34,'18'!D34,'19'!D34,'20'!D34,'21'!D34,'22'!D34,'23'!D34,'24'!D34,'25'!D34,'26'!D34,'27'!D34,'28'!D34,'29'!D34,'30'!D34,'31'!D34)</f>
        <v>59134009</v>
      </c>
      <c r="E34" s="41">
        <f>SUM('01'!E34,'02'!E34,'03'!E34,'04'!E34,'05'!E34,'06'!E34,'07'!E34,'08'!E34,'09'!E34,'10'!E34,'11'!E34,'12'!E34,'13'!E34,'14'!E34,'15'!E34,'16'!E34,'17'!E34,'18'!E34,'19'!E34,'20'!E34,'21'!E34,'22'!E34,'23'!E34,'24'!E34,'25'!E34,'26'!E34,'27'!E34,'28'!E34,'29'!E34,'30'!E34,'31'!E34)</f>
        <v>5038196</v>
      </c>
      <c r="F34" s="41">
        <f>SUM('01'!F34,'02'!F34,'03'!F34,'04'!F34,'05'!F34,'06'!F34,'07'!F34,'08'!F34,'09'!F34,'10'!F34,'11'!F34,'12'!F34,'13'!F34,'14'!F34,'15'!F34,'16'!F34,'17'!F34,'18'!F34,'19'!F34,'20'!F34,'21'!F34,'22'!F34,'23'!F34,'24'!F34,'25'!F34,'26'!F34,'27'!F34,'28'!F34,'29'!F34,'30'!F34,'31'!F34)</f>
        <v>3761045</v>
      </c>
      <c r="G34" s="41">
        <f>SUM('01'!G34,'02'!G34,'03'!G34,'04'!G34,'05'!G34,'06'!G34,'07'!G34,'08'!G34,'09'!G34,'10'!G34,'11'!G34,'12'!G34,'13'!G34,'14'!G34,'15'!G34,'16'!G34,'17'!G34,'18'!G34,'19'!G34,'20'!G34,'21'!G34,'22'!G34,'23'!G34,'24'!G34,'25'!G34,'26'!G34,'27'!G34,'28'!G34,'29'!G34,'30'!G34,'31'!G34)</f>
        <v>0</v>
      </c>
      <c r="H34" s="41">
        <f>SUM('01'!H34,'02'!H34,'03'!H34,'04'!H34,'05'!H34,'06'!H34,'07'!H34,'08'!H34,'09'!H34,'10'!H34,'11'!H34,'12'!H34,'13'!H34,'14'!H34,'15'!H34,'16'!H34,'17'!H34,'18'!H34,'19'!H34,'20'!H34,'21'!H34,'22'!H34,'23'!H34,'24'!H34,'25'!H34,'26'!H34,'27'!H34,'28'!H34,'29'!H34,'30'!H34,'31'!H34)</f>
        <v>4440739</v>
      </c>
      <c r="I34" s="24">
        <f t="shared" si="0"/>
        <v>185910994</v>
      </c>
      <c r="L34" s="14"/>
    </row>
    <row r="35" spans="1:12" x14ac:dyDescent="0.25">
      <c r="A35" s="17">
        <v>1038</v>
      </c>
      <c r="B35" s="18" t="s">
        <v>41</v>
      </c>
      <c r="C35" s="41">
        <f>SUM('01'!C35,'02'!C35,'03'!C35,'04'!C35,'05'!C35,'06'!C35,'07'!C35,'08'!C35,'09'!C35,'10'!C35,'11'!C35,'12'!C35,'13'!C35,'14'!C35,'15'!C35,'16'!C35,'17'!C35,'18'!C35,'19'!C35,'20'!C35,'21'!C35,'22'!C35,'23'!C35,'24'!C35,'25'!C35,'26'!C35,'27'!C35,'28'!C35,'29'!C35,'30'!C35,'31'!C35)</f>
        <v>672693609</v>
      </c>
      <c r="D35" s="41">
        <f>SUM('01'!D35,'02'!D35,'03'!D35,'04'!D35,'05'!D35,'06'!D35,'07'!D35,'08'!D35,'09'!D35,'10'!D35,'11'!D35,'12'!D35,'13'!D35,'14'!D35,'15'!D35,'16'!D35,'17'!D35,'18'!D35,'19'!D35,'20'!D35,'21'!D35,'22'!D35,'23'!D35,'24'!D35,'25'!D35,'26'!D35,'27'!D35,'28'!D35,'29'!D35,'30'!D35,'31'!D35)</f>
        <v>74181141</v>
      </c>
      <c r="E35" s="41">
        <f>SUM('01'!E35,'02'!E35,'03'!E35,'04'!E35,'05'!E35,'06'!E35,'07'!E35,'08'!E35,'09'!E35,'10'!E35,'11'!E35,'12'!E35,'13'!E35,'14'!E35,'15'!E35,'16'!E35,'17'!E35,'18'!E35,'19'!E35,'20'!E35,'21'!E35,'22'!E35,'23'!E35,'24'!E35,'25'!E35,'26'!E35,'27'!E35,'28'!E35,'29'!E35,'30'!E35,'31'!E35)</f>
        <v>14890374</v>
      </c>
      <c r="F35" s="41">
        <f>SUM('01'!F35,'02'!F35,'03'!F35,'04'!F35,'05'!F35,'06'!F35,'07'!F35,'08'!F35,'09'!F35,'10'!F35,'11'!F35,'12'!F35,'13'!F35,'14'!F35,'15'!F35,'16'!F35,'17'!F35,'18'!F35,'19'!F35,'20'!F35,'21'!F35,'22'!F35,'23'!F35,'24'!F35,'25'!F35,'26'!F35,'27'!F35,'28'!F35,'29'!F35,'30'!F35,'31'!F35)</f>
        <v>683913043</v>
      </c>
      <c r="G35" s="41">
        <f>SUM('01'!G35,'02'!G35,'03'!G35,'04'!G35,'05'!G35,'06'!G35,'07'!G35,'08'!G35,'09'!G35,'10'!G35,'11'!G35,'12'!G35,'13'!G35,'14'!G35,'15'!G35,'16'!G35,'17'!G35,'18'!G35,'19'!G35,'20'!G35,'21'!G35,'22'!G35,'23'!G35,'24'!G35,'25'!G35,'26'!G35,'27'!G35,'28'!G35,'29'!G35,'30'!G35,'31'!G35)</f>
        <v>0</v>
      </c>
      <c r="H35" s="41">
        <f>SUM('01'!H35,'02'!H35,'03'!H35,'04'!H35,'05'!H35,'06'!H35,'07'!H35,'08'!H35,'09'!H35,'10'!H35,'11'!H35,'12'!H35,'13'!H35,'14'!H35,'15'!H35,'16'!H35,'17'!H35,'18'!H35,'19'!H35,'20'!H35,'21'!H35,'22'!H35,'23'!H35,'24'!H35,'25'!H35,'26'!H35,'27'!H35,'28'!H35,'29'!H35,'30'!H35,'31'!H35)</f>
        <v>1397674</v>
      </c>
      <c r="I35" s="26">
        <f t="shared" si="0"/>
        <v>1447075841</v>
      </c>
      <c r="L35" s="14"/>
    </row>
    <row r="36" spans="1:12" x14ac:dyDescent="0.25">
      <c r="A36" s="17">
        <v>1039</v>
      </c>
      <c r="B36" s="18" t="s">
        <v>42</v>
      </c>
      <c r="C36" s="41">
        <f>SUM('01'!C36,'02'!C36,'03'!C36,'04'!C36,'05'!C36,'06'!C36,'07'!C36,'08'!C36,'09'!C36,'10'!C36,'11'!C36,'12'!C36,'13'!C36,'14'!C36,'15'!C36,'16'!C36,'17'!C36,'18'!C36,'19'!C36,'20'!C36,'21'!C36,'22'!C36,'23'!C36,'24'!C36,'25'!C36,'26'!C36,'27'!C36,'28'!C36,'29'!C36,'30'!C36,'31'!C36)</f>
        <v>19878603</v>
      </c>
      <c r="D36" s="41">
        <f>SUM('01'!D36,'02'!D36,'03'!D36,'04'!D36,'05'!D36,'06'!D36,'07'!D36,'08'!D36,'09'!D36,'10'!D36,'11'!D36,'12'!D36,'13'!D36,'14'!D36,'15'!D36,'16'!D36,'17'!D36,'18'!D36,'19'!D36,'20'!D36,'21'!D36,'22'!D36,'23'!D36,'24'!D36,'25'!D36,'26'!D36,'27'!D36,'28'!D36,'29'!D36,'30'!D36,'31'!D36)</f>
        <v>1642224</v>
      </c>
      <c r="E36" s="41">
        <f>SUM('01'!E36,'02'!E36,'03'!E36,'04'!E36,'05'!E36,'06'!E36,'07'!E36,'08'!E36,'09'!E36,'10'!E36,'11'!E36,'12'!E36,'13'!E36,'14'!E36,'15'!E36,'16'!E36,'17'!E36,'18'!E36,'19'!E36,'20'!E36,'21'!E36,'22'!E36,'23'!E36,'24'!E36,'25'!E36,'26'!E36,'27'!E36,'28'!E36,'29'!E36,'30'!E36,'31'!E36)</f>
        <v>585713</v>
      </c>
      <c r="F36" s="41">
        <f>SUM('01'!F36,'02'!F36,'03'!F36,'04'!F36,'05'!F36,'06'!F36,'07'!F36,'08'!F36,'09'!F36,'10'!F36,'11'!F36,'12'!F36,'13'!F36,'14'!F36,'15'!F36,'16'!F36,'17'!F36,'18'!F36,'19'!F36,'20'!F36,'21'!F36,'22'!F36,'23'!F36,'24'!F36,'25'!F36,'26'!F36,'27'!F36,'28'!F36,'29'!F36,'30'!F36,'31'!F36)</f>
        <v>0</v>
      </c>
      <c r="G36" s="41">
        <f>SUM('01'!G36,'02'!G36,'03'!G36,'04'!G36,'05'!G36,'06'!G36,'07'!G36,'08'!G36,'09'!G36,'10'!G36,'11'!G36,'12'!G36,'13'!G36,'14'!G36,'15'!G36,'16'!G36,'17'!G36,'18'!G36,'19'!G36,'20'!G36,'21'!G36,'22'!G36,'23'!G36,'24'!G36,'25'!G36,'26'!G36,'27'!G36,'28'!G36,'29'!G36,'30'!G36,'31'!G36)</f>
        <v>0</v>
      </c>
      <c r="H36" s="41">
        <f>SUM('01'!H36,'02'!H36,'03'!H36,'04'!H36,'05'!H36,'06'!H36,'07'!H36,'08'!H36,'09'!H36,'10'!H36,'11'!H36,'12'!H36,'13'!H36,'14'!H36,'15'!H36,'16'!H36,'17'!H36,'18'!H36,'19'!H36,'20'!H36,'21'!H36,'22'!H36,'23'!H36,'24'!H36,'25'!H36,'26'!H36,'27'!H36,'28'!H36,'29'!H36,'30'!H36,'31'!H36)</f>
        <v>1309585</v>
      </c>
      <c r="I36" s="24">
        <f t="shared" si="0"/>
        <v>23416125</v>
      </c>
      <c r="L36" s="14"/>
    </row>
    <row r="37" spans="1:12" x14ac:dyDescent="0.25">
      <c r="A37" s="17">
        <v>1040</v>
      </c>
      <c r="B37" s="18" t="s">
        <v>43</v>
      </c>
      <c r="C37" s="41">
        <f>SUM('01'!C37,'02'!C37,'03'!C37,'04'!C37,'05'!C37,'06'!C37,'07'!C37,'08'!C37,'09'!C37,'10'!C37,'11'!C37,'12'!C37,'13'!C37,'14'!C37,'15'!C37,'16'!C37,'17'!C37,'18'!C37,'19'!C37,'20'!C37,'21'!C37,'22'!C37,'23'!C37,'24'!C37,'25'!C37,'26'!C37,'27'!C37,'28'!C37,'29'!C37,'30'!C37,'31'!C37)</f>
        <v>1028591024</v>
      </c>
      <c r="D37" s="41">
        <f>SUM('01'!D37,'02'!D37,'03'!D37,'04'!D37,'05'!D37,'06'!D37,'07'!D37,'08'!D37,'09'!D37,'10'!D37,'11'!D37,'12'!D37,'13'!D37,'14'!D37,'15'!D37,'16'!D37,'17'!D37,'18'!D37,'19'!D37,'20'!D37,'21'!D37,'22'!D37,'23'!D37,'24'!D37,'25'!D37,'26'!D37,'27'!D37,'28'!D37,'29'!D37,'30'!D37,'31'!D37)</f>
        <v>126871434</v>
      </c>
      <c r="E37" s="41">
        <f>SUM('01'!E37,'02'!E37,'03'!E37,'04'!E37,'05'!E37,'06'!E37,'07'!E37,'08'!E37,'09'!E37,'10'!E37,'11'!E37,'12'!E37,'13'!E37,'14'!E37,'15'!E37,'16'!E37,'17'!E37,'18'!E37,'19'!E37,'20'!E37,'21'!E37,'22'!E37,'23'!E37,'24'!E37,'25'!E37,'26'!E37,'27'!E37,'28'!E37,'29'!E37,'30'!E37,'31'!E37)</f>
        <v>34415325</v>
      </c>
      <c r="F37" s="41">
        <f>SUM('01'!F37,'02'!F37,'03'!F37,'04'!F37,'05'!F37,'06'!F37,'07'!F37,'08'!F37,'09'!F37,'10'!F37,'11'!F37,'12'!F37,'13'!F37,'14'!F37,'15'!F37,'16'!F37,'17'!F37,'18'!F37,'19'!F37,'20'!F37,'21'!F37,'22'!F37,'23'!F37,'24'!F37,'25'!F37,'26'!F37,'27'!F37,'28'!F37,'29'!F37,'30'!F37,'31'!F37)</f>
        <v>12750941</v>
      </c>
      <c r="G37" s="41">
        <f>SUM('01'!G37,'02'!G37,'03'!G37,'04'!G37,'05'!G37,'06'!G37,'07'!G37,'08'!G37,'09'!G37,'10'!G37,'11'!G37,'12'!G37,'13'!G37,'14'!G37,'15'!G37,'16'!G37,'17'!G37,'18'!G37,'19'!G37,'20'!G37,'21'!G37,'22'!G37,'23'!G37,'24'!G37,'25'!G37,'26'!G37,'27'!G37,'28'!G37,'29'!G37,'30'!G37,'31'!G37)</f>
        <v>10000</v>
      </c>
      <c r="H37" s="41">
        <f>SUM('01'!H37,'02'!H37,'03'!H37,'04'!H37,'05'!H37,'06'!H37,'07'!H37,'08'!H37,'09'!H37,'10'!H37,'11'!H37,'12'!H37,'13'!H37,'14'!H37,'15'!H37,'16'!H37,'17'!H37,'18'!H37,'19'!H37,'20'!H37,'21'!H37,'22'!H37,'23'!H37,'24'!H37,'25'!H37,'26'!H37,'27'!H37,'28'!H37,'29'!H37,'30'!H37,'31'!H37)</f>
        <v>41720936</v>
      </c>
      <c r="I37" s="26">
        <f t="shared" si="0"/>
        <v>1244359660</v>
      </c>
      <c r="L37" s="14"/>
    </row>
    <row r="38" spans="1:12" x14ac:dyDescent="0.25">
      <c r="A38" s="17">
        <v>1042</v>
      </c>
      <c r="B38" s="18" t="s">
        <v>44</v>
      </c>
      <c r="C38" s="41">
        <f>SUM('01'!C38,'02'!C38,'03'!C38,'04'!C38,'05'!C38,'06'!C38,'07'!C38,'08'!C38,'09'!C38,'10'!C38,'11'!C38,'12'!C38,'13'!C38,'14'!C38,'15'!C38,'16'!C38,'17'!C38,'18'!C38,'19'!C38,'20'!C38,'21'!C38,'22'!C38,'23'!C38,'24'!C38,'25'!C38,'26'!C38,'27'!C38,'28'!C38,'29'!C38,'30'!C38,'31'!C38)</f>
        <v>1337743846</v>
      </c>
      <c r="D38" s="41">
        <f>SUM('01'!D38,'02'!D38,'03'!D38,'04'!D38,'05'!D38,'06'!D38,'07'!D38,'08'!D38,'09'!D38,'10'!D38,'11'!D38,'12'!D38,'13'!D38,'14'!D38,'15'!D38,'16'!D38,'17'!D38,'18'!D38,'19'!D38,'20'!D38,'21'!D38,'22'!D38,'23'!D38,'24'!D38,'25'!D38,'26'!D38,'27'!D38,'28'!D38,'29'!D38,'30'!D38,'31'!D38)</f>
        <v>1092439</v>
      </c>
      <c r="E38" s="41">
        <f>SUM('01'!E38,'02'!E38,'03'!E38,'04'!E38,'05'!E38,'06'!E38,'07'!E38,'08'!E38,'09'!E38,'10'!E38,'11'!E38,'12'!E38,'13'!E38,'14'!E38,'15'!E38,'16'!E38,'17'!E38,'18'!E38,'19'!E38,'20'!E38,'21'!E38,'22'!E38,'23'!E38,'24'!E38,'25'!E38,'26'!E38,'27'!E38,'28'!E38,'29'!E38,'30'!E38,'31'!E38)</f>
        <v>14610278</v>
      </c>
      <c r="F38" s="41">
        <f>SUM('01'!F38,'02'!F38,'03'!F38,'04'!F38,'05'!F38,'06'!F38,'07'!F38,'08'!F38,'09'!F38,'10'!F38,'11'!F38,'12'!F38,'13'!F38,'14'!F38,'15'!F38,'16'!F38,'17'!F38,'18'!F38,'19'!F38,'20'!F38,'21'!F38,'22'!F38,'23'!F38,'24'!F38,'25'!F38,'26'!F38,'27'!F38,'28'!F38,'29'!F38,'30'!F38,'31'!F38)</f>
        <v>1914649723</v>
      </c>
      <c r="G38" s="41">
        <f>SUM('01'!G38,'02'!G38,'03'!G38,'04'!G38,'05'!G38,'06'!G38,'07'!G38,'08'!G38,'09'!G38,'10'!G38,'11'!G38,'12'!G38,'13'!G38,'14'!G38,'15'!G38,'16'!G38,'17'!G38,'18'!G38,'19'!G38,'20'!G38,'21'!G38,'22'!G38,'23'!G38,'24'!G38,'25'!G38,'26'!G38,'27'!G38,'28'!G38,'29'!G38,'30'!G38,'31'!G38)</f>
        <v>0</v>
      </c>
      <c r="H38" s="41">
        <f>SUM('01'!H38,'02'!H38,'03'!H38,'04'!H38,'05'!H38,'06'!H38,'07'!H38,'08'!H38,'09'!H38,'10'!H38,'11'!H38,'12'!H38,'13'!H38,'14'!H38,'15'!H38,'16'!H38,'17'!H38,'18'!H38,'19'!H38,'20'!H38,'21'!H38,'22'!H38,'23'!H38,'24'!H38,'25'!H38,'26'!H38,'27'!H38,'28'!H38,'29'!H38,'30'!H38,'31'!H38)</f>
        <v>17533985</v>
      </c>
      <c r="I38" s="24">
        <f t="shared" si="0"/>
        <v>3285630271</v>
      </c>
      <c r="L38" s="14"/>
    </row>
    <row r="39" spans="1:12" x14ac:dyDescent="0.25">
      <c r="A39" s="17">
        <v>1043</v>
      </c>
      <c r="B39" s="18" t="s">
        <v>45</v>
      </c>
      <c r="C39" s="41">
        <f>SUM('01'!C39,'02'!C39,'03'!C39,'04'!C39,'05'!C39,'06'!C39,'07'!C39,'08'!C39,'09'!C39,'10'!C39,'11'!C39,'12'!C39,'13'!C39,'14'!C39,'15'!C39,'16'!C39,'17'!C39,'18'!C39,'19'!C39,'20'!C39,'21'!C39,'22'!C39,'23'!C39,'24'!C39,'25'!C39,'26'!C39,'27'!C39,'28'!C39,'29'!C39,'30'!C39,'31'!C39)</f>
        <v>7035830893</v>
      </c>
      <c r="D39" s="41">
        <f>SUM('01'!D39,'02'!D39,'03'!D39,'04'!D39,'05'!D39,'06'!D39,'07'!D39,'08'!D39,'09'!D39,'10'!D39,'11'!D39,'12'!D39,'13'!D39,'14'!D39,'15'!D39,'16'!D39,'17'!D39,'18'!D39,'19'!D39,'20'!D39,'21'!D39,'22'!D39,'23'!D39,'24'!D39,'25'!D39,'26'!D39,'27'!D39,'28'!D39,'29'!D39,'30'!D39,'31'!D39)</f>
        <v>896902907</v>
      </c>
      <c r="E39" s="41">
        <f>SUM('01'!E39,'02'!E39,'03'!E39,'04'!E39,'05'!E39,'06'!E39,'07'!E39,'08'!E39,'09'!E39,'10'!E39,'11'!E39,'12'!E39,'13'!E39,'14'!E39,'15'!E39,'16'!E39,'17'!E39,'18'!E39,'19'!E39,'20'!E39,'21'!E39,'22'!E39,'23'!E39,'24'!E39,'25'!E39,'26'!E39,'27'!E39,'28'!E39,'29'!E39,'30'!E39,'31'!E39)</f>
        <v>186747234</v>
      </c>
      <c r="F39" s="41">
        <f>SUM('01'!F39,'02'!F39,'03'!F39,'04'!F39,'05'!F39,'06'!F39,'07'!F39,'08'!F39,'09'!F39,'10'!F39,'11'!F39,'12'!F39,'13'!F39,'14'!F39,'15'!F39,'16'!F39,'17'!F39,'18'!F39,'19'!F39,'20'!F39,'21'!F39,'22'!F39,'23'!F39,'24'!F39,'25'!F39,'26'!F39,'27'!F39,'28'!F39,'29'!F39,'30'!F39,'31'!F39)</f>
        <v>1698264115</v>
      </c>
      <c r="G39" s="41">
        <f>SUM('01'!G39,'02'!G39,'03'!G39,'04'!G39,'05'!G39,'06'!G39,'07'!G39,'08'!G39,'09'!G39,'10'!G39,'11'!G39,'12'!G39,'13'!G39,'14'!G39,'15'!G39,'16'!G39,'17'!G39,'18'!G39,'19'!G39,'20'!G39,'21'!G39,'22'!G39,'23'!G39,'24'!G39,'25'!G39,'26'!G39,'27'!G39,'28'!G39,'29'!G39,'30'!G39,'31'!G39)</f>
        <v>0</v>
      </c>
      <c r="H39" s="41">
        <f>SUM('01'!H39,'02'!H39,'03'!H39,'04'!H39,'05'!H39,'06'!H39,'07'!H39,'08'!H39,'09'!H39,'10'!H39,'11'!H39,'12'!H39,'13'!H39,'14'!H39,'15'!H39,'16'!H39,'17'!H39,'18'!H39,'19'!H39,'20'!H39,'21'!H39,'22'!H39,'23'!H39,'24'!H39,'25'!H39,'26'!H39,'27'!H39,'28'!H39,'29'!H39,'30'!H39,'31'!H39)</f>
        <v>20229896</v>
      </c>
      <c r="I39" s="26">
        <f t="shared" ref="I39:I43" si="1">SUM(C39:H39)</f>
        <v>9837975045</v>
      </c>
      <c r="L39" s="14"/>
    </row>
    <row r="40" spans="1:12" x14ac:dyDescent="0.25">
      <c r="A40" s="17">
        <v>1044</v>
      </c>
      <c r="B40" s="18" t="s">
        <v>46</v>
      </c>
      <c r="C40" s="41">
        <f>SUM('01'!C40,'02'!C40,'03'!C40,'04'!C40,'05'!C40,'06'!C40,'07'!C40,'08'!C40,'09'!C40,'10'!C40,'11'!C40,'12'!C40,'13'!C40,'14'!C40,'15'!C40,'16'!C40,'17'!C40,'18'!C40,'19'!C40,'20'!C40,'21'!C40,'22'!C40,'23'!C40,'24'!C40,'25'!C40,'26'!C40,'27'!C40,'28'!C40,'29'!C40,'30'!C40,'31'!C40)</f>
        <v>56720718</v>
      </c>
      <c r="D40" s="41">
        <f>SUM('01'!D40,'02'!D40,'03'!D40,'04'!D40,'05'!D40,'06'!D40,'07'!D40,'08'!D40,'09'!D40,'10'!D40,'11'!D40,'12'!D40,'13'!D40,'14'!D40,'15'!D40,'16'!D40,'17'!D40,'18'!D40,'19'!D40,'20'!D40,'21'!D40,'22'!D40,'23'!D40,'24'!D40,'25'!D40,'26'!D40,'27'!D40,'28'!D40,'29'!D40,'30'!D40,'31'!D40)</f>
        <v>6157226</v>
      </c>
      <c r="E40" s="41">
        <f>SUM('01'!E40,'02'!E40,'03'!E40,'04'!E40,'05'!E40,'06'!E40,'07'!E40,'08'!E40,'09'!E40,'10'!E40,'11'!E40,'12'!E40,'13'!E40,'14'!E40,'15'!E40,'16'!E40,'17'!E40,'18'!E40,'19'!E40,'20'!E40,'21'!E40,'22'!E40,'23'!E40,'24'!E40,'25'!E40,'26'!E40,'27'!E40,'28'!E40,'29'!E40,'30'!E40,'31'!E40)</f>
        <v>2233954</v>
      </c>
      <c r="F40" s="41">
        <f>SUM('01'!F40,'02'!F40,'03'!F40,'04'!F40,'05'!F40,'06'!F40,'07'!F40,'08'!F40,'09'!F40,'10'!F40,'11'!F40,'12'!F40,'13'!F40,'14'!F40,'15'!F40,'16'!F40,'17'!F40,'18'!F40,'19'!F40,'20'!F40,'21'!F40,'22'!F40,'23'!F40,'24'!F40,'25'!F40,'26'!F40,'27'!F40,'28'!F40,'29'!F40,'30'!F40,'31'!F40)</f>
        <v>249574</v>
      </c>
      <c r="G40" s="41">
        <f>SUM('01'!G40,'02'!G40,'03'!G40,'04'!G40,'05'!G40,'06'!G40,'07'!G40,'08'!G40,'09'!G40,'10'!G40,'11'!G40,'12'!G40,'13'!G40,'14'!G40,'15'!G40,'16'!G40,'17'!G40,'18'!G40,'19'!G40,'20'!G40,'21'!G40,'22'!G40,'23'!G40,'24'!G40,'25'!G40,'26'!G40,'27'!G40,'28'!G40,'29'!G40,'30'!G40,'31'!G40)</f>
        <v>0</v>
      </c>
      <c r="H40" s="41">
        <f>SUM('01'!H40,'02'!H40,'03'!H40,'04'!H40,'05'!H40,'06'!H40,'07'!H40,'08'!H40,'09'!H40,'10'!H40,'11'!H40,'12'!H40,'13'!H40,'14'!H40,'15'!H40,'16'!H40,'17'!H40,'18'!H40,'19'!H40,'20'!H40,'21'!H40,'22'!H40,'23'!H40,'24'!H40,'25'!H40,'26'!H40,'27'!H40,'28'!H40,'29'!H40,'30'!H40,'31'!H40)</f>
        <v>4039939</v>
      </c>
      <c r="I40" s="24">
        <f t="shared" si="1"/>
        <v>69401411</v>
      </c>
      <c r="L40" s="14"/>
    </row>
    <row r="41" spans="1:12" x14ac:dyDescent="0.25">
      <c r="A41" s="17">
        <v>1046</v>
      </c>
      <c r="B41" s="18" t="s">
        <v>47</v>
      </c>
      <c r="C41" s="41">
        <f>SUM('01'!C41,'02'!C41,'03'!C41,'04'!C41,'05'!C41,'06'!C41,'07'!C41,'08'!C41,'09'!C41,'10'!C41,'11'!C41,'12'!C41,'13'!C41,'14'!C41,'15'!C41,'16'!C41,'17'!C41,'18'!C41,'19'!C41,'20'!C41,'21'!C41,'22'!C41,'23'!C41,'24'!C41,'25'!C41,'26'!C41,'27'!C41,'28'!C41,'29'!C41,'30'!C41,'31'!C41)</f>
        <v>30300534</v>
      </c>
      <c r="D41" s="41">
        <f>SUM('01'!D41,'02'!D41,'03'!D41,'04'!D41,'05'!D41,'06'!D41,'07'!D41,'08'!D41,'09'!D41,'10'!D41,'11'!D41,'12'!D41,'13'!D41,'14'!D41,'15'!D41,'16'!D41,'17'!D41,'18'!D41,'19'!D41,'20'!D41,'21'!D41,'22'!D41,'23'!D41,'24'!D41,'25'!D41,'26'!D41,'27'!D41,'28'!D41,'29'!D41,'30'!D41,'31'!D41)</f>
        <v>701471</v>
      </c>
      <c r="E41" s="41">
        <f>SUM('01'!E41,'02'!E41,'03'!E41,'04'!E41,'05'!E41,'06'!E41,'07'!E41,'08'!E41,'09'!E41,'10'!E41,'11'!E41,'12'!E41,'13'!E41,'14'!E41,'15'!E41,'16'!E41,'17'!E41,'18'!E41,'19'!E41,'20'!E41,'21'!E41,'22'!E41,'23'!E41,'24'!E41,'25'!E41,'26'!E41,'27'!E41,'28'!E41,'29'!E41,'30'!E41,'31'!E41)</f>
        <v>689904</v>
      </c>
      <c r="F41" s="41">
        <f>SUM('01'!F41,'02'!F41,'03'!F41,'04'!F41,'05'!F41,'06'!F41,'07'!F41,'08'!F41,'09'!F41,'10'!F41,'11'!F41,'12'!F41,'13'!F41,'14'!F41,'15'!F41,'16'!F41,'17'!F41,'18'!F41,'19'!F41,'20'!F41,'21'!F41,'22'!F41,'23'!F41,'24'!F41,'25'!F41,'26'!F41,'27'!F41,'28'!F41,'29'!F41,'30'!F41,'31'!F41)</f>
        <v>0</v>
      </c>
      <c r="G41" s="41">
        <f>SUM('01'!G41,'02'!G41,'03'!G41,'04'!G41,'05'!G41,'06'!G41,'07'!G41,'08'!G41,'09'!G41,'10'!G41,'11'!G41,'12'!G41,'13'!G41,'14'!G41,'15'!G41,'16'!G41,'17'!G41,'18'!G41,'19'!G41,'20'!G41,'21'!G41,'22'!G41,'23'!G41,'24'!G41,'25'!G41,'26'!G41,'27'!G41,'28'!G41,'29'!G41,'30'!G41,'31'!G41)</f>
        <v>120000</v>
      </c>
      <c r="H41" s="41">
        <f>SUM('01'!H41,'02'!H41,'03'!H41,'04'!H41,'05'!H41,'06'!H41,'07'!H41,'08'!H41,'09'!H41,'10'!H41,'11'!H41,'12'!H41,'13'!H41,'14'!H41,'15'!H41,'16'!H41,'17'!H41,'18'!H41,'19'!H41,'20'!H41,'21'!H41,'22'!H41,'23'!H41,'24'!H41,'25'!H41,'26'!H41,'27'!H41,'28'!H41,'29'!H41,'30'!H41,'31'!H41)</f>
        <v>18404648</v>
      </c>
      <c r="I41" s="26">
        <f t="shared" si="1"/>
        <v>50216557</v>
      </c>
      <c r="L41" s="14"/>
    </row>
    <row r="42" spans="1:12" x14ac:dyDescent="0.25">
      <c r="A42" s="17">
        <v>1047</v>
      </c>
      <c r="B42" s="18" t="s">
        <v>48</v>
      </c>
      <c r="C42" s="41">
        <f>SUM('01'!C42,'02'!C42,'03'!C42,'04'!C42,'05'!C42,'06'!C42,'07'!C42,'08'!C42,'09'!C42,'10'!C42,'11'!C42,'12'!C42,'13'!C42,'14'!C42,'15'!C42,'16'!C42,'17'!C42,'18'!C42,'19'!C42,'20'!C42,'21'!C42,'22'!C42,'23'!C42,'24'!C42,'25'!C42,'26'!C42,'27'!C42,'28'!C42,'29'!C42,'30'!C42,'31'!C42)</f>
        <v>2326547571</v>
      </c>
      <c r="D42" s="41">
        <f>SUM('01'!D42,'02'!D42,'03'!D42,'04'!D42,'05'!D42,'06'!D42,'07'!D42,'08'!D42,'09'!D42,'10'!D42,'11'!D42,'12'!D42,'13'!D42,'14'!D42,'15'!D42,'16'!D42,'17'!D42,'18'!D42,'19'!D42,'20'!D42,'21'!D42,'22'!D42,'23'!D42,'24'!D42,'25'!D42,'26'!D42,'27'!D42,'28'!D42,'29'!D42,'30'!D42,'31'!D42)</f>
        <v>481425300</v>
      </c>
      <c r="E42" s="41">
        <f>SUM('01'!E42,'02'!E42,'03'!E42,'04'!E42,'05'!E42,'06'!E42,'07'!E42,'08'!E42,'09'!E42,'10'!E42,'11'!E42,'12'!E42,'13'!E42,'14'!E42,'15'!E42,'16'!E42,'17'!E42,'18'!E42,'19'!E42,'20'!E42,'21'!E42,'22'!E42,'23'!E42,'24'!E42,'25'!E42,'26'!E42,'27'!E42,'28'!E42,'29'!E42,'30'!E42,'31'!E42)</f>
        <v>110511428</v>
      </c>
      <c r="F42" s="41">
        <f>SUM('01'!F42,'02'!F42,'03'!F42,'04'!F42,'05'!F42,'06'!F42,'07'!F42,'08'!F42,'09'!F42,'10'!F42,'11'!F42,'12'!F42,'13'!F42,'14'!F42,'15'!F42,'16'!F42,'17'!F42,'18'!F42,'19'!F42,'20'!F42,'21'!F42,'22'!F42,'23'!F42,'24'!F42,'25'!F42,'26'!F42,'27'!F42,'28'!F42,'29'!F42,'30'!F42,'31'!F42)</f>
        <v>3293525</v>
      </c>
      <c r="G42" s="41">
        <f>SUM('01'!G42,'02'!G42,'03'!G42,'04'!G42,'05'!G42,'06'!G42,'07'!G42,'08'!G42,'09'!G42,'10'!G42,'11'!G42,'12'!G42,'13'!G42,'14'!G42,'15'!G42,'16'!G42,'17'!G42,'18'!G42,'19'!G42,'20'!G42,'21'!G42,'22'!G42,'23'!G42,'24'!G42,'25'!G42,'26'!G42,'27'!G42,'28'!G42,'29'!G42,'30'!G42,'31'!G42)</f>
        <v>65000</v>
      </c>
      <c r="H42" s="41">
        <f>SUM('01'!H42,'02'!H42,'03'!H42,'04'!H42,'05'!H42,'06'!H42,'07'!H42,'08'!H42,'09'!H42,'10'!H42,'11'!H42,'12'!H42,'13'!H42,'14'!H42,'15'!H42,'16'!H42,'17'!H42,'18'!H42,'19'!H42,'20'!H42,'21'!H42,'22'!H42,'23'!H42,'24'!H42,'25'!H42,'26'!H42,'27'!H42,'28'!H42,'29'!H42,'30'!H42,'31'!H42)</f>
        <v>32136311</v>
      </c>
      <c r="I42" s="24">
        <f t="shared" si="1"/>
        <v>2953979135</v>
      </c>
      <c r="L42" s="14"/>
    </row>
    <row r="43" spans="1:12" x14ac:dyDescent="0.25">
      <c r="A43" s="17">
        <v>1048</v>
      </c>
      <c r="B43" s="18" t="s">
        <v>49</v>
      </c>
      <c r="C43" s="41">
        <f>SUM('01'!C43,'02'!C43,'03'!C43,'04'!C43,'05'!C43,'06'!C43,'07'!C43,'08'!C43,'09'!C43,'10'!C43,'11'!C43,'12'!C43,'13'!C43,'14'!C43,'15'!C43,'16'!C43,'17'!C43,'18'!C43,'19'!C43,'20'!C43,'21'!C43,'22'!C43,'23'!C43,'24'!C43,'25'!C43,'26'!C43,'27'!C43,'28'!C43,'29'!C43,'30'!C43,'31'!C43)</f>
        <v>899838548</v>
      </c>
      <c r="D43" s="41">
        <f>SUM('01'!D43,'02'!D43,'03'!D43,'04'!D43,'05'!D43,'06'!D43,'07'!D43,'08'!D43,'09'!D43,'10'!D43,'11'!D43,'12'!D43,'13'!D43,'14'!D43,'15'!D43,'16'!D43,'17'!D43,'18'!D43,'19'!D43,'20'!D43,'21'!D43,'22'!D43,'23'!D43,'24'!D43,'25'!D43,'26'!D43,'27'!D43,'28'!D43,'29'!D43,'30'!D43,'31'!D43)</f>
        <v>74882990</v>
      </c>
      <c r="E43" s="41">
        <f>SUM('01'!E43,'02'!E43,'03'!E43,'04'!E43,'05'!E43,'06'!E43,'07'!E43,'08'!E43,'09'!E43,'10'!E43,'11'!E43,'12'!E43,'13'!E43,'14'!E43,'15'!E43,'16'!E43,'17'!E43,'18'!E43,'19'!E43,'20'!E43,'21'!E43,'22'!E43,'23'!E43,'24'!E43,'25'!E43,'26'!E43,'27'!E43,'28'!E43,'29'!E43,'30'!E43,'31'!E43)</f>
        <v>37745606</v>
      </c>
      <c r="F43" s="41">
        <f>SUM('01'!F43,'02'!F43,'03'!F43,'04'!F43,'05'!F43,'06'!F43,'07'!F43,'08'!F43,'09'!F43,'10'!F43,'11'!F43,'12'!F43,'13'!F43,'14'!F43,'15'!F43,'16'!F43,'17'!F43,'18'!F43,'19'!F43,'20'!F43,'21'!F43,'22'!F43,'23'!F43,'24'!F43,'25'!F43,'26'!F43,'27'!F43,'28'!F43,'29'!F43,'30'!F43,'31'!F43)</f>
        <v>16843000</v>
      </c>
      <c r="G43" s="41">
        <f>SUM('01'!G43,'02'!G43,'03'!G43,'04'!G43,'05'!G43,'06'!G43,'07'!G43,'08'!G43,'09'!G43,'10'!G43,'11'!G43,'12'!G43,'13'!G43,'14'!G43,'15'!G43,'16'!G43,'17'!G43,'18'!G43,'19'!G43,'20'!G43,'21'!G43,'22'!G43,'23'!G43,'24'!G43,'25'!G43,'26'!G43,'27'!G43,'28'!G43,'29'!G43,'30'!G43,'31'!G43)</f>
        <v>5000</v>
      </c>
      <c r="H43" s="41">
        <f>SUM('01'!H43,'02'!H43,'03'!H43,'04'!H43,'05'!H43,'06'!H43,'07'!H43,'08'!H43,'09'!H43,'10'!H43,'11'!H43,'12'!H43,'13'!H43,'14'!H43,'15'!H43,'16'!H43,'17'!H43,'18'!H43,'19'!H43,'20'!H43,'21'!H43,'22'!H43,'23'!H43,'24'!H43,'25'!H43,'26'!H43,'27'!H43,'28'!H43,'29'!H43,'30'!H43,'31'!H43)</f>
        <v>19323334</v>
      </c>
      <c r="I43" s="26">
        <f t="shared" si="1"/>
        <v>1048638478</v>
      </c>
      <c r="L43" s="14"/>
    </row>
    <row r="44" spans="1:12" x14ac:dyDescent="0.25">
      <c r="A44" s="17">
        <v>1050</v>
      </c>
      <c r="B44" s="18" t="s">
        <v>50</v>
      </c>
      <c r="C44" s="41">
        <f>SUM('01'!C44,'02'!C44,'03'!C44,'04'!C44,'05'!C44,'06'!C44,'07'!C44,'08'!C44,'09'!C44,'10'!C44,'11'!C44,'12'!C44,'13'!C44,'14'!C44,'15'!C44,'16'!C44,'17'!C44,'18'!C44,'19'!C44,'20'!C44,'21'!C44,'22'!C44,'23'!C44,'24'!C44,'25'!C44,'26'!C44,'27'!C44,'28'!C44,'29'!C44,'30'!C44,'31'!C44)</f>
        <v>344941</v>
      </c>
      <c r="D44" s="41">
        <f>SUM('01'!D44,'02'!D44,'03'!D44,'04'!D44,'05'!D44,'06'!D44,'07'!D44,'08'!D44,'09'!D44,'10'!D44,'11'!D44,'12'!D44,'13'!D44,'14'!D44,'15'!D44,'16'!D44,'17'!D44,'18'!D44,'19'!D44,'20'!D44,'21'!D44,'22'!D44,'23'!D44,'24'!D44,'25'!D44,'26'!D44,'27'!D44,'28'!D44,'29'!D44,'30'!D44,'31'!D44)</f>
        <v>668555</v>
      </c>
      <c r="E44" s="41">
        <f>SUM('01'!E44,'02'!E44,'03'!E44,'04'!E44,'05'!E44,'06'!E44,'07'!E44,'08'!E44,'09'!E44,'10'!E44,'11'!E44,'12'!E44,'13'!E44,'14'!E44,'15'!E44,'16'!E44,'17'!E44,'18'!E44,'19'!E44,'20'!E44,'21'!E44,'22'!E44,'23'!E44,'24'!E44,'25'!E44,'26'!E44,'27'!E44,'28'!E44,'29'!E44,'30'!E44,'31'!E44)</f>
        <v>15413</v>
      </c>
      <c r="F44" s="41">
        <f>SUM('01'!F44,'02'!F44,'03'!F44,'04'!F44,'05'!F44,'06'!F44,'07'!F44,'08'!F44,'09'!F44,'10'!F44,'11'!F44,'12'!F44,'13'!F44,'14'!F44,'15'!F44,'16'!F44,'17'!F44,'18'!F44,'19'!F44,'20'!F44,'21'!F44,'22'!F44,'23'!F44,'24'!F44,'25'!F44,'26'!F44,'27'!F44,'28'!F44,'29'!F44,'30'!F44,'31'!F44)</f>
        <v>0</v>
      </c>
      <c r="G44" s="41">
        <f>SUM('01'!G44,'02'!G44,'03'!G44,'04'!G44,'05'!G44,'06'!G44,'07'!G44,'08'!G44,'09'!G44,'10'!G44,'11'!G44,'12'!G44,'13'!G44,'14'!G44,'15'!G44,'16'!G44,'17'!G44,'18'!G44,'19'!G44,'20'!G44,'21'!G44,'22'!G44,'23'!G44,'24'!G44,'25'!G44,'26'!G44,'27'!G44,'28'!G44,'29'!G44,'30'!G44,'31'!G44)</f>
        <v>0</v>
      </c>
      <c r="H44" s="41">
        <f>SUM('01'!H44,'02'!H44,'03'!H44,'04'!H44,'05'!H44,'06'!H44,'07'!H44,'08'!H44,'09'!H44,'10'!H44,'11'!H44,'12'!H44,'13'!H44,'14'!H44,'15'!H44,'16'!H44,'17'!H44,'18'!H44,'19'!H44,'20'!H44,'21'!H44,'22'!H44,'23'!H44,'24'!H44,'25'!H44,'26'!H44,'27'!H44,'28'!H44,'29'!H44,'30'!H44,'31'!H44)</f>
        <v>691081</v>
      </c>
      <c r="I44" s="24">
        <f>SUM(C44:H44)</f>
        <v>1719990</v>
      </c>
      <c r="L44" s="14"/>
    </row>
    <row r="45" spans="1:12" x14ac:dyDescent="0.25">
      <c r="A45" s="17">
        <v>1052</v>
      </c>
      <c r="B45" s="18" t="s">
        <v>51</v>
      </c>
      <c r="C45" s="41">
        <f>SUM('01'!C45,'02'!C45,'03'!C45,'04'!C45,'05'!C45,'06'!C45,'07'!C45,'08'!C45,'09'!C45,'10'!C45,'11'!C45,'12'!C45,'13'!C45,'14'!C45,'15'!C45,'16'!C45,'17'!C45,'18'!C45,'19'!C45,'20'!C45,'21'!C45,'22'!C45,'23'!C45,'24'!C45,'25'!C45,'26'!C45,'27'!C45,'28'!C45,'29'!C45,'30'!C45,'31'!C45)</f>
        <v>552901420</v>
      </c>
      <c r="D45" s="41">
        <f>SUM('01'!D45,'02'!D45,'03'!D45,'04'!D45,'05'!D45,'06'!D45,'07'!D45,'08'!D45,'09'!D45,'10'!D45,'11'!D45,'12'!D45,'13'!D45,'14'!D45,'15'!D45,'16'!D45,'17'!D45,'18'!D45,'19'!D45,'20'!D45,'21'!D45,'22'!D45,'23'!D45,'24'!D45,'25'!D45,'26'!D45,'27'!D45,'28'!D45,'29'!D45,'30'!D45,'31'!D45)</f>
        <v>52443358</v>
      </c>
      <c r="E45" s="41">
        <f>SUM('01'!E45,'02'!E45,'03'!E45,'04'!E45,'05'!E45,'06'!E45,'07'!E45,'08'!E45,'09'!E45,'10'!E45,'11'!E45,'12'!E45,'13'!E45,'14'!E45,'15'!E45,'16'!E45,'17'!E45,'18'!E45,'19'!E45,'20'!E45,'21'!E45,'22'!E45,'23'!E45,'24'!E45,'25'!E45,'26'!E45,'27'!E45,'28'!E45,'29'!E45,'30'!E45,'31'!E45)</f>
        <v>26766471</v>
      </c>
      <c r="F45" s="41">
        <f>SUM('01'!F45,'02'!F45,'03'!F45,'04'!F45,'05'!F45,'06'!F45,'07'!F45,'08'!F45,'09'!F45,'10'!F45,'11'!F45,'12'!F45,'13'!F45,'14'!F45,'15'!F45,'16'!F45,'17'!F45,'18'!F45,'19'!F45,'20'!F45,'21'!F45,'22'!F45,'23'!F45,'24'!F45,'25'!F45,'26'!F45,'27'!F45,'28'!F45,'29'!F45,'30'!F45,'31'!F45)</f>
        <v>1769497</v>
      </c>
      <c r="G45" s="41">
        <f>SUM('01'!G45,'02'!G45,'03'!G45,'04'!G45,'05'!G45,'06'!G45,'07'!G45,'08'!G45,'09'!G45,'10'!G45,'11'!G45,'12'!G45,'13'!G45,'14'!G45,'15'!G45,'16'!G45,'17'!G45,'18'!G45,'19'!G45,'20'!G45,'21'!G45,'22'!G45,'23'!G45,'24'!G45,'25'!G45,'26'!G45,'27'!G45,'28'!G45,'29'!G45,'30'!G45,'31'!G45)</f>
        <v>0</v>
      </c>
      <c r="H45" s="41">
        <f>SUM('01'!H45,'02'!H45,'03'!H45,'04'!H45,'05'!H45,'06'!H45,'07'!H45,'08'!H45,'09'!H45,'10'!H45,'11'!H45,'12'!H45,'13'!H45,'14'!H45,'15'!H45,'16'!H45,'17'!H45,'18'!H45,'19'!H45,'20'!H45,'21'!H45,'22'!H45,'23'!H45,'24'!H45,'25'!H45,'26'!H45,'27'!H45,'28'!H45,'29'!H45,'30'!H45,'31'!H45)</f>
        <v>11562647</v>
      </c>
      <c r="I45" s="24">
        <f t="shared" ref="I45:I56" si="2">SUM(C45:H45)</f>
        <v>645443393</v>
      </c>
      <c r="L45" s="14"/>
    </row>
    <row r="46" spans="1:12" x14ac:dyDescent="0.25">
      <c r="A46" s="17">
        <v>1054</v>
      </c>
      <c r="B46" s="18" t="s">
        <v>52</v>
      </c>
      <c r="C46" s="41">
        <f>SUM('01'!C46,'02'!C46,'03'!C46,'04'!C46,'05'!C46,'06'!C46,'07'!C46,'08'!C46,'09'!C46,'10'!C46,'11'!C46,'12'!C46,'13'!C46,'14'!C46,'15'!C46,'16'!C46,'17'!C46,'18'!C46,'19'!C46,'20'!C46,'21'!C46,'22'!C46,'23'!C46,'24'!C46,'25'!C46,'26'!C46,'27'!C46,'28'!C46,'29'!C46,'30'!C46,'31'!C46)</f>
        <v>771927160</v>
      </c>
      <c r="D46" s="41">
        <f>SUM('01'!D46,'02'!D46,'03'!D46,'04'!D46,'05'!D46,'06'!D46,'07'!D46,'08'!D46,'09'!D46,'10'!D46,'11'!D46,'12'!D46,'13'!D46,'14'!D46,'15'!D46,'16'!D46,'17'!D46,'18'!D46,'19'!D46,'20'!D46,'21'!D46,'22'!D46,'23'!D46,'24'!D46,'25'!D46,'26'!D46,'27'!D46,'28'!D46,'29'!D46,'30'!D46,'31'!D46)</f>
        <v>57424046</v>
      </c>
      <c r="E46" s="41">
        <f>SUM('01'!E46,'02'!E46,'03'!E46,'04'!E46,'05'!E46,'06'!E46,'07'!E46,'08'!E46,'09'!E46,'10'!E46,'11'!E46,'12'!E46,'13'!E46,'14'!E46,'15'!E46,'16'!E46,'17'!E46,'18'!E46,'19'!E46,'20'!E46,'21'!E46,'22'!E46,'23'!E46,'24'!E46,'25'!E46,'26'!E46,'27'!E46,'28'!E46,'29'!E46,'30'!E46,'31'!E46)</f>
        <v>28135268</v>
      </c>
      <c r="F46" s="41">
        <f>SUM('01'!F46,'02'!F46,'03'!F46,'04'!F46,'05'!F46,'06'!F46,'07'!F46,'08'!F46,'09'!F46,'10'!F46,'11'!F46,'12'!F46,'13'!F46,'14'!F46,'15'!F46,'16'!F46,'17'!F46,'18'!F46,'19'!F46,'20'!F46,'21'!F46,'22'!F46,'23'!F46,'24'!F46,'25'!F46,'26'!F46,'27'!F46,'28'!F46,'29'!F46,'30'!F46,'31'!F46)</f>
        <v>7395078</v>
      </c>
      <c r="G46" s="41">
        <f>SUM('01'!G46,'02'!G46,'03'!G46,'04'!G46,'05'!G46,'06'!G46,'07'!G46,'08'!G46,'09'!G46,'10'!G46,'11'!G46,'12'!G46,'13'!G46,'14'!G46,'15'!G46,'16'!G46,'17'!G46,'18'!G46,'19'!G46,'20'!G46,'21'!G46,'22'!G46,'23'!G46,'24'!G46,'25'!G46,'26'!G46,'27'!G46,'28'!G46,'29'!G46,'30'!G46,'31'!G46)</f>
        <v>365119</v>
      </c>
      <c r="H46" s="41">
        <f>SUM('01'!H46,'02'!H46,'03'!H46,'04'!H46,'05'!H46,'06'!H46,'07'!H46,'08'!H46,'09'!H46,'10'!H46,'11'!H46,'12'!H46,'13'!H46,'14'!H46,'15'!H46,'16'!H46,'17'!H46,'18'!H46,'19'!H46,'20'!H46,'21'!H46,'22'!H46,'23'!H46,'24'!H46,'25'!H46,'26'!H46,'27'!H46,'28'!H46,'29'!H46,'30'!H46,'31'!H46)</f>
        <v>18156655</v>
      </c>
      <c r="I46" s="24">
        <f t="shared" si="2"/>
        <v>883403326</v>
      </c>
      <c r="L46" s="14"/>
    </row>
    <row r="47" spans="1:12" x14ac:dyDescent="0.25">
      <c r="A47" s="17">
        <v>1055</v>
      </c>
      <c r="B47" s="18" t="s">
        <v>53</v>
      </c>
      <c r="C47" s="41">
        <f>SUM('01'!C47,'02'!C47,'03'!C47,'04'!C47,'05'!C47,'06'!C47,'07'!C47,'08'!C47,'09'!C47,'10'!C47,'11'!C47,'12'!C47,'13'!C47,'14'!C47,'15'!C47,'16'!C47,'17'!C47,'18'!C47,'19'!C47,'20'!C47,'21'!C47,'22'!C47,'23'!C47,'24'!C47,'25'!C47,'26'!C47,'27'!C47,'28'!C47,'29'!C47,'30'!C47,'31'!C47)</f>
        <v>1770691944</v>
      </c>
      <c r="D47" s="41">
        <f>SUM('01'!D47,'02'!D47,'03'!D47,'04'!D47,'05'!D47,'06'!D47,'07'!D47,'08'!D47,'09'!D47,'10'!D47,'11'!D47,'12'!D47,'13'!D47,'14'!D47,'15'!D47,'16'!D47,'17'!D47,'18'!D47,'19'!D47,'20'!D47,'21'!D47,'22'!D47,'23'!D47,'24'!D47,'25'!D47,'26'!D47,'27'!D47,'28'!D47,'29'!D47,'30'!D47,'31'!D47)</f>
        <v>39894850</v>
      </c>
      <c r="E47" s="41">
        <f>SUM('01'!E47,'02'!E47,'03'!E47,'04'!E47,'05'!E47,'06'!E47,'07'!E47,'08'!E47,'09'!E47,'10'!E47,'11'!E47,'12'!E47,'13'!E47,'14'!E47,'15'!E47,'16'!E47,'17'!E47,'18'!E47,'19'!E47,'20'!E47,'21'!E47,'22'!E47,'23'!E47,'24'!E47,'25'!E47,'26'!E47,'27'!E47,'28'!E47,'29'!E47,'30'!E47,'31'!E47)</f>
        <v>45880604</v>
      </c>
      <c r="F47" s="41">
        <f>SUM('01'!F47,'02'!F47,'03'!F47,'04'!F47,'05'!F47,'06'!F47,'07'!F47,'08'!F47,'09'!F47,'10'!F47,'11'!F47,'12'!F47,'13'!F47,'14'!F47,'15'!F47,'16'!F47,'17'!F47,'18'!F47,'19'!F47,'20'!F47,'21'!F47,'22'!F47,'23'!F47,'24'!F47,'25'!F47,'26'!F47,'27'!F47,'28'!F47,'29'!F47,'30'!F47,'31'!F47)</f>
        <v>6497090</v>
      </c>
      <c r="G47" s="41">
        <f>SUM('01'!G47,'02'!G47,'03'!G47,'04'!G47,'05'!G47,'06'!G47,'07'!G47,'08'!G47,'09'!G47,'10'!G47,'11'!G47,'12'!G47,'13'!G47,'14'!G47,'15'!G47,'16'!G47,'17'!G47,'18'!G47,'19'!G47,'20'!G47,'21'!G47,'22'!G47,'23'!G47,'24'!G47,'25'!G47,'26'!G47,'27'!G47,'28'!G47,'29'!G47,'30'!G47,'31'!G47)</f>
        <v>0</v>
      </c>
      <c r="H47" s="41">
        <f>SUM('01'!H47,'02'!H47,'03'!H47,'04'!H47,'05'!H47,'06'!H47,'07'!H47,'08'!H47,'09'!H47,'10'!H47,'11'!H47,'12'!H47,'13'!H47,'14'!H47,'15'!H47,'16'!H47,'17'!H47,'18'!H47,'19'!H47,'20'!H47,'21'!H47,'22'!H47,'23'!H47,'24'!H47,'25'!H47,'26'!H47,'27'!H47,'28'!H47,'29'!H47,'30'!H47,'31'!H47)</f>
        <v>7987506</v>
      </c>
      <c r="I47" s="24">
        <f t="shared" si="2"/>
        <v>1870951994</v>
      </c>
      <c r="L47" s="14"/>
    </row>
    <row r="48" spans="1:12" x14ac:dyDescent="0.25">
      <c r="A48" s="17">
        <v>1057</v>
      </c>
      <c r="B48" s="18" t="s">
        <v>54</v>
      </c>
      <c r="C48" s="41">
        <f>SUM('01'!C48,'02'!C48,'03'!C48,'04'!C48,'05'!C48,'06'!C48,'07'!C48,'08'!C48,'09'!C48,'10'!C48,'11'!C48,'12'!C48,'13'!C48,'14'!C48,'15'!C48,'16'!C48,'17'!C48,'18'!C48,'19'!C48,'20'!C48,'21'!C48,'22'!C48,'23'!C48,'24'!C48,'25'!C48,'26'!C48,'27'!C48,'28'!C48,'29'!C48,'30'!C48,'31'!C48)</f>
        <v>48792256</v>
      </c>
      <c r="D48" s="41">
        <f>SUM('01'!D48,'02'!D48,'03'!D48,'04'!D48,'05'!D48,'06'!D48,'07'!D48,'08'!D48,'09'!D48,'10'!D48,'11'!D48,'12'!D48,'13'!D48,'14'!D48,'15'!D48,'16'!D48,'17'!D48,'18'!D48,'19'!D48,'20'!D48,'21'!D48,'22'!D48,'23'!D48,'24'!D48,'25'!D48,'26'!D48,'27'!D48,'28'!D48,'29'!D48,'30'!D48,'31'!D48)</f>
        <v>1927806</v>
      </c>
      <c r="E48" s="41">
        <f>SUM('01'!E48,'02'!E48,'03'!E48,'04'!E48,'05'!E48,'06'!E48,'07'!E48,'08'!E48,'09'!E48,'10'!E48,'11'!E48,'12'!E48,'13'!E48,'14'!E48,'15'!E48,'16'!E48,'17'!E48,'18'!E48,'19'!E48,'20'!E48,'21'!E48,'22'!E48,'23'!E48,'24'!E48,'25'!E48,'26'!E48,'27'!E48,'28'!E48,'29'!E48,'30'!E48,'31'!E48)</f>
        <v>1252017</v>
      </c>
      <c r="F48" s="41">
        <f>SUM('01'!F48,'02'!F48,'03'!F48,'04'!F48,'05'!F48,'06'!F48,'07'!F48,'08'!F48,'09'!F48,'10'!F48,'11'!F48,'12'!F48,'13'!F48,'14'!F48,'15'!F48,'16'!F48,'17'!F48,'18'!F48,'19'!F48,'20'!F48,'21'!F48,'22'!F48,'23'!F48,'24'!F48,'25'!F48,'26'!F48,'27'!F48,'28'!F48,'29'!F48,'30'!F48,'31'!F48)</f>
        <v>0</v>
      </c>
      <c r="G48" s="41">
        <f>SUM('01'!G48,'02'!G48,'03'!G48,'04'!G48,'05'!G48,'06'!G48,'07'!G48,'08'!G48,'09'!G48,'10'!G48,'11'!G48,'12'!G48,'13'!G48,'14'!G48,'15'!G48,'16'!G48,'17'!G48,'18'!G48,'19'!G48,'20'!G48,'21'!G48,'22'!G48,'23'!G48,'24'!G48,'25'!G48,'26'!G48,'27'!G48,'28'!G48,'29'!G48,'30'!G48,'31'!G48)</f>
        <v>5000</v>
      </c>
      <c r="H48" s="41">
        <f>SUM('01'!H48,'02'!H48,'03'!H48,'04'!H48,'05'!H48,'06'!H48,'07'!H48,'08'!H48,'09'!H48,'10'!H48,'11'!H48,'12'!H48,'13'!H48,'14'!H48,'15'!H48,'16'!H48,'17'!H48,'18'!H48,'19'!H48,'20'!H48,'21'!H48,'22'!H48,'23'!H48,'24'!H48,'25'!H48,'26'!H48,'27'!H48,'28'!H48,'29'!H48,'30'!H48,'31'!H48)</f>
        <v>16676822</v>
      </c>
      <c r="I48" s="24">
        <f t="shared" si="2"/>
        <v>68653901</v>
      </c>
      <c r="L48" s="14"/>
    </row>
    <row r="49" spans="1:12" x14ac:dyDescent="0.25">
      <c r="A49" s="17">
        <v>1058</v>
      </c>
      <c r="B49" s="18" t="s">
        <v>55</v>
      </c>
      <c r="C49" s="41">
        <f>SUM('01'!C49,'02'!C49,'03'!C49,'04'!C49,'05'!C49,'06'!C49,'07'!C49,'08'!C49,'09'!C49,'10'!C49,'11'!C49,'12'!C49,'13'!C49,'14'!C49,'15'!C49,'16'!C49,'17'!C49,'18'!C49,'19'!C49,'20'!C49,'21'!C49,'22'!C49,'23'!C49,'24'!C49,'25'!C49,'26'!C49,'27'!C49,'28'!C49,'29'!C49,'30'!C49,'31'!C49)</f>
        <v>754096973</v>
      </c>
      <c r="D49" s="41">
        <f>SUM('01'!D49,'02'!D49,'03'!D49,'04'!D49,'05'!D49,'06'!D49,'07'!D49,'08'!D49,'09'!D49,'10'!D49,'11'!D49,'12'!D49,'13'!D49,'14'!D49,'15'!D49,'16'!D49,'17'!D49,'18'!D49,'19'!D49,'20'!D49,'21'!D49,'22'!D49,'23'!D49,'24'!D49,'25'!D49,'26'!D49,'27'!D49,'28'!D49,'29'!D49,'30'!D49,'31'!D49)</f>
        <v>26352681</v>
      </c>
      <c r="E49" s="41">
        <f>SUM('01'!E49,'02'!E49,'03'!E49,'04'!E49,'05'!E49,'06'!E49,'07'!E49,'08'!E49,'09'!E49,'10'!E49,'11'!E49,'12'!E49,'13'!E49,'14'!E49,'15'!E49,'16'!E49,'17'!E49,'18'!E49,'19'!E49,'20'!E49,'21'!E49,'22'!E49,'23'!E49,'24'!E49,'25'!E49,'26'!E49,'27'!E49,'28'!E49,'29'!E49,'30'!E49,'31'!E49)</f>
        <v>16609455</v>
      </c>
      <c r="F49" s="41">
        <f>SUM('01'!F49,'02'!F49,'03'!F49,'04'!F49,'05'!F49,'06'!F49,'07'!F49,'08'!F49,'09'!F49,'10'!F49,'11'!F49,'12'!F49,'13'!F49,'14'!F49,'15'!F49,'16'!F49,'17'!F49,'18'!F49,'19'!F49,'20'!F49,'21'!F49,'22'!F49,'23'!F49,'24'!F49,'25'!F49,'26'!F49,'27'!F49,'28'!F49,'29'!F49,'30'!F49,'31'!F49)</f>
        <v>396952</v>
      </c>
      <c r="G49" s="41">
        <f>SUM('01'!G49,'02'!G49,'03'!G49,'04'!G49,'05'!G49,'06'!G49,'07'!G49,'08'!G49,'09'!G49,'10'!G49,'11'!G49,'12'!G49,'13'!G49,'14'!G49,'15'!G49,'16'!G49,'17'!G49,'18'!G49,'19'!G49,'20'!G49,'21'!G49,'22'!G49,'23'!G49,'24'!G49,'25'!G49,'26'!G49,'27'!G49,'28'!G49,'29'!G49,'30'!G49,'31'!G49)</f>
        <v>655004</v>
      </c>
      <c r="H49" s="41">
        <f>SUM('01'!H49,'02'!H49,'03'!H49,'04'!H49,'05'!H49,'06'!H49,'07'!H49,'08'!H49,'09'!H49,'10'!H49,'11'!H49,'12'!H49,'13'!H49,'14'!H49,'15'!H49,'16'!H49,'17'!H49,'18'!H49,'19'!H49,'20'!H49,'21'!H49,'22'!H49,'23'!H49,'24'!H49,'25'!H49,'26'!H49,'27'!H49,'28'!H49,'29'!H49,'30'!H49,'31'!H49)</f>
        <v>27088589</v>
      </c>
      <c r="I49" s="24">
        <f t="shared" si="2"/>
        <v>825199654</v>
      </c>
      <c r="L49" s="14"/>
    </row>
    <row r="50" spans="1:12" x14ac:dyDescent="0.25">
      <c r="A50" s="17">
        <v>1062</v>
      </c>
      <c r="B50" s="18" t="s">
        <v>56</v>
      </c>
      <c r="C50" s="41">
        <f>SUM('01'!C50,'02'!C50,'03'!C50,'04'!C50,'05'!C50,'06'!C50,'07'!C50,'08'!C50,'09'!C50,'10'!C50,'11'!C50,'12'!C50,'13'!C50,'14'!C50,'15'!C50,'16'!C50,'17'!C50,'18'!C50,'19'!C50,'20'!C50,'21'!C50,'22'!C50,'23'!C50,'24'!C50,'25'!C50,'26'!C50,'27'!C50,'28'!C50,'29'!C50,'30'!C50,'31'!C50)</f>
        <v>1927389186</v>
      </c>
      <c r="D50" s="41">
        <f>SUM('01'!D50,'02'!D50,'03'!D50,'04'!D50,'05'!D50,'06'!D50,'07'!D50,'08'!D50,'09'!D50,'10'!D50,'11'!D50,'12'!D50,'13'!D50,'14'!D50,'15'!D50,'16'!D50,'17'!D50,'18'!D50,'19'!D50,'20'!D50,'21'!D50,'22'!D50,'23'!D50,'24'!D50,'25'!D50,'26'!D50,'27'!D50,'28'!D50,'29'!D50,'30'!D50,'31'!D50)</f>
        <v>65009853</v>
      </c>
      <c r="E50" s="41">
        <f>SUM('01'!E50,'02'!E50,'03'!E50,'04'!E50,'05'!E50,'06'!E50,'07'!E50,'08'!E50,'09'!E50,'10'!E50,'11'!E50,'12'!E50,'13'!E50,'14'!E50,'15'!E50,'16'!E50,'17'!E50,'18'!E50,'19'!E50,'20'!E50,'21'!E50,'22'!E50,'23'!E50,'24'!E50,'25'!E50,'26'!E50,'27'!E50,'28'!E50,'29'!E50,'30'!E50,'31'!E50)</f>
        <v>45765797</v>
      </c>
      <c r="F50" s="41">
        <f>SUM('01'!F50,'02'!F50,'03'!F50,'04'!F50,'05'!F50,'06'!F50,'07'!F50,'08'!F50,'09'!F50,'10'!F50,'11'!F50,'12'!F50,'13'!F50,'14'!F50,'15'!F50,'16'!F50,'17'!F50,'18'!F50,'19'!F50,'20'!F50,'21'!F50,'22'!F50,'23'!F50,'24'!F50,'25'!F50,'26'!F50,'27'!F50,'28'!F50,'29'!F50,'30'!F50,'31'!F50)</f>
        <v>1697104</v>
      </c>
      <c r="G50" s="41">
        <f>SUM('01'!G50,'02'!G50,'03'!G50,'04'!G50,'05'!G50,'06'!G50,'07'!G50,'08'!G50,'09'!G50,'10'!G50,'11'!G50,'12'!G50,'13'!G50,'14'!G50,'15'!G50,'16'!G50,'17'!G50,'18'!G50,'19'!G50,'20'!G50,'21'!G50,'22'!G50,'23'!G50,'24'!G50,'25'!G50,'26'!G50,'27'!G50,'28'!G50,'29'!G50,'30'!G50,'31'!G50)</f>
        <v>0</v>
      </c>
      <c r="H50" s="41">
        <f>SUM('01'!H50,'02'!H50,'03'!H50,'04'!H50,'05'!H50,'06'!H50,'07'!H50,'08'!H50,'09'!H50,'10'!H50,'11'!H50,'12'!H50,'13'!H50,'14'!H50,'15'!H50,'16'!H50,'17'!H50,'18'!H50,'19'!H50,'20'!H50,'21'!H50,'22'!H50,'23'!H50,'24'!H50,'25'!H50,'26'!H50,'27'!H50,'28'!H50,'29'!H50,'30'!H50,'31'!H50)</f>
        <v>45211672</v>
      </c>
      <c r="I50" s="24">
        <f t="shared" si="2"/>
        <v>2085073612</v>
      </c>
      <c r="L50" s="14"/>
    </row>
    <row r="51" spans="1:12" x14ac:dyDescent="0.25">
      <c r="A51" s="17">
        <v>1065</v>
      </c>
      <c r="B51" s="18" t="s">
        <v>57</v>
      </c>
      <c r="C51" s="41">
        <f>SUM('01'!C51,'02'!C51,'03'!C51,'04'!C51,'05'!C51,'06'!C51,'07'!C51,'08'!C51,'09'!C51,'10'!C51,'11'!C51,'12'!C51,'13'!C51,'14'!C51,'15'!C51,'16'!C51,'17'!C51,'18'!C51,'19'!C51,'20'!C51,'21'!C51,'22'!C51,'23'!C51,'24'!C51,'25'!C51,'26'!C51,'27'!C51,'28'!C51,'29'!C51,'30'!C51,'31'!C51)</f>
        <v>2465097940</v>
      </c>
      <c r="D51" s="41">
        <f>SUM('01'!D51,'02'!D51,'03'!D51,'04'!D51,'05'!D51,'06'!D51,'07'!D51,'08'!D51,'09'!D51,'10'!D51,'11'!D51,'12'!D51,'13'!D51,'14'!D51,'15'!D51,'16'!D51,'17'!D51,'18'!D51,'19'!D51,'20'!D51,'21'!D51,'22'!D51,'23'!D51,'24'!D51,'25'!D51,'26'!D51,'27'!D51,'28'!D51,'29'!D51,'30'!D51,'31'!D51)</f>
        <v>167035856</v>
      </c>
      <c r="E51" s="41">
        <f>SUM('01'!E51,'02'!E51,'03'!E51,'04'!E51,'05'!E51,'06'!E51,'07'!E51,'08'!E51,'09'!E51,'10'!E51,'11'!E51,'12'!E51,'13'!E51,'14'!E51,'15'!E51,'16'!E51,'17'!E51,'18'!E51,'19'!E51,'20'!E51,'21'!E51,'22'!E51,'23'!E51,'24'!E51,'25'!E51,'26'!E51,'27'!E51,'28'!E51,'29'!E51,'30'!E51,'31'!E51)</f>
        <v>39185725</v>
      </c>
      <c r="F51" s="41">
        <f>SUM('01'!F51,'02'!F51,'03'!F51,'04'!F51,'05'!F51,'06'!F51,'07'!F51,'08'!F51,'09'!F51,'10'!F51,'11'!F51,'12'!F51,'13'!F51,'14'!F51,'15'!F51,'16'!F51,'17'!F51,'18'!F51,'19'!F51,'20'!F51,'21'!F51,'22'!F51,'23'!F51,'24'!F51,'25'!F51,'26'!F51,'27'!F51,'28'!F51,'29'!F51,'30'!F51,'31'!F51)</f>
        <v>15624543</v>
      </c>
      <c r="G51" s="41">
        <f>SUM('01'!G51,'02'!G51,'03'!G51,'04'!G51,'05'!G51,'06'!G51,'07'!G51,'08'!G51,'09'!G51,'10'!G51,'11'!G51,'12'!G51,'13'!G51,'14'!G51,'15'!G51,'16'!G51,'17'!G51,'18'!G51,'19'!G51,'20'!G51,'21'!G51,'22'!G51,'23'!G51,'24'!G51,'25'!G51,'26'!G51,'27'!G51,'28'!G51,'29'!G51,'30'!G51,'31'!G51)</f>
        <v>409251</v>
      </c>
      <c r="H51" s="41">
        <f>SUM('01'!H51,'02'!H51,'03'!H51,'04'!H51,'05'!H51,'06'!H51,'07'!H51,'08'!H51,'09'!H51,'10'!H51,'11'!H51,'12'!H51,'13'!H51,'14'!H51,'15'!H51,'16'!H51,'17'!H51,'18'!H51,'19'!H51,'20'!H51,'21'!H51,'22'!H51,'23'!H51,'24'!H51,'25'!H51,'26'!H51,'27'!H51,'28'!H51,'29'!H51,'30'!H51,'31'!H51)</f>
        <v>17641340</v>
      </c>
      <c r="I51" s="24">
        <f t="shared" si="2"/>
        <v>2704994655</v>
      </c>
      <c r="L51" s="14"/>
    </row>
    <row r="52" spans="1:12" x14ac:dyDescent="0.25">
      <c r="A52" s="17">
        <v>1066</v>
      </c>
      <c r="B52" s="18" t="s">
        <v>58</v>
      </c>
      <c r="C52" s="41">
        <f>SUM('01'!C52,'02'!C52,'03'!C52,'04'!C52,'05'!C52,'06'!C52,'07'!C52,'08'!C52,'09'!C52,'10'!C52,'11'!C52,'12'!C52,'13'!C52,'14'!C52,'15'!C52,'16'!C52,'17'!C52,'18'!C52,'19'!C52,'20'!C52,'21'!C52,'22'!C52,'23'!C52,'24'!C52,'25'!C52,'26'!C52,'27'!C52,'28'!C52,'29'!C52,'30'!C52,'31'!C52)</f>
        <v>2972127438</v>
      </c>
      <c r="D52" s="41">
        <f>SUM('01'!D52,'02'!D52,'03'!D52,'04'!D52,'05'!D52,'06'!D52,'07'!D52,'08'!D52,'09'!D52,'10'!D52,'11'!D52,'12'!D52,'13'!D52,'14'!D52,'15'!D52,'16'!D52,'17'!D52,'18'!D52,'19'!D52,'20'!D52,'21'!D52,'22'!D52,'23'!D52,'24'!D52,'25'!D52,'26'!D52,'27'!D52,'28'!D52,'29'!D52,'30'!D52,'31'!D52)</f>
        <v>237071623</v>
      </c>
      <c r="E52" s="41">
        <f>SUM('01'!E52,'02'!E52,'03'!E52,'04'!E52,'05'!E52,'06'!E52,'07'!E52,'08'!E52,'09'!E52,'10'!E52,'11'!E52,'12'!E52,'13'!E52,'14'!E52,'15'!E52,'16'!E52,'17'!E52,'18'!E52,'19'!E52,'20'!E52,'21'!E52,'22'!E52,'23'!E52,'24'!E52,'25'!E52,'26'!E52,'27'!E52,'28'!E52,'29'!E52,'30'!E52,'31'!E52)</f>
        <v>70009236</v>
      </c>
      <c r="F52" s="41">
        <f>SUM('01'!F52,'02'!F52,'03'!F52,'04'!F52,'05'!F52,'06'!F52,'07'!F52,'08'!F52,'09'!F52,'10'!F52,'11'!F52,'12'!F52,'13'!F52,'14'!F52,'15'!F52,'16'!F52,'17'!F52,'18'!F52,'19'!F52,'20'!F52,'21'!F52,'22'!F52,'23'!F52,'24'!F52,'25'!F52,'26'!F52,'27'!F52,'28'!F52,'29'!F52,'30'!F52,'31'!F52)</f>
        <v>8573431</v>
      </c>
      <c r="G52" s="41">
        <f>SUM('01'!G52,'02'!G52,'03'!G52,'04'!G52,'05'!G52,'06'!G52,'07'!G52,'08'!G52,'09'!G52,'10'!G52,'11'!G52,'12'!G52,'13'!G52,'14'!G52,'15'!G52,'16'!G52,'17'!G52,'18'!G52,'19'!G52,'20'!G52,'21'!G52,'22'!G52,'23'!G52,'24'!G52,'25'!G52,'26'!G52,'27'!G52,'28'!G52,'29'!G52,'30'!G52,'31'!G52)</f>
        <v>329733</v>
      </c>
      <c r="H52" s="41">
        <f>SUM('01'!H52,'02'!H52,'03'!H52,'04'!H52,'05'!H52,'06'!H52,'07'!H52,'08'!H52,'09'!H52,'10'!H52,'11'!H52,'12'!H52,'13'!H52,'14'!H52,'15'!H52,'16'!H52,'17'!H52,'18'!H52,'19'!H52,'20'!H52,'21'!H52,'22'!H52,'23'!H52,'24'!H52,'25'!H52,'26'!H52,'27'!H52,'28'!H52,'29'!H52,'30'!H52,'31'!H52)</f>
        <v>14614665</v>
      </c>
      <c r="I52" s="24">
        <f t="shared" si="2"/>
        <v>3302726126</v>
      </c>
      <c r="L52" s="14"/>
    </row>
    <row r="53" spans="1:12" x14ac:dyDescent="0.25">
      <c r="A53" s="17">
        <v>1067</v>
      </c>
      <c r="B53" s="18" t="s">
        <v>59</v>
      </c>
      <c r="C53" s="41">
        <f>SUM('01'!C53,'02'!C53,'03'!C53,'04'!C53,'05'!C53,'06'!C53,'07'!C53,'08'!C53,'09'!C53,'10'!C53,'11'!C53,'12'!C53,'13'!C53,'14'!C53,'15'!C53,'16'!C53,'17'!C53,'18'!C53,'19'!C53,'20'!C53,'21'!C53,'22'!C53,'23'!C53,'24'!C53,'25'!C53,'26'!C53,'27'!C53,'28'!C53,'29'!C53,'30'!C53,'31'!C53)</f>
        <v>458108674</v>
      </c>
      <c r="D53" s="41">
        <f>SUM('01'!D53,'02'!D53,'03'!D53,'04'!D53,'05'!D53,'06'!D53,'07'!D53,'08'!D53,'09'!D53,'10'!D53,'11'!D53,'12'!D53,'13'!D53,'14'!D53,'15'!D53,'16'!D53,'17'!D53,'18'!D53,'19'!D53,'20'!D53,'21'!D53,'22'!D53,'23'!D53,'24'!D53,'25'!D53,'26'!D53,'27'!D53,'28'!D53,'29'!D53,'30'!D53,'31'!D53)</f>
        <v>151774</v>
      </c>
      <c r="E53" s="41">
        <f>SUM('01'!E53,'02'!E53,'03'!E53,'04'!E53,'05'!E53,'06'!E53,'07'!E53,'08'!E53,'09'!E53,'10'!E53,'11'!E53,'12'!E53,'13'!E53,'14'!E53,'15'!E53,'16'!E53,'17'!E53,'18'!E53,'19'!E53,'20'!E53,'21'!E53,'22'!E53,'23'!E53,'24'!E53,'25'!E53,'26'!E53,'27'!E53,'28'!E53,'29'!E53,'30'!E53,'31'!E53)</f>
        <v>24192</v>
      </c>
      <c r="F53" s="41">
        <f>SUM('01'!F53,'02'!F53,'03'!F53,'04'!F53,'05'!F53,'06'!F53,'07'!F53,'08'!F53,'09'!F53,'10'!F53,'11'!F53,'12'!F53,'13'!F53,'14'!F53,'15'!F53,'16'!F53,'17'!F53,'18'!F53,'19'!F53,'20'!F53,'21'!F53,'22'!F53,'23'!F53,'24'!F53,'25'!F53,'26'!F53,'27'!F53,'28'!F53,'29'!F53,'30'!F53,'31'!F53)</f>
        <v>36541</v>
      </c>
      <c r="G53" s="41">
        <f>SUM('01'!G53,'02'!G53,'03'!G53,'04'!G53,'05'!G53,'06'!G53,'07'!G53,'08'!G53,'09'!G53,'10'!G53,'11'!G53,'12'!G53,'13'!G53,'14'!G53,'15'!G53,'16'!G53,'17'!G53,'18'!G53,'19'!G53,'20'!G53,'21'!G53,'22'!G53,'23'!G53,'24'!G53,'25'!G53,'26'!G53,'27'!G53,'28'!G53,'29'!G53,'30'!G53,'31'!G53)</f>
        <v>2500</v>
      </c>
      <c r="H53" s="41">
        <f>SUM('01'!H53,'02'!H53,'03'!H53,'04'!H53,'05'!H53,'06'!H53,'07'!H53,'08'!H53,'09'!H53,'10'!H53,'11'!H53,'12'!H53,'13'!H53,'14'!H53,'15'!H53,'16'!H53,'17'!H53,'18'!H53,'19'!H53,'20'!H53,'21'!H53,'22'!H53,'23'!H53,'24'!H53,'25'!H53,'26'!H53,'27'!H53,'28'!H53,'29'!H53,'30'!H53,'31'!H53)</f>
        <v>693283</v>
      </c>
      <c r="I53" s="24">
        <f t="shared" si="2"/>
        <v>459016964</v>
      </c>
      <c r="L53" s="14"/>
    </row>
    <row r="54" spans="1:12" x14ac:dyDescent="0.25">
      <c r="A54" s="17">
        <v>1068</v>
      </c>
      <c r="B54" s="18" t="s">
        <v>60</v>
      </c>
      <c r="C54" s="41">
        <f>SUM('01'!C54,'02'!C54,'03'!C54,'04'!C54,'05'!C54,'06'!C54,'07'!C54,'08'!C54,'09'!C54,'10'!C54,'11'!C54,'12'!C54,'13'!C54,'14'!C54,'15'!C54,'16'!C54,'17'!C54,'18'!C54,'19'!C54,'20'!C54,'21'!C54,'22'!C54,'23'!C54,'24'!C54,'25'!C54,'26'!C54,'27'!C54,'28'!C54,'29'!C54,'30'!C54,'31'!C54)</f>
        <v>188344001</v>
      </c>
      <c r="D54" s="41">
        <f>SUM('01'!D54,'02'!D54,'03'!D54,'04'!D54,'05'!D54,'06'!D54,'07'!D54,'08'!D54,'09'!D54,'10'!D54,'11'!D54,'12'!D54,'13'!D54,'14'!D54,'15'!D54,'16'!D54,'17'!D54,'18'!D54,'19'!D54,'20'!D54,'21'!D54,'22'!D54,'23'!D54,'24'!D54,'25'!D54,'26'!D54,'27'!D54,'28'!D54,'29'!D54,'30'!D54,'31'!D54)</f>
        <v>15953650</v>
      </c>
      <c r="E54" s="41">
        <f>SUM('01'!E54,'02'!E54,'03'!E54,'04'!E54,'05'!E54,'06'!E54,'07'!E54,'08'!E54,'09'!E54,'10'!E54,'11'!E54,'12'!E54,'13'!E54,'14'!E54,'15'!E54,'16'!E54,'17'!E54,'18'!E54,'19'!E54,'20'!E54,'21'!E54,'22'!E54,'23'!E54,'24'!E54,'25'!E54,'26'!E54,'27'!E54,'28'!E54,'29'!E54,'30'!E54,'31'!E54)</f>
        <v>2035857</v>
      </c>
      <c r="F54" s="41">
        <f>SUM('01'!F54,'02'!F54,'03'!F54,'04'!F54,'05'!F54,'06'!F54,'07'!F54,'08'!F54,'09'!F54,'10'!F54,'11'!F54,'12'!F54,'13'!F54,'14'!F54,'15'!F54,'16'!F54,'17'!F54,'18'!F54,'19'!F54,'20'!F54,'21'!F54,'22'!F54,'23'!F54,'24'!F54,'25'!F54,'26'!F54,'27'!F54,'28'!F54,'29'!F54,'30'!F54,'31'!F54)</f>
        <v>343842239</v>
      </c>
      <c r="G54" s="41">
        <f>SUM('01'!G54,'02'!G54,'03'!G54,'04'!G54,'05'!G54,'06'!G54,'07'!G54,'08'!G54,'09'!G54,'10'!G54,'11'!G54,'12'!G54,'13'!G54,'14'!G54,'15'!G54,'16'!G54,'17'!G54,'18'!G54,'19'!G54,'20'!G54,'21'!G54,'22'!G54,'23'!G54,'24'!G54,'25'!G54,'26'!G54,'27'!G54,'28'!G54,'29'!G54,'30'!G54,'31'!G54)</f>
        <v>0</v>
      </c>
      <c r="H54" s="41">
        <f>SUM('01'!H54,'02'!H54,'03'!H54,'04'!H54,'05'!H54,'06'!H54,'07'!H54,'08'!H54,'09'!H54,'10'!H54,'11'!H54,'12'!H54,'13'!H54,'14'!H54,'15'!H54,'16'!H54,'17'!H54,'18'!H54,'19'!H54,'20'!H54,'21'!H54,'22'!H54,'23'!H54,'24'!H54,'25'!H54,'26'!H54,'27'!H54,'28'!H54,'29'!H54,'30'!H54,'31'!H54)</f>
        <v>116669</v>
      </c>
      <c r="I54" s="24">
        <f t="shared" si="2"/>
        <v>550292416</v>
      </c>
      <c r="L54" s="14"/>
    </row>
    <row r="55" spans="1:12" x14ac:dyDescent="0.25">
      <c r="A55" s="17">
        <v>1069</v>
      </c>
      <c r="B55" s="18" t="s">
        <v>61</v>
      </c>
      <c r="C55" s="41">
        <f>SUM('01'!C55,'02'!C55,'03'!C55,'04'!C55,'05'!C55,'06'!C55,'07'!C55,'08'!C55,'09'!C55,'10'!C55,'11'!C55,'12'!C55,'13'!C55,'14'!C55,'15'!C55,'16'!C55,'17'!C55,'18'!C55,'19'!C55,'20'!C55,'21'!C55,'22'!C55,'23'!C55,'24'!C55,'25'!C55,'26'!C55,'27'!C55,'28'!C55,'29'!C55,'30'!C55,'31'!C55)</f>
        <v>26860031</v>
      </c>
      <c r="D55" s="41">
        <f>SUM('01'!D55,'02'!D55,'03'!D55,'04'!D55,'05'!D55,'06'!D55,'07'!D55,'08'!D55,'09'!D55,'10'!D55,'11'!D55,'12'!D55,'13'!D55,'14'!D55,'15'!D55,'16'!D55,'17'!D55,'18'!D55,'19'!D55,'20'!D55,'21'!D55,'22'!D55,'23'!D55,'24'!D55,'25'!D55,'26'!D55,'27'!D55,'28'!D55,'29'!D55,'30'!D55,'31'!D55)</f>
        <v>3074084</v>
      </c>
      <c r="E55" s="41">
        <f>SUM('01'!E55,'02'!E55,'03'!E55,'04'!E55,'05'!E55,'06'!E55,'07'!E55,'08'!E55,'09'!E55,'10'!E55,'11'!E55,'12'!E55,'13'!E55,'14'!E55,'15'!E55,'16'!E55,'17'!E55,'18'!E55,'19'!E55,'20'!E55,'21'!E55,'22'!E55,'23'!E55,'24'!E55,'25'!E55,'26'!E55,'27'!E55,'28'!E55,'29'!E55,'30'!E55,'31'!E55)</f>
        <v>821365</v>
      </c>
      <c r="F55" s="41">
        <f>SUM('01'!F55,'02'!F55,'03'!F55,'04'!F55,'05'!F55,'06'!F55,'07'!F55,'08'!F55,'09'!F55,'10'!F55,'11'!F55,'12'!F55,'13'!F55,'14'!F55,'15'!F55,'16'!F55,'17'!F55,'18'!F55,'19'!F55,'20'!F55,'21'!F55,'22'!F55,'23'!F55,'24'!F55,'25'!F55,'26'!F55,'27'!F55,'28'!F55,'29'!F55,'30'!F55,'31'!F55)</f>
        <v>127183</v>
      </c>
      <c r="G55" s="41">
        <f>SUM('01'!G55,'02'!G55,'03'!G55,'04'!G55,'05'!G55,'06'!G55,'07'!G55,'08'!G55,'09'!G55,'10'!G55,'11'!G55,'12'!G55,'13'!G55,'14'!G55,'15'!G55,'16'!G55,'17'!G55,'18'!G55,'19'!G55,'20'!G55,'21'!G55,'22'!G55,'23'!G55,'24'!G55,'25'!G55,'26'!G55,'27'!G55,'28'!G55,'29'!G55,'30'!G55,'31'!G55)</f>
        <v>0</v>
      </c>
      <c r="H55" s="41">
        <f>SUM('01'!H55,'02'!H55,'03'!H55,'04'!H55,'05'!H55,'06'!H55,'07'!H55,'08'!H55,'09'!H55,'10'!H55,'11'!H55,'12'!H55,'13'!H55,'14'!H55,'15'!H55,'16'!H55,'17'!H55,'18'!H55,'19'!H55,'20'!H55,'21'!H55,'22'!H55,'23'!H55,'24'!H55,'25'!H55,'26'!H55,'27'!H55,'28'!H55,'29'!H55,'30'!H55,'31'!H55)</f>
        <v>1249085</v>
      </c>
      <c r="I55" s="24">
        <f t="shared" si="2"/>
        <v>32131748</v>
      </c>
      <c r="L55" s="14"/>
    </row>
    <row r="56" spans="1:12" ht="15" customHeight="1" x14ac:dyDescent="0.25">
      <c r="A56" s="17">
        <v>1070</v>
      </c>
      <c r="B56" s="18" t="s">
        <v>62</v>
      </c>
      <c r="C56" s="41">
        <f>SUM('01'!C56,'02'!C56,'03'!C56,'04'!C56,'05'!C56,'06'!C56,'07'!C56,'08'!C56,'09'!C56,'10'!C56,'11'!C56,'12'!C56,'13'!C56,'14'!C56,'15'!C56,'16'!C56,'17'!C56,'18'!C56,'19'!C56,'20'!C56,'21'!C56,'22'!C56,'23'!C56,'24'!C56,'25'!C56,'26'!C56,'27'!C56,'28'!C56,'29'!C56,'30'!C56,'31'!C56)</f>
        <v>3293669363</v>
      </c>
      <c r="D56" s="41">
        <f>SUM('01'!D56,'02'!D56,'03'!D56,'04'!D56,'05'!D56,'06'!D56,'07'!D56,'08'!D56,'09'!D56,'10'!D56,'11'!D56,'12'!D56,'13'!D56,'14'!D56,'15'!D56,'16'!D56,'17'!D56,'18'!D56,'19'!D56,'20'!D56,'21'!D56,'22'!D56,'23'!D56,'24'!D56,'25'!D56,'26'!D56,'27'!D56,'28'!D56,'29'!D56,'30'!D56,'31'!D56)</f>
        <v>307110610</v>
      </c>
      <c r="E56" s="41">
        <f>SUM('01'!E56,'02'!E56,'03'!E56,'04'!E56,'05'!E56,'06'!E56,'07'!E56,'08'!E56,'09'!E56,'10'!E56,'11'!E56,'12'!E56,'13'!E56,'14'!E56,'15'!E56,'16'!E56,'17'!E56,'18'!E56,'19'!E56,'20'!E56,'21'!E56,'22'!E56,'23'!E56,'24'!E56,'25'!E56,'26'!E56,'27'!E56,'28'!E56,'29'!E56,'30'!E56,'31'!E56)</f>
        <v>152549918</v>
      </c>
      <c r="F56" s="41">
        <f>SUM('01'!F56,'02'!F56,'03'!F56,'04'!F56,'05'!F56,'06'!F56,'07'!F56,'08'!F56,'09'!F56,'10'!F56,'11'!F56,'12'!F56,'13'!F56,'14'!F56,'15'!F56,'16'!F56,'17'!F56,'18'!F56,'19'!F56,'20'!F56,'21'!F56,'22'!F56,'23'!F56,'24'!F56,'25'!F56,'26'!F56,'27'!F56,'28'!F56,'29'!F56,'30'!F56,'31'!F56)</f>
        <v>13644020</v>
      </c>
      <c r="G56" s="41">
        <f>SUM('01'!G56,'02'!G56,'03'!G56,'04'!G56,'05'!G56,'06'!G56,'07'!G56,'08'!G56,'09'!G56,'10'!G56,'11'!G56,'12'!G56,'13'!G56,'14'!G56,'15'!G56,'16'!G56,'17'!G56,'18'!G56,'19'!G56,'20'!G56,'21'!G56,'22'!G56,'23'!G56,'24'!G56,'25'!G56,'26'!G56,'27'!G56,'28'!G56,'29'!G56,'30'!G56,'31'!G56)</f>
        <v>0</v>
      </c>
      <c r="H56" s="41">
        <f>SUM('01'!H56,'02'!H56,'03'!H56,'04'!H56,'05'!H56,'06'!H56,'07'!H56,'08'!H56,'09'!H56,'10'!H56,'11'!H56,'12'!H56,'13'!H56,'14'!H56,'15'!H56,'16'!H56,'17'!H56,'18'!H56,'19'!H56,'20'!H56,'21'!H56,'22'!H56,'23'!H56,'24'!H56,'25'!H56,'26'!H56,'27'!H56,'28'!H56,'29'!H56,'30'!H56,'31'!H56)</f>
        <v>84318726</v>
      </c>
      <c r="I56" s="24">
        <f t="shared" si="2"/>
        <v>3851292637</v>
      </c>
      <c r="L56" s="14"/>
    </row>
    <row r="57" spans="1:12" x14ac:dyDescent="0.25">
      <c r="A57" s="13"/>
      <c r="B57" s="20" t="s">
        <v>63</v>
      </c>
      <c r="C57" s="15">
        <f t="shared" ref="C57:I57" si="3">SUM(C7:C56)</f>
        <v>66500488639</v>
      </c>
      <c r="D57" s="15">
        <f t="shared" si="3"/>
        <v>9788130234</v>
      </c>
      <c r="E57" s="15">
        <f t="shared" si="3"/>
        <v>2062565594</v>
      </c>
      <c r="F57" s="15">
        <f t="shared" si="3"/>
        <v>12752062872</v>
      </c>
      <c r="G57" s="15">
        <f t="shared" si="3"/>
        <v>2597667</v>
      </c>
      <c r="H57" s="15">
        <f t="shared" si="3"/>
        <v>757466695</v>
      </c>
      <c r="I57" s="15">
        <f t="shared" si="3"/>
        <v>91863311701</v>
      </c>
      <c r="L57" s="14"/>
    </row>
    <row r="59" spans="1:12" x14ac:dyDescent="0.25">
      <c r="I59" s="14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L65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5703125" style="12" bestFit="1" customWidth="1"/>
    <col min="5" max="5" width="16.28515625" style="12" bestFit="1" customWidth="1"/>
    <col min="6" max="6" width="17.140625" style="12" customWidth="1"/>
    <col min="7" max="7" width="14" style="12" customWidth="1"/>
    <col min="8" max="8" width="16.7109375" style="12" customWidth="1"/>
    <col min="9" max="9" width="19" style="12" customWidth="1"/>
    <col min="10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 x14ac:dyDescent="0.25">
      <c r="A4" s="51" t="s">
        <v>82</v>
      </c>
      <c r="B4" s="51"/>
      <c r="C4" s="51"/>
      <c r="D4" s="51"/>
      <c r="E4" s="51"/>
      <c r="F4" s="51"/>
      <c r="G4" s="51"/>
      <c r="H4" s="51"/>
      <c r="I4" s="51"/>
    </row>
    <row r="5" spans="1:12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2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2" ht="16.5" thickTop="1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22">
        <v>15000</v>
      </c>
      <c r="I7" s="22">
        <f>SUM(C7:H7)</f>
        <v>15000</v>
      </c>
      <c r="L7" s="14"/>
    </row>
    <row r="8" spans="1:12" x14ac:dyDescent="0.25">
      <c r="A8" s="17">
        <v>1002</v>
      </c>
      <c r="B8" s="18" t="s">
        <v>13</v>
      </c>
      <c r="C8" s="24">
        <v>1073458</v>
      </c>
      <c r="D8" s="24">
        <v>51913</v>
      </c>
      <c r="E8" s="24">
        <v>31192</v>
      </c>
      <c r="F8" s="24" t="s">
        <v>18</v>
      </c>
      <c r="G8" s="24" t="s">
        <v>18</v>
      </c>
      <c r="H8" s="24">
        <v>50482</v>
      </c>
      <c r="I8" s="24">
        <f t="shared" ref="I8:I56" si="0">SUM(C8:H8)</f>
        <v>1207045</v>
      </c>
      <c r="L8" s="14"/>
    </row>
    <row r="9" spans="1:12" x14ac:dyDescent="0.25">
      <c r="A9" s="17">
        <v>1005</v>
      </c>
      <c r="B9" s="18" t="s">
        <v>14</v>
      </c>
      <c r="C9" s="26">
        <v>48496</v>
      </c>
      <c r="D9" s="26">
        <v>34647</v>
      </c>
      <c r="E9" s="26">
        <v>39986</v>
      </c>
      <c r="F9" s="26" t="s">
        <v>18</v>
      </c>
      <c r="G9" s="26" t="s">
        <v>18</v>
      </c>
      <c r="H9" s="26">
        <v>26941</v>
      </c>
      <c r="I9" s="26">
        <f t="shared" si="0"/>
        <v>150070</v>
      </c>
      <c r="L9" s="14"/>
    </row>
    <row r="10" spans="1:12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  <c r="L10" s="14"/>
    </row>
    <row r="11" spans="1:12" x14ac:dyDescent="0.25">
      <c r="A11" s="17">
        <v>1007</v>
      </c>
      <c r="B11" s="18" t="s">
        <v>16</v>
      </c>
      <c r="C11" s="26">
        <v>83455997</v>
      </c>
      <c r="D11" s="26">
        <v>4563622</v>
      </c>
      <c r="E11" s="26">
        <v>2417679</v>
      </c>
      <c r="F11" s="37">
        <v>16272376</v>
      </c>
      <c r="G11" s="37">
        <v>2500</v>
      </c>
      <c r="H11" s="37">
        <v>2019515</v>
      </c>
      <c r="I11" s="26">
        <f t="shared" si="0"/>
        <v>108731689</v>
      </c>
      <c r="L11" s="14"/>
    </row>
    <row r="12" spans="1:12" x14ac:dyDescent="0.25">
      <c r="A12" s="17">
        <v>1008</v>
      </c>
      <c r="B12" s="18" t="s">
        <v>17</v>
      </c>
      <c r="C12" s="24">
        <v>99823203</v>
      </c>
      <c r="D12" s="24" t="s">
        <v>18</v>
      </c>
      <c r="E12" s="24">
        <v>1484987</v>
      </c>
      <c r="F12" s="38">
        <v>5362752</v>
      </c>
      <c r="G12" s="38" t="s">
        <v>18</v>
      </c>
      <c r="H12" s="38">
        <v>5800</v>
      </c>
      <c r="I12" s="24">
        <f t="shared" si="0"/>
        <v>106676742</v>
      </c>
      <c r="L12" s="14"/>
    </row>
    <row r="13" spans="1:12" x14ac:dyDescent="0.25">
      <c r="A13" s="17">
        <v>1010</v>
      </c>
      <c r="B13" s="18" t="s">
        <v>19</v>
      </c>
      <c r="C13" s="26">
        <v>3204459</v>
      </c>
      <c r="D13" s="26">
        <v>670980</v>
      </c>
      <c r="E13" s="26">
        <v>170674</v>
      </c>
      <c r="F13" s="37">
        <v>152815</v>
      </c>
      <c r="G13" s="37" t="s">
        <v>18</v>
      </c>
      <c r="H13" s="37">
        <v>39058</v>
      </c>
      <c r="I13" s="26">
        <f t="shared" si="0"/>
        <v>4237986</v>
      </c>
      <c r="L13" s="14"/>
    </row>
    <row r="14" spans="1:12" x14ac:dyDescent="0.25">
      <c r="A14" s="17">
        <v>1011</v>
      </c>
      <c r="B14" s="18" t="s">
        <v>20</v>
      </c>
      <c r="C14" s="24">
        <v>93109170</v>
      </c>
      <c r="D14" s="24">
        <v>3656584</v>
      </c>
      <c r="E14" s="24">
        <v>911950</v>
      </c>
      <c r="F14" s="38">
        <v>132906490</v>
      </c>
      <c r="G14" s="38" t="s">
        <v>18</v>
      </c>
      <c r="H14" s="38">
        <v>427984</v>
      </c>
      <c r="I14" s="24">
        <f t="shared" si="0"/>
        <v>231012178</v>
      </c>
      <c r="L14" s="14"/>
    </row>
    <row r="15" spans="1:12" x14ac:dyDescent="0.25">
      <c r="A15" s="17">
        <v>1012</v>
      </c>
      <c r="B15" s="18" t="s">
        <v>21</v>
      </c>
      <c r="C15" s="26">
        <v>44040330</v>
      </c>
      <c r="D15" s="26" t="s">
        <v>18</v>
      </c>
      <c r="E15" s="26">
        <v>1460049</v>
      </c>
      <c r="F15" s="37">
        <v>91979638</v>
      </c>
      <c r="G15" s="37" t="s">
        <v>18</v>
      </c>
      <c r="H15" s="37">
        <v>78989</v>
      </c>
      <c r="I15" s="26">
        <f t="shared" si="0"/>
        <v>137559006</v>
      </c>
      <c r="L15" s="14"/>
    </row>
    <row r="16" spans="1:12" x14ac:dyDescent="0.25">
      <c r="A16" s="17">
        <v>1013</v>
      </c>
      <c r="B16" s="18" t="s">
        <v>22</v>
      </c>
      <c r="C16" s="24">
        <v>329453849</v>
      </c>
      <c r="D16" s="24">
        <v>161894303</v>
      </c>
      <c r="E16" s="24">
        <v>12706394</v>
      </c>
      <c r="F16" s="38">
        <v>3584959</v>
      </c>
      <c r="G16" s="38" t="s">
        <v>18</v>
      </c>
      <c r="H16" s="38">
        <v>1694657</v>
      </c>
      <c r="I16" s="24">
        <f t="shared" si="0"/>
        <v>509334162</v>
      </c>
      <c r="L16" s="14"/>
    </row>
    <row r="17" spans="1:12" x14ac:dyDescent="0.25">
      <c r="A17" s="17">
        <v>1014</v>
      </c>
      <c r="B17" s="18" t="s">
        <v>23</v>
      </c>
      <c r="C17" s="26">
        <v>2134</v>
      </c>
      <c r="D17" s="26">
        <v>346</v>
      </c>
      <c r="E17" s="26">
        <v>425</v>
      </c>
      <c r="F17" s="37">
        <v>2793</v>
      </c>
      <c r="G17" s="37">
        <v>5000</v>
      </c>
      <c r="H17" s="37">
        <v>260008</v>
      </c>
      <c r="I17" s="26">
        <f t="shared" si="0"/>
        <v>270706</v>
      </c>
      <c r="L17" s="14"/>
    </row>
    <row r="18" spans="1:12" x14ac:dyDescent="0.25">
      <c r="A18" s="17">
        <v>1016</v>
      </c>
      <c r="B18" s="18" t="s">
        <v>24</v>
      </c>
      <c r="C18" s="24">
        <v>377251565</v>
      </c>
      <c r="D18" s="24">
        <v>93906666</v>
      </c>
      <c r="E18" s="24">
        <v>18290642</v>
      </c>
      <c r="F18" s="38">
        <v>1690162</v>
      </c>
      <c r="G18" s="38" t="s">
        <v>18</v>
      </c>
      <c r="H18" s="38">
        <v>8353400</v>
      </c>
      <c r="I18" s="24">
        <f t="shared" si="0"/>
        <v>499492435</v>
      </c>
      <c r="L18" s="14"/>
    </row>
    <row r="19" spans="1:12" x14ac:dyDescent="0.25">
      <c r="A19" s="17">
        <v>1017</v>
      </c>
      <c r="B19" s="18" t="s">
        <v>25</v>
      </c>
      <c r="C19" s="26">
        <v>61136558</v>
      </c>
      <c r="D19" s="26">
        <v>1564936</v>
      </c>
      <c r="E19" s="26">
        <v>1731514</v>
      </c>
      <c r="F19" s="37">
        <v>1082813</v>
      </c>
      <c r="G19" s="37" t="s">
        <v>18</v>
      </c>
      <c r="H19" s="37">
        <v>1001004</v>
      </c>
      <c r="I19" s="26">
        <f t="shared" si="0"/>
        <v>66516825</v>
      </c>
      <c r="L19" s="14"/>
    </row>
    <row r="20" spans="1:12" x14ac:dyDescent="0.25">
      <c r="A20" s="17">
        <v>1018</v>
      </c>
      <c r="B20" s="18" t="s">
        <v>26</v>
      </c>
      <c r="C20" s="24">
        <v>116652086</v>
      </c>
      <c r="D20" s="24">
        <v>13320963</v>
      </c>
      <c r="E20" s="24">
        <v>5440099</v>
      </c>
      <c r="F20" s="38">
        <v>26417629</v>
      </c>
      <c r="G20" s="38" t="s">
        <v>18</v>
      </c>
      <c r="H20" s="38">
        <v>373349</v>
      </c>
      <c r="I20" s="24">
        <f t="shared" si="0"/>
        <v>162204126</v>
      </c>
      <c r="L20" s="14"/>
    </row>
    <row r="21" spans="1:12" x14ac:dyDescent="0.25">
      <c r="A21" s="17">
        <v>1019</v>
      </c>
      <c r="B21" s="18" t="s">
        <v>27</v>
      </c>
      <c r="C21" s="26">
        <v>16548697</v>
      </c>
      <c r="D21" s="26">
        <v>2381850</v>
      </c>
      <c r="E21" s="26">
        <v>487534</v>
      </c>
      <c r="F21" s="37">
        <v>124507</v>
      </c>
      <c r="G21" s="37" t="s">
        <v>18</v>
      </c>
      <c r="H21" s="37">
        <v>741653</v>
      </c>
      <c r="I21" s="26">
        <f t="shared" si="0"/>
        <v>20284241</v>
      </c>
      <c r="L21" s="14"/>
    </row>
    <row r="22" spans="1:12" x14ac:dyDescent="0.25">
      <c r="A22" s="17">
        <v>1020</v>
      </c>
      <c r="B22" s="18" t="s">
        <v>28</v>
      </c>
      <c r="C22" s="24">
        <v>22136121</v>
      </c>
      <c r="D22" s="24">
        <v>5753206</v>
      </c>
      <c r="E22" s="24">
        <v>671588</v>
      </c>
      <c r="F22" s="38">
        <v>15856494</v>
      </c>
      <c r="G22" s="38" t="s">
        <v>18</v>
      </c>
      <c r="H22" s="38">
        <v>162249</v>
      </c>
      <c r="I22" s="24">
        <f t="shared" si="0"/>
        <v>44579658</v>
      </c>
      <c r="L22" s="14"/>
    </row>
    <row r="23" spans="1:12" x14ac:dyDescent="0.25">
      <c r="A23" s="17">
        <v>1022</v>
      </c>
      <c r="B23" s="18" t="s">
        <v>29</v>
      </c>
      <c r="C23" s="26">
        <v>1464372</v>
      </c>
      <c r="D23" s="26">
        <v>542900</v>
      </c>
      <c r="E23" s="26">
        <v>43453</v>
      </c>
      <c r="F23" s="37" t="s">
        <v>18</v>
      </c>
      <c r="G23" s="37" t="s">
        <v>18</v>
      </c>
      <c r="H23" s="37">
        <v>3190</v>
      </c>
      <c r="I23" s="26">
        <f t="shared" si="0"/>
        <v>2053915</v>
      </c>
      <c r="L23" s="14"/>
    </row>
    <row r="24" spans="1:12" x14ac:dyDescent="0.25">
      <c r="A24" s="17">
        <v>1023</v>
      </c>
      <c r="B24" s="18" t="s">
        <v>30</v>
      </c>
      <c r="C24" s="24">
        <v>12280664</v>
      </c>
      <c r="D24" s="24">
        <v>1502282</v>
      </c>
      <c r="E24" s="24">
        <v>548449</v>
      </c>
      <c r="F24" s="38">
        <v>70221</v>
      </c>
      <c r="G24" s="38" t="s">
        <v>18</v>
      </c>
      <c r="H24" s="38">
        <v>575168</v>
      </c>
      <c r="I24" s="24">
        <f t="shared" si="0"/>
        <v>14976784</v>
      </c>
      <c r="L24" s="14"/>
    </row>
    <row r="25" spans="1:12" x14ac:dyDescent="0.25">
      <c r="A25" s="17">
        <v>1024</v>
      </c>
      <c r="B25" s="18" t="s">
        <v>31</v>
      </c>
      <c r="C25" s="26">
        <v>579651919</v>
      </c>
      <c r="D25" s="26">
        <v>28775038</v>
      </c>
      <c r="E25" s="26">
        <v>8257450</v>
      </c>
      <c r="F25" s="37">
        <v>543816417</v>
      </c>
      <c r="G25" s="37">
        <v>2500</v>
      </c>
      <c r="H25" s="37">
        <v>4012652</v>
      </c>
      <c r="I25" s="26">
        <f t="shared" si="0"/>
        <v>1164515976</v>
      </c>
      <c r="L25" s="14"/>
    </row>
    <row r="26" spans="1:12" x14ac:dyDescent="0.25">
      <c r="A26" s="17">
        <v>1025</v>
      </c>
      <c r="B26" s="18" t="s">
        <v>32</v>
      </c>
      <c r="C26" s="24">
        <v>357651</v>
      </c>
      <c r="D26" s="24">
        <v>10458</v>
      </c>
      <c r="E26" s="24">
        <v>6383</v>
      </c>
      <c r="F26" s="38" t="s">
        <v>18</v>
      </c>
      <c r="G26" s="38" t="s">
        <v>18</v>
      </c>
      <c r="H26" s="38">
        <v>267464</v>
      </c>
      <c r="I26" s="24">
        <f t="shared" si="0"/>
        <v>641956</v>
      </c>
      <c r="L26" s="14"/>
    </row>
    <row r="27" spans="1:12" x14ac:dyDescent="0.25">
      <c r="A27" s="17">
        <v>1026</v>
      </c>
      <c r="B27" s="18" t="s">
        <v>33</v>
      </c>
      <c r="C27" s="26">
        <v>306243</v>
      </c>
      <c r="D27" s="26">
        <v>5369</v>
      </c>
      <c r="E27" s="26">
        <v>4406</v>
      </c>
      <c r="F27" s="37" t="s">
        <v>18</v>
      </c>
      <c r="G27" s="37" t="s">
        <v>18</v>
      </c>
      <c r="H27" s="37">
        <v>39916</v>
      </c>
      <c r="I27" s="26">
        <f t="shared" si="0"/>
        <v>355934</v>
      </c>
      <c r="L27" s="14"/>
    </row>
    <row r="28" spans="1:12" x14ac:dyDescent="0.25">
      <c r="A28" s="17">
        <v>1027</v>
      </c>
      <c r="B28" s="18" t="s">
        <v>34</v>
      </c>
      <c r="C28" s="24">
        <v>32240945</v>
      </c>
      <c r="D28" s="24">
        <v>946709</v>
      </c>
      <c r="E28" s="24">
        <v>507038</v>
      </c>
      <c r="F28" s="38">
        <v>772076</v>
      </c>
      <c r="G28" s="38">
        <v>12500</v>
      </c>
      <c r="H28" s="38">
        <v>958793</v>
      </c>
      <c r="I28" s="24">
        <f t="shared" si="0"/>
        <v>35438061</v>
      </c>
      <c r="L28" s="14"/>
    </row>
    <row r="29" spans="1:12" x14ac:dyDescent="0.25">
      <c r="A29" s="17">
        <v>1028</v>
      </c>
      <c r="B29" s="18" t="s">
        <v>35</v>
      </c>
      <c r="C29" s="26">
        <v>71759379</v>
      </c>
      <c r="D29" s="26">
        <v>723793</v>
      </c>
      <c r="E29" s="26">
        <v>2279145</v>
      </c>
      <c r="F29" s="37">
        <v>129988573</v>
      </c>
      <c r="G29" s="37" t="s">
        <v>18</v>
      </c>
      <c r="H29" s="37">
        <v>51497</v>
      </c>
      <c r="I29" s="26">
        <f t="shared" si="0"/>
        <v>204802387</v>
      </c>
      <c r="L29" s="14"/>
    </row>
    <row r="30" spans="1:12" x14ac:dyDescent="0.25">
      <c r="A30" s="17">
        <v>1030</v>
      </c>
      <c r="B30" s="18" t="s">
        <v>36</v>
      </c>
      <c r="C30" s="24">
        <v>71834029</v>
      </c>
      <c r="D30" s="24">
        <v>2679640</v>
      </c>
      <c r="E30" s="24">
        <v>790725</v>
      </c>
      <c r="F30" s="38">
        <v>41510418</v>
      </c>
      <c r="G30" s="38">
        <v>2500</v>
      </c>
      <c r="H30" s="38">
        <v>1102594</v>
      </c>
      <c r="I30" s="24">
        <f t="shared" si="0"/>
        <v>117919906</v>
      </c>
      <c r="L30" s="14"/>
    </row>
    <row r="31" spans="1:12" x14ac:dyDescent="0.25">
      <c r="A31" s="17">
        <v>1031</v>
      </c>
      <c r="B31" s="18" t="s">
        <v>37</v>
      </c>
      <c r="C31" s="26">
        <v>263130</v>
      </c>
      <c r="D31" s="26">
        <v>1599</v>
      </c>
      <c r="E31" s="26">
        <v>13855</v>
      </c>
      <c r="F31" s="37" t="s">
        <v>18</v>
      </c>
      <c r="G31" s="37" t="s">
        <v>18</v>
      </c>
      <c r="H31" s="37">
        <v>5112</v>
      </c>
      <c r="I31" s="26">
        <f t="shared" si="0"/>
        <v>283696</v>
      </c>
      <c r="L31" s="14"/>
    </row>
    <row r="32" spans="1:12" x14ac:dyDescent="0.25">
      <c r="A32" s="17">
        <v>1033</v>
      </c>
      <c r="B32" s="18" t="s">
        <v>38</v>
      </c>
      <c r="C32" s="24">
        <v>553004</v>
      </c>
      <c r="D32" s="24">
        <v>45659</v>
      </c>
      <c r="E32" s="24">
        <v>17720</v>
      </c>
      <c r="F32" s="38" t="s">
        <v>18</v>
      </c>
      <c r="G32" s="38" t="s">
        <v>18</v>
      </c>
      <c r="H32" s="38">
        <v>13770</v>
      </c>
      <c r="I32" s="24">
        <f t="shared" si="0"/>
        <v>630153</v>
      </c>
      <c r="L32" s="14"/>
    </row>
    <row r="33" spans="1:12" x14ac:dyDescent="0.25">
      <c r="A33" s="17">
        <v>1034</v>
      </c>
      <c r="B33" s="18" t="s">
        <v>39</v>
      </c>
      <c r="C33" s="26">
        <v>11937682</v>
      </c>
      <c r="D33" s="26">
        <v>56085</v>
      </c>
      <c r="E33" s="26">
        <v>19978</v>
      </c>
      <c r="F33" s="37" t="s">
        <v>18</v>
      </c>
      <c r="G33" s="37" t="s">
        <v>18</v>
      </c>
      <c r="H33" s="37">
        <v>79777</v>
      </c>
      <c r="I33" s="26">
        <f t="shared" si="0"/>
        <v>12093522</v>
      </c>
      <c r="L33" s="14"/>
    </row>
    <row r="34" spans="1:12" x14ac:dyDescent="0.25">
      <c r="A34" s="17">
        <v>1037</v>
      </c>
      <c r="B34" s="18" t="s">
        <v>40</v>
      </c>
      <c r="C34" s="24">
        <v>4330749</v>
      </c>
      <c r="D34" s="24">
        <v>298443</v>
      </c>
      <c r="E34" s="24">
        <v>151499</v>
      </c>
      <c r="F34" s="38">
        <v>84029</v>
      </c>
      <c r="G34" s="38" t="s">
        <v>18</v>
      </c>
      <c r="H34" s="38">
        <v>178990</v>
      </c>
      <c r="I34" s="24">
        <f t="shared" si="0"/>
        <v>5043710</v>
      </c>
      <c r="L34" s="14"/>
    </row>
    <row r="35" spans="1:12" x14ac:dyDescent="0.25">
      <c r="A35" s="17">
        <v>1038</v>
      </c>
      <c r="B35" s="18" t="s">
        <v>41</v>
      </c>
      <c r="C35" s="26">
        <v>71741474</v>
      </c>
      <c r="D35" s="26" t="s">
        <v>18</v>
      </c>
      <c r="E35" s="26">
        <v>41756</v>
      </c>
      <c r="F35" s="37">
        <v>152196632</v>
      </c>
      <c r="G35" s="37" t="s">
        <v>18</v>
      </c>
      <c r="H35" s="37">
        <v>63585</v>
      </c>
      <c r="I35" s="26">
        <f t="shared" si="0"/>
        <v>224043447</v>
      </c>
      <c r="L35" s="14"/>
    </row>
    <row r="36" spans="1:12" x14ac:dyDescent="0.25">
      <c r="A36" s="17">
        <v>1039</v>
      </c>
      <c r="B36" s="18" t="s">
        <v>42</v>
      </c>
      <c r="C36" s="24">
        <v>1402306</v>
      </c>
      <c r="D36" s="24">
        <v>23105</v>
      </c>
      <c r="E36" s="24">
        <v>16260</v>
      </c>
      <c r="F36" s="38" t="s">
        <v>18</v>
      </c>
      <c r="G36" s="38" t="s">
        <v>18</v>
      </c>
      <c r="H36" s="38">
        <v>57890</v>
      </c>
      <c r="I36" s="24">
        <f t="shared" si="0"/>
        <v>1499561</v>
      </c>
      <c r="L36" s="14"/>
    </row>
    <row r="37" spans="1:12" x14ac:dyDescent="0.25">
      <c r="A37" s="17">
        <v>1040</v>
      </c>
      <c r="B37" s="18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f t="shared" si="0"/>
        <v>0</v>
      </c>
      <c r="L37" s="14"/>
    </row>
    <row r="38" spans="1:12" x14ac:dyDescent="0.25">
      <c r="A38" s="17">
        <v>1042</v>
      </c>
      <c r="B38" s="18" t="s">
        <v>44</v>
      </c>
      <c r="C38" s="24">
        <v>96547317</v>
      </c>
      <c r="D38" s="24" t="s">
        <v>18</v>
      </c>
      <c r="E38" s="24">
        <v>2404695</v>
      </c>
      <c r="F38" s="38">
        <v>7330714</v>
      </c>
      <c r="G38" s="38" t="s">
        <v>18</v>
      </c>
      <c r="H38" s="24">
        <v>9436</v>
      </c>
      <c r="I38" s="24">
        <f t="shared" si="0"/>
        <v>106292162</v>
      </c>
      <c r="L38" s="14"/>
    </row>
    <row r="39" spans="1:12" x14ac:dyDescent="0.25">
      <c r="A39" s="17">
        <v>1043</v>
      </c>
      <c r="B39" s="18" t="s">
        <v>45</v>
      </c>
      <c r="C39" s="26">
        <v>348964919</v>
      </c>
      <c r="D39" s="26">
        <v>29212821</v>
      </c>
      <c r="E39" s="26">
        <v>8559120</v>
      </c>
      <c r="F39" s="37">
        <v>336807921</v>
      </c>
      <c r="G39" s="37" t="s">
        <v>18</v>
      </c>
      <c r="H39" s="26">
        <v>638604</v>
      </c>
      <c r="I39" s="26">
        <f t="shared" si="0"/>
        <v>724183385</v>
      </c>
      <c r="L39" s="14"/>
    </row>
    <row r="40" spans="1:12" x14ac:dyDescent="0.25">
      <c r="A40" s="17">
        <v>1044</v>
      </c>
      <c r="B40" s="18" t="s">
        <v>46</v>
      </c>
      <c r="C40" s="24">
        <v>1664545</v>
      </c>
      <c r="D40" s="24">
        <v>159472</v>
      </c>
      <c r="E40" s="24">
        <v>47000</v>
      </c>
      <c r="F40" s="38" t="s">
        <v>18</v>
      </c>
      <c r="G40" s="38" t="s">
        <v>18</v>
      </c>
      <c r="H40" s="24">
        <v>287549</v>
      </c>
      <c r="I40" s="24">
        <f t="shared" si="0"/>
        <v>2158566</v>
      </c>
      <c r="L40" s="14"/>
    </row>
    <row r="41" spans="1:12" x14ac:dyDescent="0.25">
      <c r="A41" s="17">
        <v>1046</v>
      </c>
      <c r="B41" s="18" t="s">
        <v>47</v>
      </c>
      <c r="C41" s="26">
        <v>552</v>
      </c>
      <c r="D41" s="26" t="s">
        <v>18</v>
      </c>
      <c r="E41" s="26">
        <v>852</v>
      </c>
      <c r="F41" s="37" t="s">
        <v>18</v>
      </c>
      <c r="G41" s="37">
        <v>2500</v>
      </c>
      <c r="H41" s="26">
        <v>668489</v>
      </c>
      <c r="I41" s="26">
        <f t="shared" si="0"/>
        <v>672393</v>
      </c>
      <c r="L41" s="14"/>
    </row>
    <row r="42" spans="1:12" x14ac:dyDescent="0.25">
      <c r="A42" s="17">
        <v>1047</v>
      </c>
      <c r="B42" s="18" t="s">
        <v>48</v>
      </c>
      <c r="C42" s="24">
        <v>115865201</v>
      </c>
      <c r="D42" s="24">
        <v>16302600</v>
      </c>
      <c r="E42" s="24">
        <v>4444232</v>
      </c>
      <c r="F42" s="38">
        <v>5525</v>
      </c>
      <c r="G42" s="38">
        <v>12500</v>
      </c>
      <c r="H42" s="24">
        <v>1050045</v>
      </c>
      <c r="I42" s="24">
        <f t="shared" si="0"/>
        <v>137680103</v>
      </c>
      <c r="L42" s="14"/>
    </row>
    <row r="43" spans="1:12" x14ac:dyDescent="0.25">
      <c r="A43" s="17">
        <v>1048</v>
      </c>
      <c r="B43" s="18" t="s">
        <v>49</v>
      </c>
      <c r="C43" s="26">
        <v>42531723</v>
      </c>
      <c r="D43" s="26">
        <v>4759811</v>
      </c>
      <c r="E43" s="26">
        <v>1660540</v>
      </c>
      <c r="F43" s="37">
        <v>1652475</v>
      </c>
      <c r="G43" s="37" t="s">
        <v>18</v>
      </c>
      <c r="H43" s="26">
        <v>721296</v>
      </c>
      <c r="I43" s="26">
        <f t="shared" si="0"/>
        <v>51325845</v>
      </c>
      <c r="L43" s="14"/>
    </row>
    <row r="44" spans="1:12" x14ac:dyDescent="0.25">
      <c r="A44" s="17">
        <v>1050</v>
      </c>
      <c r="B44" s="18" t="s">
        <v>50</v>
      </c>
      <c r="C44" s="24">
        <v>92</v>
      </c>
      <c r="D44" s="24" t="s">
        <v>18</v>
      </c>
      <c r="E44" s="24" t="s">
        <v>18</v>
      </c>
      <c r="F44" s="38" t="s">
        <v>18</v>
      </c>
      <c r="G44" s="38" t="s">
        <v>18</v>
      </c>
      <c r="H44" s="24">
        <v>23138</v>
      </c>
      <c r="I44" s="24">
        <f t="shared" si="0"/>
        <v>23230</v>
      </c>
      <c r="L44" s="14"/>
    </row>
    <row r="45" spans="1:12" x14ac:dyDescent="0.25">
      <c r="A45" s="17">
        <v>1052</v>
      </c>
      <c r="B45" s="18" t="s">
        <v>51</v>
      </c>
      <c r="C45" s="26">
        <v>18985127</v>
      </c>
      <c r="D45" s="26">
        <v>1246492</v>
      </c>
      <c r="E45" s="26">
        <v>980469</v>
      </c>
      <c r="F45" s="37" t="s">
        <v>18</v>
      </c>
      <c r="G45" s="37" t="s">
        <v>18</v>
      </c>
      <c r="H45" s="26">
        <v>712578</v>
      </c>
      <c r="I45" s="26">
        <f t="shared" si="0"/>
        <v>21924666</v>
      </c>
      <c r="L45" s="14"/>
    </row>
    <row r="46" spans="1:12" x14ac:dyDescent="0.25">
      <c r="A46" s="17">
        <v>1054</v>
      </c>
      <c r="B46" s="18" t="s">
        <v>52</v>
      </c>
      <c r="C46" s="24">
        <v>26296916</v>
      </c>
      <c r="D46" s="24">
        <v>1851181</v>
      </c>
      <c r="E46" s="24">
        <v>1248982</v>
      </c>
      <c r="F46" s="38">
        <v>317131</v>
      </c>
      <c r="G46" s="38">
        <v>10001</v>
      </c>
      <c r="H46" s="24">
        <v>573989</v>
      </c>
      <c r="I46" s="24">
        <f t="shared" si="0"/>
        <v>30298200</v>
      </c>
      <c r="L46" s="14"/>
    </row>
    <row r="47" spans="1:12" x14ac:dyDescent="0.25">
      <c r="A47" s="17">
        <v>1055</v>
      </c>
      <c r="B47" s="18" t="s">
        <v>53</v>
      </c>
      <c r="C47" s="26">
        <v>22349516</v>
      </c>
      <c r="D47" s="26">
        <v>819806</v>
      </c>
      <c r="E47" s="26">
        <v>992990</v>
      </c>
      <c r="F47" s="37">
        <v>463425</v>
      </c>
      <c r="G47" s="37" t="s">
        <v>18</v>
      </c>
      <c r="H47" s="26">
        <v>274557</v>
      </c>
      <c r="I47" s="26">
        <f t="shared" si="0"/>
        <v>24900294</v>
      </c>
      <c r="L47" s="14"/>
    </row>
    <row r="48" spans="1:12" x14ac:dyDescent="0.25">
      <c r="A48" s="17">
        <v>1057</v>
      </c>
      <c r="B48" s="18" t="s">
        <v>54</v>
      </c>
      <c r="C48" s="24">
        <v>45966</v>
      </c>
      <c r="D48" s="24">
        <v>36916</v>
      </c>
      <c r="E48" s="24">
        <v>29400</v>
      </c>
      <c r="F48" s="38" t="s">
        <v>18</v>
      </c>
      <c r="G48" s="38" t="s">
        <v>18</v>
      </c>
      <c r="H48" s="24">
        <v>456091</v>
      </c>
      <c r="I48" s="24">
        <f t="shared" si="0"/>
        <v>568373</v>
      </c>
      <c r="L48" s="14"/>
    </row>
    <row r="49" spans="1:12" x14ac:dyDescent="0.25">
      <c r="A49" s="17">
        <v>1058</v>
      </c>
      <c r="B49" s="18" t="s">
        <v>55</v>
      </c>
      <c r="C49" s="26">
        <v>6623006</v>
      </c>
      <c r="D49" s="26">
        <v>978432</v>
      </c>
      <c r="E49" s="26">
        <v>171783</v>
      </c>
      <c r="F49" s="37">
        <v>39811</v>
      </c>
      <c r="G49" s="37">
        <v>42500</v>
      </c>
      <c r="H49" s="26">
        <v>1050157</v>
      </c>
      <c r="I49" s="26">
        <f t="shared" si="0"/>
        <v>8905689</v>
      </c>
      <c r="L49" s="14"/>
    </row>
    <row r="50" spans="1:12" x14ac:dyDescent="0.25">
      <c r="A50" s="17">
        <v>1062</v>
      </c>
      <c r="B50" s="18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  <c r="L50" s="14"/>
    </row>
    <row r="51" spans="1:12" x14ac:dyDescent="0.25">
      <c r="A51" s="17">
        <v>1065</v>
      </c>
      <c r="B51" s="18" t="s">
        <v>57</v>
      </c>
      <c r="C51" s="26">
        <v>113737409</v>
      </c>
      <c r="D51" s="26">
        <v>6881390</v>
      </c>
      <c r="E51" s="26">
        <v>1897269</v>
      </c>
      <c r="F51" s="26">
        <v>192691</v>
      </c>
      <c r="G51" s="26" t="s">
        <v>18</v>
      </c>
      <c r="H51" s="26">
        <v>544427</v>
      </c>
      <c r="I51" s="26">
        <f t="shared" si="0"/>
        <v>123253186</v>
      </c>
      <c r="L51" s="14"/>
    </row>
    <row r="52" spans="1:12" x14ac:dyDescent="0.25">
      <c r="A52" s="17">
        <v>1066</v>
      </c>
      <c r="B52" s="18" t="s">
        <v>58</v>
      </c>
      <c r="C52" s="24">
        <v>190397177</v>
      </c>
      <c r="D52" s="24">
        <v>7024527</v>
      </c>
      <c r="E52" s="24">
        <v>2925699</v>
      </c>
      <c r="F52" s="24">
        <v>222806</v>
      </c>
      <c r="G52" s="24" t="s">
        <v>18</v>
      </c>
      <c r="H52" s="24">
        <v>1242083</v>
      </c>
      <c r="I52" s="24">
        <f t="shared" si="0"/>
        <v>201812292</v>
      </c>
      <c r="L52" s="14"/>
    </row>
    <row r="53" spans="1:12" x14ac:dyDescent="0.25">
      <c r="A53" s="17">
        <v>1067</v>
      </c>
      <c r="B53" s="18" t="s">
        <v>59</v>
      </c>
      <c r="C53" s="26">
        <v>3609598</v>
      </c>
      <c r="D53" s="26" t="s">
        <v>18</v>
      </c>
      <c r="E53" s="26" t="s">
        <v>18</v>
      </c>
      <c r="F53" s="26" t="s">
        <v>18</v>
      </c>
      <c r="G53" s="26" t="s">
        <v>18</v>
      </c>
      <c r="H53" s="26">
        <v>22779</v>
      </c>
      <c r="I53" s="26">
        <f t="shared" si="0"/>
        <v>3632377</v>
      </c>
      <c r="L53" s="14"/>
    </row>
    <row r="54" spans="1:12" x14ac:dyDescent="0.25">
      <c r="A54" s="17">
        <v>1068</v>
      </c>
      <c r="B54" s="18" t="s">
        <v>60</v>
      </c>
      <c r="C54" s="24">
        <v>46</v>
      </c>
      <c r="D54" s="24" t="s">
        <v>18</v>
      </c>
      <c r="E54" s="24" t="s">
        <v>18</v>
      </c>
      <c r="F54" s="24" t="s">
        <v>18</v>
      </c>
      <c r="G54" s="24" t="s">
        <v>18</v>
      </c>
      <c r="H54" s="24">
        <v>23166</v>
      </c>
      <c r="I54" s="24">
        <f t="shared" si="0"/>
        <v>23212</v>
      </c>
      <c r="L54" s="14"/>
    </row>
    <row r="55" spans="1:12" x14ac:dyDescent="0.25">
      <c r="A55" s="17">
        <v>1069</v>
      </c>
      <c r="B55" s="18" t="s">
        <v>61</v>
      </c>
      <c r="C55" s="26">
        <v>1266961</v>
      </c>
      <c r="D55" s="26">
        <v>13176</v>
      </c>
      <c r="E55" s="26">
        <v>37149</v>
      </c>
      <c r="F55" s="26" t="s">
        <v>18</v>
      </c>
      <c r="G55" s="26" t="s">
        <v>18</v>
      </c>
      <c r="H55" s="26">
        <v>61507</v>
      </c>
      <c r="I55" s="26">
        <f t="shared" si="0"/>
        <v>1378793</v>
      </c>
      <c r="L55" s="14"/>
    </row>
    <row r="56" spans="1:12" ht="15" customHeight="1" x14ac:dyDescent="0.25">
      <c r="A56" s="17">
        <v>1070</v>
      </c>
      <c r="B56" s="18" t="s">
        <v>62</v>
      </c>
      <c r="C56" s="24">
        <v>83671461</v>
      </c>
      <c r="D56" s="24">
        <v>5404316</v>
      </c>
      <c r="E56" s="24">
        <v>3330523</v>
      </c>
      <c r="F56" s="24">
        <v>1228957</v>
      </c>
      <c r="G56" s="24" t="s">
        <v>18</v>
      </c>
      <c r="H56" s="24">
        <v>1392810</v>
      </c>
      <c r="I56" s="24">
        <f t="shared" si="0"/>
        <v>95028067</v>
      </c>
      <c r="L56" s="14"/>
    </row>
    <row r="57" spans="1:12" x14ac:dyDescent="0.25">
      <c r="A57" s="13"/>
      <c r="B57" s="20" t="s">
        <v>63</v>
      </c>
      <c r="C57" s="16">
        <f t="shared" ref="C57:I57" si="1">SUM(C7:C56)</f>
        <v>3180617202</v>
      </c>
      <c r="D57" s="16">
        <f t="shared" si="1"/>
        <v>398102036</v>
      </c>
      <c r="E57" s="16">
        <f t="shared" si="1"/>
        <v>87273533</v>
      </c>
      <c r="F57" s="16">
        <f t="shared" si="1"/>
        <v>1512133250</v>
      </c>
      <c r="G57" s="16">
        <f t="shared" si="1"/>
        <v>92501</v>
      </c>
      <c r="H57" s="16">
        <f t="shared" si="1"/>
        <v>32413188</v>
      </c>
      <c r="I57" s="16">
        <f t="shared" si="1"/>
        <v>5210631710</v>
      </c>
    </row>
    <row r="59" spans="1:12" x14ac:dyDescent="0.25">
      <c r="F59" s="11"/>
    </row>
    <row r="60" spans="1:12" x14ac:dyDescent="0.25">
      <c r="F60" s="11"/>
    </row>
    <row r="61" spans="1:12" x14ac:dyDescent="0.25">
      <c r="F61" s="11"/>
    </row>
    <row r="62" spans="1:12" x14ac:dyDescent="0.25">
      <c r="F62" s="11"/>
    </row>
    <row r="63" spans="1:12" x14ac:dyDescent="0.25">
      <c r="F63" s="11"/>
    </row>
    <row r="64" spans="1:12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L57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5703125" style="12" bestFit="1" customWidth="1"/>
    <col min="5" max="5" width="16.28515625" style="12" bestFit="1" customWidth="1"/>
    <col min="6" max="6" width="17.5703125" style="12" bestFit="1" customWidth="1"/>
    <col min="7" max="7" width="11.28515625" style="12" customWidth="1"/>
    <col min="8" max="8" width="16.285156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 x14ac:dyDescent="0.25">
      <c r="A4" s="51" t="s">
        <v>83</v>
      </c>
      <c r="B4" s="51"/>
      <c r="C4" s="51"/>
      <c r="D4" s="51"/>
      <c r="E4" s="51"/>
      <c r="F4" s="51"/>
      <c r="G4" s="51"/>
      <c r="H4" s="51"/>
      <c r="I4" s="51"/>
    </row>
    <row r="5" spans="1:12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2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2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22" t="s">
        <v>18</v>
      </c>
      <c r="G7" s="39" t="s">
        <v>18</v>
      </c>
      <c r="H7" s="22">
        <v>10001</v>
      </c>
      <c r="I7" s="22">
        <f t="shared" ref="I7:I38" si="0">SUM(C7:H7)</f>
        <v>10001</v>
      </c>
      <c r="L7" s="14"/>
    </row>
    <row r="8" spans="1:12" x14ac:dyDescent="0.25">
      <c r="A8" s="17">
        <v>1002</v>
      </c>
      <c r="B8" s="18" t="s">
        <v>13</v>
      </c>
      <c r="C8" s="24">
        <v>18333646</v>
      </c>
      <c r="D8" s="24">
        <v>116979</v>
      </c>
      <c r="E8" s="24">
        <v>34723</v>
      </c>
      <c r="F8" s="24" t="s">
        <v>18</v>
      </c>
      <c r="G8" s="38" t="s">
        <v>18</v>
      </c>
      <c r="H8" s="24">
        <v>38574</v>
      </c>
      <c r="I8" s="24">
        <f t="shared" si="0"/>
        <v>18523922</v>
      </c>
      <c r="L8" s="14"/>
    </row>
    <row r="9" spans="1:12" x14ac:dyDescent="0.25">
      <c r="A9" s="17">
        <v>1005</v>
      </c>
      <c r="B9" s="18" t="s">
        <v>14</v>
      </c>
      <c r="C9" s="26">
        <v>22279</v>
      </c>
      <c r="D9" s="26" t="s">
        <v>18</v>
      </c>
      <c r="E9" s="26">
        <v>20202</v>
      </c>
      <c r="F9" s="26" t="s">
        <v>18</v>
      </c>
      <c r="G9" s="37" t="s">
        <v>18</v>
      </c>
      <c r="H9" s="26">
        <v>11240</v>
      </c>
      <c r="I9" s="26">
        <f t="shared" si="0"/>
        <v>53721</v>
      </c>
      <c r="L9" s="14"/>
    </row>
    <row r="10" spans="1:12" x14ac:dyDescent="0.25">
      <c r="A10" s="17">
        <v>1006</v>
      </c>
      <c r="B10" s="18" t="s">
        <v>15</v>
      </c>
      <c r="C10" s="24" t="s">
        <v>18</v>
      </c>
      <c r="D10" s="24" t="s">
        <v>18</v>
      </c>
      <c r="E10" s="24">
        <v>410</v>
      </c>
      <c r="F10" s="24" t="s">
        <v>18</v>
      </c>
      <c r="G10" s="38" t="s">
        <v>18</v>
      </c>
      <c r="H10" s="24" t="s">
        <v>18</v>
      </c>
      <c r="I10" s="24">
        <f t="shared" si="0"/>
        <v>410</v>
      </c>
      <c r="L10" s="14"/>
    </row>
    <row r="11" spans="1:12" x14ac:dyDescent="0.25">
      <c r="A11" s="17">
        <v>1007</v>
      </c>
      <c r="B11" s="18" t="s">
        <v>16</v>
      </c>
      <c r="C11" s="26">
        <v>92688955</v>
      </c>
      <c r="D11" s="26">
        <v>6067286</v>
      </c>
      <c r="E11" s="26">
        <v>1784509</v>
      </c>
      <c r="F11" s="26">
        <v>45799937</v>
      </c>
      <c r="G11" s="37" t="s">
        <v>18</v>
      </c>
      <c r="H11" s="26">
        <v>1601816</v>
      </c>
      <c r="I11" s="26">
        <f t="shared" si="0"/>
        <v>147942503</v>
      </c>
      <c r="L11" s="14"/>
    </row>
    <row r="12" spans="1:12" x14ac:dyDescent="0.25">
      <c r="A12" s="17">
        <v>1008</v>
      </c>
      <c r="B12" s="18" t="s">
        <v>17</v>
      </c>
      <c r="C12" s="24">
        <v>59611908</v>
      </c>
      <c r="D12" s="24" t="s">
        <v>18</v>
      </c>
      <c r="E12" s="24">
        <v>1101096</v>
      </c>
      <c r="F12" s="24">
        <v>42759873</v>
      </c>
      <c r="G12" s="38" t="s">
        <v>18</v>
      </c>
      <c r="H12" s="24">
        <v>17490</v>
      </c>
      <c r="I12" s="24">
        <f t="shared" si="0"/>
        <v>103490367</v>
      </c>
      <c r="L12" s="14"/>
    </row>
    <row r="13" spans="1:12" x14ac:dyDescent="0.25">
      <c r="A13" s="17">
        <v>1010</v>
      </c>
      <c r="B13" s="18" t="s">
        <v>19</v>
      </c>
      <c r="C13" s="26">
        <v>4736197</v>
      </c>
      <c r="D13" s="26">
        <v>1091141</v>
      </c>
      <c r="E13" s="26">
        <v>197187</v>
      </c>
      <c r="F13" s="26">
        <v>421652</v>
      </c>
      <c r="G13" s="37" t="s">
        <v>18</v>
      </c>
      <c r="H13" s="26">
        <v>30807</v>
      </c>
      <c r="I13" s="26">
        <f t="shared" si="0"/>
        <v>6476984</v>
      </c>
      <c r="L13" s="14"/>
    </row>
    <row r="14" spans="1:12" x14ac:dyDescent="0.25">
      <c r="A14" s="17">
        <v>1011</v>
      </c>
      <c r="B14" s="18" t="s">
        <v>20</v>
      </c>
      <c r="C14" s="24">
        <v>10293304</v>
      </c>
      <c r="D14" s="24">
        <v>2272722</v>
      </c>
      <c r="E14" s="24">
        <v>481851</v>
      </c>
      <c r="F14" s="24">
        <v>833</v>
      </c>
      <c r="G14" s="38" t="s">
        <v>18</v>
      </c>
      <c r="H14" s="24">
        <v>906513</v>
      </c>
      <c r="I14" s="24">
        <f t="shared" si="0"/>
        <v>13955223</v>
      </c>
      <c r="L14" s="14"/>
    </row>
    <row r="15" spans="1:12" x14ac:dyDescent="0.25">
      <c r="A15" s="17">
        <v>1012</v>
      </c>
      <c r="B15" s="18" t="s">
        <v>21</v>
      </c>
      <c r="C15" s="26">
        <v>4823326</v>
      </c>
      <c r="D15" s="26" t="s">
        <v>18</v>
      </c>
      <c r="E15" s="26">
        <v>179642</v>
      </c>
      <c r="F15" s="26">
        <v>8628591</v>
      </c>
      <c r="G15" s="37" t="s">
        <v>18</v>
      </c>
      <c r="H15" s="26">
        <v>43386</v>
      </c>
      <c r="I15" s="26">
        <f t="shared" si="0"/>
        <v>13674945</v>
      </c>
      <c r="L15" s="14"/>
    </row>
    <row r="16" spans="1:12" x14ac:dyDescent="0.25">
      <c r="A16" s="17">
        <v>1013</v>
      </c>
      <c r="B16" s="18" t="s">
        <v>22</v>
      </c>
      <c r="C16" s="24">
        <v>184572742</v>
      </c>
      <c r="D16" s="24">
        <v>88054329</v>
      </c>
      <c r="E16" s="24">
        <v>8098994</v>
      </c>
      <c r="F16" s="24">
        <v>66388</v>
      </c>
      <c r="G16" s="38" t="s">
        <v>18</v>
      </c>
      <c r="H16" s="24">
        <v>756345</v>
      </c>
      <c r="I16" s="24">
        <f t="shared" si="0"/>
        <v>281548798</v>
      </c>
      <c r="L16" s="14"/>
    </row>
    <row r="17" spans="1:12" x14ac:dyDescent="0.25">
      <c r="A17" s="17">
        <v>1014</v>
      </c>
      <c r="B17" s="18" t="s">
        <v>23</v>
      </c>
      <c r="C17" s="26">
        <v>98080</v>
      </c>
      <c r="D17" s="26">
        <v>2768</v>
      </c>
      <c r="E17" s="26">
        <v>3927</v>
      </c>
      <c r="F17" s="26" t="s">
        <v>18</v>
      </c>
      <c r="G17" s="37" t="s">
        <v>18</v>
      </c>
      <c r="H17" s="26">
        <v>143080</v>
      </c>
      <c r="I17" s="26">
        <f t="shared" si="0"/>
        <v>247855</v>
      </c>
      <c r="L17" s="14"/>
    </row>
    <row r="18" spans="1:12" x14ac:dyDescent="0.25">
      <c r="A18" s="17">
        <v>1016</v>
      </c>
      <c r="B18" s="18" t="s">
        <v>24</v>
      </c>
      <c r="C18" s="24">
        <v>348620770</v>
      </c>
      <c r="D18" s="24">
        <v>117625103</v>
      </c>
      <c r="E18" s="24">
        <v>17087397</v>
      </c>
      <c r="F18" s="24">
        <v>986842</v>
      </c>
      <c r="G18" s="38" t="s">
        <v>18</v>
      </c>
      <c r="H18" s="24">
        <v>1615280</v>
      </c>
      <c r="I18" s="24">
        <f t="shared" si="0"/>
        <v>485935392</v>
      </c>
      <c r="L18" s="14"/>
    </row>
    <row r="19" spans="1:12" x14ac:dyDescent="0.25">
      <c r="A19" s="17">
        <v>1017</v>
      </c>
      <c r="B19" s="18" t="s">
        <v>25</v>
      </c>
      <c r="C19" s="26">
        <v>72343587</v>
      </c>
      <c r="D19" s="26">
        <v>2699412</v>
      </c>
      <c r="E19" s="26">
        <v>2612730</v>
      </c>
      <c r="F19" s="26">
        <v>162423</v>
      </c>
      <c r="G19" s="37" t="s">
        <v>18</v>
      </c>
      <c r="H19" s="26">
        <v>768253</v>
      </c>
      <c r="I19" s="26">
        <f t="shared" si="0"/>
        <v>78586405</v>
      </c>
      <c r="L19" s="14"/>
    </row>
    <row r="20" spans="1:12" x14ac:dyDescent="0.25">
      <c r="A20" s="17">
        <v>1018</v>
      </c>
      <c r="B20" s="18" t="s">
        <v>26</v>
      </c>
      <c r="C20" s="24">
        <v>13862428</v>
      </c>
      <c r="D20" s="24">
        <v>194299</v>
      </c>
      <c r="E20" s="24">
        <v>16271</v>
      </c>
      <c r="F20" s="24" t="s">
        <v>18</v>
      </c>
      <c r="G20" s="38" t="s">
        <v>18</v>
      </c>
      <c r="H20" s="24">
        <v>270409</v>
      </c>
      <c r="I20" s="24">
        <f t="shared" si="0"/>
        <v>14343407</v>
      </c>
      <c r="L20" s="14"/>
    </row>
    <row r="21" spans="1:12" x14ac:dyDescent="0.25">
      <c r="A21" s="17">
        <v>1019</v>
      </c>
      <c r="B21" s="18" t="s">
        <v>27</v>
      </c>
      <c r="C21" s="26">
        <v>23054099</v>
      </c>
      <c r="D21" s="26">
        <v>2011123</v>
      </c>
      <c r="E21" s="26">
        <v>758393</v>
      </c>
      <c r="F21" s="26">
        <v>2441249</v>
      </c>
      <c r="G21" s="37" t="s">
        <v>18</v>
      </c>
      <c r="H21" s="26">
        <v>908304</v>
      </c>
      <c r="I21" s="26">
        <f t="shared" si="0"/>
        <v>29173168</v>
      </c>
      <c r="L21" s="14"/>
    </row>
    <row r="22" spans="1:12" x14ac:dyDescent="0.25">
      <c r="A22" s="17">
        <v>1020</v>
      </c>
      <c r="B22" s="18" t="s">
        <v>28</v>
      </c>
      <c r="C22" s="24">
        <v>16556214</v>
      </c>
      <c r="D22" s="24">
        <v>5423122</v>
      </c>
      <c r="E22" s="24">
        <v>665456</v>
      </c>
      <c r="F22" s="24">
        <v>7942141</v>
      </c>
      <c r="G22" s="38" t="s">
        <v>18</v>
      </c>
      <c r="H22" s="24">
        <v>105957</v>
      </c>
      <c r="I22" s="24">
        <f t="shared" si="0"/>
        <v>30692890</v>
      </c>
      <c r="L22" s="14"/>
    </row>
    <row r="23" spans="1:12" x14ac:dyDescent="0.25">
      <c r="A23" s="17">
        <v>1022</v>
      </c>
      <c r="B23" s="18" t="s">
        <v>29</v>
      </c>
      <c r="C23" s="26">
        <v>7909126</v>
      </c>
      <c r="D23" s="26">
        <v>27786</v>
      </c>
      <c r="E23" s="26">
        <v>6210</v>
      </c>
      <c r="F23" s="26" t="s">
        <v>18</v>
      </c>
      <c r="G23" s="37" t="s">
        <v>18</v>
      </c>
      <c r="H23" s="26">
        <v>4640</v>
      </c>
      <c r="I23" s="26">
        <f t="shared" si="0"/>
        <v>7947762</v>
      </c>
      <c r="L23" s="14"/>
    </row>
    <row r="24" spans="1:12" x14ac:dyDescent="0.25">
      <c r="A24" s="17">
        <v>1023</v>
      </c>
      <c r="B24" s="18" t="s">
        <v>30</v>
      </c>
      <c r="C24" s="24">
        <v>17617025</v>
      </c>
      <c r="D24" s="24">
        <v>2082182</v>
      </c>
      <c r="E24" s="24">
        <v>638664</v>
      </c>
      <c r="F24" s="24">
        <v>140661</v>
      </c>
      <c r="G24" s="38">
        <v>64088</v>
      </c>
      <c r="H24" s="24">
        <v>306877</v>
      </c>
      <c r="I24" s="24">
        <f t="shared" si="0"/>
        <v>20849497</v>
      </c>
      <c r="L24" s="14"/>
    </row>
    <row r="25" spans="1:12" x14ac:dyDescent="0.25">
      <c r="A25" s="17">
        <v>1024</v>
      </c>
      <c r="B25" s="18" t="s">
        <v>31</v>
      </c>
      <c r="C25" s="26">
        <v>510561167</v>
      </c>
      <c r="D25" s="26">
        <v>80446865</v>
      </c>
      <c r="E25" s="26">
        <v>11857821</v>
      </c>
      <c r="F25" s="26">
        <v>88035003</v>
      </c>
      <c r="G25" s="37" t="s">
        <v>18</v>
      </c>
      <c r="H25" s="26">
        <v>3399462</v>
      </c>
      <c r="I25" s="26">
        <f t="shared" si="0"/>
        <v>694300318</v>
      </c>
      <c r="L25" s="14"/>
    </row>
    <row r="26" spans="1:12" x14ac:dyDescent="0.25">
      <c r="A26" s="17">
        <v>1025</v>
      </c>
      <c r="B26" s="18" t="s">
        <v>32</v>
      </c>
      <c r="C26" s="24">
        <v>1833661</v>
      </c>
      <c r="D26" s="24" t="s">
        <v>18</v>
      </c>
      <c r="E26" s="24">
        <v>6860</v>
      </c>
      <c r="F26" s="24" t="s">
        <v>18</v>
      </c>
      <c r="G26" s="38" t="s">
        <v>18</v>
      </c>
      <c r="H26" s="24">
        <v>90059</v>
      </c>
      <c r="I26" s="24">
        <f t="shared" si="0"/>
        <v>1930580</v>
      </c>
      <c r="L26" s="14"/>
    </row>
    <row r="27" spans="1:12" x14ac:dyDescent="0.25">
      <c r="A27" s="17">
        <v>1026</v>
      </c>
      <c r="B27" s="18" t="s">
        <v>33</v>
      </c>
      <c r="C27" s="26">
        <v>234744</v>
      </c>
      <c r="D27" s="26" t="s">
        <v>18</v>
      </c>
      <c r="E27" s="26">
        <v>427</v>
      </c>
      <c r="F27" s="26" t="s">
        <v>18</v>
      </c>
      <c r="G27" s="37" t="s">
        <v>18</v>
      </c>
      <c r="H27" s="26">
        <v>25184</v>
      </c>
      <c r="I27" s="26">
        <f t="shared" si="0"/>
        <v>260355</v>
      </c>
      <c r="L27" s="14"/>
    </row>
    <row r="28" spans="1:12" x14ac:dyDescent="0.25">
      <c r="A28" s="17">
        <v>1027</v>
      </c>
      <c r="B28" s="18" t="s">
        <v>34</v>
      </c>
      <c r="C28" s="24">
        <v>37784095</v>
      </c>
      <c r="D28" s="24">
        <v>656949</v>
      </c>
      <c r="E28" s="24">
        <v>315787</v>
      </c>
      <c r="F28" s="24">
        <v>12857573</v>
      </c>
      <c r="G28" s="38">
        <v>17500</v>
      </c>
      <c r="H28" s="24">
        <v>901596</v>
      </c>
      <c r="I28" s="24">
        <f t="shared" si="0"/>
        <v>52533500</v>
      </c>
      <c r="L28" s="14"/>
    </row>
    <row r="29" spans="1:12" x14ac:dyDescent="0.25">
      <c r="A29" s="17">
        <v>1028</v>
      </c>
      <c r="B29" s="18" t="s">
        <v>35</v>
      </c>
      <c r="C29" s="26">
        <v>36031610</v>
      </c>
      <c r="D29" s="26">
        <v>6496857</v>
      </c>
      <c r="E29" s="26">
        <v>1569004</v>
      </c>
      <c r="F29" s="26">
        <v>47811</v>
      </c>
      <c r="G29" s="37" t="s">
        <v>18</v>
      </c>
      <c r="H29" s="26">
        <v>82826</v>
      </c>
      <c r="I29" s="26">
        <f t="shared" si="0"/>
        <v>44228108</v>
      </c>
      <c r="L29" s="14"/>
    </row>
    <row r="30" spans="1:12" x14ac:dyDescent="0.25">
      <c r="A30" s="17">
        <v>1030</v>
      </c>
      <c r="B30" s="18" t="s">
        <v>36</v>
      </c>
      <c r="C30" s="24">
        <v>131098349</v>
      </c>
      <c r="D30" s="24">
        <v>3078764</v>
      </c>
      <c r="E30" s="24">
        <v>1147398</v>
      </c>
      <c r="F30" s="24">
        <v>22327208</v>
      </c>
      <c r="G30" s="38">
        <v>2500</v>
      </c>
      <c r="H30" s="24">
        <v>746707</v>
      </c>
      <c r="I30" s="24">
        <f t="shared" si="0"/>
        <v>158400926</v>
      </c>
      <c r="L30" s="14"/>
    </row>
    <row r="31" spans="1:12" x14ac:dyDescent="0.25">
      <c r="A31" s="17">
        <v>1031</v>
      </c>
      <c r="B31" s="18" t="s">
        <v>37</v>
      </c>
      <c r="C31" s="26">
        <v>168748</v>
      </c>
      <c r="D31" s="26" t="s">
        <v>18</v>
      </c>
      <c r="E31" s="26">
        <v>10890</v>
      </c>
      <c r="F31" s="26" t="s">
        <v>18</v>
      </c>
      <c r="G31" s="37" t="s">
        <v>18</v>
      </c>
      <c r="H31" s="26">
        <v>5204</v>
      </c>
      <c r="I31" s="26">
        <f t="shared" si="0"/>
        <v>184842</v>
      </c>
      <c r="L31" s="14"/>
    </row>
    <row r="32" spans="1:12" x14ac:dyDescent="0.25">
      <c r="A32" s="17">
        <v>1033</v>
      </c>
      <c r="B32" s="18" t="s">
        <v>38</v>
      </c>
      <c r="C32" s="24">
        <v>728126</v>
      </c>
      <c r="D32" s="24">
        <v>12694</v>
      </c>
      <c r="E32" s="24">
        <v>16335</v>
      </c>
      <c r="F32" s="24" t="s">
        <v>18</v>
      </c>
      <c r="G32" s="38" t="s">
        <v>18</v>
      </c>
      <c r="H32" s="24">
        <v>20106</v>
      </c>
      <c r="I32" s="24">
        <f t="shared" si="0"/>
        <v>777261</v>
      </c>
      <c r="L32" s="14"/>
    </row>
    <row r="33" spans="1:12" x14ac:dyDescent="0.25">
      <c r="A33" s="17">
        <v>1034</v>
      </c>
      <c r="B33" s="18" t="s">
        <v>39</v>
      </c>
      <c r="C33" s="26">
        <v>30287101</v>
      </c>
      <c r="D33" s="26">
        <v>8861</v>
      </c>
      <c r="E33" s="26">
        <v>5722</v>
      </c>
      <c r="F33" s="26" t="s">
        <v>18</v>
      </c>
      <c r="G33" s="37" t="s">
        <v>18</v>
      </c>
      <c r="H33" s="26">
        <v>24366</v>
      </c>
      <c r="I33" s="26">
        <f t="shared" si="0"/>
        <v>30326050</v>
      </c>
      <c r="L33" s="14"/>
    </row>
    <row r="34" spans="1:12" x14ac:dyDescent="0.25">
      <c r="A34" s="17">
        <v>1037</v>
      </c>
      <c r="B34" s="18" t="s">
        <v>40</v>
      </c>
      <c r="C34" s="24">
        <v>3676877</v>
      </c>
      <c r="D34" s="24">
        <v>73222</v>
      </c>
      <c r="E34" s="24">
        <v>186021</v>
      </c>
      <c r="F34" s="24">
        <v>42094</v>
      </c>
      <c r="G34" s="38" t="s">
        <v>18</v>
      </c>
      <c r="H34" s="24">
        <v>180626</v>
      </c>
      <c r="I34" s="24">
        <f t="shared" si="0"/>
        <v>4158840</v>
      </c>
      <c r="L34" s="14"/>
    </row>
    <row r="35" spans="1:12" x14ac:dyDescent="0.25">
      <c r="A35" s="17">
        <v>1038</v>
      </c>
      <c r="B35" s="18" t="s">
        <v>41</v>
      </c>
      <c r="C35" s="26">
        <v>2074957</v>
      </c>
      <c r="D35" s="26" t="s">
        <v>18</v>
      </c>
      <c r="E35" s="26">
        <v>54514</v>
      </c>
      <c r="F35" s="26" t="s">
        <v>18</v>
      </c>
      <c r="G35" s="37" t="s">
        <v>18</v>
      </c>
      <c r="H35" s="26">
        <v>46170</v>
      </c>
      <c r="I35" s="26">
        <f t="shared" si="0"/>
        <v>2175641</v>
      </c>
      <c r="L35" s="14"/>
    </row>
    <row r="36" spans="1:12" x14ac:dyDescent="0.25">
      <c r="A36" s="17">
        <v>1039</v>
      </c>
      <c r="B36" s="18" t="s">
        <v>42</v>
      </c>
      <c r="C36" s="24">
        <v>1005000</v>
      </c>
      <c r="D36" s="24">
        <v>20273</v>
      </c>
      <c r="E36" s="24">
        <v>34676</v>
      </c>
      <c r="F36" s="24" t="s">
        <v>18</v>
      </c>
      <c r="G36" s="38" t="s">
        <v>18</v>
      </c>
      <c r="H36" s="24">
        <v>40125</v>
      </c>
      <c r="I36" s="24">
        <f t="shared" si="0"/>
        <v>1100074</v>
      </c>
      <c r="L36" s="14"/>
    </row>
    <row r="37" spans="1:12" x14ac:dyDescent="0.25">
      <c r="A37" s="17">
        <v>1040</v>
      </c>
      <c r="B37" s="18" t="s">
        <v>43</v>
      </c>
      <c r="C37" s="26">
        <v>54448521</v>
      </c>
      <c r="D37" s="26">
        <v>5484151</v>
      </c>
      <c r="E37" s="26">
        <v>1955294</v>
      </c>
      <c r="F37" s="26">
        <v>1042081</v>
      </c>
      <c r="G37" s="37" t="s">
        <v>18</v>
      </c>
      <c r="H37" s="26">
        <v>4419741</v>
      </c>
      <c r="I37" s="26">
        <f t="shared" si="0"/>
        <v>67349788</v>
      </c>
      <c r="L37" s="14"/>
    </row>
    <row r="38" spans="1:12" x14ac:dyDescent="0.25">
      <c r="A38" s="17">
        <v>1042</v>
      </c>
      <c r="B38" s="18" t="s">
        <v>44</v>
      </c>
      <c r="C38" s="24">
        <v>80208101</v>
      </c>
      <c r="D38" s="24">
        <v>1035472</v>
      </c>
      <c r="E38" s="24">
        <v>100884</v>
      </c>
      <c r="F38" s="24">
        <v>156073190</v>
      </c>
      <c r="G38" s="38" t="s">
        <v>18</v>
      </c>
      <c r="H38" s="24">
        <v>17296557</v>
      </c>
      <c r="I38" s="24">
        <f t="shared" si="0"/>
        <v>254714204</v>
      </c>
      <c r="L38" s="14"/>
    </row>
    <row r="39" spans="1:12" x14ac:dyDescent="0.25">
      <c r="A39" s="17">
        <v>1043</v>
      </c>
      <c r="B39" s="18" t="s">
        <v>45</v>
      </c>
      <c r="C39" s="26">
        <v>263739931</v>
      </c>
      <c r="D39" s="26">
        <v>43179472</v>
      </c>
      <c r="E39" s="26">
        <v>7280858</v>
      </c>
      <c r="F39" s="26">
        <v>216343</v>
      </c>
      <c r="G39" s="37" t="s">
        <v>18</v>
      </c>
      <c r="H39" s="26">
        <v>442333</v>
      </c>
      <c r="I39" s="26">
        <f t="shared" ref="I39:I56" si="1">SUM(C39:H39)</f>
        <v>314858937</v>
      </c>
      <c r="L39" s="14"/>
    </row>
    <row r="40" spans="1:12" x14ac:dyDescent="0.25">
      <c r="A40" s="17">
        <v>1044</v>
      </c>
      <c r="B40" s="18" t="s">
        <v>46</v>
      </c>
      <c r="C40" s="24">
        <v>1530712</v>
      </c>
      <c r="D40" s="24">
        <v>276053</v>
      </c>
      <c r="E40" s="24">
        <v>82665</v>
      </c>
      <c r="F40" s="24">
        <v>212774</v>
      </c>
      <c r="G40" s="38" t="s">
        <v>18</v>
      </c>
      <c r="H40" s="24">
        <v>157387</v>
      </c>
      <c r="I40" s="24">
        <f t="shared" si="1"/>
        <v>2259591</v>
      </c>
      <c r="L40" s="14"/>
    </row>
    <row r="41" spans="1:12" x14ac:dyDescent="0.25">
      <c r="A41" s="17">
        <v>1046</v>
      </c>
      <c r="B41" s="18" t="s">
        <v>47</v>
      </c>
      <c r="C41" s="26">
        <v>327181</v>
      </c>
      <c r="D41" s="26">
        <v>62086</v>
      </c>
      <c r="E41" s="26">
        <v>10459</v>
      </c>
      <c r="F41" s="26" t="s">
        <v>18</v>
      </c>
      <c r="G41" s="37" t="s">
        <v>18</v>
      </c>
      <c r="H41" s="26">
        <v>937957</v>
      </c>
      <c r="I41" s="26">
        <f t="shared" si="1"/>
        <v>1337683</v>
      </c>
      <c r="L41" s="14"/>
    </row>
    <row r="42" spans="1:12" x14ac:dyDescent="0.25">
      <c r="A42" s="17">
        <v>1047</v>
      </c>
      <c r="B42" s="18" t="s">
        <v>48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f t="shared" si="1"/>
        <v>0</v>
      </c>
      <c r="L42" s="14"/>
    </row>
    <row r="43" spans="1:12" x14ac:dyDescent="0.25">
      <c r="A43" s="17">
        <v>1048</v>
      </c>
      <c r="B43" s="18" t="s">
        <v>49</v>
      </c>
      <c r="C43" s="26">
        <v>39257877</v>
      </c>
      <c r="D43" s="26">
        <v>3308053</v>
      </c>
      <c r="E43" s="26">
        <v>1755413</v>
      </c>
      <c r="F43" s="26">
        <v>104893</v>
      </c>
      <c r="G43" s="26" t="s">
        <v>18</v>
      </c>
      <c r="H43" s="26">
        <v>700644</v>
      </c>
      <c r="I43" s="26">
        <f t="shared" si="1"/>
        <v>45126880</v>
      </c>
      <c r="L43" s="14"/>
    </row>
    <row r="44" spans="1:12" x14ac:dyDescent="0.25">
      <c r="A44" s="17">
        <v>1050</v>
      </c>
      <c r="B44" s="18" t="s">
        <v>50</v>
      </c>
      <c r="C44" s="24" t="s">
        <v>18</v>
      </c>
      <c r="D44" s="24" t="s">
        <v>18</v>
      </c>
      <c r="E44" s="24" t="s">
        <v>18</v>
      </c>
      <c r="F44" s="24" t="s">
        <v>18</v>
      </c>
      <c r="G44" s="24" t="s">
        <v>18</v>
      </c>
      <c r="H44" s="24">
        <v>2395</v>
      </c>
      <c r="I44" s="24">
        <f t="shared" si="1"/>
        <v>2395</v>
      </c>
      <c r="L44" s="14"/>
    </row>
    <row r="45" spans="1:12" x14ac:dyDescent="0.25">
      <c r="A45" s="17">
        <v>1052</v>
      </c>
      <c r="B45" s="18" t="s">
        <v>51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f t="shared" si="1"/>
        <v>0</v>
      </c>
      <c r="L45" s="14"/>
    </row>
    <row r="46" spans="1:12" x14ac:dyDescent="0.25">
      <c r="A46" s="17">
        <v>1054</v>
      </c>
      <c r="B46" s="18" t="s">
        <v>52</v>
      </c>
      <c r="C46" s="24">
        <v>32459587</v>
      </c>
      <c r="D46" s="24">
        <v>2208150</v>
      </c>
      <c r="E46" s="24">
        <v>1526751</v>
      </c>
      <c r="F46" s="24">
        <v>156778</v>
      </c>
      <c r="G46" s="38">
        <v>25001</v>
      </c>
      <c r="H46" s="24">
        <v>615101</v>
      </c>
      <c r="I46" s="24">
        <f t="shared" si="1"/>
        <v>36991368</v>
      </c>
      <c r="L46" s="14"/>
    </row>
    <row r="47" spans="1:12" x14ac:dyDescent="0.25">
      <c r="A47" s="17">
        <v>1055</v>
      </c>
      <c r="B47" s="18" t="s">
        <v>53</v>
      </c>
      <c r="C47" s="26">
        <v>19436891</v>
      </c>
      <c r="D47" s="26">
        <v>1722610</v>
      </c>
      <c r="E47" s="26">
        <v>841039</v>
      </c>
      <c r="F47" s="26">
        <v>697656</v>
      </c>
      <c r="G47" s="37" t="s">
        <v>18</v>
      </c>
      <c r="H47" s="26">
        <v>413018</v>
      </c>
      <c r="I47" s="26">
        <f t="shared" si="1"/>
        <v>23111214</v>
      </c>
      <c r="L47" s="14"/>
    </row>
    <row r="48" spans="1:12" x14ac:dyDescent="0.25">
      <c r="A48" s="17">
        <v>1057</v>
      </c>
      <c r="B48" s="18" t="s">
        <v>54</v>
      </c>
      <c r="C48" s="24">
        <v>591598</v>
      </c>
      <c r="D48" s="24">
        <v>49964</v>
      </c>
      <c r="E48" s="24">
        <v>45214</v>
      </c>
      <c r="F48" s="24" t="s">
        <v>18</v>
      </c>
      <c r="G48" s="38">
        <v>2500</v>
      </c>
      <c r="H48" s="24">
        <v>637634</v>
      </c>
      <c r="I48" s="24">
        <f t="shared" si="1"/>
        <v>1326910</v>
      </c>
      <c r="L48" s="14"/>
    </row>
    <row r="49" spans="1:12" x14ac:dyDescent="0.25">
      <c r="A49" s="17">
        <v>1058</v>
      </c>
      <c r="B49" s="18" t="s">
        <v>55</v>
      </c>
      <c r="C49" s="26">
        <v>12698003</v>
      </c>
      <c r="D49" s="26">
        <v>1629577</v>
      </c>
      <c r="E49" s="26">
        <v>316240</v>
      </c>
      <c r="F49" s="26">
        <v>46096</v>
      </c>
      <c r="G49" s="37">
        <v>27501</v>
      </c>
      <c r="H49" s="26">
        <v>827593</v>
      </c>
      <c r="I49" s="26">
        <f t="shared" si="1"/>
        <v>15545010</v>
      </c>
      <c r="L49" s="14"/>
    </row>
    <row r="50" spans="1:12" x14ac:dyDescent="0.25">
      <c r="A50" s="17">
        <v>1062</v>
      </c>
      <c r="B50" s="18" t="s">
        <v>56</v>
      </c>
      <c r="C50" s="24">
        <v>31330531</v>
      </c>
      <c r="D50" s="24">
        <v>1124311</v>
      </c>
      <c r="E50" s="24">
        <v>978729</v>
      </c>
      <c r="F50" s="24">
        <v>179516</v>
      </c>
      <c r="G50" s="38" t="s">
        <v>18</v>
      </c>
      <c r="H50" s="24">
        <v>1555058</v>
      </c>
      <c r="I50" s="24">
        <f t="shared" si="1"/>
        <v>35168145</v>
      </c>
      <c r="L50" s="14"/>
    </row>
    <row r="51" spans="1:12" x14ac:dyDescent="0.25">
      <c r="A51" s="17">
        <v>1065</v>
      </c>
      <c r="B51" s="18" t="s">
        <v>57</v>
      </c>
      <c r="C51" s="26">
        <v>87582775</v>
      </c>
      <c r="D51" s="26">
        <v>10582756</v>
      </c>
      <c r="E51" s="26">
        <v>3771136</v>
      </c>
      <c r="F51" s="26">
        <v>1132617</v>
      </c>
      <c r="G51" s="37" t="s">
        <v>18</v>
      </c>
      <c r="H51" s="26">
        <v>653686</v>
      </c>
      <c r="I51" s="26">
        <f t="shared" si="1"/>
        <v>103722970</v>
      </c>
      <c r="L51" s="14"/>
    </row>
    <row r="52" spans="1:12" x14ac:dyDescent="0.25">
      <c r="A52" s="17">
        <v>1066</v>
      </c>
      <c r="B52" s="18" t="s">
        <v>58</v>
      </c>
      <c r="C52" s="24">
        <v>112650173</v>
      </c>
      <c r="D52" s="24">
        <v>10095752</v>
      </c>
      <c r="E52" s="24">
        <v>3532378</v>
      </c>
      <c r="F52" s="24">
        <v>586702</v>
      </c>
      <c r="G52" s="38" t="s">
        <v>18</v>
      </c>
      <c r="H52" s="24">
        <v>444639</v>
      </c>
      <c r="I52" s="24">
        <f t="shared" si="1"/>
        <v>127309644</v>
      </c>
      <c r="L52" s="14"/>
    </row>
    <row r="53" spans="1:12" x14ac:dyDescent="0.25">
      <c r="A53" s="17">
        <v>1067</v>
      </c>
      <c r="B53" s="18" t="s">
        <v>59</v>
      </c>
      <c r="C53" s="26">
        <v>162597997</v>
      </c>
      <c r="D53" s="26" t="s">
        <v>18</v>
      </c>
      <c r="E53" s="26" t="s">
        <v>18</v>
      </c>
      <c r="F53" s="26" t="s">
        <v>18</v>
      </c>
      <c r="G53" s="37" t="s">
        <v>18</v>
      </c>
      <c r="H53" s="26">
        <v>26422</v>
      </c>
      <c r="I53" s="26">
        <f t="shared" si="1"/>
        <v>162624419</v>
      </c>
      <c r="L53" s="14"/>
    </row>
    <row r="54" spans="1:12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1"/>
        <v>0</v>
      </c>
      <c r="L54" s="14"/>
    </row>
    <row r="55" spans="1:12" x14ac:dyDescent="0.25">
      <c r="A55" s="17">
        <v>1069</v>
      </c>
      <c r="B55" s="18" t="s">
        <v>61</v>
      </c>
      <c r="C55" s="26">
        <v>458854</v>
      </c>
      <c r="D55" s="26">
        <v>144876</v>
      </c>
      <c r="E55" s="26">
        <v>20664</v>
      </c>
      <c r="F55" s="26" t="s">
        <v>18</v>
      </c>
      <c r="G55" s="26" t="s">
        <v>18</v>
      </c>
      <c r="H55" s="26">
        <v>43395</v>
      </c>
      <c r="I55" s="26">
        <f t="shared" si="1"/>
        <v>667789</v>
      </c>
      <c r="L55" s="14"/>
    </row>
    <row r="56" spans="1:12" ht="15" customHeight="1" x14ac:dyDescent="0.25">
      <c r="A56" s="17">
        <v>1070</v>
      </c>
      <c r="B56" s="18" t="s">
        <v>62</v>
      </c>
      <c r="C56" s="24">
        <v>96164642</v>
      </c>
      <c r="D56" s="24">
        <v>3233965</v>
      </c>
      <c r="E56" s="24">
        <v>4155595</v>
      </c>
      <c r="F56" s="24">
        <v>3206262</v>
      </c>
      <c r="G56" s="24" t="s">
        <v>18</v>
      </c>
      <c r="H56" s="24">
        <v>2070955</v>
      </c>
      <c r="I56" s="24">
        <f t="shared" si="1"/>
        <v>108831419</v>
      </c>
      <c r="L56" s="14"/>
    </row>
    <row r="57" spans="1:12" x14ac:dyDescent="0.25">
      <c r="A57" s="13"/>
      <c r="B57" s="20" t="s">
        <v>63</v>
      </c>
      <c r="C57" s="16">
        <f t="shared" ref="C57:I57" si="2">SUM(C7:C56)</f>
        <v>2626111495</v>
      </c>
      <c r="D57" s="16">
        <f t="shared" si="2"/>
        <v>402599985</v>
      </c>
      <c r="E57" s="16">
        <f t="shared" si="2"/>
        <v>75266436</v>
      </c>
      <c r="F57" s="16">
        <f t="shared" si="2"/>
        <v>396315187</v>
      </c>
      <c r="G57" s="16">
        <f t="shared" si="2"/>
        <v>139090</v>
      </c>
      <c r="H57" s="16">
        <f t="shared" si="2"/>
        <v>44345918</v>
      </c>
      <c r="I57" s="16">
        <f t="shared" si="2"/>
        <v>3544778111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570312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3.570312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84</v>
      </c>
      <c r="B4" s="51"/>
      <c r="C4" s="51"/>
      <c r="D4" s="51"/>
      <c r="E4" s="51"/>
      <c r="F4" s="51"/>
      <c r="G4" s="51"/>
      <c r="H4" s="51"/>
      <c r="I4" s="5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7.25" thickTop="1" thickBot="1" x14ac:dyDescent="0.3">
      <c r="A7" s="17">
        <v>1001</v>
      </c>
      <c r="B7" s="18" t="s">
        <v>12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ht="16.5" thickTop="1" x14ac:dyDescent="0.25">
      <c r="A8" s="17">
        <v>1002</v>
      </c>
      <c r="B8" s="18" t="s">
        <v>13</v>
      </c>
      <c r="C8" s="22">
        <v>69097</v>
      </c>
      <c r="D8" s="22">
        <v>4074</v>
      </c>
      <c r="E8" s="22">
        <v>425</v>
      </c>
      <c r="F8" s="22" t="s">
        <v>18</v>
      </c>
      <c r="G8" s="22" t="s">
        <v>18</v>
      </c>
      <c r="H8" s="22">
        <v>1160</v>
      </c>
      <c r="I8" s="24">
        <f t="shared" ref="I8:I56" si="0">SUM(C8:H8)</f>
        <v>74756</v>
      </c>
    </row>
    <row r="9" spans="1:9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6">
        <v>1544548</v>
      </c>
      <c r="D11" s="26">
        <v>157922</v>
      </c>
      <c r="E11" s="26">
        <v>105863</v>
      </c>
      <c r="F11" s="26" t="s">
        <v>18</v>
      </c>
      <c r="G11" s="26" t="s">
        <v>18</v>
      </c>
      <c r="H11" s="26">
        <v>60330</v>
      </c>
      <c r="I11" s="26">
        <f t="shared" si="0"/>
        <v>1868663</v>
      </c>
    </row>
    <row r="12" spans="1:9" x14ac:dyDescent="0.25">
      <c r="A12" s="17">
        <v>1008</v>
      </c>
      <c r="B12" s="18" t="s">
        <v>17</v>
      </c>
      <c r="C12" s="24" t="s">
        <v>18</v>
      </c>
      <c r="D12" s="24" t="s">
        <v>18</v>
      </c>
      <c r="E12" s="24" t="s">
        <v>18</v>
      </c>
      <c r="F12" s="24" t="s">
        <v>18</v>
      </c>
      <c r="G12" s="24" t="s">
        <v>18</v>
      </c>
      <c r="H12" s="24">
        <v>564</v>
      </c>
      <c r="I12" s="24">
        <f t="shared" si="0"/>
        <v>564</v>
      </c>
    </row>
    <row r="13" spans="1:9" x14ac:dyDescent="0.25">
      <c r="A13" s="17">
        <v>1010</v>
      </c>
      <c r="B13" s="18" t="s">
        <v>19</v>
      </c>
      <c r="C13" s="26">
        <v>96016</v>
      </c>
      <c r="D13" s="26">
        <v>5890</v>
      </c>
      <c r="E13" s="26">
        <v>5769</v>
      </c>
      <c r="F13" s="26" t="s">
        <v>18</v>
      </c>
      <c r="G13" s="26" t="s">
        <v>18</v>
      </c>
      <c r="H13" s="26">
        <v>2320</v>
      </c>
      <c r="I13" s="26">
        <f t="shared" si="0"/>
        <v>109995</v>
      </c>
    </row>
    <row r="14" spans="1:9" x14ac:dyDescent="0.25">
      <c r="A14" s="17">
        <v>1011</v>
      </c>
      <c r="B14" s="18" t="s">
        <v>20</v>
      </c>
      <c r="C14" s="24">
        <v>1185324</v>
      </c>
      <c r="D14" s="24">
        <v>604785</v>
      </c>
      <c r="E14" s="24">
        <v>66347</v>
      </c>
      <c r="F14" s="24" t="s">
        <v>18</v>
      </c>
      <c r="G14" s="24" t="s">
        <v>18</v>
      </c>
      <c r="H14" s="24">
        <v>227251</v>
      </c>
      <c r="I14" s="24">
        <f t="shared" si="0"/>
        <v>2083707</v>
      </c>
    </row>
    <row r="15" spans="1:9" x14ac:dyDescent="0.25">
      <c r="A15" s="17">
        <v>1012</v>
      </c>
      <c r="B15" s="18" t="s">
        <v>21</v>
      </c>
      <c r="C15" s="26">
        <v>92</v>
      </c>
      <c r="D15" s="26" t="s">
        <v>18</v>
      </c>
      <c r="E15" s="26">
        <v>854</v>
      </c>
      <c r="F15" s="26" t="s">
        <v>18</v>
      </c>
      <c r="G15" s="26" t="s">
        <v>18</v>
      </c>
      <c r="H15" s="26">
        <v>8080</v>
      </c>
      <c r="I15" s="26">
        <f t="shared" si="0"/>
        <v>9026</v>
      </c>
    </row>
    <row r="16" spans="1:9" x14ac:dyDescent="0.25">
      <c r="A16" s="17">
        <v>1013</v>
      </c>
      <c r="B16" s="18" t="s">
        <v>22</v>
      </c>
      <c r="C16" s="24">
        <v>53661331</v>
      </c>
      <c r="D16" s="24">
        <v>24686684</v>
      </c>
      <c r="E16" s="24">
        <v>2396444</v>
      </c>
      <c r="F16" s="24">
        <v>5781</v>
      </c>
      <c r="G16" s="24" t="s">
        <v>18</v>
      </c>
      <c r="H16" s="24">
        <v>147050</v>
      </c>
      <c r="I16" s="24">
        <f t="shared" si="0"/>
        <v>80897290</v>
      </c>
    </row>
    <row r="17" spans="1:9" x14ac:dyDescent="0.25">
      <c r="A17" s="17">
        <v>1014</v>
      </c>
      <c r="B17" s="18" t="s">
        <v>23</v>
      </c>
      <c r="C17" s="26" t="s">
        <v>18</v>
      </c>
      <c r="D17" s="26" t="s">
        <v>18</v>
      </c>
      <c r="E17" s="26" t="s">
        <v>18</v>
      </c>
      <c r="F17" s="26" t="s">
        <v>18</v>
      </c>
      <c r="G17" s="26" t="s">
        <v>18</v>
      </c>
      <c r="H17" s="26">
        <v>10000</v>
      </c>
      <c r="I17" s="26">
        <f t="shared" si="0"/>
        <v>10000</v>
      </c>
    </row>
    <row r="18" spans="1:9" x14ac:dyDescent="0.25">
      <c r="A18" s="17">
        <v>1016</v>
      </c>
      <c r="B18" s="18" t="s">
        <v>24</v>
      </c>
      <c r="C18" s="24">
        <v>99346008</v>
      </c>
      <c r="D18" s="24">
        <v>35452063</v>
      </c>
      <c r="E18" s="24">
        <v>5162301</v>
      </c>
      <c r="F18" s="24">
        <v>1044028</v>
      </c>
      <c r="G18" s="24" t="s">
        <v>18</v>
      </c>
      <c r="H18" s="24">
        <v>550489</v>
      </c>
      <c r="I18" s="24">
        <f t="shared" si="0"/>
        <v>141554889</v>
      </c>
    </row>
    <row r="19" spans="1:9" x14ac:dyDescent="0.25">
      <c r="A19" s="17">
        <v>1017</v>
      </c>
      <c r="B19" s="18" t="s">
        <v>25</v>
      </c>
      <c r="C19" s="26">
        <v>30139617</v>
      </c>
      <c r="D19" s="26">
        <v>125959</v>
      </c>
      <c r="E19" s="26">
        <v>1386174</v>
      </c>
      <c r="F19" s="26">
        <v>91479</v>
      </c>
      <c r="G19" s="26" t="s">
        <v>18</v>
      </c>
      <c r="H19" s="26">
        <v>90379</v>
      </c>
      <c r="I19" s="26">
        <f t="shared" si="0"/>
        <v>31833608</v>
      </c>
    </row>
    <row r="20" spans="1:9" x14ac:dyDescent="0.25">
      <c r="A20" s="17">
        <v>1018</v>
      </c>
      <c r="B20" s="18" t="s">
        <v>26</v>
      </c>
      <c r="C20" s="24">
        <v>52178</v>
      </c>
      <c r="D20" s="24">
        <v>64694</v>
      </c>
      <c r="E20" s="24">
        <v>2070</v>
      </c>
      <c r="F20" s="24" t="s">
        <v>18</v>
      </c>
      <c r="G20" s="24" t="s">
        <v>18</v>
      </c>
      <c r="H20" s="24">
        <v>15580</v>
      </c>
      <c r="I20" s="24">
        <f t="shared" si="0"/>
        <v>134522</v>
      </c>
    </row>
    <row r="21" spans="1:9" x14ac:dyDescent="0.25">
      <c r="A21" s="17">
        <v>1019</v>
      </c>
      <c r="B21" s="18" t="s">
        <v>27</v>
      </c>
      <c r="C21" s="26">
        <v>555817</v>
      </c>
      <c r="D21" s="26">
        <v>57385</v>
      </c>
      <c r="E21" s="26">
        <v>25416</v>
      </c>
      <c r="F21" s="26" t="s">
        <v>18</v>
      </c>
      <c r="G21" s="26" t="s">
        <v>18</v>
      </c>
      <c r="H21" s="26">
        <v>32445</v>
      </c>
      <c r="I21" s="26">
        <f t="shared" si="0"/>
        <v>671063</v>
      </c>
    </row>
    <row r="22" spans="1:9" x14ac:dyDescent="0.25">
      <c r="A22" s="17">
        <v>1020</v>
      </c>
      <c r="B22" s="18" t="s">
        <v>28</v>
      </c>
      <c r="C22" s="24">
        <v>299772</v>
      </c>
      <c r="D22" s="24">
        <v>73317</v>
      </c>
      <c r="E22" s="24">
        <v>14968</v>
      </c>
      <c r="F22" s="24" t="s">
        <v>18</v>
      </c>
      <c r="G22" s="24" t="s">
        <v>18</v>
      </c>
      <c r="H22" s="24">
        <v>1723</v>
      </c>
      <c r="I22" s="24">
        <f t="shared" si="0"/>
        <v>389780</v>
      </c>
    </row>
    <row r="23" spans="1:9" x14ac:dyDescent="0.25">
      <c r="A23" s="17">
        <v>1022</v>
      </c>
      <c r="B23" s="18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</row>
    <row r="24" spans="1:9" x14ac:dyDescent="0.25">
      <c r="A24" s="17">
        <v>1023</v>
      </c>
      <c r="B24" s="18" t="s">
        <v>30</v>
      </c>
      <c r="C24" s="24">
        <v>3639428</v>
      </c>
      <c r="D24" s="24">
        <v>407721</v>
      </c>
      <c r="E24" s="24">
        <v>72861</v>
      </c>
      <c r="F24" s="24">
        <v>102250</v>
      </c>
      <c r="G24" s="24" t="s">
        <v>18</v>
      </c>
      <c r="H24" s="24">
        <v>33225</v>
      </c>
      <c r="I24" s="24">
        <f t="shared" si="0"/>
        <v>4255485</v>
      </c>
    </row>
    <row r="25" spans="1:9" x14ac:dyDescent="0.25">
      <c r="A25" s="17">
        <v>1024</v>
      </c>
      <c r="B25" s="18" t="s">
        <v>31</v>
      </c>
      <c r="C25" s="26">
        <v>83609451</v>
      </c>
      <c r="D25" s="26">
        <v>8415774</v>
      </c>
      <c r="E25" s="26">
        <v>1173964</v>
      </c>
      <c r="F25" s="26">
        <v>63288236</v>
      </c>
      <c r="G25" s="26" t="s">
        <v>18</v>
      </c>
      <c r="H25" s="26">
        <v>572546</v>
      </c>
      <c r="I25" s="26">
        <f t="shared" si="0"/>
        <v>157059971</v>
      </c>
    </row>
    <row r="26" spans="1:9" x14ac:dyDescent="0.25">
      <c r="A26" s="17">
        <v>1025</v>
      </c>
      <c r="B26" s="18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 x14ac:dyDescent="0.25">
      <c r="A27" s="17">
        <v>1026</v>
      </c>
      <c r="B27" s="18" t="s">
        <v>33</v>
      </c>
      <c r="C27" s="26">
        <v>78856</v>
      </c>
      <c r="D27" s="26">
        <v>191047</v>
      </c>
      <c r="E27" s="26">
        <v>4738</v>
      </c>
      <c r="F27" s="26" t="s">
        <v>18</v>
      </c>
      <c r="G27" s="37" t="s">
        <v>18</v>
      </c>
      <c r="H27" s="26">
        <v>131382</v>
      </c>
      <c r="I27" s="26">
        <f t="shared" si="0"/>
        <v>406023</v>
      </c>
    </row>
    <row r="28" spans="1:9" x14ac:dyDescent="0.25">
      <c r="A28" s="17">
        <v>1027</v>
      </c>
      <c r="B28" s="18" t="s">
        <v>34</v>
      </c>
      <c r="C28" s="24">
        <v>5733269</v>
      </c>
      <c r="D28" s="24">
        <v>227444</v>
      </c>
      <c r="E28" s="24">
        <v>29636</v>
      </c>
      <c r="F28" s="24">
        <v>178075</v>
      </c>
      <c r="G28" s="38" t="s">
        <v>18</v>
      </c>
      <c r="H28" s="24">
        <v>84370</v>
      </c>
      <c r="I28" s="24">
        <f t="shared" si="0"/>
        <v>6252794</v>
      </c>
    </row>
    <row r="29" spans="1:9" x14ac:dyDescent="0.25">
      <c r="A29" s="17">
        <v>1028</v>
      </c>
      <c r="B29" s="18" t="s">
        <v>35</v>
      </c>
      <c r="C29" s="26">
        <v>2090678</v>
      </c>
      <c r="D29" s="26">
        <v>354595</v>
      </c>
      <c r="E29" s="26">
        <v>80996</v>
      </c>
      <c r="F29" s="26" t="s">
        <v>18</v>
      </c>
      <c r="G29" s="37" t="s">
        <v>18</v>
      </c>
      <c r="H29" s="26">
        <v>13920</v>
      </c>
      <c r="I29" s="26">
        <f t="shared" si="0"/>
        <v>2540189</v>
      </c>
    </row>
    <row r="30" spans="1:9" x14ac:dyDescent="0.25">
      <c r="A30" s="17">
        <v>1030</v>
      </c>
      <c r="B30" s="18" t="s">
        <v>36</v>
      </c>
      <c r="C30" s="24">
        <v>5634477</v>
      </c>
      <c r="D30" s="24">
        <v>323853</v>
      </c>
      <c r="E30" s="24">
        <v>192668</v>
      </c>
      <c r="F30" s="24" t="s">
        <v>18</v>
      </c>
      <c r="G30" s="38">
        <v>2500</v>
      </c>
      <c r="H30" s="24">
        <v>80503</v>
      </c>
      <c r="I30" s="24">
        <f t="shared" si="0"/>
        <v>6234001</v>
      </c>
    </row>
    <row r="31" spans="1:9" x14ac:dyDescent="0.25">
      <c r="A31" s="17">
        <v>1031</v>
      </c>
      <c r="B31" s="18" t="s">
        <v>37</v>
      </c>
      <c r="C31" s="26">
        <v>138</v>
      </c>
      <c r="D31" s="26" t="s">
        <v>18</v>
      </c>
      <c r="E31" s="26">
        <v>1275</v>
      </c>
      <c r="F31" s="26" t="s">
        <v>18</v>
      </c>
      <c r="G31" s="37" t="s">
        <v>18</v>
      </c>
      <c r="H31" s="26">
        <v>870</v>
      </c>
      <c r="I31" s="26">
        <f t="shared" si="0"/>
        <v>2283</v>
      </c>
    </row>
    <row r="32" spans="1:9" x14ac:dyDescent="0.25">
      <c r="A32" s="17">
        <v>1033</v>
      </c>
      <c r="B32" s="18" t="s">
        <v>38</v>
      </c>
      <c r="C32" s="24">
        <v>77160</v>
      </c>
      <c r="D32" s="24">
        <v>1192</v>
      </c>
      <c r="E32" s="24">
        <v>15927</v>
      </c>
      <c r="F32" s="24" t="s">
        <v>18</v>
      </c>
      <c r="G32" s="38" t="s">
        <v>18</v>
      </c>
      <c r="H32" s="24">
        <v>4060</v>
      </c>
      <c r="I32" s="24">
        <f t="shared" si="0"/>
        <v>98339</v>
      </c>
    </row>
    <row r="33" spans="1:9" x14ac:dyDescent="0.25">
      <c r="A33" s="17">
        <v>1034</v>
      </c>
      <c r="B33" s="18" t="s">
        <v>39</v>
      </c>
      <c r="C33" s="26">
        <v>119500</v>
      </c>
      <c r="D33" s="26" t="s">
        <v>18</v>
      </c>
      <c r="E33" s="26">
        <v>2390</v>
      </c>
      <c r="F33" s="26" t="s">
        <v>18</v>
      </c>
      <c r="G33" s="37" t="s">
        <v>18</v>
      </c>
      <c r="H33" s="26">
        <v>10150</v>
      </c>
      <c r="I33" s="26">
        <f t="shared" si="0"/>
        <v>132040</v>
      </c>
    </row>
    <row r="34" spans="1:9" x14ac:dyDescent="0.25">
      <c r="A34" s="17">
        <v>1037</v>
      </c>
      <c r="B34" s="18" t="s">
        <v>40</v>
      </c>
      <c r="C34" s="24">
        <v>2064388</v>
      </c>
      <c r="D34" s="24">
        <v>847786</v>
      </c>
      <c r="E34" s="24">
        <v>53973</v>
      </c>
      <c r="F34" s="24">
        <v>11069</v>
      </c>
      <c r="G34" s="38" t="s">
        <v>18</v>
      </c>
      <c r="H34" s="24">
        <v>37328</v>
      </c>
      <c r="I34" s="24">
        <f t="shared" si="0"/>
        <v>3014544</v>
      </c>
    </row>
    <row r="35" spans="1:9" x14ac:dyDescent="0.25">
      <c r="A35" s="17">
        <v>1038</v>
      </c>
      <c r="B35" s="18" t="s">
        <v>41</v>
      </c>
      <c r="C35" s="26">
        <v>1115898</v>
      </c>
      <c r="D35" s="26" t="s">
        <v>18</v>
      </c>
      <c r="E35" s="26" t="s">
        <v>18</v>
      </c>
      <c r="F35" s="26" t="s">
        <v>18</v>
      </c>
      <c r="G35" s="37" t="s">
        <v>18</v>
      </c>
      <c r="H35" s="26">
        <v>4240</v>
      </c>
      <c r="I35" s="26">
        <f t="shared" si="0"/>
        <v>1120138</v>
      </c>
    </row>
    <row r="36" spans="1:9" x14ac:dyDescent="0.25">
      <c r="A36" s="17">
        <v>1039</v>
      </c>
      <c r="B36" s="18" t="s">
        <v>42</v>
      </c>
      <c r="C36" s="24">
        <v>92</v>
      </c>
      <c r="D36" s="24" t="s">
        <v>18</v>
      </c>
      <c r="E36" s="24" t="s">
        <v>18</v>
      </c>
      <c r="F36" s="24" t="s">
        <v>18</v>
      </c>
      <c r="G36" s="38" t="s">
        <v>18</v>
      </c>
      <c r="H36" s="24">
        <v>580</v>
      </c>
      <c r="I36" s="24">
        <f t="shared" si="0"/>
        <v>672</v>
      </c>
    </row>
    <row r="37" spans="1:9" x14ac:dyDescent="0.25">
      <c r="A37" s="17">
        <v>1040</v>
      </c>
      <c r="B37" s="18" t="s">
        <v>43</v>
      </c>
      <c r="C37" s="26">
        <v>11692620</v>
      </c>
      <c r="D37" s="26">
        <v>123134</v>
      </c>
      <c r="E37" s="26">
        <v>72247</v>
      </c>
      <c r="F37" s="26" t="s">
        <v>18</v>
      </c>
      <c r="G37" s="37" t="s">
        <v>18</v>
      </c>
      <c r="H37" s="26">
        <v>175246</v>
      </c>
      <c r="I37" s="26">
        <f t="shared" si="0"/>
        <v>12063247</v>
      </c>
    </row>
    <row r="38" spans="1:9" x14ac:dyDescent="0.25">
      <c r="A38" s="17">
        <v>1042</v>
      </c>
      <c r="B38" s="18" t="s">
        <v>44</v>
      </c>
      <c r="C38" s="24">
        <v>41271100</v>
      </c>
      <c r="D38" s="24" t="s">
        <v>18</v>
      </c>
      <c r="E38" s="24">
        <v>425</v>
      </c>
      <c r="F38" s="24">
        <v>100062363</v>
      </c>
      <c r="G38" s="38" t="s">
        <v>18</v>
      </c>
      <c r="H38" s="24">
        <v>3040</v>
      </c>
      <c r="I38" s="24">
        <f t="shared" si="0"/>
        <v>141336928</v>
      </c>
    </row>
    <row r="39" spans="1:9" x14ac:dyDescent="0.25">
      <c r="A39" s="17">
        <v>1043</v>
      </c>
      <c r="B39" s="18" t="s">
        <v>45</v>
      </c>
      <c r="C39" s="26">
        <v>150149155</v>
      </c>
      <c r="D39" s="26">
        <v>3889197</v>
      </c>
      <c r="E39" s="26">
        <v>1829327</v>
      </c>
      <c r="F39" s="26">
        <v>263921611</v>
      </c>
      <c r="G39" s="37" t="s">
        <v>18</v>
      </c>
      <c r="H39" s="26">
        <v>151604</v>
      </c>
      <c r="I39" s="26">
        <f t="shared" si="0"/>
        <v>419940894</v>
      </c>
    </row>
    <row r="40" spans="1:9" x14ac:dyDescent="0.25">
      <c r="A40" s="17">
        <v>1044</v>
      </c>
      <c r="B40" s="18" t="s">
        <v>46</v>
      </c>
      <c r="C40" s="24">
        <v>425424</v>
      </c>
      <c r="D40" s="24" t="s">
        <v>18</v>
      </c>
      <c r="E40" s="24">
        <v>4319</v>
      </c>
      <c r="F40" s="24" t="s">
        <v>18</v>
      </c>
      <c r="G40" s="38" t="s">
        <v>18</v>
      </c>
      <c r="H40" s="24">
        <v>20510</v>
      </c>
      <c r="I40" s="24">
        <f t="shared" si="0"/>
        <v>450253</v>
      </c>
    </row>
    <row r="41" spans="1:9" x14ac:dyDescent="0.25">
      <c r="A41" s="17">
        <v>1046</v>
      </c>
      <c r="B41" s="18" t="s">
        <v>47</v>
      </c>
      <c r="C41" s="26" t="s">
        <v>18</v>
      </c>
      <c r="D41" s="26" t="s">
        <v>18</v>
      </c>
      <c r="E41" s="26" t="s">
        <v>18</v>
      </c>
      <c r="F41" s="26" t="s">
        <v>18</v>
      </c>
      <c r="G41" s="37">
        <v>22500</v>
      </c>
      <c r="H41" s="26">
        <v>415001</v>
      </c>
      <c r="I41" s="26">
        <f t="shared" si="0"/>
        <v>437501</v>
      </c>
    </row>
    <row r="42" spans="1:9" x14ac:dyDescent="0.25">
      <c r="A42" s="17">
        <v>1047</v>
      </c>
      <c r="B42" s="18" t="s">
        <v>48</v>
      </c>
      <c r="C42" s="24">
        <v>5968105</v>
      </c>
      <c r="D42" s="24">
        <v>3300537</v>
      </c>
      <c r="E42" s="24">
        <v>243564</v>
      </c>
      <c r="F42" s="24">
        <v>984</v>
      </c>
      <c r="G42" s="38" t="s">
        <v>18</v>
      </c>
      <c r="H42" s="24">
        <v>44120</v>
      </c>
      <c r="I42" s="24">
        <f t="shared" si="0"/>
        <v>9557310</v>
      </c>
    </row>
    <row r="43" spans="1:9" x14ac:dyDescent="0.25">
      <c r="A43" s="17">
        <v>1048</v>
      </c>
      <c r="B43" s="18" t="s">
        <v>49</v>
      </c>
      <c r="C43" s="26">
        <v>1828036</v>
      </c>
      <c r="D43" s="26">
        <v>472073</v>
      </c>
      <c r="E43" s="26">
        <v>104830</v>
      </c>
      <c r="F43" s="26" t="s">
        <v>18</v>
      </c>
      <c r="G43" s="37" t="s">
        <v>18</v>
      </c>
      <c r="H43" s="26">
        <v>93189</v>
      </c>
      <c r="I43" s="26">
        <f t="shared" si="0"/>
        <v>2498128</v>
      </c>
    </row>
    <row r="44" spans="1:9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51</v>
      </c>
      <c r="C45" s="26">
        <v>405081</v>
      </c>
      <c r="D45" s="26">
        <v>13272</v>
      </c>
      <c r="E45" s="26">
        <v>9751</v>
      </c>
      <c r="F45" s="26" t="s">
        <v>18</v>
      </c>
      <c r="G45" s="26" t="s">
        <v>18</v>
      </c>
      <c r="H45" s="26">
        <v>37770</v>
      </c>
      <c r="I45" s="26">
        <f t="shared" si="0"/>
        <v>465874</v>
      </c>
    </row>
    <row r="46" spans="1:9" x14ac:dyDescent="0.25">
      <c r="A46" s="17">
        <v>1054</v>
      </c>
      <c r="B46" s="18" t="s">
        <v>52</v>
      </c>
      <c r="C46" s="24">
        <v>1198091</v>
      </c>
      <c r="D46" s="24">
        <v>544169</v>
      </c>
      <c r="E46" s="24">
        <v>41492</v>
      </c>
      <c r="F46" s="24" t="s">
        <v>18</v>
      </c>
      <c r="G46" s="24" t="s">
        <v>18</v>
      </c>
      <c r="H46" s="24">
        <v>46470</v>
      </c>
      <c r="I46" s="24">
        <f t="shared" si="0"/>
        <v>1830222</v>
      </c>
    </row>
    <row r="47" spans="1:9" x14ac:dyDescent="0.25">
      <c r="A47" s="17">
        <v>1055</v>
      </c>
      <c r="B47" s="18" t="s">
        <v>53</v>
      </c>
      <c r="C47" s="26">
        <v>1500279</v>
      </c>
      <c r="D47" s="26">
        <v>74950</v>
      </c>
      <c r="E47" s="26">
        <v>46088</v>
      </c>
      <c r="F47" s="26">
        <v>80774</v>
      </c>
      <c r="G47" s="26" t="s">
        <v>18</v>
      </c>
      <c r="H47" s="26">
        <v>59055</v>
      </c>
      <c r="I47" s="26">
        <f t="shared" si="0"/>
        <v>1761146</v>
      </c>
    </row>
    <row r="48" spans="1:9" x14ac:dyDescent="0.25">
      <c r="A48" s="17">
        <v>1057</v>
      </c>
      <c r="B48" s="18" t="s">
        <v>54</v>
      </c>
      <c r="C48" s="24" t="s">
        <v>18</v>
      </c>
      <c r="D48" s="24" t="s">
        <v>18</v>
      </c>
      <c r="E48" s="24" t="s">
        <v>18</v>
      </c>
      <c r="F48" s="24" t="s">
        <v>18</v>
      </c>
      <c r="G48" s="24" t="s">
        <v>18</v>
      </c>
      <c r="H48" s="24">
        <v>22500</v>
      </c>
      <c r="I48" s="24">
        <f t="shared" si="0"/>
        <v>22500</v>
      </c>
    </row>
    <row r="49" spans="1:9" x14ac:dyDescent="0.25">
      <c r="A49" s="17">
        <v>1058</v>
      </c>
      <c r="B49" s="18" t="s">
        <v>55</v>
      </c>
      <c r="C49" s="26">
        <v>230</v>
      </c>
      <c r="D49" s="26" t="s">
        <v>18</v>
      </c>
      <c r="E49" s="26">
        <v>850</v>
      </c>
      <c r="F49" s="26" t="s">
        <v>18</v>
      </c>
      <c r="G49" s="26" t="s">
        <v>18</v>
      </c>
      <c r="H49" s="26">
        <v>26450</v>
      </c>
      <c r="I49" s="26">
        <f t="shared" si="0"/>
        <v>27530</v>
      </c>
    </row>
    <row r="50" spans="1:9" x14ac:dyDescent="0.25">
      <c r="A50" s="17">
        <v>1062</v>
      </c>
      <c r="B50" s="18" t="s">
        <v>56</v>
      </c>
      <c r="C50" s="24">
        <v>92</v>
      </c>
      <c r="D50" s="24" t="s">
        <v>18</v>
      </c>
      <c r="E50" s="24">
        <v>852</v>
      </c>
      <c r="F50" s="24" t="s">
        <v>18</v>
      </c>
      <c r="G50" s="24" t="s">
        <v>18</v>
      </c>
      <c r="H50" s="24">
        <v>3080</v>
      </c>
      <c r="I50" s="24">
        <f t="shared" si="0"/>
        <v>4024</v>
      </c>
    </row>
    <row r="51" spans="1:9" x14ac:dyDescent="0.25">
      <c r="A51" s="17">
        <v>1065</v>
      </c>
      <c r="B51" s="18" t="s">
        <v>57</v>
      </c>
      <c r="C51" s="26">
        <v>2273708</v>
      </c>
      <c r="D51" s="26">
        <v>4060578</v>
      </c>
      <c r="E51" s="26">
        <v>291054</v>
      </c>
      <c r="F51" s="26" t="s">
        <v>18</v>
      </c>
      <c r="G51" s="26" t="s">
        <v>18</v>
      </c>
      <c r="H51" s="26">
        <v>3526426</v>
      </c>
      <c r="I51" s="24">
        <f>SUM(C51:H51)</f>
        <v>10151766</v>
      </c>
    </row>
    <row r="52" spans="1:9" x14ac:dyDescent="0.25">
      <c r="A52" s="17">
        <v>1066</v>
      </c>
      <c r="B52" s="18" t="s">
        <v>58</v>
      </c>
      <c r="C52" s="24">
        <v>28165660</v>
      </c>
      <c r="D52" s="24">
        <v>3018705</v>
      </c>
      <c r="E52" s="24">
        <v>693969</v>
      </c>
      <c r="F52" s="24" t="s">
        <v>18</v>
      </c>
      <c r="G52" s="24" t="s">
        <v>18</v>
      </c>
      <c r="H52" s="24">
        <v>67940</v>
      </c>
      <c r="I52" s="24">
        <f t="shared" si="0"/>
        <v>31946274</v>
      </c>
    </row>
    <row r="53" spans="1:9" x14ac:dyDescent="0.25">
      <c r="A53" s="17">
        <v>1067</v>
      </c>
      <c r="B53" s="18" t="s">
        <v>59</v>
      </c>
      <c r="C53" s="26">
        <v>3414485</v>
      </c>
      <c r="D53" s="26" t="s">
        <v>18</v>
      </c>
      <c r="E53" s="26" t="s">
        <v>18</v>
      </c>
      <c r="F53" s="26" t="s">
        <v>18</v>
      </c>
      <c r="G53" s="26" t="s">
        <v>18</v>
      </c>
      <c r="H53" s="26">
        <v>4640</v>
      </c>
      <c r="I53" s="26">
        <f t="shared" si="0"/>
        <v>3419125</v>
      </c>
    </row>
    <row r="54" spans="1:9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 x14ac:dyDescent="0.25">
      <c r="A55" s="17">
        <v>1069</v>
      </c>
      <c r="B55" s="18" t="s">
        <v>61</v>
      </c>
      <c r="C55" s="26">
        <v>92</v>
      </c>
      <c r="D55" s="26" t="s">
        <v>18</v>
      </c>
      <c r="E55" s="26" t="s">
        <v>18</v>
      </c>
      <c r="F55" s="26" t="s">
        <v>18</v>
      </c>
      <c r="G55" s="26" t="s">
        <v>18</v>
      </c>
      <c r="H55" s="26">
        <v>580</v>
      </c>
      <c r="I55" s="26">
        <f t="shared" si="0"/>
        <v>672</v>
      </c>
    </row>
    <row r="56" spans="1:9" ht="15" customHeight="1" x14ac:dyDescent="0.25">
      <c r="A56" s="17">
        <v>1070</v>
      </c>
      <c r="B56" s="18" t="s">
        <v>62</v>
      </c>
      <c r="C56" s="24">
        <v>35343440</v>
      </c>
      <c r="D56" s="24">
        <v>15885941</v>
      </c>
      <c r="E56" s="24">
        <v>1299707</v>
      </c>
      <c r="F56" s="24" t="s">
        <v>18</v>
      </c>
      <c r="G56" s="24" t="s">
        <v>18</v>
      </c>
      <c r="H56" s="24">
        <v>115420</v>
      </c>
      <c r="I56" s="24">
        <f t="shared" si="0"/>
        <v>52644508</v>
      </c>
    </row>
    <row r="57" spans="1:9" x14ac:dyDescent="0.25">
      <c r="A57" s="13"/>
      <c r="B57" s="20" t="s">
        <v>63</v>
      </c>
      <c r="C57" s="16">
        <f t="shared" ref="C57:I57" si="1">SUM(C7:C56)</f>
        <v>574748733</v>
      </c>
      <c r="D57" s="16">
        <f t="shared" si="1"/>
        <v>103384741</v>
      </c>
      <c r="E57" s="16">
        <f t="shared" si="1"/>
        <v>15433534</v>
      </c>
      <c r="F57" s="16">
        <f t="shared" si="1"/>
        <v>428786650</v>
      </c>
      <c r="G57" s="16">
        <f t="shared" si="1"/>
        <v>25000</v>
      </c>
      <c r="H57" s="16">
        <f t="shared" si="1"/>
        <v>6933586</v>
      </c>
      <c r="I57" s="16">
        <f t="shared" si="1"/>
        <v>1129312244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" style="12" bestFit="1" customWidth="1"/>
    <col min="5" max="5" width="16" style="12" bestFit="1" customWidth="1"/>
    <col min="6" max="6" width="17.570312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51" t="s">
        <v>85</v>
      </c>
      <c r="B4" s="51"/>
      <c r="C4" s="51"/>
      <c r="D4" s="51"/>
      <c r="E4" s="51"/>
      <c r="F4" s="51"/>
      <c r="G4" s="51"/>
      <c r="H4" s="51"/>
      <c r="I4" s="51"/>
    </row>
    <row r="5" spans="1:11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11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 t="shared" ref="I7:I38" si="0">SUM(C7:H7)</f>
        <v>0</v>
      </c>
      <c r="K7" s="9"/>
    </row>
    <row r="8" spans="1:11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f t="shared" si="0"/>
        <v>0</v>
      </c>
      <c r="K8" s="9"/>
    </row>
    <row r="9" spans="1:11" x14ac:dyDescent="0.25">
      <c r="A9" s="17">
        <v>1005</v>
      </c>
      <c r="B9" s="18" t="s">
        <v>14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  <c r="K9" s="9"/>
    </row>
    <row r="10" spans="1:11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  <c r="K10" s="9"/>
    </row>
    <row r="11" spans="1:11" x14ac:dyDescent="0.25">
      <c r="A11" s="17">
        <v>1007</v>
      </c>
      <c r="B11" s="18" t="s">
        <v>16</v>
      </c>
      <c r="C11" s="26">
        <v>276</v>
      </c>
      <c r="D11" s="26" t="s">
        <v>18</v>
      </c>
      <c r="E11" s="26" t="s">
        <v>18</v>
      </c>
      <c r="F11" s="26" t="s">
        <v>18</v>
      </c>
      <c r="G11" s="26" t="s">
        <v>18</v>
      </c>
      <c r="H11" s="26">
        <v>1740</v>
      </c>
      <c r="I11" s="26">
        <f t="shared" si="0"/>
        <v>2016</v>
      </c>
      <c r="K11" s="9"/>
    </row>
    <row r="12" spans="1:11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f t="shared" si="0"/>
        <v>0</v>
      </c>
      <c r="K12" s="9"/>
    </row>
    <row r="13" spans="1:11" x14ac:dyDescent="0.25">
      <c r="A13" s="17">
        <v>1010</v>
      </c>
      <c r="B13" s="18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f t="shared" si="0"/>
        <v>0</v>
      </c>
      <c r="K13" s="9"/>
    </row>
    <row r="14" spans="1:11" x14ac:dyDescent="0.25">
      <c r="A14" s="17">
        <v>1011</v>
      </c>
      <c r="B14" s="18" t="s">
        <v>20</v>
      </c>
      <c r="C14" s="24">
        <v>46</v>
      </c>
      <c r="D14" s="24" t="s">
        <v>18</v>
      </c>
      <c r="E14" s="24">
        <v>3825</v>
      </c>
      <c r="F14" s="24" t="s">
        <v>18</v>
      </c>
      <c r="G14" s="24" t="s">
        <v>18</v>
      </c>
      <c r="H14" s="24">
        <v>290</v>
      </c>
      <c r="I14" s="24">
        <f t="shared" si="0"/>
        <v>4161</v>
      </c>
      <c r="K14" s="9"/>
    </row>
    <row r="15" spans="1:11" x14ac:dyDescent="0.25">
      <c r="A15" s="17">
        <v>1012</v>
      </c>
      <c r="B15" s="18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f t="shared" si="0"/>
        <v>0</v>
      </c>
      <c r="K15" s="9"/>
    </row>
    <row r="16" spans="1:11" x14ac:dyDescent="0.25">
      <c r="A16" s="17">
        <v>1013</v>
      </c>
      <c r="B16" s="18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f t="shared" si="0"/>
        <v>0</v>
      </c>
      <c r="K16" s="9"/>
    </row>
    <row r="17" spans="1:11" x14ac:dyDescent="0.25">
      <c r="A17" s="17">
        <v>1014</v>
      </c>
      <c r="B17" s="18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f t="shared" si="0"/>
        <v>0</v>
      </c>
      <c r="K17" s="9"/>
    </row>
    <row r="18" spans="1:11" x14ac:dyDescent="0.25">
      <c r="A18" s="17">
        <v>1016</v>
      </c>
      <c r="B18" s="18" t="s">
        <v>24</v>
      </c>
      <c r="C18" s="24">
        <v>1254698</v>
      </c>
      <c r="D18" s="24">
        <v>34</v>
      </c>
      <c r="E18" s="24">
        <v>69763</v>
      </c>
      <c r="F18" s="24" t="s">
        <v>18</v>
      </c>
      <c r="G18" s="24" t="s">
        <v>18</v>
      </c>
      <c r="H18" s="24">
        <v>1160</v>
      </c>
      <c r="I18" s="24">
        <f t="shared" si="0"/>
        <v>1325655</v>
      </c>
      <c r="K18" s="9"/>
    </row>
    <row r="19" spans="1:11" x14ac:dyDescent="0.25">
      <c r="A19" s="17">
        <v>1017</v>
      </c>
      <c r="B19" s="18" t="s">
        <v>25</v>
      </c>
      <c r="C19" s="26">
        <v>27575488</v>
      </c>
      <c r="D19" s="26" t="s">
        <v>18</v>
      </c>
      <c r="E19" s="26">
        <v>1458572</v>
      </c>
      <c r="F19" s="26" t="s">
        <v>18</v>
      </c>
      <c r="G19" s="26" t="s">
        <v>18</v>
      </c>
      <c r="H19" s="26">
        <v>40013</v>
      </c>
      <c r="I19" s="26">
        <f t="shared" si="0"/>
        <v>29074073</v>
      </c>
      <c r="K19" s="9"/>
    </row>
    <row r="20" spans="1:11" x14ac:dyDescent="0.25">
      <c r="A20" s="17">
        <v>1018</v>
      </c>
      <c r="B20" s="18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f t="shared" si="0"/>
        <v>0</v>
      </c>
      <c r="K20" s="9"/>
    </row>
    <row r="21" spans="1:11" x14ac:dyDescent="0.25">
      <c r="A21" s="17">
        <v>1019</v>
      </c>
      <c r="B21" s="18" t="s">
        <v>27</v>
      </c>
      <c r="C21" s="26">
        <v>25956</v>
      </c>
      <c r="D21" s="26" t="s">
        <v>18</v>
      </c>
      <c r="E21" s="26" t="s">
        <v>18</v>
      </c>
      <c r="F21" s="26" t="s">
        <v>18</v>
      </c>
      <c r="G21" s="26" t="s">
        <v>18</v>
      </c>
      <c r="H21" s="26">
        <v>290</v>
      </c>
      <c r="I21" s="26">
        <f t="shared" si="0"/>
        <v>26246</v>
      </c>
      <c r="K21" s="9"/>
    </row>
    <row r="22" spans="1:11" x14ac:dyDescent="0.25">
      <c r="A22" s="17">
        <v>1020</v>
      </c>
      <c r="B22" s="18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f t="shared" si="0"/>
        <v>0</v>
      </c>
      <c r="K22" s="9"/>
    </row>
    <row r="23" spans="1:11" x14ac:dyDescent="0.25">
      <c r="A23" s="17">
        <v>1022</v>
      </c>
      <c r="B23" s="18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  <c r="K23" s="9"/>
    </row>
    <row r="24" spans="1:11" x14ac:dyDescent="0.25">
      <c r="A24" s="17">
        <v>1023</v>
      </c>
      <c r="B24" s="18" t="s">
        <v>30</v>
      </c>
      <c r="C24" s="24">
        <v>46</v>
      </c>
      <c r="D24" s="24" t="s">
        <v>18</v>
      </c>
      <c r="E24" s="24" t="s">
        <v>18</v>
      </c>
      <c r="F24" s="24" t="s">
        <v>18</v>
      </c>
      <c r="G24" s="24" t="s">
        <v>18</v>
      </c>
      <c r="H24" s="24">
        <v>290</v>
      </c>
      <c r="I24" s="24">
        <f t="shared" si="0"/>
        <v>336</v>
      </c>
      <c r="K24" s="9"/>
    </row>
    <row r="25" spans="1:11" x14ac:dyDescent="0.25">
      <c r="A25" s="17">
        <v>1024</v>
      </c>
      <c r="B25" s="18" t="s">
        <v>31</v>
      </c>
      <c r="C25" s="26">
        <v>13980028</v>
      </c>
      <c r="D25" s="26">
        <v>2500</v>
      </c>
      <c r="E25" s="26">
        <v>128731</v>
      </c>
      <c r="F25" s="26" t="s">
        <v>18</v>
      </c>
      <c r="G25" s="26" t="s">
        <v>18</v>
      </c>
      <c r="H25" s="26">
        <v>237510</v>
      </c>
      <c r="I25" s="26">
        <f t="shared" si="0"/>
        <v>14348769</v>
      </c>
      <c r="K25" s="9"/>
    </row>
    <row r="26" spans="1:11" x14ac:dyDescent="0.25">
      <c r="A26" s="17">
        <v>1025</v>
      </c>
      <c r="B26" s="18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  <c r="K26" s="9"/>
    </row>
    <row r="27" spans="1:11" x14ac:dyDescent="0.25">
      <c r="A27" s="17">
        <v>1026</v>
      </c>
      <c r="B27" s="18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f t="shared" si="0"/>
        <v>0</v>
      </c>
      <c r="K27" s="9"/>
    </row>
    <row r="28" spans="1:11" x14ac:dyDescent="0.25">
      <c r="A28" s="17">
        <v>1027</v>
      </c>
      <c r="B28" s="18" t="s">
        <v>34</v>
      </c>
      <c r="C28" s="24">
        <v>506</v>
      </c>
      <c r="D28" s="24" t="s">
        <v>18</v>
      </c>
      <c r="E28" s="24" t="s">
        <v>18</v>
      </c>
      <c r="F28" s="24" t="s">
        <v>18</v>
      </c>
      <c r="G28" s="24" t="s">
        <v>18</v>
      </c>
      <c r="H28" s="24">
        <v>3190</v>
      </c>
      <c r="I28" s="24">
        <f t="shared" si="0"/>
        <v>3696</v>
      </c>
      <c r="K28" s="9"/>
    </row>
    <row r="29" spans="1:11" x14ac:dyDescent="0.25">
      <c r="A29" s="17">
        <v>1028</v>
      </c>
      <c r="B29" s="18" t="s">
        <v>35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f t="shared" si="0"/>
        <v>0</v>
      </c>
      <c r="K29" s="9"/>
    </row>
    <row r="30" spans="1:11" x14ac:dyDescent="0.25">
      <c r="A30" s="17">
        <v>1030</v>
      </c>
      <c r="B30" s="18" t="s">
        <v>36</v>
      </c>
      <c r="C30" s="24">
        <v>46724</v>
      </c>
      <c r="D30" s="24" t="s">
        <v>18</v>
      </c>
      <c r="E30" s="24">
        <v>427</v>
      </c>
      <c r="F30" s="24" t="s">
        <v>18</v>
      </c>
      <c r="G30" s="24" t="s">
        <v>18</v>
      </c>
      <c r="H30" s="24">
        <v>19570</v>
      </c>
      <c r="I30" s="24">
        <f t="shared" si="0"/>
        <v>66721</v>
      </c>
      <c r="K30" s="9"/>
    </row>
    <row r="31" spans="1:11" x14ac:dyDescent="0.25">
      <c r="A31" s="17">
        <v>1031</v>
      </c>
      <c r="B31" s="18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f t="shared" si="0"/>
        <v>0</v>
      </c>
      <c r="K31" s="9"/>
    </row>
    <row r="32" spans="1:11" x14ac:dyDescent="0.25">
      <c r="A32" s="17">
        <v>1033</v>
      </c>
      <c r="B32" s="18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f t="shared" si="0"/>
        <v>0</v>
      </c>
      <c r="K32" s="9"/>
    </row>
    <row r="33" spans="1:11" x14ac:dyDescent="0.25">
      <c r="A33" s="17">
        <v>1034</v>
      </c>
      <c r="B33" s="18" t="s">
        <v>39</v>
      </c>
      <c r="C33" s="26">
        <v>46</v>
      </c>
      <c r="D33" s="26" t="s">
        <v>18</v>
      </c>
      <c r="E33" s="26">
        <v>427</v>
      </c>
      <c r="F33" s="26" t="s">
        <v>18</v>
      </c>
      <c r="G33" s="26" t="s">
        <v>18</v>
      </c>
      <c r="H33" s="26">
        <v>290</v>
      </c>
      <c r="I33" s="26">
        <f t="shared" si="0"/>
        <v>763</v>
      </c>
      <c r="K33" s="9"/>
    </row>
    <row r="34" spans="1:11" x14ac:dyDescent="0.25">
      <c r="A34" s="17">
        <v>1037</v>
      </c>
      <c r="B34" s="18" t="s">
        <v>40</v>
      </c>
      <c r="C34" s="24">
        <v>138</v>
      </c>
      <c r="D34" s="24" t="s">
        <v>18</v>
      </c>
      <c r="E34" s="24" t="s">
        <v>18</v>
      </c>
      <c r="F34" s="24" t="s">
        <v>18</v>
      </c>
      <c r="G34" s="24" t="s">
        <v>18</v>
      </c>
      <c r="H34" s="24">
        <v>870</v>
      </c>
      <c r="I34" s="24">
        <f t="shared" si="0"/>
        <v>1008</v>
      </c>
      <c r="K34" s="9"/>
    </row>
    <row r="35" spans="1:11" x14ac:dyDescent="0.25">
      <c r="A35" s="17">
        <v>1038</v>
      </c>
      <c r="B35" s="18" t="s">
        <v>41</v>
      </c>
      <c r="C35" s="26" t="s">
        <v>18</v>
      </c>
      <c r="D35" s="26" t="s">
        <v>18</v>
      </c>
      <c r="E35" s="26" t="s">
        <v>18</v>
      </c>
      <c r="F35" s="26" t="s">
        <v>18</v>
      </c>
      <c r="G35" s="26" t="s">
        <v>18</v>
      </c>
      <c r="H35" s="26">
        <v>5000</v>
      </c>
      <c r="I35" s="26">
        <f t="shared" si="0"/>
        <v>5000</v>
      </c>
      <c r="K35" s="9"/>
    </row>
    <row r="36" spans="1:11" x14ac:dyDescent="0.25">
      <c r="A36" s="17">
        <v>1039</v>
      </c>
      <c r="B36" s="18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f t="shared" si="0"/>
        <v>0</v>
      </c>
      <c r="K36" s="9"/>
    </row>
    <row r="37" spans="1:11" x14ac:dyDescent="0.25">
      <c r="A37" s="17">
        <v>1040</v>
      </c>
      <c r="B37" s="18" t="s">
        <v>43</v>
      </c>
      <c r="C37" s="26">
        <v>138</v>
      </c>
      <c r="D37" s="26" t="s">
        <v>18</v>
      </c>
      <c r="E37" s="26" t="s">
        <v>18</v>
      </c>
      <c r="F37" s="26" t="s">
        <v>18</v>
      </c>
      <c r="G37" s="26" t="s">
        <v>18</v>
      </c>
      <c r="H37" s="26">
        <v>870</v>
      </c>
      <c r="I37" s="26">
        <f t="shared" si="0"/>
        <v>1008</v>
      </c>
      <c r="K37" s="9"/>
    </row>
    <row r="38" spans="1:11" x14ac:dyDescent="0.25">
      <c r="A38" s="17">
        <v>1042</v>
      </c>
      <c r="B38" s="18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  <c r="K38" s="9"/>
    </row>
    <row r="39" spans="1:11" x14ac:dyDescent="0.25">
      <c r="A39" s="17">
        <v>1043</v>
      </c>
      <c r="B39" s="18" t="s">
        <v>45</v>
      </c>
      <c r="C39" s="26">
        <v>46</v>
      </c>
      <c r="D39" s="26" t="s">
        <v>18</v>
      </c>
      <c r="E39" s="26">
        <v>425</v>
      </c>
      <c r="F39" s="26" t="s">
        <v>18</v>
      </c>
      <c r="G39" s="26" t="s">
        <v>18</v>
      </c>
      <c r="H39" s="26">
        <v>290</v>
      </c>
      <c r="I39" s="26">
        <f t="shared" ref="I39:I56" si="1">SUM(C39:H39)</f>
        <v>761</v>
      </c>
      <c r="K39" s="9"/>
    </row>
    <row r="40" spans="1:11" x14ac:dyDescent="0.25">
      <c r="A40" s="17">
        <v>1044</v>
      </c>
      <c r="B40" s="18" t="s">
        <v>46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f t="shared" si="1"/>
        <v>0</v>
      </c>
      <c r="K40" s="9"/>
    </row>
    <row r="41" spans="1:11" x14ac:dyDescent="0.25">
      <c r="A41" s="17">
        <v>1046</v>
      </c>
      <c r="B41" s="18" t="s">
        <v>47</v>
      </c>
      <c r="C41" s="26" t="s">
        <v>18</v>
      </c>
      <c r="D41" s="26" t="s">
        <v>18</v>
      </c>
      <c r="E41" s="26" t="s">
        <v>18</v>
      </c>
      <c r="F41" s="26" t="s">
        <v>18</v>
      </c>
      <c r="G41" s="26" t="s">
        <v>18</v>
      </c>
      <c r="H41" s="26">
        <v>17500</v>
      </c>
      <c r="I41" s="26">
        <f t="shared" si="1"/>
        <v>17500</v>
      </c>
      <c r="K41" s="9"/>
    </row>
    <row r="42" spans="1:11" x14ac:dyDescent="0.25">
      <c r="A42" s="17">
        <v>1047</v>
      </c>
      <c r="B42" s="18" t="s">
        <v>48</v>
      </c>
      <c r="C42" s="24">
        <v>1008602</v>
      </c>
      <c r="D42" s="24">
        <v>3189</v>
      </c>
      <c r="E42" s="24">
        <v>22375</v>
      </c>
      <c r="F42" s="24" t="s">
        <v>18</v>
      </c>
      <c r="G42" s="24" t="s">
        <v>18</v>
      </c>
      <c r="H42" s="24">
        <v>23808</v>
      </c>
      <c r="I42" s="24">
        <f t="shared" si="1"/>
        <v>1057974</v>
      </c>
      <c r="K42" s="9"/>
    </row>
    <row r="43" spans="1:11" x14ac:dyDescent="0.25">
      <c r="A43" s="17">
        <v>1048</v>
      </c>
      <c r="B43" s="18" t="s">
        <v>49</v>
      </c>
      <c r="C43" s="26">
        <v>11585</v>
      </c>
      <c r="D43" s="26" t="s">
        <v>18</v>
      </c>
      <c r="E43" s="26">
        <v>1275</v>
      </c>
      <c r="F43" s="26" t="s">
        <v>18</v>
      </c>
      <c r="G43" s="26" t="s">
        <v>18</v>
      </c>
      <c r="H43" s="26">
        <v>870</v>
      </c>
      <c r="I43" s="26">
        <f t="shared" si="1"/>
        <v>13730</v>
      </c>
      <c r="K43" s="9"/>
    </row>
    <row r="44" spans="1:11" x14ac:dyDescent="0.25">
      <c r="A44" s="17">
        <v>1050</v>
      </c>
      <c r="B44" s="18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1"/>
        <v>0</v>
      </c>
      <c r="K44" s="9"/>
    </row>
    <row r="45" spans="1:11" x14ac:dyDescent="0.25">
      <c r="A45" s="17">
        <v>1052</v>
      </c>
      <c r="B45" s="18" t="s">
        <v>51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f t="shared" si="1"/>
        <v>0</v>
      </c>
      <c r="K45" s="9"/>
    </row>
    <row r="46" spans="1:11" x14ac:dyDescent="0.25">
      <c r="A46" s="17">
        <v>1054</v>
      </c>
      <c r="B46" s="18" t="s">
        <v>52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f t="shared" si="1"/>
        <v>0</v>
      </c>
      <c r="K46" s="9"/>
    </row>
    <row r="47" spans="1:11" x14ac:dyDescent="0.25">
      <c r="A47" s="17">
        <v>1055</v>
      </c>
      <c r="B47" s="18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f t="shared" si="1"/>
        <v>0</v>
      </c>
      <c r="K47" s="9"/>
    </row>
    <row r="48" spans="1:11" x14ac:dyDescent="0.25">
      <c r="A48" s="17">
        <v>1057</v>
      </c>
      <c r="B48" s="18" t="s">
        <v>54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f t="shared" si="1"/>
        <v>0</v>
      </c>
      <c r="K48" s="9"/>
    </row>
    <row r="49" spans="1:11" x14ac:dyDescent="0.25">
      <c r="A49" s="17">
        <v>1058</v>
      </c>
      <c r="B49" s="18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f t="shared" si="1"/>
        <v>0</v>
      </c>
      <c r="K49" s="9"/>
    </row>
    <row r="50" spans="1:11" x14ac:dyDescent="0.25">
      <c r="A50" s="17">
        <v>1062</v>
      </c>
      <c r="B50" s="18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1"/>
        <v>0</v>
      </c>
      <c r="K50" s="9"/>
    </row>
    <row r="51" spans="1:11" x14ac:dyDescent="0.25">
      <c r="A51" s="17">
        <v>1065</v>
      </c>
      <c r="B51" s="18" t="s">
        <v>57</v>
      </c>
      <c r="C51" s="26">
        <v>3312</v>
      </c>
      <c r="D51" s="26" t="s">
        <v>18</v>
      </c>
      <c r="E51" s="26">
        <v>26790</v>
      </c>
      <c r="F51" s="26" t="s">
        <v>18</v>
      </c>
      <c r="G51" s="26" t="s">
        <v>18</v>
      </c>
      <c r="H51" s="26">
        <v>20880</v>
      </c>
      <c r="I51" s="26">
        <f t="shared" si="1"/>
        <v>50982</v>
      </c>
      <c r="K51" s="9"/>
    </row>
    <row r="52" spans="1:11" x14ac:dyDescent="0.25">
      <c r="A52" s="17">
        <v>1066</v>
      </c>
      <c r="B52" s="18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f t="shared" si="1"/>
        <v>0</v>
      </c>
      <c r="K52" s="9"/>
    </row>
    <row r="53" spans="1:11" x14ac:dyDescent="0.25">
      <c r="A53" s="17">
        <v>1067</v>
      </c>
      <c r="B53" s="18" t="s">
        <v>59</v>
      </c>
      <c r="C53" s="26" t="s">
        <v>18</v>
      </c>
      <c r="D53" s="26" t="s">
        <v>18</v>
      </c>
      <c r="E53" s="26" t="s">
        <v>18</v>
      </c>
      <c r="F53" s="26" t="s">
        <v>18</v>
      </c>
      <c r="G53" s="26" t="s">
        <v>18</v>
      </c>
      <c r="H53" s="26">
        <v>2500</v>
      </c>
      <c r="I53" s="26">
        <f t="shared" si="1"/>
        <v>2500</v>
      </c>
      <c r="K53" s="9"/>
    </row>
    <row r="54" spans="1:11" x14ac:dyDescent="0.25">
      <c r="A54" s="17">
        <v>1068</v>
      </c>
      <c r="B54" s="18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1"/>
        <v>0</v>
      </c>
      <c r="K54" s="9"/>
    </row>
    <row r="55" spans="1:11" x14ac:dyDescent="0.25">
      <c r="A55" s="17">
        <v>1069</v>
      </c>
      <c r="B55" s="18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f t="shared" si="1"/>
        <v>0</v>
      </c>
      <c r="K55" s="9"/>
    </row>
    <row r="56" spans="1:11" ht="15" customHeight="1" x14ac:dyDescent="0.25">
      <c r="A56" s="17">
        <v>1070</v>
      </c>
      <c r="B56" s="18" t="s">
        <v>62</v>
      </c>
      <c r="C56" s="24">
        <v>25642693</v>
      </c>
      <c r="D56" s="24" t="s">
        <v>18</v>
      </c>
      <c r="E56" s="24">
        <v>944888</v>
      </c>
      <c r="F56" s="24" t="s">
        <v>18</v>
      </c>
      <c r="G56" s="24" t="s">
        <v>18</v>
      </c>
      <c r="H56" s="24">
        <v>56550</v>
      </c>
      <c r="I56" s="24">
        <f t="shared" si="1"/>
        <v>26644131</v>
      </c>
      <c r="K56" s="9"/>
    </row>
    <row r="57" spans="1:11" x14ac:dyDescent="0.25">
      <c r="A57" s="13" t="s">
        <v>64</v>
      </c>
      <c r="B57" s="19" t="s">
        <v>63</v>
      </c>
      <c r="C57" s="16">
        <f t="shared" ref="C57:I57" si="2">SUM(C7:C56)</f>
        <v>69550328</v>
      </c>
      <c r="D57" s="16">
        <f t="shared" si="2"/>
        <v>5723</v>
      </c>
      <c r="E57" s="16">
        <f t="shared" si="2"/>
        <v>2657498</v>
      </c>
      <c r="F57" s="16">
        <f t="shared" si="2"/>
        <v>0</v>
      </c>
      <c r="G57" s="16">
        <f t="shared" si="2"/>
        <v>0</v>
      </c>
      <c r="H57" s="16">
        <f t="shared" si="2"/>
        <v>433481</v>
      </c>
      <c r="I57" s="16">
        <f t="shared" si="2"/>
        <v>72647030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workbookViewId="0">
      <selection activeCell="A4" sqref="A4:I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9.28515625" style="12" bestFit="1" customWidth="1"/>
    <col min="4" max="4" width="17.42578125" style="12" bestFit="1" customWidth="1"/>
    <col min="5" max="5" width="16.5703125" style="12" bestFit="1" customWidth="1"/>
    <col min="6" max="6" width="17.570312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51" t="s">
        <v>86</v>
      </c>
      <c r="B4" s="51"/>
      <c r="C4" s="51"/>
      <c r="D4" s="51"/>
      <c r="E4" s="51"/>
      <c r="F4" s="51"/>
      <c r="G4" s="51"/>
      <c r="H4" s="51"/>
      <c r="I4" s="5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22">
        <v>12500</v>
      </c>
      <c r="I7" s="22">
        <f>SUM(C7:H7)</f>
        <v>12500</v>
      </c>
    </row>
    <row r="8" spans="1:9" x14ac:dyDescent="0.25">
      <c r="A8" s="17">
        <v>1002</v>
      </c>
      <c r="B8" s="18" t="s">
        <v>13</v>
      </c>
      <c r="C8" s="24">
        <v>1576138</v>
      </c>
      <c r="D8" s="24">
        <v>60963</v>
      </c>
      <c r="E8" s="24">
        <v>47286</v>
      </c>
      <c r="F8" s="24" t="s">
        <v>18</v>
      </c>
      <c r="G8" s="24" t="s">
        <v>18</v>
      </c>
      <c r="H8" s="24">
        <v>42682</v>
      </c>
      <c r="I8" s="24">
        <f t="shared" ref="I8:I56" si="0">SUM(C8:H8)</f>
        <v>1727069</v>
      </c>
    </row>
    <row r="9" spans="1:9" x14ac:dyDescent="0.25">
      <c r="A9" s="17">
        <v>1005</v>
      </c>
      <c r="B9" s="18" t="s">
        <v>14</v>
      </c>
      <c r="C9" s="26">
        <v>782</v>
      </c>
      <c r="D9" s="26" t="s">
        <v>18</v>
      </c>
      <c r="E9" s="26">
        <v>56286</v>
      </c>
      <c r="F9" s="26" t="s">
        <v>18</v>
      </c>
      <c r="G9" s="26" t="s">
        <v>18</v>
      </c>
      <c r="H9" s="26">
        <v>5730</v>
      </c>
      <c r="I9" s="26">
        <f t="shared" si="0"/>
        <v>62798</v>
      </c>
    </row>
    <row r="10" spans="1:9" x14ac:dyDescent="0.25">
      <c r="A10" s="17">
        <v>1006</v>
      </c>
      <c r="B10" s="18" t="s">
        <v>15</v>
      </c>
      <c r="C10" s="24">
        <v>101049</v>
      </c>
      <c r="D10" s="24">
        <v>125394</v>
      </c>
      <c r="E10" s="24">
        <v>4848</v>
      </c>
      <c r="F10" s="24" t="s">
        <v>18</v>
      </c>
      <c r="G10" s="24" t="s">
        <v>18</v>
      </c>
      <c r="H10" s="24">
        <v>29199</v>
      </c>
      <c r="I10" s="24">
        <f t="shared" si="0"/>
        <v>260490</v>
      </c>
    </row>
    <row r="11" spans="1:9" x14ac:dyDescent="0.25">
      <c r="A11" s="17">
        <v>1007</v>
      </c>
      <c r="B11" s="18" t="s">
        <v>16</v>
      </c>
      <c r="C11" s="26">
        <v>48298697</v>
      </c>
      <c r="D11" s="26">
        <v>2680620</v>
      </c>
      <c r="E11" s="26">
        <v>1440581</v>
      </c>
      <c r="F11" s="26">
        <v>10114311</v>
      </c>
      <c r="G11" s="26">
        <v>2500</v>
      </c>
      <c r="H11" s="26">
        <v>1797895</v>
      </c>
      <c r="I11" s="26">
        <f t="shared" si="0"/>
        <v>64334604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f t="shared" si="0"/>
        <v>0</v>
      </c>
    </row>
    <row r="13" spans="1:9" x14ac:dyDescent="0.25">
      <c r="A13" s="17">
        <v>1010</v>
      </c>
      <c r="B13" s="18" t="s">
        <v>19</v>
      </c>
      <c r="C13" s="26">
        <v>5583982</v>
      </c>
      <c r="D13" s="26">
        <v>758362</v>
      </c>
      <c r="E13" s="26">
        <v>231624</v>
      </c>
      <c r="F13" s="26">
        <v>30819</v>
      </c>
      <c r="G13" s="26" t="s">
        <v>18</v>
      </c>
      <c r="H13" s="26">
        <v>34440</v>
      </c>
      <c r="I13" s="26">
        <f t="shared" si="0"/>
        <v>6639227</v>
      </c>
    </row>
    <row r="14" spans="1:9" x14ac:dyDescent="0.25">
      <c r="A14" s="17">
        <v>1011</v>
      </c>
      <c r="B14" s="18" t="s">
        <v>20</v>
      </c>
      <c r="C14" s="24">
        <v>7696558</v>
      </c>
      <c r="D14" s="24">
        <v>5650763</v>
      </c>
      <c r="E14" s="24">
        <v>444884</v>
      </c>
      <c r="F14" s="24">
        <v>70303</v>
      </c>
      <c r="G14" s="24" t="s">
        <v>18</v>
      </c>
      <c r="H14" s="24">
        <v>765289</v>
      </c>
      <c r="I14" s="24">
        <f t="shared" si="0"/>
        <v>14627797</v>
      </c>
    </row>
    <row r="15" spans="1:9" x14ac:dyDescent="0.25">
      <c r="A15" s="17">
        <v>1012</v>
      </c>
      <c r="B15" s="18" t="s">
        <v>21</v>
      </c>
      <c r="C15" s="26">
        <v>1334</v>
      </c>
      <c r="D15" s="26" t="s">
        <v>18</v>
      </c>
      <c r="E15" s="26">
        <v>13119</v>
      </c>
      <c r="F15" s="26" t="s">
        <v>18</v>
      </c>
      <c r="G15" s="26" t="s">
        <v>18</v>
      </c>
      <c r="H15" s="26">
        <v>191833</v>
      </c>
      <c r="I15" s="26">
        <f t="shared" si="0"/>
        <v>206286</v>
      </c>
    </row>
    <row r="16" spans="1:9" x14ac:dyDescent="0.25">
      <c r="A16" s="17">
        <v>1013</v>
      </c>
      <c r="B16" s="18" t="s">
        <v>22</v>
      </c>
      <c r="C16" s="24">
        <v>145068361</v>
      </c>
      <c r="D16" s="24">
        <v>74673697</v>
      </c>
      <c r="E16" s="24">
        <v>6584760</v>
      </c>
      <c r="F16" s="24" t="s">
        <v>18</v>
      </c>
      <c r="G16" s="24" t="s">
        <v>18</v>
      </c>
      <c r="H16" s="24">
        <v>1110488</v>
      </c>
      <c r="I16" s="24">
        <f t="shared" si="0"/>
        <v>227437306</v>
      </c>
    </row>
    <row r="17" spans="1:9" x14ac:dyDescent="0.25">
      <c r="A17" s="17">
        <v>1014</v>
      </c>
      <c r="B17" s="18" t="s">
        <v>23</v>
      </c>
      <c r="C17" s="26">
        <v>19272</v>
      </c>
      <c r="D17" s="26" t="s">
        <v>18</v>
      </c>
      <c r="E17" s="26">
        <v>954</v>
      </c>
      <c r="F17" s="26" t="s">
        <v>18</v>
      </c>
      <c r="G17" s="26" t="s">
        <v>18</v>
      </c>
      <c r="H17" s="26">
        <v>207791</v>
      </c>
      <c r="I17" s="26">
        <f t="shared" si="0"/>
        <v>228017</v>
      </c>
    </row>
    <row r="18" spans="1:9" x14ac:dyDescent="0.25">
      <c r="A18" s="17">
        <v>1016</v>
      </c>
      <c r="B18" s="18" t="s">
        <v>24</v>
      </c>
      <c r="C18" s="24">
        <v>303616059</v>
      </c>
      <c r="D18" s="24">
        <v>84544967</v>
      </c>
      <c r="E18" s="24">
        <v>14880452</v>
      </c>
      <c r="F18" s="24">
        <v>1843087</v>
      </c>
      <c r="G18" s="24" t="s">
        <v>18</v>
      </c>
      <c r="H18" s="24">
        <v>2071141</v>
      </c>
      <c r="I18" s="24">
        <f t="shared" si="0"/>
        <v>406955706</v>
      </c>
    </row>
    <row r="19" spans="1:9" x14ac:dyDescent="0.25">
      <c r="A19" s="17">
        <v>1017</v>
      </c>
      <c r="B19" s="18" t="s">
        <v>25</v>
      </c>
      <c r="C19" s="26">
        <v>59919668</v>
      </c>
      <c r="D19" s="26">
        <v>2262518</v>
      </c>
      <c r="E19" s="26">
        <v>2189210</v>
      </c>
      <c r="F19" s="26">
        <v>2304895</v>
      </c>
      <c r="G19" s="26">
        <v>2500</v>
      </c>
      <c r="H19" s="26">
        <v>1076091</v>
      </c>
      <c r="I19" s="26">
        <f t="shared" si="0"/>
        <v>67754882</v>
      </c>
    </row>
    <row r="20" spans="1:9" x14ac:dyDescent="0.25">
      <c r="A20" s="17">
        <v>1018</v>
      </c>
      <c r="B20" s="18" t="s">
        <v>26</v>
      </c>
      <c r="C20" s="24">
        <v>29361169</v>
      </c>
      <c r="D20" s="24">
        <v>15472</v>
      </c>
      <c r="E20" s="24">
        <v>68294</v>
      </c>
      <c r="F20" s="24" t="s">
        <v>18</v>
      </c>
      <c r="G20" s="24" t="s">
        <v>18</v>
      </c>
      <c r="H20" s="24">
        <v>565957</v>
      </c>
      <c r="I20" s="24">
        <f t="shared" si="0"/>
        <v>30010892</v>
      </c>
    </row>
    <row r="21" spans="1:9" x14ac:dyDescent="0.25">
      <c r="A21" s="17">
        <v>1019</v>
      </c>
      <c r="B21" s="18" t="s">
        <v>27</v>
      </c>
      <c r="C21" s="26">
        <v>231638651</v>
      </c>
      <c r="D21" s="26">
        <v>8851275</v>
      </c>
      <c r="E21" s="26">
        <v>4270415</v>
      </c>
      <c r="F21" s="26">
        <v>43694527</v>
      </c>
      <c r="G21" s="26">
        <v>2500</v>
      </c>
      <c r="H21" s="26">
        <v>1226093</v>
      </c>
      <c r="I21" s="26">
        <f t="shared" si="0"/>
        <v>289683461</v>
      </c>
    </row>
    <row r="22" spans="1:9" x14ac:dyDescent="0.25">
      <c r="A22" s="17">
        <v>1020</v>
      </c>
      <c r="B22" s="18" t="s">
        <v>28</v>
      </c>
      <c r="C22" s="24">
        <v>26740398</v>
      </c>
      <c r="D22" s="24">
        <v>5258659</v>
      </c>
      <c r="E22" s="24">
        <v>907967</v>
      </c>
      <c r="F22" s="24">
        <v>7883906</v>
      </c>
      <c r="G22" s="24" t="s">
        <v>18</v>
      </c>
      <c r="H22" s="24">
        <v>97796</v>
      </c>
      <c r="I22" s="24">
        <f t="shared" si="0"/>
        <v>40888726</v>
      </c>
    </row>
    <row r="23" spans="1:9" x14ac:dyDescent="0.25">
      <c r="A23" s="17">
        <v>1022</v>
      </c>
      <c r="B23" s="18" t="s">
        <v>29</v>
      </c>
      <c r="C23" s="26">
        <v>541941</v>
      </c>
      <c r="D23" s="26" t="s">
        <v>18</v>
      </c>
      <c r="E23" s="26">
        <v>3089</v>
      </c>
      <c r="F23" s="26" t="s">
        <v>18</v>
      </c>
      <c r="G23" s="26" t="s">
        <v>18</v>
      </c>
      <c r="H23" s="26">
        <v>1740</v>
      </c>
      <c r="I23" s="26">
        <f t="shared" si="0"/>
        <v>546770</v>
      </c>
    </row>
    <row r="24" spans="1:9" x14ac:dyDescent="0.25">
      <c r="A24" s="17">
        <v>1023</v>
      </c>
      <c r="B24" s="18" t="s">
        <v>30</v>
      </c>
      <c r="C24" s="24">
        <v>28740228</v>
      </c>
      <c r="D24" s="24">
        <v>1614419</v>
      </c>
      <c r="E24" s="24">
        <v>966721</v>
      </c>
      <c r="F24" s="24">
        <v>119042</v>
      </c>
      <c r="G24" s="24" t="s">
        <v>18</v>
      </c>
      <c r="H24" s="24">
        <v>533736</v>
      </c>
      <c r="I24" s="24">
        <f t="shared" si="0"/>
        <v>31974146</v>
      </c>
    </row>
    <row r="25" spans="1:9" x14ac:dyDescent="0.25">
      <c r="A25" s="17">
        <v>1024</v>
      </c>
      <c r="B25" s="18" t="s">
        <v>31</v>
      </c>
      <c r="C25" s="26">
        <v>406213993</v>
      </c>
      <c r="D25" s="26">
        <v>24640826</v>
      </c>
      <c r="E25" s="26">
        <v>7898221</v>
      </c>
      <c r="F25" s="26">
        <v>136050438</v>
      </c>
      <c r="G25" s="26" t="s">
        <v>18</v>
      </c>
      <c r="H25" s="26">
        <v>3299984</v>
      </c>
      <c r="I25" s="26">
        <f t="shared" si="0"/>
        <v>578103462</v>
      </c>
    </row>
    <row r="26" spans="1:9" x14ac:dyDescent="0.25">
      <c r="A26" s="17">
        <v>1025</v>
      </c>
      <c r="B26" s="18" t="s">
        <v>32</v>
      </c>
      <c r="C26" s="24">
        <v>126016</v>
      </c>
      <c r="D26" s="24" t="s">
        <v>18</v>
      </c>
      <c r="E26" s="24">
        <v>7851</v>
      </c>
      <c r="F26" s="24" t="s">
        <v>18</v>
      </c>
      <c r="G26" s="24" t="s">
        <v>18</v>
      </c>
      <c r="H26" s="24">
        <v>104327</v>
      </c>
      <c r="I26" s="24">
        <f t="shared" si="0"/>
        <v>238194</v>
      </c>
    </row>
    <row r="27" spans="1:9" x14ac:dyDescent="0.25">
      <c r="A27" s="17">
        <v>1026</v>
      </c>
      <c r="B27" s="18" t="s">
        <v>33</v>
      </c>
      <c r="C27" s="26">
        <v>230055</v>
      </c>
      <c r="D27" s="26" t="s">
        <v>18</v>
      </c>
      <c r="E27" s="26" t="s">
        <v>18</v>
      </c>
      <c r="F27" s="26" t="s">
        <v>18</v>
      </c>
      <c r="G27" s="26" t="s">
        <v>18</v>
      </c>
      <c r="H27" s="26">
        <v>46921</v>
      </c>
      <c r="I27" s="26">
        <f t="shared" si="0"/>
        <v>276976</v>
      </c>
    </row>
    <row r="28" spans="1:9" x14ac:dyDescent="0.25">
      <c r="A28" s="17">
        <v>1027</v>
      </c>
      <c r="B28" s="18" t="s">
        <v>34</v>
      </c>
      <c r="C28" s="24">
        <v>158330189</v>
      </c>
      <c r="D28" s="24">
        <v>927455</v>
      </c>
      <c r="E28" s="24">
        <v>2314542</v>
      </c>
      <c r="F28" s="24">
        <v>440883</v>
      </c>
      <c r="G28" s="24">
        <v>7500</v>
      </c>
      <c r="H28" s="24">
        <v>668747</v>
      </c>
      <c r="I28" s="24">
        <f t="shared" si="0"/>
        <v>162689316</v>
      </c>
    </row>
    <row r="29" spans="1:9" x14ac:dyDescent="0.25">
      <c r="A29" s="17">
        <v>1028</v>
      </c>
      <c r="B29" s="18" t="s">
        <v>35</v>
      </c>
      <c r="C29" s="26">
        <v>9839267</v>
      </c>
      <c r="D29" s="26">
        <v>1846321</v>
      </c>
      <c r="E29" s="26">
        <v>233393</v>
      </c>
      <c r="F29" s="26">
        <v>302135</v>
      </c>
      <c r="G29" s="26" t="s">
        <v>18</v>
      </c>
      <c r="H29" s="26">
        <v>67067</v>
      </c>
      <c r="I29" s="26">
        <f t="shared" si="0"/>
        <v>12288183</v>
      </c>
    </row>
    <row r="30" spans="1:9" x14ac:dyDescent="0.25">
      <c r="A30" s="17">
        <v>1030</v>
      </c>
      <c r="B30" s="18" t="s">
        <v>36</v>
      </c>
      <c r="C30" s="24">
        <v>29149899</v>
      </c>
      <c r="D30" s="24">
        <v>2638880</v>
      </c>
      <c r="E30" s="24">
        <v>779269</v>
      </c>
      <c r="F30" s="24">
        <v>214783</v>
      </c>
      <c r="G30" s="24" t="s">
        <v>18</v>
      </c>
      <c r="H30" s="24">
        <v>1176354</v>
      </c>
      <c r="I30" s="24">
        <f t="shared" si="0"/>
        <v>33959185</v>
      </c>
    </row>
    <row r="31" spans="1:9" x14ac:dyDescent="0.25">
      <c r="A31" s="17">
        <v>1031</v>
      </c>
      <c r="B31" s="18" t="s">
        <v>37</v>
      </c>
      <c r="C31" s="26">
        <v>74902</v>
      </c>
      <c r="D31" s="26" t="s">
        <v>18</v>
      </c>
      <c r="E31" s="26">
        <v>3704</v>
      </c>
      <c r="F31" s="26" t="s">
        <v>18</v>
      </c>
      <c r="G31" s="26" t="s">
        <v>18</v>
      </c>
      <c r="H31" s="26">
        <v>1972</v>
      </c>
      <c r="I31" s="26">
        <f t="shared" si="0"/>
        <v>80578</v>
      </c>
    </row>
    <row r="32" spans="1:9" x14ac:dyDescent="0.25">
      <c r="A32" s="17">
        <v>1033</v>
      </c>
      <c r="B32" s="18" t="s">
        <v>38</v>
      </c>
      <c r="C32" s="24">
        <v>37331567</v>
      </c>
      <c r="D32" s="24">
        <v>5512</v>
      </c>
      <c r="E32" s="24">
        <v>1857233</v>
      </c>
      <c r="F32" s="24" t="s">
        <v>18</v>
      </c>
      <c r="G32" s="24" t="s">
        <v>18</v>
      </c>
      <c r="H32" s="24">
        <v>27756</v>
      </c>
      <c r="I32" s="24">
        <f t="shared" si="0"/>
        <v>39222068</v>
      </c>
    </row>
    <row r="33" spans="1:9" x14ac:dyDescent="0.25">
      <c r="A33" s="17">
        <v>1034</v>
      </c>
      <c r="B33" s="18" t="s">
        <v>39</v>
      </c>
      <c r="C33" s="26">
        <v>328175</v>
      </c>
      <c r="D33" s="26">
        <v>1718</v>
      </c>
      <c r="E33" s="26">
        <v>13483</v>
      </c>
      <c r="F33" s="26" t="s">
        <v>18</v>
      </c>
      <c r="G33" s="26" t="s">
        <v>18</v>
      </c>
      <c r="H33" s="26">
        <v>26200</v>
      </c>
      <c r="I33" s="26">
        <f t="shared" si="0"/>
        <v>369576</v>
      </c>
    </row>
    <row r="34" spans="1:9" x14ac:dyDescent="0.25">
      <c r="A34" s="17">
        <v>1037</v>
      </c>
      <c r="B34" s="18" t="s">
        <v>40</v>
      </c>
      <c r="C34" s="24">
        <v>2905883</v>
      </c>
      <c r="D34" s="24">
        <v>2340595</v>
      </c>
      <c r="E34" s="24">
        <v>133884</v>
      </c>
      <c r="F34" s="24">
        <v>30536</v>
      </c>
      <c r="G34" s="24" t="s">
        <v>18</v>
      </c>
      <c r="H34" s="24">
        <v>102408</v>
      </c>
      <c r="I34" s="24">
        <f t="shared" si="0"/>
        <v>5513306</v>
      </c>
    </row>
    <row r="35" spans="1:9" x14ac:dyDescent="0.25">
      <c r="A35" s="17">
        <v>1038</v>
      </c>
      <c r="B35" s="18" t="s">
        <v>41</v>
      </c>
      <c r="C35" s="26">
        <v>20403068</v>
      </c>
      <c r="D35" s="26" t="s">
        <v>18</v>
      </c>
      <c r="E35" s="26">
        <v>424159</v>
      </c>
      <c r="F35" s="26" t="s">
        <v>18</v>
      </c>
      <c r="G35" s="26" t="s">
        <v>18</v>
      </c>
      <c r="H35" s="26">
        <v>68140</v>
      </c>
      <c r="I35" s="26">
        <f t="shared" si="0"/>
        <v>20895367</v>
      </c>
    </row>
    <row r="36" spans="1:9" x14ac:dyDescent="0.25">
      <c r="A36" s="17">
        <v>1039</v>
      </c>
      <c r="B36" s="18" t="s">
        <v>42</v>
      </c>
      <c r="C36" s="24">
        <v>809388</v>
      </c>
      <c r="D36" s="24">
        <v>82449</v>
      </c>
      <c r="E36" s="24">
        <v>19565</v>
      </c>
      <c r="F36" s="24" t="s">
        <v>18</v>
      </c>
      <c r="G36" s="24" t="s">
        <v>18</v>
      </c>
      <c r="H36" s="24">
        <v>80733</v>
      </c>
      <c r="I36" s="24">
        <f t="shared" si="0"/>
        <v>992135</v>
      </c>
    </row>
    <row r="37" spans="1:9" x14ac:dyDescent="0.25">
      <c r="A37" s="17">
        <v>1040</v>
      </c>
      <c r="B37" s="18" t="s">
        <v>43</v>
      </c>
      <c r="C37" s="26">
        <v>45981463</v>
      </c>
      <c r="D37" s="26">
        <v>3834134</v>
      </c>
      <c r="E37" s="26">
        <v>1194580</v>
      </c>
      <c r="F37" s="26">
        <v>728758</v>
      </c>
      <c r="G37" s="26" t="s">
        <v>18</v>
      </c>
      <c r="H37" s="26">
        <v>2746770</v>
      </c>
      <c r="I37" s="26">
        <f t="shared" si="0"/>
        <v>54485705</v>
      </c>
    </row>
    <row r="38" spans="1:9" x14ac:dyDescent="0.25">
      <c r="A38" s="17">
        <v>1042</v>
      </c>
      <c r="B38" s="18" t="s">
        <v>44</v>
      </c>
      <c r="C38" s="24">
        <v>87465138</v>
      </c>
      <c r="D38" s="24" t="s">
        <v>18</v>
      </c>
      <c r="E38" s="24">
        <v>1277</v>
      </c>
      <c r="F38" s="24">
        <v>211276939</v>
      </c>
      <c r="G38" s="24" t="s">
        <v>18</v>
      </c>
      <c r="H38" s="24">
        <v>8678</v>
      </c>
      <c r="I38" s="24">
        <f t="shared" si="0"/>
        <v>298752032</v>
      </c>
    </row>
    <row r="39" spans="1:9" x14ac:dyDescent="0.25">
      <c r="A39" s="17">
        <v>1043</v>
      </c>
      <c r="B39" s="18" t="s">
        <v>45</v>
      </c>
      <c r="C39" s="26">
        <v>264385050</v>
      </c>
      <c r="D39" s="26">
        <v>34676401</v>
      </c>
      <c r="E39" s="26">
        <v>6702731</v>
      </c>
      <c r="F39" s="26">
        <v>2395177</v>
      </c>
      <c r="G39" s="26" t="s">
        <v>18</v>
      </c>
      <c r="H39" s="26">
        <v>864991</v>
      </c>
      <c r="I39" s="26">
        <f t="shared" si="0"/>
        <v>309024350</v>
      </c>
    </row>
    <row r="40" spans="1:9" x14ac:dyDescent="0.25">
      <c r="A40" s="17">
        <v>1044</v>
      </c>
      <c r="B40" s="18" t="s">
        <v>46</v>
      </c>
      <c r="C40" s="24">
        <v>2059008</v>
      </c>
      <c r="D40" s="24">
        <v>85150</v>
      </c>
      <c r="E40" s="24">
        <v>84220</v>
      </c>
      <c r="F40" s="24" t="s">
        <v>18</v>
      </c>
      <c r="G40" s="24" t="s">
        <v>18</v>
      </c>
      <c r="H40" s="24">
        <v>256707</v>
      </c>
      <c r="I40" s="24">
        <f t="shared" si="0"/>
        <v>2485085</v>
      </c>
    </row>
    <row r="41" spans="1:9" x14ac:dyDescent="0.25">
      <c r="A41" s="17">
        <v>1046</v>
      </c>
      <c r="B41" s="18" t="s">
        <v>47</v>
      </c>
      <c r="C41" s="26">
        <v>27058</v>
      </c>
      <c r="D41" s="26">
        <v>7209</v>
      </c>
      <c r="E41" s="26">
        <v>3278</v>
      </c>
      <c r="F41" s="26" t="s">
        <v>18</v>
      </c>
      <c r="G41" s="26">
        <v>5000</v>
      </c>
      <c r="H41" s="26">
        <v>1037623</v>
      </c>
      <c r="I41" s="26">
        <f t="shared" si="0"/>
        <v>1080168</v>
      </c>
    </row>
    <row r="42" spans="1:9" x14ac:dyDescent="0.25">
      <c r="A42" s="17">
        <v>1047</v>
      </c>
      <c r="B42" s="18" t="s">
        <v>48</v>
      </c>
      <c r="C42" s="24">
        <v>265190180</v>
      </c>
      <c r="D42" s="24">
        <v>29407569</v>
      </c>
      <c r="E42" s="24">
        <v>13236219</v>
      </c>
      <c r="F42" s="24">
        <v>911929</v>
      </c>
      <c r="G42" s="24">
        <v>22500</v>
      </c>
      <c r="H42" s="24">
        <v>1497075</v>
      </c>
      <c r="I42" s="24">
        <f t="shared" si="0"/>
        <v>310265472</v>
      </c>
    </row>
    <row r="43" spans="1:9" x14ac:dyDescent="0.25">
      <c r="A43" s="17">
        <v>1048</v>
      </c>
      <c r="B43" s="18" t="s">
        <v>49</v>
      </c>
      <c r="C43" s="26">
        <v>19732660</v>
      </c>
      <c r="D43" s="26">
        <v>1134103</v>
      </c>
      <c r="E43" s="26">
        <v>1127435</v>
      </c>
      <c r="F43" s="26">
        <v>59204</v>
      </c>
      <c r="G43" s="26" t="s">
        <v>18</v>
      </c>
      <c r="H43" s="26">
        <v>772101</v>
      </c>
      <c r="I43" s="26">
        <f t="shared" si="0"/>
        <v>22825503</v>
      </c>
    </row>
    <row r="44" spans="1:9" x14ac:dyDescent="0.25">
      <c r="A44" s="17">
        <v>1050</v>
      </c>
      <c r="B44" s="18" t="s">
        <v>50</v>
      </c>
      <c r="C44" s="24">
        <v>3457</v>
      </c>
      <c r="D44" s="24" t="s">
        <v>18</v>
      </c>
      <c r="E44" s="24" t="s">
        <v>18</v>
      </c>
      <c r="F44" s="24" t="s">
        <v>18</v>
      </c>
      <c r="G44" s="24" t="s">
        <v>18</v>
      </c>
      <c r="H44" s="24">
        <v>11347</v>
      </c>
      <c r="I44" s="24">
        <f t="shared" si="0"/>
        <v>14804</v>
      </c>
    </row>
    <row r="45" spans="1:9" x14ac:dyDescent="0.25">
      <c r="A45" s="17">
        <v>1052</v>
      </c>
      <c r="B45" s="18" t="s">
        <v>51</v>
      </c>
      <c r="C45" s="26">
        <v>21449098</v>
      </c>
      <c r="D45" s="26">
        <v>838003</v>
      </c>
      <c r="E45" s="26">
        <v>896451</v>
      </c>
      <c r="F45" s="26" t="s">
        <v>18</v>
      </c>
      <c r="G45" s="26" t="s">
        <v>18</v>
      </c>
      <c r="H45" s="26">
        <v>786957</v>
      </c>
      <c r="I45" s="26">
        <f t="shared" si="0"/>
        <v>23970509</v>
      </c>
    </row>
    <row r="46" spans="1:9" x14ac:dyDescent="0.25">
      <c r="A46" s="17">
        <v>1054</v>
      </c>
      <c r="B46" s="18" t="s">
        <v>52</v>
      </c>
      <c r="C46" s="24">
        <v>103521809</v>
      </c>
      <c r="D46" s="24">
        <v>2890743</v>
      </c>
      <c r="E46" s="24">
        <v>3042436</v>
      </c>
      <c r="F46" s="24">
        <v>164869</v>
      </c>
      <c r="G46" s="24">
        <v>12500</v>
      </c>
      <c r="H46" s="24">
        <v>593285</v>
      </c>
      <c r="I46" s="24">
        <f t="shared" si="0"/>
        <v>110225642</v>
      </c>
    </row>
    <row r="47" spans="1:9" x14ac:dyDescent="0.25">
      <c r="A47" s="17">
        <v>1055</v>
      </c>
      <c r="B47" s="18" t="s">
        <v>53</v>
      </c>
      <c r="C47" s="26">
        <v>1246604158</v>
      </c>
      <c r="D47" s="26">
        <v>14484255</v>
      </c>
      <c r="E47" s="26">
        <v>28930097</v>
      </c>
      <c r="F47" s="26">
        <v>1086</v>
      </c>
      <c r="G47" s="26" t="s">
        <v>18</v>
      </c>
      <c r="H47" s="26">
        <v>291612</v>
      </c>
      <c r="I47" s="26">
        <f t="shared" si="0"/>
        <v>1290311208</v>
      </c>
    </row>
    <row r="48" spans="1:9" x14ac:dyDescent="0.25">
      <c r="A48" s="17">
        <v>1057</v>
      </c>
      <c r="B48" s="18" t="s">
        <v>54</v>
      </c>
      <c r="C48" s="24">
        <v>73381</v>
      </c>
      <c r="D48" s="24">
        <v>3648</v>
      </c>
      <c r="E48" s="24">
        <v>15722</v>
      </c>
      <c r="F48" s="24" t="s">
        <v>18</v>
      </c>
      <c r="G48" s="24" t="s">
        <v>18</v>
      </c>
      <c r="H48" s="24">
        <v>632886</v>
      </c>
      <c r="I48" s="24">
        <f t="shared" si="0"/>
        <v>725637</v>
      </c>
    </row>
    <row r="49" spans="1:9" x14ac:dyDescent="0.25">
      <c r="A49" s="17">
        <v>1058</v>
      </c>
      <c r="B49" s="18" t="s">
        <v>55</v>
      </c>
      <c r="C49" s="26">
        <v>311895012</v>
      </c>
      <c r="D49" s="26">
        <v>4609399</v>
      </c>
      <c r="E49" s="26">
        <v>8328918</v>
      </c>
      <c r="F49" s="26">
        <v>242149</v>
      </c>
      <c r="G49" s="26">
        <v>70000</v>
      </c>
      <c r="H49" s="26">
        <v>1888020</v>
      </c>
      <c r="I49" s="26">
        <f t="shared" si="0"/>
        <v>327033498</v>
      </c>
    </row>
    <row r="50" spans="1:9" x14ac:dyDescent="0.25">
      <c r="A50" s="17">
        <v>1062</v>
      </c>
      <c r="B50" s="18" t="s">
        <v>56</v>
      </c>
      <c r="C50" s="24">
        <v>807851249</v>
      </c>
      <c r="D50" s="24">
        <v>4939115</v>
      </c>
      <c r="E50" s="24">
        <v>15794050</v>
      </c>
      <c r="F50" s="24">
        <v>8567</v>
      </c>
      <c r="G50" s="24" t="s">
        <v>18</v>
      </c>
      <c r="H50" s="24">
        <v>875086</v>
      </c>
      <c r="I50" s="24">
        <f t="shared" si="0"/>
        <v>829468067</v>
      </c>
    </row>
    <row r="51" spans="1:9" x14ac:dyDescent="0.25">
      <c r="A51" s="17">
        <v>1065</v>
      </c>
      <c r="B51" s="18" t="s">
        <v>57</v>
      </c>
      <c r="C51" s="26">
        <v>87273774</v>
      </c>
      <c r="D51" s="26">
        <v>13004062</v>
      </c>
      <c r="E51" s="26">
        <v>1722438</v>
      </c>
      <c r="F51" s="26">
        <v>1181470</v>
      </c>
      <c r="G51" s="26" t="s">
        <v>18</v>
      </c>
      <c r="H51" s="26">
        <v>553123</v>
      </c>
      <c r="I51" s="26">
        <f t="shared" si="0"/>
        <v>103734867</v>
      </c>
    </row>
    <row r="52" spans="1:9" x14ac:dyDescent="0.25">
      <c r="A52" s="17">
        <v>1066</v>
      </c>
      <c r="B52" s="18" t="s">
        <v>58</v>
      </c>
      <c r="C52" s="24">
        <v>105020627</v>
      </c>
      <c r="D52" s="24">
        <v>6133711</v>
      </c>
      <c r="E52" s="24">
        <v>2829581</v>
      </c>
      <c r="F52" s="24">
        <v>510920</v>
      </c>
      <c r="G52" s="24" t="s">
        <v>18</v>
      </c>
      <c r="H52" s="24">
        <v>992678</v>
      </c>
      <c r="I52" s="24">
        <f t="shared" si="0"/>
        <v>115487517</v>
      </c>
    </row>
    <row r="53" spans="1:9" x14ac:dyDescent="0.25">
      <c r="A53" s="17">
        <v>1067</v>
      </c>
      <c r="B53" s="18" t="s">
        <v>59</v>
      </c>
      <c r="C53" s="26">
        <v>581624</v>
      </c>
      <c r="D53" s="26" t="s">
        <v>18</v>
      </c>
      <c r="E53" s="26" t="s">
        <v>18</v>
      </c>
      <c r="F53" s="26" t="s">
        <v>18</v>
      </c>
      <c r="G53" s="26" t="s">
        <v>18</v>
      </c>
      <c r="H53" s="26">
        <v>28270</v>
      </c>
      <c r="I53" s="26">
        <f t="shared" si="0"/>
        <v>609894</v>
      </c>
    </row>
    <row r="54" spans="1:9" x14ac:dyDescent="0.25">
      <c r="A54" s="17">
        <v>1068</v>
      </c>
      <c r="B54" s="18" t="s">
        <v>60</v>
      </c>
      <c r="C54" s="24">
        <v>92</v>
      </c>
      <c r="D54" s="24" t="s">
        <v>18</v>
      </c>
      <c r="E54" s="24" t="s">
        <v>18</v>
      </c>
      <c r="F54" s="24" t="s">
        <v>18</v>
      </c>
      <c r="G54" s="24" t="s">
        <v>18</v>
      </c>
      <c r="H54" s="24">
        <v>580</v>
      </c>
      <c r="I54" s="24">
        <f t="shared" si="0"/>
        <v>672</v>
      </c>
    </row>
    <row r="55" spans="1:9" x14ac:dyDescent="0.25">
      <c r="A55" s="17">
        <v>1069</v>
      </c>
      <c r="B55" s="18" t="s">
        <v>61</v>
      </c>
      <c r="C55" s="26">
        <v>1038407</v>
      </c>
      <c r="D55" s="26">
        <v>108030</v>
      </c>
      <c r="E55" s="26">
        <v>28754</v>
      </c>
      <c r="F55" s="26" t="s">
        <v>18</v>
      </c>
      <c r="G55" s="26" t="s">
        <v>18</v>
      </c>
      <c r="H55" s="26">
        <v>53010</v>
      </c>
      <c r="I55" s="26">
        <f t="shared" si="0"/>
        <v>1228201</v>
      </c>
    </row>
    <row r="56" spans="1:9" ht="15" customHeight="1" x14ac:dyDescent="0.25">
      <c r="A56" s="17">
        <v>1070</v>
      </c>
      <c r="B56" s="18" t="s">
        <v>62</v>
      </c>
      <c r="C56" s="24">
        <v>157887017</v>
      </c>
      <c r="D56" s="24">
        <v>6458784</v>
      </c>
      <c r="E56" s="24">
        <v>7707482</v>
      </c>
      <c r="F56" s="24">
        <v>1533710</v>
      </c>
      <c r="G56" s="24" t="s">
        <v>18</v>
      </c>
      <c r="H56" s="24">
        <v>1528216</v>
      </c>
      <c r="I56" s="24">
        <f t="shared" si="0"/>
        <v>175115209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5082686951</v>
      </c>
      <c r="D57" s="16">
        <f t="shared" si="1"/>
        <v>341595181</v>
      </c>
      <c r="E57" s="16">
        <f t="shared" si="1"/>
        <v>137441463</v>
      </c>
      <c r="F57" s="16">
        <f t="shared" si="1"/>
        <v>422114443</v>
      </c>
      <c r="G57" s="16">
        <f t="shared" si="1"/>
        <v>125000</v>
      </c>
      <c r="H57" s="16">
        <f t="shared" si="1"/>
        <v>30860025</v>
      </c>
      <c r="I57" s="16">
        <f t="shared" si="1"/>
        <v>6014823063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4" workbookViewId="0">
      <selection activeCell="A4" sqref="A4:I4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3" width="18" style="4" bestFit="1" customWidth="1"/>
    <col min="4" max="4" width="17.42578125" style="4" bestFit="1" customWidth="1"/>
    <col min="5" max="5" width="16.42578125" style="4" bestFit="1" customWidth="1"/>
    <col min="6" max="6" width="17" style="4" bestFit="1" customWidth="1"/>
    <col min="7" max="7" width="13.28515625" style="4" bestFit="1" customWidth="1"/>
    <col min="8" max="8" width="15.42578125" style="4" bestFit="1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51" t="s">
        <v>86</v>
      </c>
      <c r="B4" s="51"/>
      <c r="C4" s="51"/>
      <c r="D4" s="51"/>
      <c r="E4" s="51"/>
      <c r="F4" s="51"/>
      <c r="G4" s="51"/>
      <c r="H4" s="51"/>
      <c r="I4" s="51"/>
    </row>
    <row r="5" spans="1:9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</row>
    <row r="6" spans="1:9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43" t="s">
        <v>18</v>
      </c>
      <c r="D7" s="43" t="s">
        <v>18</v>
      </c>
      <c r="E7" s="43" t="s">
        <v>18</v>
      </c>
      <c r="F7" s="43" t="s">
        <v>18</v>
      </c>
      <c r="G7" s="43" t="s">
        <v>18</v>
      </c>
      <c r="H7" s="43">
        <v>2500</v>
      </c>
      <c r="I7" s="29">
        <f>SUM(C7:H7)</f>
        <v>2500</v>
      </c>
    </row>
    <row r="8" spans="1:9" x14ac:dyDescent="0.25">
      <c r="A8" s="17">
        <v>1002</v>
      </c>
      <c r="B8" s="18" t="s">
        <v>13</v>
      </c>
      <c r="C8" s="45">
        <v>934446</v>
      </c>
      <c r="D8" s="45">
        <v>12618</v>
      </c>
      <c r="E8" s="45">
        <v>12996</v>
      </c>
      <c r="F8" s="45" t="s">
        <v>18</v>
      </c>
      <c r="G8" s="45" t="s">
        <v>18</v>
      </c>
      <c r="H8" s="45">
        <v>27792</v>
      </c>
      <c r="I8" s="31">
        <f t="shared" ref="I8:I56" si="0">SUM(C8:H8)</f>
        <v>987852</v>
      </c>
    </row>
    <row r="9" spans="1:9" x14ac:dyDescent="0.25">
      <c r="A9" s="17">
        <v>1005</v>
      </c>
      <c r="B9" s="18" t="s">
        <v>14</v>
      </c>
      <c r="C9" s="47">
        <v>1334</v>
      </c>
      <c r="D9" s="47" t="s">
        <v>18</v>
      </c>
      <c r="E9" s="47">
        <v>29758</v>
      </c>
      <c r="F9" s="47" t="s">
        <v>18</v>
      </c>
      <c r="G9" s="47" t="s">
        <v>18</v>
      </c>
      <c r="H9" s="47">
        <v>15228</v>
      </c>
      <c r="I9" s="33">
        <f t="shared" si="0"/>
        <v>46320</v>
      </c>
    </row>
    <row r="10" spans="1:9" x14ac:dyDescent="0.25">
      <c r="A10" s="17">
        <v>1006</v>
      </c>
      <c r="B10" s="18" t="s">
        <v>15</v>
      </c>
      <c r="C10" s="45" t="s">
        <v>18</v>
      </c>
      <c r="D10" s="45" t="s">
        <v>18</v>
      </c>
      <c r="E10" s="45" t="s">
        <v>18</v>
      </c>
      <c r="F10" s="45" t="s">
        <v>18</v>
      </c>
      <c r="G10" s="45" t="s">
        <v>18</v>
      </c>
      <c r="H10" s="45">
        <v>15904</v>
      </c>
      <c r="I10" s="31">
        <f t="shared" si="0"/>
        <v>15904</v>
      </c>
    </row>
    <row r="11" spans="1:9" x14ac:dyDescent="0.25">
      <c r="A11" s="17">
        <v>1007</v>
      </c>
      <c r="B11" s="18" t="s">
        <v>16</v>
      </c>
      <c r="C11" s="47">
        <v>47651895</v>
      </c>
      <c r="D11" s="47">
        <v>6040929</v>
      </c>
      <c r="E11" s="47">
        <v>1889281</v>
      </c>
      <c r="F11" s="47">
        <v>334659</v>
      </c>
      <c r="G11" s="47" t="s">
        <v>18</v>
      </c>
      <c r="H11" s="47">
        <v>2357813</v>
      </c>
      <c r="I11" s="33">
        <f t="shared" si="0"/>
        <v>58274577</v>
      </c>
    </row>
    <row r="12" spans="1:9" x14ac:dyDescent="0.25">
      <c r="A12" s="17">
        <v>1008</v>
      </c>
      <c r="B12" s="18" t="s">
        <v>17</v>
      </c>
      <c r="C12" s="45">
        <v>1242</v>
      </c>
      <c r="D12" s="45" t="s">
        <v>18</v>
      </c>
      <c r="E12" s="45">
        <v>854</v>
      </c>
      <c r="F12" s="45" t="s">
        <v>18</v>
      </c>
      <c r="G12" s="45" t="s">
        <v>18</v>
      </c>
      <c r="H12" s="45">
        <v>8112</v>
      </c>
      <c r="I12" s="31">
        <f t="shared" si="0"/>
        <v>10208</v>
      </c>
    </row>
    <row r="13" spans="1:9" x14ac:dyDescent="0.25">
      <c r="A13" s="17">
        <v>1010</v>
      </c>
      <c r="B13" s="18" t="s">
        <v>19</v>
      </c>
      <c r="C13" s="47">
        <v>6464167</v>
      </c>
      <c r="D13" s="47">
        <v>653342</v>
      </c>
      <c r="E13" s="47">
        <v>335092</v>
      </c>
      <c r="F13" s="47">
        <v>248489</v>
      </c>
      <c r="G13" s="47" t="s">
        <v>18</v>
      </c>
      <c r="H13" s="47">
        <v>34851</v>
      </c>
      <c r="I13" s="33">
        <f t="shared" si="0"/>
        <v>7735941</v>
      </c>
    </row>
    <row r="14" spans="1:9" x14ac:dyDescent="0.25">
      <c r="A14" s="17">
        <v>1011</v>
      </c>
      <c r="B14" s="18" t="s">
        <v>20</v>
      </c>
      <c r="C14" s="45">
        <v>11587155</v>
      </c>
      <c r="D14" s="45">
        <v>6705093</v>
      </c>
      <c r="E14" s="45">
        <v>857590</v>
      </c>
      <c r="F14" s="45" t="s">
        <v>18</v>
      </c>
      <c r="G14" s="45" t="s">
        <v>18</v>
      </c>
      <c r="H14" s="45">
        <v>497899</v>
      </c>
      <c r="I14" s="31">
        <f t="shared" si="0"/>
        <v>19647737</v>
      </c>
    </row>
    <row r="15" spans="1:9" x14ac:dyDescent="0.25">
      <c r="A15" s="17">
        <v>1012</v>
      </c>
      <c r="B15" s="18" t="s">
        <v>21</v>
      </c>
      <c r="C15" s="47">
        <v>1299687</v>
      </c>
      <c r="D15" s="47">
        <v>1612032</v>
      </c>
      <c r="E15" s="47">
        <v>61807</v>
      </c>
      <c r="F15" s="47" t="s">
        <v>18</v>
      </c>
      <c r="G15" s="47" t="s">
        <v>18</v>
      </c>
      <c r="H15" s="47">
        <v>129568</v>
      </c>
      <c r="I15" s="33">
        <f t="shared" si="0"/>
        <v>3103094</v>
      </c>
    </row>
    <row r="16" spans="1:9" x14ac:dyDescent="0.25">
      <c r="A16" s="17">
        <v>1013</v>
      </c>
      <c r="B16" s="18" t="s">
        <v>22</v>
      </c>
      <c r="C16" s="45">
        <v>242343109</v>
      </c>
      <c r="D16" s="45">
        <v>113322018</v>
      </c>
      <c r="E16" s="45">
        <v>9550522</v>
      </c>
      <c r="F16" s="45">
        <v>37721</v>
      </c>
      <c r="G16" s="45" t="s">
        <v>18</v>
      </c>
      <c r="H16" s="45">
        <v>1339620</v>
      </c>
      <c r="I16" s="31">
        <f t="shared" si="0"/>
        <v>366592990</v>
      </c>
    </row>
    <row r="17" spans="1:9" x14ac:dyDescent="0.25">
      <c r="A17" s="17">
        <v>1014</v>
      </c>
      <c r="B17" s="18" t="s">
        <v>23</v>
      </c>
      <c r="C17" s="47" t="s">
        <v>18</v>
      </c>
      <c r="D17" s="47" t="s">
        <v>18</v>
      </c>
      <c r="E17" s="47" t="s">
        <v>18</v>
      </c>
      <c r="F17" s="47" t="s">
        <v>18</v>
      </c>
      <c r="G17" s="47" t="s">
        <v>18</v>
      </c>
      <c r="H17" s="47">
        <v>165241</v>
      </c>
      <c r="I17" s="33">
        <f t="shared" si="0"/>
        <v>165241</v>
      </c>
    </row>
    <row r="18" spans="1:9" x14ac:dyDescent="0.25">
      <c r="A18" s="17">
        <v>1016</v>
      </c>
      <c r="B18" s="18" t="s">
        <v>24</v>
      </c>
      <c r="C18" s="45">
        <v>504899948</v>
      </c>
      <c r="D18" s="45">
        <v>133186988</v>
      </c>
      <c r="E18" s="45">
        <v>22855256</v>
      </c>
      <c r="F18" s="45">
        <v>589575</v>
      </c>
      <c r="G18" s="45" t="s">
        <v>18</v>
      </c>
      <c r="H18" s="45">
        <v>3788163</v>
      </c>
      <c r="I18" s="31">
        <f t="shared" si="0"/>
        <v>665319930</v>
      </c>
    </row>
    <row r="19" spans="1:9" x14ac:dyDescent="0.25">
      <c r="A19" s="17">
        <v>1017</v>
      </c>
      <c r="B19" s="18" t="s">
        <v>25</v>
      </c>
      <c r="C19" s="47">
        <v>70750483</v>
      </c>
      <c r="D19" s="47">
        <v>3019558</v>
      </c>
      <c r="E19" s="47">
        <v>2403304</v>
      </c>
      <c r="F19" s="47">
        <v>10070627</v>
      </c>
      <c r="G19" s="47" t="s">
        <v>18</v>
      </c>
      <c r="H19" s="47">
        <v>1098462</v>
      </c>
      <c r="I19" s="33">
        <f t="shared" si="0"/>
        <v>87342434</v>
      </c>
    </row>
    <row r="20" spans="1:9" x14ac:dyDescent="0.25">
      <c r="A20" s="17">
        <v>1018</v>
      </c>
      <c r="B20" s="18" t="s">
        <v>26</v>
      </c>
      <c r="C20" s="45">
        <v>4002159</v>
      </c>
      <c r="D20" s="45">
        <v>11588</v>
      </c>
      <c r="E20" s="45">
        <v>4617</v>
      </c>
      <c r="F20" s="45" t="s">
        <v>18</v>
      </c>
      <c r="G20" s="45" t="s">
        <v>18</v>
      </c>
      <c r="H20" s="45">
        <v>365587</v>
      </c>
      <c r="I20" s="31">
        <f t="shared" si="0"/>
        <v>4383951</v>
      </c>
    </row>
    <row r="21" spans="1:9" x14ac:dyDescent="0.25">
      <c r="A21" s="17">
        <v>1019</v>
      </c>
      <c r="B21" s="18" t="s">
        <v>27</v>
      </c>
      <c r="C21" s="47">
        <v>76611745</v>
      </c>
      <c r="D21" s="47">
        <v>2182518</v>
      </c>
      <c r="E21" s="47">
        <v>551858</v>
      </c>
      <c r="F21" s="47">
        <v>59783</v>
      </c>
      <c r="G21" s="47" t="s">
        <v>18</v>
      </c>
      <c r="H21" s="47">
        <v>1140034</v>
      </c>
      <c r="I21" s="33">
        <f t="shared" si="0"/>
        <v>80545938</v>
      </c>
    </row>
    <row r="22" spans="1:9" x14ac:dyDescent="0.25">
      <c r="A22" s="17">
        <v>1020</v>
      </c>
      <c r="B22" s="18" t="s">
        <v>28</v>
      </c>
      <c r="C22" s="45">
        <v>24712712</v>
      </c>
      <c r="D22" s="45">
        <v>12379283</v>
      </c>
      <c r="E22" s="45">
        <v>877778</v>
      </c>
      <c r="F22" s="45">
        <v>9867516</v>
      </c>
      <c r="G22" s="45" t="s">
        <v>18</v>
      </c>
      <c r="H22" s="45">
        <v>143558</v>
      </c>
      <c r="I22" s="31">
        <f t="shared" si="0"/>
        <v>47980847</v>
      </c>
    </row>
    <row r="23" spans="1:9" x14ac:dyDescent="0.25">
      <c r="A23" s="17">
        <v>1022</v>
      </c>
      <c r="B23" s="18" t="s">
        <v>29</v>
      </c>
      <c r="C23" s="47">
        <v>543149</v>
      </c>
      <c r="D23" s="47">
        <v>14626</v>
      </c>
      <c r="E23" s="47">
        <v>13602</v>
      </c>
      <c r="F23" s="47" t="s">
        <v>18</v>
      </c>
      <c r="G23" s="47" t="s">
        <v>18</v>
      </c>
      <c r="H23" s="47">
        <v>2900</v>
      </c>
      <c r="I23" s="33">
        <f t="shared" si="0"/>
        <v>574277</v>
      </c>
    </row>
    <row r="24" spans="1:9" x14ac:dyDescent="0.25">
      <c r="A24" s="17">
        <v>1023</v>
      </c>
      <c r="B24" s="18" t="s">
        <v>30</v>
      </c>
      <c r="C24" s="45">
        <v>16713286</v>
      </c>
      <c r="D24" s="45">
        <v>1727718</v>
      </c>
      <c r="E24" s="45">
        <v>795091</v>
      </c>
      <c r="F24" s="45">
        <v>161297</v>
      </c>
      <c r="G24" s="45" t="s">
        <v>18</v>
      </c>
      <c r="H24" s="45">
        <v>522396</v>
      </c>
      <c r="I24" s="31">
        <f t="shared" si="0"/>
        <v>19919788</v>
      </c>
    </row>
    <row r="25" spans="1:9" x14ac:dyDescent="0.25">
      <c r="A25" s="17">
        <v>1024</v>
      </c>
      <c r="B25" s="18" t="s">
        <v>31</v>
      </c>
      <c r="C25" s="47">
        <v>468839097</v>
      </c>
      <c r="D25" s="47">
        <v>38585570</v>
      </c>
      <c r="E25" s="47">
        <v>10507936</v>
      </c>
      <c r="F25" s="47">
        <v>4060930</v>
      </c>
      <c r="G25" s="47">
        <v>11775</v>
      </c>
      <c r="H25" s="47">
        <v>3961563</v>
      </c>
      <c r="I25" s="33">
        <f t="shared" si="0"/>
        <v>525966871</v>
      </c>
    </row>
    <row r="26" spans="1:9" x14ac:dyDescent="0.25">
      <c r="A26" s="17">
        <v>1025</v>
      </c>
      <c r="B26" s="18" t="s">
        <v>32</v>
      </c>
      <c r="C26" s="45">
        <v>643788</v>
      </c>
      <c r="D26" s="45">
        <v>20281</v>
      </c>
      <c r="E26" s="45">
        <v>15760</v>
      </c>
      <c r="F26" s="45" t="s">
        <v>18</v>
      </c>
      <c r="G26" s="45" t="s">
        <v>18</v>
      </c>
      <c r="H26" s="45">
        <v>160118</v>
      </c>
      <c r="I26" s="31">
        <f t="shared" si="0"/>
        <v>839947</v>
      </c>
    </row>
    <row r="27" spans="1:9" x14ac:dyDescent="0.25">
      <c r="A27" s="17">
        <v>1026</v>
      </c>
      <c r="B27" s="18" t="s">
        <v>33</v>
      </c>
      <c r="C27" s="47">
        <v>746786</v>
      </c>
      <c r="D27" s="47">
        <v>2180</v>
      </c>
      <c r="E27" s="47">
        <v>1260</v>
      </c>
      <c r="F27" s="47" t="s">
        <v>18</v>
      </c>
      <c r="G27" s="47" t="s">
        <v>18</v>
      </c>
      <c r="H27" s="47">
        <v>65054</v>
      </c>
      <c r="I27" s="33">
        <f t="shared" si="0"/>
        <v>815280</v>
      </c>
    </row>
    <row r="28" spans="1:9" x14ac:dyDescent="0.25">
      <c r="A28" s="17">
        <v>1027</v>
      </c>
      <c r="B28" s="18" t="s">
        <v>34</v>
      </c>
      <c r="C28" s="45">
        <v>25751869</v>
      </c>
      <c r="D28" s="45">
        <v>254372</v>
      </c>
      <c r="E28" s="45">
        <v>282584</v>
      </c>
      <c r="F28" s="45">
        <v>767091</v>
      </c>
      <c r="G28" s="45">
        <v>15000</v>
      </c>
      <c r="H28" s="45">
        <v>771308</v>
      </c>
      <c r="I28" s="31">
        <f t="shared" si="0"/>
        <v>27842224</v>
      </c>
    </row>
    <row r="29" spans="1:9" x14ac:dyDescent="0.25">
      <c r="A29" s="17">
        <v>1028</v>
      </c>
      <c r="B29" s="18" t="s">
        <v>35</v>
      </c>
      <c r="C29" s="47">
        <v>4446368</v>
      </c>
      <c r="D29" s="47">
        <v>159060</v>
      </c>
      <c r="E29" s="47">
        <v>271118</v>
      </c>
      <c r="F29" s="47">
        <v>248214</v>
      </c>
      <c r="G29" s="47" t="s">
        <v>18</v>
      </c>
      <c r="H29" s="47">
        <v>62538</v>
      </c>
      <c r="I29" s="33">
        <f t="shared" si="0"/>
        <v>5187298</v>
      </c>
    </row>
    <row r="30" spans="1:9" x14ac:dyDescent="0.25">
      <c r="A30" s="17">
        <v>1030</v>
      </c>
      <c r="B30" s="18" t="s">
        <v>36</v>
      </c>
      <c r="C30" s="45">
        <v>64880050</v>
      </c>
      <c r="D30" s="45">
        <v>3674589</v>
      </c>
      <c r="E30" s="45">
        <v>2251448</v>
      </c>
      <c r="F30" s="45">
        <v>73297588</v>
      </c>
      <c r="G30" s="45" t="s">
        <v>18</v>
      </c>
      <c r="H30" s="45">
        <v>1086767</v>
      </c>
      <c r="I30" s="31">
        <f t="shared" si="0"/>
        <v>145190442</v>
      </c>
    </row>
    <row r="31" spans="1:9" x14ac:dyDescent="0.25">
      <c r="A31" s="17">
        <v>1031</v>
      </c>
      <c r="B31" s="18" t="s">
        <v>37</v>
      </c>
      <c r="C31" s="47">
        <v>105716</v>
      </c>
      <c r="D31" s="47" t="s">
        <v>18</v>
      </c>
      <c r="E31" s="47">
        <v>5480</v>
      </c>
      <c r="F31" s="47" t="s">
        <v>18</v>
      </c>
      <c r="G31" s="47" t="s">
        <v>18</v>
      </c>
      <c r="H31" s="47">
        <v>2602</v>
      </c>
      <c r="I31" s="33">
        <f t="shared" si="0"/>
        <v>113798</v>
      </c>
    </row>
    <row r="32" spans="1:9" x14ac:dyDescent="0.25">
      <c r="A32" s="17">
        <v>1033</v>
      </c>
      <c r="B32" s="18" t="s">
        <v>38</v>
      </c>
      <c r="C32" s="45">
        <v>639336</v>
      </c>
      <c r="D32" s="45">
        <v>242293</v>
      </c>
      <c r="E32" s="45">
        <v>40434</v>
      </c>
      <c r="F32" s="45">
        <v>67798</v>
      </c>
      <c r="G32" s="45" t="s">
        <v>18</v>
      </c>
      <c r="H32" s="45">
        <v>40812</v>
      </c>
      <c r="I32" s="31">
        <f t="shared" si="0"/>
        <v>1030673</v>
      </c>
    </row>
    <row r="33" spans="1:9" x14ac:dyDescent="0.25">
      <c r="A33" s="17">
        <v>1034</v>
      </c>
      <c r="B33" s="18" t="s">
        <v>39</v>
      </c>
      <c r="C33" s="47">
        <v>474190</v>
      </c>
      <c r="D33" s="47">
        <v>11980</v>
      </c>
      <c r="E33" s="47">
        <v>7955</v>
      </c>
      <c r="F33" s="47" t="s">
        <v>18</v>
      </c>
      <c r="G33" s="47" t="s">
        <v>18</v>
      </c>
      <c r="H33" s="47">
        <v>65690</v>
      </c>
      <c r="I33" s="33">
        <f t="shared" si="0"/>
        <v>559815</v>
      </c>
    </row>
    <row r="34" spans="1:9" x14ac:dyDescent="0.25">
      <c r="A34" s="17">
        <v>1037</v>
      </c>
      <c r="B34" s="18" t="s">
        <v>40</v>
      </c>
      <c r="C34" s="45">
        <v>4773803</v>
      </c>
      <c r="D34" s="45">
        <v>2389211</v>
      </c>
      <c r="E34" s="45">
        <v>269235</v>
      </c>
      <c r="F34" s="45">
        <v>38829</v>
      </c>
      <c r="G34" s="45" t="s">
        <v>18</v>
      </c>
      <c r="H34" s="45">
        <v>211804</v>
      </c>
      <c r="I34" s="31">
        <f t="shared" si="0"/>
        <v>7682882</v>
      </c>
    </row>
    <row r="35" spans="1:9" x14ac:dyDescent="0.25">
      <c r="A35" s="17">
        <v>1038</v>
      </c>
      <c r="B35" s="18" t="s">
        <v>41</v>
      </c>
      <c r="C35" s="47">
        <v>5672508</v>
      </c>
      <c r="D35" s="47" t="s">
        <v>18</v>
      </c>
      <c r="E35" s="47">
        <v>78192</v>
      </c>
      <c r="F35" s="47" t="s">
        <v>18</v>
      </c>
      <c r="G35" s="47" t="s">
        <v>18</v>
      </c>
      <c r="H35" s="47">
        <v>83011</v>
      </c>
      <c r="I35" s="33">
        <f t="shared" si="0"/>
        <v>5833711</v>
      </c>
    </row>
    <row r="36" spans="1:9" x14ac:dyDescent="0.25">
      <c r="A36" s="17">
        <v>1039</v>
      </c>
      <c r="B36" s="18" t="s">
        <v>42</v>
      </c>
      <c r="C36" s="45">
        <v>566269</v>
      </c>
      <c r="D36" s="45">
        <v>34699</v>
      </c>
      <c r="E36" s="45">
        <v>25164</v>
      </c>
      <c r="F36" s="45" t="s">
        <v>18</v>
      </c>
      <c r="G36" s="45" t="s">
        <v>18</v>
      </c>
      <c r="H36" s="45">
        <v>46670</v>
      </c>
      <c r="I36" s="31">
        <f t="shared" si="0"/>
        <v>672802</v>
      </c>
    </row>
    <row r="37" spans="1:9" x14ac:dyDescent="0.25">
      <c r="A37" s="17">
        <v>1040</v>
      </c>
      <c r="B37" s="18" t="s">
        <v>43</v>
      </c>
      <c r="C37" s="47">
        <v>49712884</v>
      </c>
      <c r="D37" s="47">
        <v>3481975</v>
      </c>
      <c r="E37" s="47">
        <v>1602925</v>
      </c>
      <c r="F37" s="47">
        <v>880506</v>
      </c>
      <c r="G37" s="47" t="s">
        <v>18</v>
      </c>
      <c r="H37" s="47">
        <v>1940061</v>
      </c>
      <c r="I37" s="33">
        <f t="shared" si="0"/>
        <v>57618351</v>
      </c>
    </row>
    <row r="38" spans="1:9" x14ac:dyDescent="0.25">
      <c r="A38" s="17">
        <v>1042</v>
      </c>
      <c r="B38" s="18" t="s">
        <v>44</v>
      </c>
      <c r="C38" s="45">
        <v>3262556</v>
      </c>
      <c r="D38" s="45" t="s">
        <v>18</v>
      </c>
      <c r="E38" s="45">
        <v>163856</v>
      </c>
      <c r="F38" s="45" t="s">
        <v>18</v>
      </c>
      <c r="G38" s="45" t="s">
        <v>18</v>
      </c>
      <c r="H38" s="45">
        <v>3040</v>
      </c>
      <c r="I38" s="31">
        <f t="shared" si="0"/>
        <v>3429452</v>
      </c>
    </row>
    <row r="39" spans="1:9" x14ac:dyDescent="0.25">
      <c r="A39" s="17">
        <v>1043</v>
      </c>
      <c r="B39" s="18" t="s">
        <v>45</v>
      </c>
      <c r="C39" s="47">
        <v>244647193</v>
      </c>
      <c r="D39" s="47">
        <v>43518116</v>
      </c>
      <c r="E39" s="47">
        <v>8038061</v>
      </c>
      <c r="F39" s="47">
        <v>4839318</v>
      </c>
      <c r="G39" s="47" t="s">
        <v>18</v>
      </c>
      <c r="H39" s="47">
        <v>723926</v>
      </c>
      <c r="I39" s="33">
        <f t="shared" si="0"/>
        <v>301766614</v>
      </c>
    </row>
    <row r="40" spans="1:9" x14ac:dyDescent="0.25">
      <c r="A40" s="17">
        <v>1044</v>
      </c>
      <c r="B40" s="18" t="s">
        <v>46</v>
      </c>
      <c r="C40" s="45">
        <v>1189169</v>
      </c>
      <c r="D40" s="45">
        <v>127821</v>
      </c>
      <c r="E40" s="45">
        <v>94217</v>
      </c>
      <c r="F40" s="45" t="s">
        <v>18</v>
      </c>
      <c r="G40" s="45" t="s">
        <v>18</v>
      </c>
      <c r="H40" s="45">
        <v>225303</v>
      </c>
      <c r="I40" s="31">
        <f t="shared" si="0"/>
        <v>1636510</v>
      </c>
    </row>
    <row r="41" spans="1:9" x14ac:dyDescent="0.25">
      <c r="A41" s="17">
        <v>1046</v>
      </c>
      <c r="B41" s="18" t="s">
        <v>47</v>
      </c>
      <c r="C41" s="47">
        <v>52885</v>
      </c>
      <c r="D41" s="47">
        <v>31976</v>
      </c>
      <c r="E41" s="47">
        <v>12153</v>
      </c>
      <c r="F41" s="47" t="s">
        <v>18</v>
      </c>
      <c r="G41" s="47">
        <v>5000</v>
      </c>
      <c r="H41" s="47">
        <v>1399698</v>
      </c>
      <c r="I41" s="33">
        <f t="shared" si="0"/>
        <v>1501712</v>
      </c>
    </row>
    <row r="42" spans="1:9" x14ac:dyDescent="0.25">
      <c r="A42" s="17">
        <v>1047</v>
      </c>
      <c r="B42" s="18" t="s">
        <v>48</v>
      </c>
      <c r="C42" s="45">
        <v>115006038</v>
      </c>
      <c r="D42" s="45">
        <v>19482712</v>
      </c>
      <c r="E42" s="45">
        <v>5793320</v>
      </c>
      <c r="F42" s="45">
        <v>1125351</v>
      </c>
      <c r="G42" s="45">
        <v>2500</v>
      </c>
      <c r="H42" s="45">
        <v>1043098</v>
      </c>
      <c r="I42" s="31">
        <f t="shared" si="0"/>
        <v>142453019</v>
      </c>
    </row>
    <row r="43" spans="1:9" x14ac:dyDescent="0.25">
      <c r="A43" s="17">
        <v>1048</v>
      </c>
      <c r="B43" s="18" t="s">
        <v>49</v>
      </c>
      <c r="C43" s="47">
        <v>42914578</v>
      </c>
      <c r="D43" s="47">
        <v>3752065</v>
      </c>
      <c r="E43" s="47">
        <v>2160366</v>
      </c>
      <c r="F43" s="47">
        <v>1746206</v>
      </c>
      <c r="G43" s="47" t="s">
        <v>18</v>
      </c>
      <c r="H43" s="47">
        <v>769653</v>
      </c>
      <c r="I43" s="33">
        <f t="shared" si="0"/>
        <v>51342868</v>
      </c>
    </row>
    <row r="44" spans="1:9" x14ac:dyDescent="0.25">
      <c r="A44" s="17">
        <v>1050</v>
      </c>
      <c r="B44" s="18" t="s">
        <v>50</v>
      </c>
      <c r="C44" s="45">
        <v>1266</v>
      </c>
      <c r="D44" s="45" t="s">
        <v>18</v>
      </c>
      <c r="E44" s="45" t="s">
        <v>18</v>
      </c>
      <c r="F44" s="45" t="s">
        <v>18</v>
      </c>
      <c r="G44" s="45" t="s">
        <v>18</v>
      </c>
      <c r="H44" s="45">
        <v>8660</v>
      </c>
      <c r="I44" s="31">
        <f t="shared" si="0"/>
        <v>9926</v>
      </c>
    </row>
    <row r="45" spans="1:9" x14ac:dyDescent="0.25">
      <c r="A45" s="17">
        <v>1052</v>
      </c>
      <c r="B45" s="18" t="s">
        <v>51</v>
      </c>
      <c r="C45" s="47">
        <v>15618471</v>
      </c>
      <c r="D45" s="47">
        <v>947989</v>
      </c>
      <c r="E45" s="47">
        <v>932434</v>
      </c>
      <c r="F45" s="47">
        <v>84</v>
      </c>
      <c r="G45" s="47" t="s">
        <v>18</v>
      </c>
      <c r="H45" s="47">
        <v>618063</v>
      </c>
      <c r="I45" s="33">
        <f t="shared" si="0"/>
        <v>18117041</v>
      </c>
    </row>
    <row r="46" spans="1:9" x14ac:dyDescent="0.25">
      <c r="A46" s="17">
        <v>1054</v>
      </c>
      <c r="B46" s="18" t="s">
        <v>52</v>
      </c>
      <c r="C46" s="45">
        <v>28212104</v>
      </c>
      <c r="D46" s="45">
        <v>3158336</v>
      </c>
      <c r="E46" s="45">
        <v>1469155</v>
      </c>
      <c r="F46" s="45">
        <v>900423</v>
      </c>
      <c r="G46" s="45">
        <v>30006</v>
      </c>
      <c r="H46" s="45">
        <v>804100</v>
      </c>
      <c r="I46" s="31">
        <f t="shared" si="0"/>
        <v>34574124</v>
      </c>
    </row>
    <row r="47" spans="1:9" x14ac:dyDescent="0.25">
      <c r="A47" s="17">
        <v>1055</v>
      </c>
      <c r="B47" s="18" t="s">
        <v>53</v>
      </c>
      <c r="C47" s="47">
        <v>12538923</v>
      </c>
      <c r="D47" s="47">
        <v>1179542</v>
      </c>
      <c r="E47" s="47">
        <v>529619</v>
      </c>
      <c r="F47" s="47" t="s">
        <v>18</v>
      </c>
      <c r="G47" s="47" t="s">
        <v>18</v>
      </c>
      <c r="H47" s="47">
        <v>282970</v>
      </c>
      <c r="I47" s="33">
        <f t="shared" si="0"/>
        <v>14531054</v>
      </c>
    </row>
    <row r="48" spans="1:9" x14ac:dyDescent="0.25">
      <c r="A48" s="17">
        <v>1057</v>
      </c>
      <c r="B48" s="18" t="s">
        <v>54</v>
      </c>
      <c r="C48" s="45">
        <v>1056983</v>
      </c>
      <c r="D48" s="45">
        <v>282365</v>
      </c>
      <c r="E48" s="45">
        <v>42861</v>
      </c>
      <c r="F48" s="45" t="s">
        <v>18</v>
      </c>
      <c r="G48" s="45" t="s">
        <v>18</v>
      </c>
      <c r="H48" s="45">
        <v>645172</v>
      </c>
      <c r="I48" s="31">
        <f t="shared" si="0"/>
        <v>2027381</v>
      </c>
    </row>
    <row r="49" spans="1:9" x14ac:dyDescent="0.25">
      <c r="A49" s="17">
        <v>1058</v>
      </c>
      <c r="B49" s="18" t="s">
        <v>55</v>
      </c>
      <c r="C49" s="47">
        <v>17007631</v>
      </c>
      <c r="D49" s="47">
        <v>2559377</v>
      </c>
      <c r="E49" s="47">
        <v>365356</v>
      </c>
      <c r="F49" s="47" t="s">
        <v>18</v>
      </c>
      <c r="G49" s="47">
        <v>2500</v>
      </c>
      <c r="H49" s="47">
        <v>1549450</v>
      </c>
      <c r="I49" s="33">
        <f t="shared" si="0"/>
        <v>21484314</v>
      </c>
    </row>
    <row r="50" spans="1:9" x14ac:dyDescent="0.25">
      <c r="A50" s="17">
        <v>1062</v>
      </c>
      <c r="B50" s="18" t="s">
        <v>56</v>
      </c>
      <c r="C50" s="45">
        <v>41662915</v>
      </c>
      <c r="D50" s="45">
        <v>1554752</v>
      </c>
      <c r="E50" s="45">
        <v>1310042</v>
      </c>
      <c r="F50" s="45">
        <v>137868</v>
      </c>
      <c r="G50" s="45" t="s">
        <v>18</v>
      </c>
      <c r="H50" s="45">
        <v>1515537</v>
      </c>
      <c r="I50" s="31">
        <f t="shared" si="0"/>
        <v>46181114</v>
      </c>
    </row>
    <row r="51" spans="1:9" x14ac:dyDescent="0.25">
      <c r="A51" s="17">
        <v>1065</v>
      </c>
      <c r="B51" s="18" t="s">
        <v>57</v>
      </c>
      <c r="C51" s="47">
        <v>71304293</v>
      </c>
      <c r="D51" s="47">
        <v>10366143</v>
      </c>
      <c r="E51" s="47">
        <v>1864297</v>
      </c>
      <c r="F51" s="47">
        <v>270141</v>
      </c>
      <c r="G51" s="47" t="s">
        <v>18</v>
      </c>
      <c r="H51" s="47">
        <v>490967</v>
      </c>
      <c r="I51" s="33">
        <f t="shared" si="0"/>
        <v>84295841</v>
      </c>
    </row>
    <row r="52" spans="1:9" x14ac:dyDescent="0.25">
      <c r="A52" s="17">
        <v>1066</v>
      </c>
      <c r="B52" s="18" t="s">
        <v>58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31">
        <f t="shared" si="0"/>
        <v>0</v>
      </c>
    </row>
    <row r="53" spans="1:9" x14ac:dyDescent="0.25">
      <c r="A53" s="17">
        <v>1067</v>
      </c>
      <c r="B53" s="18" t="s">
        <v>59</v>
      </c>
      <c r="C53" s="47">
        <v>713765</v>
      </c>
      <c r="D53" s="47" t="s">
        <v>18</v>
      </c>
      <c r="E53" s="47">
        <v>835</v>
      </c>
      <c r="F53" s="47">
        <v>28641</v>
      </c>
      <c r="G53" s="47" t="s">
        <v>18</v>
      </c>
      <c r="H53" s="47">
        <v>42518</v>
      </c>
      <c r="I53" s="33">
        <f t="shared" si="0"/>
        <v>785759</v>
      </c>
    </row>
    <row r="54" spans="1:9" x14ac:dyDescent="0.25">
      <c r="A54" s="17">
        <v>1068</v>
      </c>
      <c r="B54" s="18" t="s">
        <v>60</v>
      </c>
      <c r="C54" s="45" t="s">
        <v>18</v>
      </c>
      <c r="D54" s="45" t="s">
        <v>18</v>
      </c>
      <c r="E54" s="45" t="s">
        <v>18</v>
      </c>
      <c r="F54" s="45" t="s">
        <v>18</v>
      </c>
      <c r="G54" s="45" t="s">
        <v>18</v>
      </c>
      <c r="H54" s="45">
        <v>14198</v>
      </c>
      <c r="I54" s="31">
        <f t="shared" si="0"/>
        <v>14198</v>
      </c>
    </row>
    <row r="55" spans="1:9" x14ac:dyDescent="0.25">
      <c r="A55" s="17">
        <v>1069</v>
      </c>
      <c r="B55" s="18" t="s">
        <v>61</v>
      </c>
      <c r="C55" s="47">
        <v>1047794</v>
      </c>
      <c r="D55" s="47">
        <v>61601</v>
      </c>
      <c r="E55" s="47">
        <v>42416</v>
      </c>
      <c r="F55" s="47">
        <v>9142</v>
      </c>
      <c r="G55" s="47" t="s">
        <v>18</v>
      </c>
      <c r="H55" s="47">
        <v>56810</v>
      </c>
      <c r="I55" s="33">
        <f t="shared" si="0"/>
        <v>1217763</v>
      </c>
    </row>
    <row r="56" spans="1:9" x14ac:dyDescent="0.25">
      <c r="A56" s="17">
        <v>1070</v>
      </c>
      <c r="B56" s="18" t="s">
        <v>62</v>
      </c>
      <c r="C56" s="45">
        <v>267430588</v>
      </c>
      <c r="D56" s="45">
        <v>11923472</v>
      </c>
      <c r="E56" s="45">
        <v>13124025</v>
      </c>
      <c r="F56" s="45">
        <v>324914</v>
      </c>
      <c r="G56" s="45" t="s">
        <v>18</v>
      </c>
      <c r="H56" s="45">
        <v>7340471</v>
      </c>
      <c r="I56" s="31">
        <f t="shared" si="0"/>
        <v>300143470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2499436333</v>
      </c>
      <c r="D57" s="16">
        <f t="shared" si="1"/>
        <v>428670788</v>
      </c>
      <c r="E57" s="16">
        <f t="shared" si="1"/>
        <v>91541910</v>
      </c>
      <c r="F57" s="16">
        <f t="shared" si="1"/>
        <v>110112711</v>
      </c>
      <c r="G57" s="16">
        <f t="shared" si="1"/>
        <v>66781</v>
      </c>
      <c r="H57" s="16">
        <f t="shared" si="1"/>
        <v>37687260</v>
      </c>
      <c r="I57" s="16">
        <f t="shared" si="1"/>
        <v>3167515783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e5e455d7-0589-4f86-a925-625e3720bbd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Ismael Maturino Fragoso</cp:lastModifiedBy>
  <cp:revision/>
  <dcterms:created xsi:type="dcterms:W3CDTF">2022-11-04T18:08:27Z</dcterms:created>
  <dcterms:modified xsi:type="dcterms:W3CDTF">2025-01-31T22:49:09Z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