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15" documentId="13_ncr:1_{CB42AE0D-BD67-4A3D-B066-277E17E0B0B2}" xr6:coauthVersionLast="47" xr6:coauthVersionMax="47" xr10:uidLastSave="{EF1B4DC6-1EDA-4E31-B282-CF4BEF33A8AF}"/>
  <bookViews>
    <workbookView xWindow="-120" yWindow="-120" windowWidth="29040" windowHeight="15840" firstSheet="31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57" i="13" s="1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57" i="20" s="1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57" i="32" s="1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57" i="5" s="1"/>
  <c r="I7" i="6"/>
  <c r="I7" i="7"/>
  <c r="I57" i="7" s="1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57" i="28" s="1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I57" i="10"/>
  <c r="D57" i="11"/>
  <c r="E57" i="11"/>
  <c r="F57" i="11"/>
  <c r="G57" i="11"/>
  <c r="H57" i="11"/>
  <c r="I57" i="11"/>
  <c r="D57" i="12"/>
  <c r="E57" i="12"/>
  <c r="F57" i="12"/>
  <c r="G57" i="12"/>
  <c r="H57" i="12"/>
  <c r="I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I57" i="22"/>
  <c r="D57" i="27"/>
  <c r="E57" i="27"/>
  <c r="F57" i="27"/>
  <c r="G57" i="27"/>
  <c r="H57" i="27"/>
  <c r="I57" i="27"/>
  <c r="D57" i="24"/>
  <c r="E57" i="24"/>
  <c r="F57" i="24"/>
  <c r="G57" i="24"/>
  <c r="H57" i="24"/>
  <c r="I57" i="24"/>
  <c r="D57" i="26"/>
  <c r="E57" i="26"/>
  <c r="F57" i="26"/>
  <c r="G57" i="26"/>
  <c r="H57" i="26"/>
  <c r="I57" i="26"/>
  <c r="D57" i="25"/>
  <c r="E57" i="25"/>
  <c r="F57" i="25"/>
  <c r="G57" i="25"/>
  <c r="H57" i="25"/>
  <c r="I57" i="25"/>
  <c r="D57" i="23"/>
  <c r="E57" i="23"/>
  <c r="F57" i="23"/>
  <c r="G57" i="23"/>
  <c r="H57" i="23"/>
  <c r="I57" i="23"/>
  <c r="D57" i="19"/>
  <c r="E57" i="19"/>
  <c r="F57" i="19"/>
  <c r="G57" i="19"/>
  <c r="H57" i="19"/>
  <c r="I57" i="19"/>
  <c r="D57" i="21"/>
  <c r="E57" i="21"/>
  <c r="F57" i="21"/>
  <c r="G57" i="21"/>
  <c r="H57" i="21"/>
  <c r="I57" i="21"/>
  <c r="D57" i="18"/>
  <c r="E57" i="18"/>
  <c r="F57" i="18"/>
  <c r="G57" i="18"/>
  <c r="H57" i="18"/>
  <c r="I57" i="18"/>
  <c r="D57" i="17"/>
  <c r="E57" i="17"/>
  <c r="F57" i="17"/>
  <c r="G57" i="17"/>
  <c r="H57" i="17"/>
  <c r="I57" i="17"/>
  <c r="D57" i="16"/>
  <c r="E57" i="16"/>
  <c r="F57" i="16"/>
  <c r="G57" i="16"/>
  <c r="H57" i="16"/>
  <c r="I57" i="16"/>
  <c r="D57" i="15"/>
  <c r="E57" i="15"/>
  <c r="F57" i="15"/>
  <c r="G57" i="15"/>
  <c r="H57" i="15"/>
  <c r="D57" i="14"/>
  <c r="E57" i="14"/>
  <c r="F57" i="14"/>
  <c r="G57" i="14"/>
  <c r="H57" i="14"/>
  <c r="I57" i="14"/>
  <c r="D57" i="32"/>
  <c r="E57" i="32"/>
  <c r="F57" i="32"/>
  <c r="G57" i="32"/>
  <c r="H57" i="32"/>
  <c r="D57" i="31"/>
  <c r="E57" i="31"/>
  <c r="F57" i="31"/>
  <c r="G57" i="31"/>
  <c r="H57" i="31"/>
  <c r="I57" i="31"/>
  <c r="D57" i="30"/>
  <c r="E57" i="30"/>
  <c r="F57" i="30"/>
  <c r="G57" i="30"/>
  <c r="H57" i="30"/>
  <c r="I57" i="30"/>
  <c r="D57" i="29"/>
  <c r="E57" i="29"/>
  <c r="F57" i="29"/>
  <c r="G57" i="29"/>
  <c r="H57" i="29"/>
  <c r="I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5" l="1"/>
  <c r="I7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D57" i="3"/>
  <c r="F57" i="3"/>
  <c r="I14" i="3"/>
  <c r="I20" i="3"/>
  <c r="I24" i="3"/>
  <c r="I28" i="3"/>
  <c r="I32" i="3"/>
  <c r="I36" i="3"/>
  <c r="I52" i="3"/>
  <c r="I57" i="4"/>
  <c r="I57" i="2"/>
  <c r="I57" i="6"/>
  <c r="I48" i="3"/>
  <c r="I40" i="3"/>
  <c r="I57" i="8"/>
  <c r="I8" i="3"/>
  <c r="I10" i="3"/>
  <c r="I12" i="3"/>
  <c r="I18" i="3"/>
  <c r="I22" i="3"/>
  <c r="I26" i="3"/>
  <c r="I30" i="3"/>
  <c r="I34" i="3"/>
  <c r="I38" i="3"/>
  <c r="I42" i="3"/>
  <c r="I44" i="3"/>
  <c r="I46" i="3"/>
  <c r="I50" i="3"/>
  <c r="I54" i="3"/>
  <c r="I56" i="3"/>
  <c r="I57" i="1"/>
  <c r="E57" i="3"/>
  <c r="G57" i="3"/>
  <c r="I9" i="3"/>
  <c r="I11" i="3"/>
  <c r="I13" i="3"/>
  <c r="I15" i="3"/>
  <c r="I16" i="3"/>
  <c r="H57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<sst xmlns="http://schemas.openxmlformats.org/spreadsheetml/2006/main" count="2222" uniqueCount="66">
  <si>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</si>
  <si>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</si>
  <si>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</si>
  <si>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CONCEPTO 08  AGOSTO 2024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</si>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</sst>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4" fontId="4" fillId="0" borderId="0" xfId="0" applyNumberFormat="1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62902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26" zoomScale="90" zoomScaleNormal="9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17.85546875" style="12" customWidth="1"/>
    <col min="9" max="9" width="22.71093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1460160</v>
      </c>
      <c r="D8" s="23">
        <v>5431</v>
      </c>
      <c r="E8" s="23">
        <v>21867</v>
      </c>
      <c r="F8" s="23">
        <v>0</v>
      </c>
      <c r="G8" s="23">
        <v>0</v>
      </c>
      <c r="H8" s="23">
        <v>16420</v>
      </c>
      <c r="I8" s="23">
        <f t="shared" ref="I8:I56" si="0">SUM(C8:H8)</f>
        <v>1503878</v>
      </c>
    </row>
    <row r="9" spans="1:9" x14ac:dyDescent="0.25">
      <c r="A9" s="17">
        <v>1005</v>
      </c>
      <c r="B9" s="18" t="s">
        <v>15</v>
      </c>
      <c r="C9" s="24">
        <v>18965</v>
      </c>
      <c r="D9" s="24">
        <v>0</v>
      </c>
      <c r="E9" s="24">
        <v>45093</v>
      </c>
      <c r="F9" s="24">
        <v>0</v>
      </c>
      <c r="G9" s="24">
        <v>0</v>
      </c>
      <c r="H9" s="24">
        <v>4930</v>
      </c>
      <c r="I9" s="24">
        <f t="shared" si="0"/>
        <v>68988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410</v>
      </c>
      <c r="F10" s="23">
        <v>0</v>
      </c>
      <c r="G10" s="23">
        <v>0</v>
      </c>
      <c r="H10" s="23">
        <v>0</v>
      </c>
      <c r="I10" s="23">
        <f t="shared" si="0"/>
        <v>410</v>
      </c>
    </row>
    <row r="11" spans="1:9" x14ac:dyDescent="0.25">
      <c r="A11" s="17">
        <v>1007</v>
      </c>
      <c r="B11" s="18" t="s">
        <v>17</v>
      </c>
      <c r="C11" s="24">
        <v>66135051</v>
      </c>
      <c r="D11" s="24">
        <v>8366175</v>
      </c>
      <c r="E11" s="24">
        <v>2457771</v>
      </c>
      <c r="F11" s="24">
        <v>401963</v>
      </c>
      <c r="G11" s="24">
        <v>2500</v>
      </c>
      <c r="H11" s="24">
        <v>2025682</v>
      </c>
      <c r="I11" s="24">
        <f t="shared" si="0"/>
        <v>79389142</v>
      </c>
    </row>
    <row r="12" spans="1:9" x14ac:dyDescent="0.25">
      <c r="A12" s="17">
        <v>1008</v>
      </c>
      <c r="B12" s="18" t="s">
        <v>18</v>
      </c>
      <c r="C12" s="23">
        <v>108901065</v>
      </c>
      <c r="D12" s="23">
        <v>0</v>
      </c>
      <c r="E12" s="23">
        <v>1708883</v>
      </c>
      <c r="F12" s="23">
        <v>0</v>
      </c>
      <c r="G12" s="23">
        <v>0</v>
      </c>
      <c r="H12" s="23">
        <v>5800</v>
      </c>
      <c r="I12" s="23">
        <f t="shared" si="0"/>
        <v>110615748</v>
      </c>
    </row>
    <row r="13" spans="1:9" x14ac:dyDescent="0.25">
      <c r="A13" s="17">
        <v>1010</v>
      </c>
      <c r="B13" s="18" t="s">
        <v>19</v>
      </c>
      <c r="C13" s="24">
        <v>3772007</v>
      </c>
      <c r="D13" s="24">
        <v>349088</v>
      </c>
      <c r="E13" s="24">
        <v>202674</v>
      </c>
      <c r="F13" s="24">
        <v>237455</v>
      </c>
      <c r="G13" s="24">
        <v>0</v>
      </c>
      <c r="H13" s="24">
        <v>31340</v>
      </c>
      <c r="I13" s="24">
        <f t="shared" si="0"/>
        <v>4592564</v>
      </c>
    </row>
    <row r="14" spans="1:9" x14ac:dyDescent="0.25">
      <c r="A14" s="17">
        <v>1011</v>
      </c>
      <c r="B14" s="18" t="s">
        <v>20</v>
      </c>
      <c r="C14" s="23">
        <v>16496482</v>
      </c>
      <c r="D14" s="23">
        <v>8866716</v>
      </c>
      <c r="E14" s="23">
        <v>1117984</v>
      </c>
      <c r="F14" s="23">
        <v>0</v>
      </c>
      <c r="G14" s="23">
        <v>0</v>
      </c>
      <c r="H14" s="23">
        <v>341793</v>
      </c>
      <c r="I14" s="23">
        <f t="shared" si="0"/>
        <v>26822975</v>
      </c>
    </row>
    <row r="15" spans="1:9" x14ac:dyDescent="0.25">
      <c r="A15" s="17">
        <v>1012</v>
      </c>
      <c r="B15" s="18" t="s">
        <v>21</v>
      </c>
      <c r="C15" s="24">
        <v>230</v>
      </c>
      <c r="D15" s="24">
        <v>0</v>
      </c>
      <c r="E15" s="24">
        <v>2543</v>
      </c>
      <c r="F15" s="24">
        <v>0</v>
      </c>
      <c r="G15" s="24">
        <v>0</v>
      </c>
      <c r="H15" s="24">
        <v>6720</v>
      </c>
      <c r="I15" s="24">
        <f t="shared" si="0"/>
        <v>9493</v>
      </c>
    </row>
    <row r="16" spans="1:9" x14ac:dyDescent="0.25">
      <c r="A16" s="17">
        <v>1013</v>
      </c>
      <c r="B16" s="18" t="s">
        <v>22</v>
      </c>
      <c r="C16" s="23">
        <v>409057261</v>
      </c>
      <c r="D16" s="23">
        <v>119647555</v>
      </c>
      <c r="E16" s="23">
        <v>16373748</v>
      </c>
      <c r="F16" s="23">
        <v>0</v>
      </c>
      <c r="G16" s="23">
        <v>5000</v>
      </c>
      <c r="H16" s="23">
        <v>3604335</v>
      </c>
      <c r="I16" s="23">
        <f t="shared" si="0"/>
        <v>548687899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7782</v>
      </c>
      <c r="I17" s="24">
        <f t="shared" si="0"/>
        <v>7782</v>
      </c>
    </row>
    <row r="18" spans="1:9" x14ac:dyDescent="0.25">
      <c r="A18" s="17">
        <v>1016</v>
      </c>
      <c r="B18" s="18" t="s">
        <v>24</v>
      </c>
      <c r="C18" s="23">
        <v>444657751</v>
      </c>
      <c r="D18" s="23">
        <v>143292714</v>
      </c>
      <c r="E18" s="23">
        <v>19425037</v>
      </c>
      <c r="F18" s="23">
        <v>40456373</v>
      </c>
      <c r="G18" s="23">
        <v>0</v>
      </c>
      <c r="H18" s="23">
        <v>3057166</v>
      </c>
      <c r="I18" s="23">
        <f t="shared" si="0"/>
        <v>650889041</v>
      </c>
    </row>
    <row r="19" spans="1:9" x14ac:dyDescent="0.25">
      <c r="A19" s="17">
        <v>1017</v>
      </c>
      <c r="B19" s="18" t="s">
        <v>25</v>
      </c>
      <c r="C19" s="24">
        <v>47180403</v>
      </c>
      <c r="D19" s="24">
        <v>2765445</v>
      </c>
      <c r="E19" s="24">
        <v>866626</v>
      </c>
      <c r="F19" s="24">
        <v>2147055</v>
      </c>
      <c r="G19" s="24">
        <v>0</v>
      </c>
      <c r="H19" s="24">
        <v>1929012</v>
      </c>
      <c r="I19" s="24">
        <f t="shared" si="0"/>
        <v>54888541</v>
      </c>
    </row>
    <row r="20" spans="1:9" x14ac:dyDescent="0.25">
      <c r="A20" s="17">
        <v>1018</v>
      </c>
      <c r="B20" s="18" t="s">
        <v>26</v>
      </c>
      <c r="C20" s="23">
        <v>21060</v>
      </c>
      <c r="D20" s="23">
        <v>13298</v>
      </c>
      <c r="E20" s="23">
        <v>5369</v>
      </c>
      <c r="F20" s="23">
        <v>0</v>
      </c>
      <c r="G20" s="23">
        <v>0</v>
      </c>
      <c r="H20" s="23">
        <v>37030</v>
      </c>
      <c r="I20" s="23">
        <f t="shared" si="0"/>
        <v>76757</v>
      </c>
    </row>
    <row r="21" spans="1:9" x14ac:dyDescent="0.25">
      <c r="A21" s="17">
        <v>1019</v>
      </c>
      <c r="B21" s="18" t="s">
        <v>27</v>
      </c>
      <c r="C21" s="24">
        <v>21783707</v>
      </c>
      <c r="D21" s="24">
        <v>2175956</v>
      </c>
      <c r="E21" s="24">
        <v>595952</v>
      </c>
      <c r="F21" s="24">
        <v>152387</v>
      </c>
      <c r="G21" s="24">
        <v>0</v>
      </c>
      <c r="H21" s="24">
        <v>651761</v>
      </c>
      <c r="I21" s="24">
        <f t="shared" si="0"/>
        <v>25359763</v>
      </c>
    </row>
    <row r="22" spans="1:9" x14ac:dyDescent="0.25">
      <c r="A22" s="17">
        <v>1020</v>
      </c>
      <c r="B22" s="18" t="s">
        <v>28</v>
      </c>
      <c r="C22" s="23">
        <v>24319146</v>
      </c>
      <c r="D22" s="23">
        <v>8019075</v>
      </c>
      <c r="E22" s="23">
        <v>812512</v>
      </c>
      <c r="F22" s="23">
        <v>16032271</v>
      </c>
      <c r="G22" s="23">
        <v>0</v>
      </c>
      <c r="H22" s="23">
        <v>150641</v>
      </c>
      <c r="I22" s="23">
        <f t="shared" si="0"/>
        <v>49333645</v>
      </c>
    </row>
    <row r="23" spans="1:9" x14ac:dyDescent="0.25">
      <c r="A23" s="17">
        <v>1022</v>
      </c>
      <c r="B23" s="18" t="s">
        <v>29</v>
      </c>
      <c r="C23" s="24">
        <v>1478570</v>
      </c>
      <c r="D23" s="24">
        <v>217395</v>
      </c>
      <c r="E23" s="24">
        <v>52752</v>
      </c>
      <c r="F23" s="24">
        <v>0</v>
      </c>
      <c r="G23" s="24">
        <v>0</v>
      </c>
      <c r="H23" s="24">
        <v>4350</v>
      </c>
      <c r="I23" s="24">
        <f t="shared" si="0"/>
        <v>1753067</v>
      </c>
    </row>
    <row r="24" spans="1:9" x14ac:dyDescent="0.25">
      <c r="A24" s="17">
        <v>1023</v>
      </c>
      <c r="B24" s="18" t="s">
        <v>30</v>
      </c>
      <c r="C24" s="23">
        <v>17492928</v>
      </c>
      <c r="D24" s="23">
        <v>2966353</v>
      </c>
      <c r="E24" s="23">
        <v>661750</v>
      </c>
      <c r="F24" s="23">
        <v>66080</v>
      </c>
      <c r="G24" s="23">
        <v>0</v>
      </c>
      <c r="H24" s="23">
        <v>296471</v>
      </c>
      <c r="I24" s="23">
        <f t="shared" si="0"/>
        <v>21483582</v>
      </c>
    </row>
    <row r="25" spans="1:9" x14ac:dyDescent="0.25">
      <c r="A25" s="17">
        <v>1024</v>
      </c>
      <c r="B25" s="18" t="s">
        <v>31</v>
      </c>
      <c r="C25" s="24">
        <v>593449031</v>
      </c>
      <c r="D25" s="24">
        <v>59236536</v>
      </c>
      <c r="E25" s="24">
        <v>12808608</v>
      </c>
      <c r="F25" s="24">
        <v>70622510</v>
      </c>
      <c r="G25" s="24">
        <v>2500</v>
      </c>
      <c r="H25" s="24">
        <v>3497021</v>
      </c>
      <c r="I25" s="24">
        <f t="shared" si="0"/>
        <v>739616206</v>
      </c>
    </row>
    <row r="26" spans="1:9" x14ac:dyDescent="0.25">
      <c r="A26" s="17">
        <v>1025</v>
      </c>
      <c r="B26" s="18" t="s">
        <v>32</v>
      </c>
      <c r="C26" s="23">
        <v>285523</v>
      </c>
      <c r="D26" s="23">
        <v>0</v>
      </c>
      <c r="E26" s="23">
        <v>17759</v>
      </c>
      <c r="F26" s="23">
        <v>0</v>
      </c>
      <c r="G26" s="23">
        <v>0</v>
      </c>
      <c r="H26" s="23">
        <v>53955</v>
      </c>
      <c r="I26" s="23">
        <f t="shared" si="0"/>
        <v>357237</v>
      </c>
    </row>
    <row r="27" spans="1:9" x14ac:dyDescent="0.25">
      <c r="A27" s="17">
        <v>1026</v>
      </c>
      <c r="B27" s="18" t="s">
        <v>33</v>
      </c>
      <c r="C27" s="24">
        <v>1130122</v>
      </c>
      <c r="D27" s="24">
        <v>31046</v>
      </c>
      <c r="E27" s="24">
        <v>2782</v>
      </c>
      <c r="F27" s="24">
        <v>0</v>
      </c>
      <c r="G27" s="24">
        <v>0</v>
      </c>
      <c r="H27" s="24">
        <v>36280</v>
      </c>
      <c r="I27" s="24">
        <f t="shared" si="0"/>
        <v>1200230</v>
      </c>
    </row>
    <row r="28" spans="1:9" x14ac:dyDescent="0.25">
      <c r="A28" s="17">
        <v>1027</v>
      </c>
      <c r="B28" s="18" t="s">
        <v>34</v>
      </c>
      <c r="C28" s="23">
        <v>29578247</v>
      </c>
      <c r="D28" s="23">
        <v>974567</v>
      </c>
      <c r="E28" s="23">
        <v>290843</v>
      </c>
      <c r="F28" s="23">
        <v>4213620</v>
      </c>
      <c r="G28" s="23">
        <v>0</v>
      </c>
      <c r="H28" s="23">
        <v>444179</v>
      </c>
      <c r="I28" s="23">
        <f t="shared" si="0"/>
        <v>35501456</v>
      </c>
    </row>
    <row r="29" spans="1:9" x14ac:dyDescent="0.25">
      <c r="A29" s="17">
        <v>1028</v>
      </c>
      <c r="B29" s="18" t="s">
        <v>35</v>
      </c>
      <c r="C29" s="24">
        <v>4272674</v>
      </c>
      <c r="D29" s="24">
        <v>544725</v>
      </c>
      <c r="E29" s="24">
        <v>135690</v>
      </c>
      <c r="F29" s="24">
        <v>0</v>
      </c>
      <c r="G29" s="24">
        <v>0</v>
      </c>
      <c r="H29" s="24">
        <v>86143</v>
      </c>
      <c r="I29" s="24">
        <f t="shared" si="0"/>
        <v>5039232</v>
      </c>
    </row>
    <row r="30" spans="1:9" x14ac:dyDescent="0.25">
      <c r="A30" s="17">
        <v>1030</v>
      </c>
      <c r="B30" s="18" t="s">
        <v>36</v>
      </c>
      <c r="C30" s="23">
        <v>104834826</v>
      </c>
      <c r="D30" s="23">
        <v>5096028</v>
      </c>
      <c r="E30" s="23">
        <v>3498483</v>
      </c>
      <c r="F30" s="23">
        <v>106721998</v>
      </c>
      <c r="G30" s="23">
        <v>0</v>
      </c>
      <c r="H30" s="23">
        <v>1056537</v>
      </c>
      <c r="I30" s="23">
        <f t="shared" si="0"/>
        <v>221207872</v>
      </c>
    </row>
    <row r="31" spans="1:9" x14ac:dyDescent="0.25">
      <c r="A31" s="17">
        <v>1031</v>
      </c>
      <c r="B31" s="18" t="s">
        <v>37</v>
      </c>
      <c r="C31" s="24">
        <v>78265811</v>
      </c>
      <c r="D31" s="24">
        <v>3599</v>
      </c>
      <c r="E31" s="24">
        <v>3889979</v>
      </c>
      <c r="F31" s="24">
        <v>0</v>
      </c>
      <c r="G31" s="24">
        <v>0</v>
      </c>
      <c r="H31" s="24">
        <v>2030</v>
      </c>
      <c r="I31" s="24">
        <f t="shared" si="0"/>
        <v>82161419</v>
      </c>
    </row>
    <row r="32" spans="1:9" x14ac:dyDescent="0.25">
      <c r="A32" s="17">
        <v>1033</v>
      </c>
      <c r="B32" s="18" t="s">
        <v>38</v>
      </c>
      <c r="C32" s="23">
        <v>656352</v>
      </c>
      <c r="D32" s="23">
        <v>189531</v>
      </c>
      <c r="E32" s="23">
        <v>32553</v>
      </c>
      <c r="F32" s="23">
        <v>0</v>
      </c>
      <c r="G32" s="23">
        <v>0</v>
      </c>
      <c r="H32" s="23">
        <v>25015</v>
      </c>
      <c r="I32" s="23">
        <f t="shared" si="0"/>
        <v>903451</v>
      </c>
    </row>
    <row r="33" spans="1:9" x14ac:dyDescent="0.25">
      <c r="A33" s="17">
        <v>1034</v>
      </c>
      <c r="B33" s="18" t="s">
        <v>39</v>
      </c>
      <c r="C33" s="24">
        <v>537872</v>
      </c>
      <c r="D33" s="24">
        <v>16010</v>
      </c>
      <c r="E33" s="24">
        <v>18322</v>
      </c>
      <c r="F33" s="24">
        <v>0</v>
      </c>
      <c r="G33" s="24">
        <v>0</v>
      </c>
      <c r="H33" s="24">
        <v>20303</v>
      </c>
      <c r="I33" s="24">
        <f t="shared" si="0"/>
        <v>592507</v>
      </c>
    </row>
    <row r="34" spans="1:9" x14ac:dyDescent="0.25">
      <c r="A34" s="17">
        <v>1037</v>
      </c>
      <c r="B34" s="18" t="s">
        <v>40</v>
      </c>
      <c r="C34" s="23">
        <v>5768114</v>
      </c>
      <c r="D34" s="23">
        <v>1803591</v>
      </c>
      <c r="E34" s="23">
        <v>201835</v>
      </c>
      <c r="F34" s="23">
        <v>494720</v>
      </c>
      <c r="G34" s="23">
        <v>0</v>
      </c>
      <c r="H34" s="23">
        <v>202051</v>
      </c>
      <c r="I34" s="23">
        <f t="shared" si="0"/>
        <v>8470311</v>
      </c>
    </row>
    <row r="35" spans="1:9" x14ac:dyDescent="0.25">
      <c r="A35" s="17">
        <v>1038</v>
      </c>
      <c r="B35" s="18" t="s">
        <v>41</v>
      </c>
      <c r="C35" s="24">
        <v>24379362</v>
      </c>
      <c r="D35" s="24">
        <v>0</v>
      </c>
      <c r="E35" s="24">
        <v>549245</v>
      </c>
      <c r="F35" s="24">
        <v>37601191</v>
      </c>
      <c r="G35" s="24">
        <v>0</v>
      </c>
      <c r="H35" s="24">
        <v>39250</v>
      </c>
      <c r="I35" s="24">
        <f t="shared" si="0"/>
        <v>62569048</v>
      </c>
    </row>
    <row r="36" spans="1:9" x14ac:dyDescent="0.25">
      <c r="A36" s="17">
        <v>1039</v>
      </c>
      <c r="B36" s="18" t="s">
        <v>42</v>
      </c>
      <c r="C36" s="23">
        <v>26944961</v>
      </c>
      <c r="D36" s="23">
        <v>60636</v>
      </c>
      <c r="E36" s="23">
        <v>26693</v>
      </c>
      <c r="F36" s="23">
        <v>0</v>
      </c>
      <c r="G36" s="23">
        <v>0</v>
      </c>
      <c r="H36" s="23">
        <v>17452673</v>
      </c>
      <c r="I36" s="23">
        <f t="shared" si="0"/>
        <v>44484963</v>
      </c>
    </row>
    <row r="37" spans="1:9" x14ac:dyDescent="0.25">
      <c r="A37" s="17">
        <v>1040</v>
      </c>
      <c r="B37" s="18" t="s">
        <v>43</v>
      </c>
      <c r="C37" s="24">
        <v>64210583</v>
      </c>
      <c r="D37" s="24">
        <v>11099489</v>
      </c>
      <c r="E37" s="24">
        <v>2382477</v>
      </c>
      <c r="F37" s="24">
        <v>533324</v>
      </c>
      <c r="G37" s="24">
        <v>0</v>
      </c>
      <c r="H37" s="24">
        <v>1708464</v>
      </c>
      <c r="I37" s="24">
        <f t="shared" si="0"/>
        <v>79934337</v>
      </c>
    </row>
    <row r="38" spans="1:9" x14ac:dyDescent="0.25">
      <c r="A38" s="17">
        <v>1042</v>
      </c>
      <c r="B38" s="18" t="s">
        <v>44</v>
      </c>
      <c r="C38" s="23">
        <v>860014</v>
      </c>
      <c r="D38" s="23">
        <v>0</v>
      </c>
      <c r="E38" s="23">
        <v>31601</v>
      </c>
      <c r="F38" s="23">
        <v>0</v>
      </c>
      <c r="G38" s="23">
        <v>0</v>
      </c>
      <c r="H38" s="23">
        <v>6810</v>
      </c>
      <c r="I38" s="23">
        <f t="shared" si="0"/>
        <v>898425</v>
      </c>
    </row>
    <row r="39" spans="1:9" x14ac:dyDescent="0.25">
      <c r="A39" s="17">
        <v>1043</v>
      </c>
      <c r="B39" s="18" t="s">
        <v>45</v>
      </c>
      <c r="C39" s="24">
        <v>267176279</v>
      </c>
      <c r="D39" s="24">
        <v>43201164</v>
      </c>
      <c r="E39" s="24">
        <v>8138611</v>
      </c>
      <c r="F39" s="24">
        <v>2647011</v>
      </c>
      <c r="G39" s="24">
        <v>0</v>
      </c>
      <c r="H39" s="24">
        <v>1250036</v>
      </c>
      <c r="I39" s="24">
        <f t="shared" si="0"/>
        <v>322413101</v>
      </c>
    </row>
    <row r="40" spans="1:9" x14ac:dyDescent="0.25">
      <c r="A40" s="17">
        <v>1044</v>
      </c>
      <c r="B40" s="18" t="s">
        <v>46</v>
      </c>
      <c r="C40" s="23">
        <v>5485416</v>
      </c>
      <c r="D40" s="23">
        <v>480033</v>
      </c>
      <c r="E40" s="23">
        <v>88600</v>
      </c>
      <c r="F40" s="23">
        <v>0</v>
      </c>
      <c r="G40" s="23">
        <v>0</v>
      </c>
      <c r="H40" s="23">
        <v>145802</v>
      </c>
      <c r="I40" s="23">
        <f t="shared" si="0"/>
        <v>6199851</v>
      </c>
    </row>
    <row r="41" spans="1:9" x14ac:dyDescent="0.25">
      <c r="A41" s="17">
        <v>1046</v>
      </c>
      <c r="B41" s="18" t="s">
        <v>47</v>
      </c>
      <c r="C41" s="24">
        <v>155118</v>
      </c>
      <c r="D41" s="24">
        <v>11580</v>
      </c>
      <c r="E41" s="24">
        <v>7034</v>
      </c>
      <c r="F41" s="24">
        <v>0</v>
      </c>
      <c r="G41" s="24">
        <v>2500</v>
      </c>
      <c r="H41" s="24">
        <v>438770</v>
      </c>
      <c r="I41" s="24">
        <f t="shared" si="0"/>
        <v>615002</v>
      </c>
    </row>
    <row r="42" spans="1:9" x14ac:dyDescent="0.25">
      <c r="A42" s="17">
        <v>1047</v>
      </c>
      <c r="B42" s="18" t="s">
        <v>48</v>
      </c>
      <c r="C42" s="23">
        <v>109619135</v>
      </c>
      <c r="D42" s="23">
        <v>26646668</v>
      </c>
      <c r="E42" s="23">
        <v>4744580</v>
      </c>
      <c r="F42" s="23">
        <v>4147328</v>
      </c>
      <c r="G42" s="23">
        <v>7500</v>
      </c>
      <c r="H42" s="23">
        <v>966392</v>
      </c>
      <c r="I42" s="23">
        <f t="shared" si="0"/>
        <v>146131603</v>
      </c>
    </row>
    <row r="43" spans="1:9" x14ac:dyDescent="0.25">
      <c r="A43" s="17">
        <v>1048</v>
      </c>
      <c r="B43" s="18" t="s">
        <v>49</v>
      </c>
      <c r="C43" s="24">
        <v>41529626</v>
      </c>
      <c r="D43" s="24">
        <v>5229034</v>
      </c>
      <c r="E43" s="24">
        <v>1961963</v>
      </c>
      <c r="F43" s="24">
        <v>974526</v>
      </c>
      <c r="G43" s="24">
        <v>0</v>
      </c>
      <c r="H43" s="24">
        <v>569195</v>
      </c>
      <c r="I43" s="24">
        <f t="shared" si="0"/>
        <v>50264344</v>
      </c>
    </row>
    <row r="44" spans="1:9" x14ac:dyDescent="0.25">
      <c r="A44" s="17">
        <v>1050</v>
      </c>
      <c r="B44" s="18" t="s">
        <v>50</v>
      </c>
      <c r="C44" s="23">
        <v>42005</v>
      </c>
      <c r="D44" s="23">
        <v>119655</v>
      </c>
      <c r="E44" s="23">
        <v>1914</v>
      </c>
      <c r="F44" s="23">
        <v>0</v>
      </c>
      <c r="G44" s="23">
        <v>0</v>
      </c>
      <c r="H44" s="23">
        <v>77776</v>
      </c>
      <c r="I44" s="23">
        <f t="shared" si="0"/>
        <v>241350</v>
      </c>
    </row>
    <row r="45" spans="1:9" x14ac:dyDescent="0.25">
      <c r="A45" s="17">
        <v>1052</v>
      </c>
      <c r="B45" s="18" t="s">
        <v>51</v>
      </c>
      <c r="C45" s="24">
        <v>18441677</v>
      </c>
      <c r="D45" s="24">
        <v>1606055</v>
      </c>
      <c r="E45" s="24">
        <v>934528</v>
      </c>
      <c r="F45" s="24">
        <v>194740</v>
      </c>
      <c r="G45" s="24">
        <v>0</v>
      </c>
      <c r="H45" s="24">
        <v>473552</v>
      </c>
      <c r="I45" s="24">
        <f t="shared" si="0"/>
        <v>21650552</v>
      </c>
    </row>
    <row r="46" spans="1:9" x14ac:dyDescent="0.25">
      <c r="A46" s="17">
        <v>1054</v>
      </c>
      <c r="B46" s="18" t="s">
        <v>52</v>
      </c>
      <c r="C46" s="23">
        <v>35384242</v>
      </c>
      <c r="D46" s="23">
        <v>2562728</v>
      </c>
      <c r="E46" s="23">
        <v>1578692</v>
      </c>
      <c r="F46" s="23">
        <v>270</v>
      </c>
      <c r="G46" s="23">
        <v>20003</v>
      </c>
      <c r="H46" s="23">
        <v>573240</v>
      </c>
      <c r="I46" s="23">
        <f t="shared" si="0"/>
        <v>40119175</v>
      </c>
    </row>
    <row r="47" spans="1:9" x14ac:dyDescent="0.25">
      <c r="A47" s="17">
        <v>1055</v>
      </c>
      <c r="B47" s="18" t="s">
        <v>53</v>
      </c>
      <c r="C47" s="24">
        <v>18092949</v>
      </c>
      <c r="D47" s="24">
        <v>1264546</v>
      </c>
      <c r="E47" s="24">
        <v>615301</v>
      </c>
      <c r="F47" s="24">
        <v>98</v>
      </c>
      <c r="G47" s="24">
        <v>0</v>
      </c>
      <c r="H47" s="24">
        <v>261860</v>
      </c>
      <c r="I47" s="24">
        <f t="shared" si="0"/>
        <v>20234754</v>
      </c>
    </row>
    <row r="48" spans="1:9" x14ac:dyDescent="0.25">
      <c r="A48" s="17">
        <v>1057</v>
      </c>
      <c r="B48" s="18" t="s">
        <v>54</v>
      </c>
      <c r="C48" s="23">
        <v>1101839</v>
      </c>
      <c r="D48" s="23">
        <v>3</v>
      </c>
      <c r="E48" s="23">
        <v>57528</v>
      </c>
      <c r="F48" s="23">
        <v>0</v>
      </c>
      <c r="G48" s="23">
        <v>0</v>
      </c>
      <c r="H48" s="23">
        <v>905100</v>
      </c>
      <c r="I48" s="23">
        <f t="shared" si="0"/>
        <v>2064470</v>
      </c>
    </row>
    <row r="49" spans="1:9" x14ac:dyDescent="0.25">
      <c r="A49" s="17">
        <v>1058</v>
      </c>
      <c r="B49" s="18" t="s">
        <v>55</v>
      </c>
      <c r="C49" s="24">
        <v>21377319</v>
      </c>
      <c r="D49" s="24">
        <v>410499</v>
      </c>
      <c r="E49" s="24">
        <v>431692</v>
      </c>
      <c r="F49" s="24">
        <v>182348</v>
      </c>
      <c r="G49" s="24">
        <v>45000</v>
      </c>
      <c r="H49" s="24">
        <v>1065908</v>
      </c>
      <c r="I49" s="24">
        <f t="shared" si="0"/>
        <v>23512766</v>
      </c>
    </row>
    <row r="50" spans="1:9" x14ac:dyDescent="0.25">
      <c r="A50" s="17">
        <v>1062</v>
      </c>
      <c r="B50" s="18" t="s">
        <v>56</v>
      </c>
      <c r="C50" s="23">
        <v>33229763</v>
      </c>
      <c r="D50" s="23">
        <v>2062315</v>
      </c>
      <c r="E50" s="23">
        <v>1674167</v>
      </c>
      <c r="F50" s="23">
        <v>51338</v>
      </c>
      <c r="G50" s="23">
        <v>0</v>
      </c>
      <c r="H50" s="23">
        <v>1017016</v>
      </c>
      <c r="I50" s="23">
        <f t="shared" si="0"/>
        <v>38034599</v>
      </c>
    </row>
    <row r="51" spans="1:9" x14ac:dyDescent="0.25">
      <c r="A51" s="17">
        <v>1065</v>
      </c>
      <c r="B51" s="18" t="s">
        <v>57</v>
      </c>
      <c r="C51" s="24">
        <v>81256809</v>
      </c>
      <c r="D51" s="24">
        <v>6553650</v>
      </c>
      <c r="E51" s="24">
        <v>2086879</v>
      </c>
      <c r="F51" s="24">
        <v>1091204</v>
      </c>
      <c r="G51" s="24">
        <v>3666</v>
      </c>
      <c r="H51" s="24">
        <v>453465</v>
      </c>
      <c r="I51" s="24">
        <f t="shared" si="0"/>
        <v>91445673</v>
      </c>
    </row>
    <row r="52" spans="1:9" x14ac:dyDescent="0.25">
      <c r="A52" s="17">
        <v>1066</v>
      </c>
      <c r="B52" s="18" t="s">
        <v>58</v>
      </c>
      <c r="C52" s="23">
        <v>200170187</v>
      </c>
      <c r="D52" s="23">
        <v>35331795</v>
      </c>
      <c r="E52" s="23">
        <v>7131794</v>
      </c>
      <c r="F52" s="23">
        <v>1517375</v>
      </c>
      <c r="G52" s="23">
        <v>0</v>
      </c>
      <c r="H52" s="23">
        <v>379865</v>
      </c>
      <c r="I52" s="23">
        <f t="shared" si="0"/>
        <v>244531016</v>
      </c>
    </row>
    <row r="53" spans="1:9" x14ac:dyDescent="0.25">
      <c r="A53" s="17">
        <v>1067</v>
      </c>
      <c r="B53" s="18" t="s">
        <v>59</v>
      </c>
      <c r="C53" s="24">
        <v>4042782</v>
      </c>
      <c r="D53" s="24">
        <v>7451</v>
      </c>
      <c r="E53" s="24">
        <v>1477</v>
      </c>
      <c r="F53" s="24">
        <v>0</v>
      </c>
      <c r="G53" s="24">
        <v>0</v>
      </c>
      <c r="H53" s="24">
        <v>30165</v>
      </c>
      <c r="I53" s="24">
        <f t="shared" si="0"/>
        <v>4081875</v>
      </c>
    </row>
    <row r="54" spans="1:9" x14ac:dyDescent="0.25">
      <c r="A54" s="17">
        <v>1068</v>
      </c>
      <c r="B54" s="18" t="s">
        <v>60</v>
      </c>
      <c r="C54" s="23">
        <v>61692183</v>
      </c>
      <c r="D54" s="23">
        <v>4804889</v>
      </c>
      <c r="E54" s="23">
        <v>163956</v>
      </c>
      <c r="F54" s="23">
        <v>121047567</v>
      </c>
      <c r="G54" s="23">
        <v>0</v>
      </c>
      <c r="H54" s="23">
        <v>2900</v>
      </c>
      <c r="I54" s="23">
        <f t="shared" si="0"/>
        <v>187711495</v>
      </c>
    </row>
    <row r="55" spans="1:9" x14ac:dyDescent="0.25">
      <c r="A55" s="17">
        <v>1069</v>
      </c>
      <c r="B55" s="18" t="s">
        <v>61</v>
      </c>
      <c r="C55" s="24">
        <v>1806137</v>
      </c>
      <c r="D55" s="24">
        <v>67675</v>
      </c>
      <c r="E55" s="24">
        <v>65738</v>
      </c>
      <c r="F55" s="24">
        <v>0</v>
      </c>
      <c r="G55" s="24">
        <v>0</v>
      </c>
      <c r="H55" s="24">
        <v>68808</v>
      </c>
      <c r="I55" s="24">
        <f t="shared" si="0"/>
        <v>2008358</v>
      </c>
    </row>
    <row r="56" spans="1:9" ht="15" customHeight="1" x14ac:dyDescent="0.25">
      <c r="A56" s="17">
        <v>1070</v>
      </c>
      <c r="B56" s="18" t="s">
        <v>62</v>
      </c>
      <c r="C56" s="23">
        <v>124187127</v>
      </c>
      <c r="D56" s="23">
        <v>13396264</v>
      </c>
      <c r="E56" s="23">
        <v>4909106</v>
      </c>
      <c r="F56" s="23">
        <v>43</v>
      </c>
      <c r="G56" s="23">
        <v>0</v>
      </c>
      <c r="H56" s="23">
        <v>1262952</v>
      </c>
      <c r="I56" s="23">
        <f t="shared" si="0"/>
        <v>143755492</v>
      </c>
    </row>
    <row r="57" spans="1:9" x14ac:dyDescent="0.25">
      <c r="A57" s="13"/>
      <c r="B57" s="20" t="s">
        <v>63</v>
      </c>
      <c r="C57" s="21">
        <f t="shared" ref="C57:I57" si="1">SUM(C7:C56)</f>
        <v>3122738871</v>
      </c>
      <c r="D57" s="21">
        <f t="shared" si="1"/>
        <v>519496963</v>
      </c>
      <c r="E57" s="21">
        <f t="shared" si="1"/>
        <v>102831401</v>
      </c>
      <c r="F57" s="21">
        <f t="shared" si="1"/>
        <v>411534795</v>
      </c>
      <c r="G57" s="21">
        <f t="shared" si="1"/>
        <v>88669</v>
      </c>
      <c r="H57" s="21">
        <f t="shared" si="1"/>
        <v>46749746</v>
      </c>
      <c r="I57" s="21">
        <f t="shared" si="1"/>
        <v>4203440445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F47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 x14ac:dyDescent="0.25">
      <c r="A8" s="17">
        <v>1002</v>
      </c>
      <c r="B8" s="18" t="s">
        <v>14</v>
      </c>
      <c r="C8" s="23">
        <v>144421</v>
      </c>
      <c r="D8" s="23">
        <v>0</v>
      </c>
      <c r="E8" s="23">
        <v>0</v>
      </c>
      <c r="F8" s="23">
        <v>0</v>
      </c>
      <c r="G8" s="23">
        <v>0</v>
      </c>
      <c r="H8" s="23">
        <v>580</v>
      </c>
      <c r="I8" s="23">
        <f t="shared" ref="I8:I56" si="0">SUM(C8:H8)</f>
        <v>145001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10166148</v>
      </c>
      <c r="D11" s="24">
        <v>336283</v>
      </c>
      <c r="E11" s="24">
        <v>389491</v>
      </c>
      <c r="F11" s="24">
        <v>268816</v>
      </c>
      <c r="G11" s="24">
        <v>0</v>
      </c>
      <c r="H11" s="24">
        <v>80106</v>
      </c>
      <c r="I11" s="24">
        <f t="shared" si="0"/>
        <v>11240844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430091</v>
      </c>
      <c r="D13" s="24">
        <v>4635</v>
      </c>
      <c r="E13" s="24">
        <v>10380</v>
      </c>
      <c r="F13" s="24">
        <v>0</v>
      </c>
      <c r="G13" s="24">
        <v>0</v>
      </c>
      <c r="H13" s="24">
        <v>2275</v>
      </c>
      <c r="I13" s="24">
        <f t="shared" si="0"/>
        <v>447381</v>
      </c>
    </row>
    <row r="14" spans="1:9" x14ac:dyDescent="0.25">
      <c r="A14" s="17">
        <v>1011</v>
      </c>
      <c r="B14" s="18" t="s">
        <v>20</v>
      </c>
      <c r="C14" s="23">
        <v>1530570</v>
      </c>
      <c r="D14" s="23">
        <v>1232381</v>
      </c>
      <c r="E14" s="23">
        <v>117764</v>
      </c>
      <c r="F14" s="23">
        <v>0</v>
      </c>
      <c r="G14" s="23">
        <v>0</v>
      </c>
      <c r="H14" s="23">
        <v>56320</v>
      </c>
      <c r="I14" s="23">
        <f t="shared" si="0"/>
        <v>2937035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235108264</v>
      </c>
      <c r="D16" s="23">
        <v>30107072</v>
      </c>
      <c r="E16" s="23">
        <v>10158127</v>
      </c>
      <c r="F16" s="23">
        <v>8364</v>
      </c>
      <c r="G16" s="23">
        <v>0</v>
      </c>
      <c r="H16" s="23">
        <v>200737</v>
      </c>
      <c r="I16" s="23">
        <f t="shared" si="0"/>
        <v>275582564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183666389</v>
      </c>
      <c r="D18" s="23">
        <v>73857907</v>
      </c>
      <c r="E18" s="23">
        <v>8960130</v>
      </c>
      <c r="F18" s="23">
        <v>1118250</v>
      </c>
      <c r="G18" s="23">
        <v>0</v>
      </c>
      <c r="H18" s="23">
        <v>501256</v>
      </c>
      <c r="I18" s="23">
        <f t="shared" si="0"/>
        <v>268103932</v>
      </c>
    </row>
    <row r="19" spans="1:9" x14ac:dyDescent="0.25">
      <c r="A19" s="17">
        <v>1017</v>
      </c>
      <c r="B19" s="18" t="s">
        <v>25</v>
      </c>
      <c r="C19" s="24">
        <v>34362631</v>
      </c>
      <c r="D19" s="24">
        <v>481780</v>
      </c>
      <c r="E19" s="24">
        <v>1667103</v>
      </c>
      <c r="F19" s="24">
        <v>146980</v>
      </c>
      <c r="G19" s="24">
        <v>0</v>
      </c>
      <c r="H19" s="24">
        <v>107418</v>
      </c>
      <c r="I19" s="24">
        <f t="shared" si="0"/>
        <v>36765912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604617</v>
      </c>
      <c r="D21" s="24">
        <v>123988</v>
      </c>
      <c r="E21" s="24">
        <v>29555</v>
      </c>
      <c r="F21" s="24">
        <v>0</v>
      </c>
      <c r="G21" s="24">
        <v>0</v>
      </c>
      <c r="H21" s="24">
        <v>17640</v>
      </c>
      <c r="I21" s="24">
        <f t="shared" si="0"/>
        <v>775800</v>
      </c>
    </row>
    <row r="22" spans="1:9" x14ac:dyDescent="0.25">
      <c r="A22" s="17">
        <v>1020</v>
      </c>
      <c r="B22" s="18" t="s">
        <v>28</v>
      </c>
      <c r="C22" s="23">
        <v>967789</v>
      </c>
      <c r="D22" s="23">
        <v>402952</v>
      </c>
      <c r="E22" s="23">
        <v>45072</v>
      </c>
      <c r="F22" s="23">
        <v>0</v>
      </c>
      <c r="G22" s="23">
        <v>0</v>
      </c>
      <c r="H22" s="23">
        <v>3747</v>
      </c>
      <c r="I22" s="23">
        <f t="shared" si="0"/>
        <v>1419560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3279919</v>
      </c>
      <c r="D24" s="23">
        <v>451788</v>
      </c>
      <c r="E24" s="23">
        <v>124845</v>
      </c>
      <c r="F24" s="23">
        <v>3180</v>
      </c>
      <c r="G24" s="23">
        <v>0</v>
      </c>
      <c r="H24" s="23">
        <v>53927</v>
      </c>
      <c r="I24" s="23">
        <f t="shared" si="0"/>
        <v>3913659</v>
      </c>
    </row>
    <row r="25" spans="1:9" x14ac:dyDescent="0.25">
      <c r="A25" s="17">
        <v>1024</v>
      </c>
      <c r="B25" s="18" t="s">
        <v>31</v>
      </c>
      <c r="C25" s="24">
        <v>92730721</v>
      </c>
      <c r="D25" s="24">
        <v>4183291</v>
      </c>
      <c r="E25" s="24">
        <v>841433</v>
      </c>
      <c r="F25" s="24">
        <v>59614688</v>
      </c>
      <c r="G25" s="24">
        <v>0</v>
      </c>
      <c r="H25" s="24">
        <v>439219</v>
      </c>
      <c r="I25" s="24">
        <f t="shared" si="0"/>
        <v>157809352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6245516</v>
      </c>
      <c r="D28" s="23">
        <v>539481</v>
      </c>
      <c r="E28" s="23">
        <v>82209</v>
      </c>
      <c r="F28" s="23">
        <v>233535</v>
      </c>
      <c r="G28" s="23">
        <v>0</v>
      </c>
      <c r="H28" s="23">
        <v>63804</v>
      </c>
      <c r="I28" s="23">
        <f t="shared" si="0"/>
        <v>7164545</v>
      </c>
    </row>
    <row r="29" spans="1:9" x14ac:dyDescent="0.25">
      <c r="A29" s="17">
        <v>1028</v>
      </c>
      <c r="B29" s="18" t="s">
        <v>35</v>
      </c>
      <c r="C29" s="24">
        <v>1628073</v>
      </c>
      <c r="D29" s="24">
        <v>260870</v>
      </c>
      <c r="E29" s="24">
        <v>37965</v>
      </c>
      <c r="F29" s="24">
        <v>41291</v>
      </c>
      <c r="G29" s="24">
        <v>0</v>
      </c>
      <c r="H29" s="24">
        <v>12712</v>
      </c>
      <c r="I29" s="24">
        <f t="shared" si="0"/>
        <v>1980911</v>
      </c>
    </row>
    <row r="30" spans="1:9" x14ac:dyDescent="0.25">
      <c r="A30" s="17">
        <v>1030</v>
      </c>
      <c r="B30" s="18" t="s">
        <v>36</v>
      </c>
      <c r="C30" s="23">
        <v>5321362</v>
      </c>
      <c r="D30" s="23">
        <v>281123</v>
      </c>
      <c r="E30" s="23">
        <v>66744</v>
      </c>
      <c r="F30" s="23">
        <v>0</v>
      </c>
      <c r="G30" s="23">
        <v>0</v>
      </c>
      <c r="H30" s="23">
        <v>75419</v>
      </c>
      <c r="I30" s="23">
        <f t="shared" si="0"/>
        <v>5744648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183910</v>
      </c>
      <c r="D32" s="23">
        <v>44</v>
      </c>
      <c r="E32" s="23">
        <v>1311</v>
      </c>
      <c r="F32" s="23">
        <v>0</v>
      </c>
      <c r="G32" s="23">
        <v>0</v>
      </c>
      <c r="H32" s="23">
        <v>5800</v>
      </c>
      <c r="I32" s="23">
        <f t="shared" si="0"/>
        <v>191065</v>
      </c>
    </row>
    <row r="33" spans="1:9" x14ac:dyDescent="0.25">
      <c r="A33" s="17">
        <v>1034</v>
      </c>
      <c r="B33" s="18" t="s">
        <v>39</v>
      </c>
      <c r="C33" s="24">
        <v>1058</v>
      </c>
      <c r="D33" s="24">
        <v>0</v>
      </c>
      <c r="E33" s="24">
        <v>0</v>
      </c>
      <c r="F33" s="24">
        <v>0</v>
      </c>
      <c r="G33" s="24">
        <v>0</v>
      </c>
      <c r="H33" s="24">
        <v>6670</v>
      </c>
      <c r="I33" s="24">
        <f t="shared" si="0"/>
        <v>7728</v>
      </c>
    </row>
    <row r="34" spans="1:9" x14ac:dyDescent="0.25">
      <c r="A34" s="17">
        <v>1037</v>
      </c>
      <c r="B34" s="18" t="s">
        <v>40</v>
      </c>
      <c r="C34" s="23">
        <v>3612028</v>
      </c>
      <c r="D34" s="23">
        <v>850026</v>
      </c>
      <c r="E34" s="23">
        <v>90000</v>
      </c>
      <c r="F34" s="23">
        <v>45761</v>
      </c>
      <c r="G34" s="23">
        <v>0</v>
      </c>
      <c r="H34" s="23">
        <v>71260</v>
      </c>
      <c r="I34" s="23">
        <f t="shared" si="0"/>
        <v>4669075</v>
      </c>
    </row>
    <row r="35" spans="1:9" x14ac:dyDescent="0.25">
      <c r="A35" s="17">
        <v>1038</v>
      </c>
      <c r="B35" s="18" t="s">
        <v>41</v>
      </c>
      <c r="C35" s="24">
        <v>916210</v>
      </c>
      <c r="D35" s="24">
        <v>0</v>
      </c>
      <c r="E35" s="24">
        <v>427</v>
      </c>
      <c r="F35" s="24">
        <v>0</v>
      </c>
      <c r="G35" s="24">
        <v>0</v>
      </c>
      <c r="H35" s="24">
        <v>820</v>
      </c>
      <c r="I35" s="24">
        <f t="shared" si="0"/>
        <v>917457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3595510</v>
      </c>
      <c r="D37" s="24">
        <v>227255</v>
      </c>
      <c r="E37" s="24">
        <v>86586</v>
      </c>
      <c r="F37" s="24">
        <v>0</v>
      </c>
      <c r="G37" s="24">
        <v>0</v>
      </c>
      <c r="H37" s="24">
        <v>110218</v>
      </c>
      <c r="I37" s="24">
        <f t="shared" si="0"/>
        <v>4019569</v>
      </c>
    </row>
    <row r="38" spans="1:9" x14ac:dyDescent="0.25">
      <c r="A38" s="17">
        <v>1042</v>
      </c>
      <c r="B38" s="18" t="s">
        <v>44</v>
      </c>
      <c r="C38" s="23">
        <v>235435</v>
      </c>
      <c r="D38" s="23">
        <v>0</v>
      </c>
      <c r="E38" s="23">
        <v>427</v>
      </c>
      <c r="F38" s="23">
        <v>0</v>
      </c>
      <c r="G38" s="23">
        <v>0</v>
      </c>
      <c r="H38" s="23">
        <v>2030</v>
      </c>
      <c r="I38" s="23">
        <f t="shared" si="0"/>
        <v>237892</v>
      </c>
    </row>
    <row r="39" spans="1:9" x14ac:dyDescent="0.25">
      <c r="A39" s="17">
        <v>1043</v>
      </c>
      <c r="B39" s="18" t="s">
        <v>45</v>
      </c>
      <c r="C39" s="24">
        <v>86975386</v>
      </c>
      <c r="D39" s="24">
        <v>10958394</v>
      </c>
      <c r="E39" s="24">
        <v>3746359</v>
      </c>
      <c r="F39" s="24">
        <v>892551</v>
      </c>
      <c r="G39" s="24">
        <v>0</v>
      </c>
      <c r="H39" s="24">
        <v>785106</v>
      </c>
      <c r="I39" s="24">
        <f t="shared" si="0"/>
        <v>103357796</v>
      </c>
    </row>
    <row r="40" spans="1:9" x14ac:dyDescent="0.25">
      <c r="A40" s="17">
        <v>1044</v>
      </c>
      <c r="B40" s="18" t="s">
        <v>46</v>
      </c>
      <c r="C40" s="23">
        <v>2870718</v>
      </c>
      <c r="D40" s="23">
        <v>1358185</v>
      </c>
      <c r="E40" s="23">
        <v>77984</v>
      </c>
      <c r="F40" s="23">
        <v>0</v>
      </c>
      <c r="G40" s="23">
        <v>0</v>
      </c>
      <c r="H40" s="23">
        <v>29280</v>
      </c>
      <c r="I40" s="23">
        <f t="shared" si="0"/>
        <v>4336167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160000</v>
      </c>
      <c r="I41" s="24">
        <f t="shared" si="0"/>
        <v>160000</v>
      </c>
    </row>
    <row r="42" spans="1:9" x14ac:dyDescent="0.25">
      <c r="A42" s="17">
        <v>1047</v>
      </c>
      <c r="B42" s="18" t="s">
        <v>48</v>
      </c>
      <c r="C42" s="23">
        <v>7268253</v>
      </c>
      <c r="D42" s="23">
        <v>4006990</v>
      </c>
      <c r="E42" s="23">
        <v>249468</v>
      </c>
      <c r="F42" s="23">
        <v>0</v>
      </c>
      <c r="G42" s="23">
        <v>0</v>
      </c>
      <c r="H42" s="23">
        <v>289847</v>
      </c>
      <c r="I42" s="23">
        <f t="shared" si="0"/>
        <v>11814558</v>
      </c>
    </row>
    <row r="43" spans="1:9" x14ac:dyDescent="0.25">
      <c r="A43" s="17">
        <v>1048</v>
      </c>
      <c r="B43" s="18" t="s">
        <v>49</v>
      </c>
      <c r="C43" s="24">
        <v>2098490</v>
      </c>
      <c r="D43" s="24">
        <v>906417</v>
      </c>
      <c r="E43" s="24">
        <v>130746</v>
      </c>
      <c r="F43" s="24">
        <v>2100</v>
      </c>
      <c r="G43" s="24">
        <v>0</v>
      </c>
      <c r="H43" s="24">
        <v>53890</v>
      </c>
      <c r="I43" s="24">
        <f t="shared" si="0"/>
        <v>3191643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418756</v>
      </c>
      <c r="D45" s="24">
        <v>0</v>
      </c>
      <c r="E45" s="24">
        <v>9980</v>
      </c>
      <c r="F45" s="24">
        <v>0</v>
      </c>
      <c r="G45" s="24">
        <v>0</v>
      </c>
      <c r="H45" s="24">
        <v>26680</v>
      </c>
      <c r="I45" s="24">
        <f t="shared" si="0"/>
        <v>455416</v>
      </c>
    </row>
    <row r="46" spans="1:9" x14ac:dyDescent="0.25">
      <c r="A46" s="17">
        <v>1054</v>
      </c>
      <c r="B46" s="18" t="s">
        <v>52</v>
      </c>
      <c r="C46" s="23">
        <v>1936728</v>
      </c>
      <c r="D46" s="23">
        <v>285098</v>
      </c>
      <c r="E46" s="23">
        <v>51238</v>
      </c>
      <c r="F46" s="23">
        <v>0</v>
      </c>
      <c r="G46" s="23">
        <v>0</v>
      </c>
      <c r="H46" s="23">
        <v>42050</v>
      </c>
      <c r="I46" s="23">
        <f t="shared" si="0"/>
        <v>2315114</v>
      </c>
    </row>
    <row r="47" spans="1:9" x14ac:dyDescent="0.25">
      <c r="A47" s="17">
        <v>1055</v>
      </c>
      <c r="B47" s="18" t="s">
        <v>53</v>
      </c>
      <c r="C47" s="24">
        <v>1629782</v>
      </c>
      <c r="D47" s="24">
        <v>7328</v>
      </c>
      <c r="E47" s="24">
        <v>40868</v>
      </c>
      <c r="F47" s="24">
        <v>0</v>
      </c>
      <c r="G47" s="24">
        <v>0</v>
      </c>
      <c r="H47" s="24">
        <v>51919</v>
      </c>
      <c r="I47" s="24">
        <f t="shared" si="0"/>
        <v>1729897</v>
      </c>
    </row>
    <row r="48" spans="1:9" x14ac:dyDescent="0.25">
      <c r="A48" s="17">
        <v>1057</v>
      </c>
      <c r="B48" s="18" t="s">
        <v>54</v>
      </c>
      <c r="C48" s="23">
        <v>184</v>
      </c>
      <c r="D48" s="23">
        <v>0</v>
      </c>
      <c r="E48" s="23">
        <v>854</v>
      </c>
      <c r="F48" s="23">
        <v>0</v>
      </c>
      <c r="G48" s="23">
        <v>0</v>
      </c>
      <c r="H48" s="23">
        <v>8660</v>
      </c>
      <c r="I48" s="23">
        <f t="shared" si="0"/>
        <v>9698</v>
      </c>
    </row>
    <row r="49" spans="1:9" x14ac:dyDescent="0.25">
      <c r="A49" s="17">
        <v>1058</v>
      </c>
      <c r="B49" s="18" t="s">
        <v>55</v>
      </c>
      <c r="C49" s="24">
        <v>460</v>
      </c>
      <c r="D49" s="24">
        <v>0</v>
      </c>
      <c r="E49" s="24">
        <v>2550</v>
      </c>
      <c r="F49" s="24">
        <v>0</v>
      </c>
      <c r="G49" s="24">
        <v>0</v>
      </c>
      <c r="H49" s="24">
        <v>5400</v>
      </c>
      <c r="I49" s="24">
        <f t="shared" si="0"/>
        <v>8410</v>
      </c>
    </row>
    <row r="50" spans="1:9" x14ac:dyDescent="0.25">
      <c r="A50" s="17">
        <v>1062</v>
      </c>
      <c r="B50" s="18" t="s">
        <v>56</v>
      </c>
      <c r="C50" s="23">
        <v>1029</v>
      </c>
      <c r="D50" s="23">
        <v>0</v>
      </c>
      <c r="E50" s="23">
        <v>1704</v>
      </c>
      <c r="F50" s="23">
        <v>0</v>
      </c>
      <c r="G50" s="23">
        <v>0</v>
      </c>
      <c r="H50" s="23">
        <v>2598</v>
      </c>
      <c r="I50" s="23">
        <f t="shared" si="0"/>
        <v>5331</v>
      </c>
    </row>
    <row r="51" spans="1:9" x14ac:dyDescent="0.25">
      <c r="A51" s="17">
        <v>1065</v>
      </c>
      <c r="B51" s="18" t="s">
        <v>57</v>
      </c>
      <c r="C51" s="24">
        <v>1439163</v>
      </c>
      <c r="D51" s="24">
        <v>423989</v>
      </c>
      <c r="E51" s="24">
        <v>65176</v>
      </c>
      <c r="F51" s="24">
        <v>0</v>
      </c>
      <c r="G51" s="24">
        <v>0</v>
      </c>
      <c r="H51" s="24">
        <v>35271</v>
      </c>
      <c r="I51" s="24">
        <f t="shared" si="0"/>
        <v>1963599</v>
      </c>
    </row>
    <row r="52" spans="1:9" x14ac:dyDescent="0.25">
      <c r="A52" s="17">
        <v>1066</v>
      </c>
      <c r="B52" s="18" t="s">
        <v>58</v>
      </c>
      <c r="C52" s="23">
        <v>27130742</v>
      </c>
      <c r="D52" s="23">
        <v>2096179</v>
      </c>
      <c r="E52" s="23">
        <v>523891</v>
      </c>
      <c r="F52" s="23">
        <v>0</v>
      </c>
      <c r="G52" s="23">
        <v>0</v>
      </c>
      <c r="H52" s="23">
        <v>150298</v>
      </c>
      <c r="I52" s="23">
        <f t="shared" si="0"/>
        <v>29901110</v>
      </c>
    </row>
    <row r="53" spans="1:9" x14ac:dyDescent="0.25">
      <c r="A53" s="17">
        <v>1067</v>
      </c>
      <c r="B53" s="18" t="s">
        <v>59</v>
      </c>
      <c r="C53" s="24">
        <v>15421</v>
      </c>
      <c r="D53" s="24">
        <v>7379</v>
      </c>
      <c r="E53" s="24">
        <v>649</v>
      </c>
      <c r="F53" s="24">
        <v>0</v>
      </c>
      <c r="G53" s="24">
        <v>0</v>
      </c>
      <c r="H53" s="24">
        <v>7250</v>
      </c>
      <c r="I53" s="24">
        <f t="shared" si="0"/>
        <v>30699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92</v>
      </c>
      <c r="D55" s="24">
        <v>0</v>
      </c>
      <c r="E55" s="24">
        <v>0</v>
      </c>
      <c r="F55" s="24">
        <v>0</v>
      </c>
      <c r="G55" s="24">
        <v>0</v>
      </c>
      <c r="H55" s="24">
        <v>10580</v>
      </c>
      <c r="I55" s="24">
        <f t="shared" si="0"/>
        <v>10672</v>
      </c>
    </row>
    <row r="56" spans="1:9" ht="15" customHeight="1" x14ac:dyDescent="0.25">
      <c r="A56" s="17">
        <v>1070</v>
      </c>
      <c r="B56" s="18" t="s">
        <v>62</v>
      </c>
      <c r="C56" s="23">
        <v>41532253</v>
      </c>
      <c r="D56" s="23">
        <v>19228183</v>
      </c>
      <c r="E56" s="23">
        <v>1508958</v>
      </c>
      <c r="F56" s="23">
        <v>0</v>
      </c>
      <c r="G56" s="23">
        <v>0</v>
      </c>
      <c r="H56" s="23">
        <v>129434</v>
      </c>
      <c r="I56" s="23">
        <f t="shared" si="0"/>
        <v>62398828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758048119</v>
      </c>
      <c r="D57" s="16">
        <f t="shared" si="1"/>
        <v>152619018</v>
      </c>
      <c r="E57" s="16">
        <f t="shared" si="1"/>
        <v>29119994</v>
      </c>
      <c r="F57" s="16">
        <f t="shared" si="1"/>
        <v>62375516</v>
      </c>
      <c r="G57" s="16">
        <f t="shared" si="1"/>
        <v>0</v>
      </c>
      <c r="H57" s="16">
        <f t="shared" si="1"/>
        <v>3610221</v>
      </c>
      <c r="I57" s="16">
        <f t="shared" si="1"/>
        <v>1005772868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D37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46</v>
      </c>
      <c r="D12" s="23">
        <v>0</v>
      </c>
      <c r="E12" s="23">
        <v>820</v>
      </c>
      <c r="F12" s="23">
        <v>0</v>
      </c>
      <c r="G12" s="23">
        <v>0</v>
      </c>
      <c r="H12" s="23">
        <v>290</v>
      </c>
      <c r="I12" s="23">
        <f t="shared" si="0"/>
        <v>1156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425</v>
      </c>
      <c r="F13" s="24">
        <v>0</v>
      </c>
      <c r="G13" s="24">
        <v>0</v>
      </c>
      <c r="H13" s="24">
        <v>0</v>
      </c>
      <c r="I13" s="24">
        <f t="shared" si="0"/>
        <v>425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6750624</v>
      </c>
      <c r="D16" s="23">
        <v>2158434</v>
      </c>
      <c r="E16" s="23">
        <v>317499</v>
      </c>
      <c r="F16" s="23">
        <v>0</v>
      </c>
      <c r="G16" s="23">
        <v>0</v>
      </c>
      <c r="H16" s="23">
        <v>8990</v>
      </c>
      <c r="I16" s="23">
        <f t="shared" si="0"/>
        <v>9235547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80761</v>
      </c>
      <c r="D18" s="23">
        <v>129869</v>
      </c>
      <c r="E18" s="23">
        <v>3822</v>
      </c>
      <c r="F18" s="23">
        <v>0</v>
      </c>
      <c r="G18" s="23">
        <v>0</v>
      </c>
      <c r="H18" s="23">
        <v>870</v>
      </c>
      <c r="I18" s="23">
        <f t="shared" si="0"/>
        <v>215322</v>
      </c>
    </row>
    <row r="19" spans="1:9" x14ac:dyDescent="0.25">
      <c r="A19" s="17">
        <v>1017</v>
      </c>
      <c r="B19" s="18" t="s">
        <v>25</v>
      </c>
      <c r="C19" s="24">
        <v>15591923</v>
      </c>
      <c r="D19" s="24">
        <v>0</v>
      </c>
      <c r="E19" s="24">
        <v>833592</v>
      </c>
      <c r="F19" s="24">
        <v>0</v>
      </c>
      <c r="G19" s="24">
        <v>0</v>
      </c>
      <c r="H19" s="24">
        <v>34000</v>
      </c>
      <c r="I19" s="24">
        <f t="shared" si="0"/>
        <v>16459515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96978</v>
      </c>
      <c r="D21" s="24">
        <v>0</v>
      </c>
      <c r="E21" s="24">
        <v>427</v>
      </c>
      <c r="F21" s="24">
        <v>0</v>
      </c>
      <c r="G21" s="24">
        <v>0</v>
      </c>
      <c r="H21" s="24">
        <v>1450</v>
      </c>
      <c r="I21" s="24">
        <f t="shared" si="0"/>
        <v>98855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184</v>
      </c>
      <c r="D24" s="23">
        <v>0</v>
      </c>
      <c r="E24" s="23">
        <v>0</v>
      </c>
      <c r="F24" s="23">
        <v>0</v>
      </c>
      <c r="G24" s="23">
        <v>0</v>
      </c>
      <c r="H24" s="23">
        <v>1160</v>
      </c>
      <c r="I24" s="23">
        <f t="shared" si="0"/>
        <v>1344</v>
      </c>
    </row>
    <row r="25" spans="1:9" x14ac:dyDescent="0.25">
      <c r="A25" s="17">
        <v>1024</v>
      </c>
      <c r="B25" s="18" t="s">
        <v>31</v>
      </c>
      <c r="C25" s="24">
        <v>9583624</v>
      </c>
      <c r="D25" s="24">
        <v>2344</v>
      </c>
      <c r="E25" s="24">
        <v>268295</v>
      </c>
      <c r="F25" s="24">
        <v>0</v>
      </c>
      <c r="G25" s="24">
        <v>0</v>
      </c>
      <c r="H25" s="24">
        <v>131950</v>
      </c>
      <c r="I25" s="24">
        <f t="shared" si="0"/>
        <v>9986213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92</v>
      </c>
      <c r="D28" s="23">
        <v>0</v>
      </c>
      <c r="E28" s="23">
        <v>8910</v>
      </c>
      <c r="F28" s="23">
        <v>0</v>
      </c>
      <c r="G28" s="23">
        <v>0</v>
      </c>
      <c r="H28" s="23">
        <v>580</v>
      </c>
      <c r="I28" s="23">
        <f t="shared" si="0"/>
        <v>9582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44714</v>
      </c>
      <c r="D30" s="23">
        <v>0</v>
      </c>
      <c r="E30" s="23">
        <v>850</v>
      </c>
      <c r="F30" s="23">
        <v>0</v>
      </c>
      <c r="G30" s="23">
        <v>0</v>
      </c>
      <c r="H30" s="23">
        <v>17870</v>
      </c>
      <c r="I30" s="23">
        <f t="shared" si="0"/>
        <v>63434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13485</v>
      </c>
      <c r="D32" s="23">
        <v>0</v>
      </c>
      <c r="E32" s="23">
        <v>0</v>
      </c>
      <c r="F32" s="23">
        <v>0</v>
      </c>
      <c r="G32" s="23">
        <v>0</v>
      </c>
      <c r="H32" s="23">
        <v>290</v>
      </c>
      <c r="I32" s="23">
        <f t="shared" si="0"/>
        <v>13775</v>
      </c>
    </row>
    <row r="33" spans="1:9" x14ac:dyDescent="0.25">
      <c r="A33" s="17">
        <v>1034</v>
      </c>
      <c r="B33" s="18" t="s">
        <v>39</v>
      </c>
      <c r="C33" s="24">
        <v>598</v>
      </c>
      <c r="D33" s="24">
        <v>0</v>
      </c>
      <c r="E33" s="24">
        <v>0</v>
      </c>
      <c r="F33" s="24">
        <v>0</v>
      </c>
      <c r="G33" s="24">
        <v>0</v>
      </c>
      <c r="H33" s="24">
        <v>3770</v>
      </c>
      <c r="I33" s="24">
        <f t="shared" si="0"/>
        <v>4368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644</v>
      </c>
      <c r="D37" s="24">
        <v>0</v>
      </c>
      <c r="E37" s="24">
        <v>835</v>
      </c>
      <c r="F37" s="24">
        <v>0</v>
      </c>
      <c r="G37" s="24">
        <v>0</v>
      </c>
      <c r="H37" s="24">
        <v>4060</v>
      </c>
      <c r="I37" s="24">
        <f t="shared" si="0"/>
        <v>5539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266498</v>
      </c>
      <c r="D42" s="23">
        <v>45</v>
      </c>
      <c r="E42" s="23">
        <v>17046</v>
      </c>
      <c r="F42" s="23">
        <v>0</v>
      </c>
      <c r="G42" s="23">
        <v>0</v>
      </c>
      <c r="H42" s="23">
        <v>9570</v>
      </c>
      <c r="I42" s="23">
        <f t="shared" si="0"/>
        <v>293159</v>
      </c>
    </row>
    <row r="43" spans="1:9" x14ac:dyDescent="0.25">
      <c r="A43" s="17">
        <v>1048</v>
      </c>
      <c r="B43" s="18" t="s">
        <v>49</v>
      </c>
      <c r="C43" s="24">
        <v>569717</v>
      </c>
      <c r="D43" s="24">
        <v>612177</v>
      </c>
      <c r="E43" s="24">
        <v>24091</v>
      </c>
      <c r="F43" s="24">
        <v>0</v>
      </c>
      <c r="G43" s="24">
        <v>0</v>
      </c>
      <c r="H43" s="24">
        <v>2610</v>
      </c>
      <c r="I43" s="24">
        <f t="shared" si="0"/>
        <v>1208595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92</v>
      </c>
      <c r="D45" s="24">
        <v>0</v>
      </c>
      <c r="E45" s="24">
        <v>425</v>
      </c>
      <c r="F45" s="24">
        <v>0</v>
      </c>
      <c r="G45" s="24">
        <v>0</v>
      </c>
      <c r="H45" s="24">
        <v>580</v>
      </c>
      <c r="I45" s="24">
        <f t="shared" si="0"/>
        <v>1097</v>
      </c>
    </row>
    <row r="46" spans="1:9" x14ac:dyDescent="0.25">
      <c r="A46" s="17">
        <v>1054</v>
      </c>
      <c r="B46" s="18" t="s">
        <v>52</v>
      </c>
      <c r="C46" s="23">
        <v>276</v>
      </c>
      <c r="D46" s="23">
        <v>0</v>
      </c>
      <c r="E46" s="23">
        <v>0</v>
      </c>
      <c r="F46" s="23">
        <v>0</v>
      </c>
      <c r="G46" s="23">
        <v>0</v>
      </c>
      <c r="H46" s="23">
        <v>1740</v>
      </c>
      <c r="I46" s="23">
        <f t="shared" si="0"/>
        <v>2016</v>
      </c>
    </row>
    <row r="47" spans="1:9" x14ac:dyDescent="0.25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10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10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10" x14ac:dyDescent="0.25">
      <c r="A51" s="17">
        <v>1065</v>
      </c>
      <c r="B51" s="18" t="s">
        <v>57</v>
      </c>
      <c r="C51" s="24">
        <v>251830</v>
      </c>
      <c r="D51" s="24">
        <v>39718</v>
      </c>
      <c r="E51" s="24">
        <v>8380</v>
      </c>
      <c r="F51" s="24">
        <v>0</v>
      </c>
      <c r="G51" s="24">
        <v>0</v>
      </c>
      <c r="H51" s="24">
        <v>8120</v>
      </c>
      <c r="I51" s="24">
        <f t="shared" si="0"/>
        <v>308048</v>
      </c>
    </row>
    <row r="52" spans="1:10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10" x14ac:dyDescent="0.25">
      <c r="A53" s="17">
        <v>1067</v>
      </c>
      <c r="B53" s="18" t="s">
        <v>59</v>
      </c>
      <c r="C53" s="24">
        <v>46</v>
      </c>
      <c r="D53" s="24">
        <v>0</v>
      </c>
      <c r="E53" s="24">
        <v>0</v>
      </c>
      <c r="F53" s="24">
        <v>0</v>
      </c>
      <c r="G53" s="24">
        <v>0</v>
      </c>
      <c r="H53" s="24">
        <v>290</v>
      </c>
      <c r="I53" s="24">
        <f t="shared" si="0"/>
        <v>336</v>
      </c>
    </row>
    <row r="54" spans="1:10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10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10" ht="15" customHeight="1" x14ac:dyDescent="0.25">
      <c r="A56" s="17">
        <v>1070</v>
      </c>
      <c r="B56" s="18" t="s">
        <v>62</v>
      </c>
      <c r="C56" s="23">
        <v>6980372</v>
      </c>
      <c r="D56" s="23">
        <v>4413</v>
      </c>
      <c r="E56" s="23">
        <v>126328</v>
      </c>
      <c r="F56" s="23">
        <v>0</v>
      </c>
      <c r="G56" s="23">
        <v>0</v>
      </c>
      <c r="H56" s="23">
        <v>77140</v>
      </c>
      <c r="I56" s="23">
        <f t="shared" si="0"/>
        <v>7188253</v>
      </c>
    </row>
    <row r="57" spans="1:10" x14ac:dyDescent="0.25">
      <c r="A57" s="13" t="s">
        <v>64</v>
      </c>
      <c r="B57" s="20" t="s">
        <v>63</v>
      </c>
      <c r="C57" s="16">
        <f t="shared" ref="C57:I57" si="1">SUM(C7:C56)</f>
        <v>40232504</v>
      </c>
      <c r="D57" s="16">
        <f t="shared" si="1"/>
        <v>2947000</v>
      </c>
      <c r="E57" s="16">
        <f t="shared" si="1"/>
        <v>1611745</v>
      </c>
      <c r="F57" s="16">
        <f t="shared" si="1"/>
        <v>0</v>
      </c>
      <c r="G57" s="16">
        <f t="shared" si="1"/>
        <v>0</v>
      </c>
      <c r="H57" s="16">
        <f t="shared" si="1"/>
        <v>305330</v>
      </c>
      <c r="I57" s="16">
        <f t="shared" si="1"/>
        <v>45096579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D47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>
        <v>0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20000</v>
      </c>
      <c r="I7" s="22">
        <f>SUM(C7:H7)</f>
        <v>20000</v>
      </c>
    </row>
    <row r="8" spans="1:9" x14ac:dyDescent="0.25">
      <c r="A8" s="17">
        <v>1002</v>
      </c>
      <c r="B8" s="18" t="s">
        <v>14</v>
      </c>
      <c r="C8" s="23">
        <v>3423805</v>
      </c>
      <c r="D8" s="23">
        <v>1346624</v>
      </c>
      <c r="E8" s="23">
        <v>104630</v>
      </c>
      <c r="F8" s="23">
        <v>0</v>
      </c>
      <c r="G8" s="23">
        <v>0</v>
      </c>
      <c r="H8" s="23">
        <v>28682</v>
      </c>
      <c r="I8" s="23">
        <f t="shared" ref="I8:I56" si="0">SUM(C8:H8)</f>
        <v>4903741</v>
      </c>
    </row>
    <row r="9" spans="1:9" x14ac:dyDescent="0.25">
      <c r="A9" s="17">
        <v>1005</v>
      </c>
      <c r="B9" s="18" t="s">
        <v>15</v>
      </c>
      <c r="C9" s="24">
        <v>90588</v>
      </c>
      <c r="D9" s="24">
        <v>92358</v>
      </c>
      <c r="E9" s="24">
        <v>15642</v>
      </c>
      <c r="F9" s="24">
        <v>0</v>
      </c>
      <c r="G9" s="24">
        <v>0</v>
      </c>
      <c r="H9" s="24">
        <v>10010</v>
      </c>
      <c r="I9" s="24">
        <f t="shared" si="0"/>
        <v>208598</v>
      </c>
    </row>
    <row r="10" spans="1:9" x14ac:dyDescent="0.25">
      <c r="A10" s="17">
        <v>1006</v>
      </c>
      <c r="B10" s="18" t="s">
        <v>16</v>
      </c>
      <c r="C10" s="23">
        <v>19604820</v>
      </c>
      <c r="D10" s="23">
        <v>6158</v>
      </c>
      <c r="E10" s="23">
        <v>1245</v>
      </c>
      <c r="F10" s="23">
        <v>43311191</v>
      </c>
      <c r="G10" s="23">
        <v>0</v>
      </c>
      <c r="H10" s="23">
        <v>580</v>
      </c>
      <c r="I10" s="23">
        <f t="shared" si="0"/>
        <v>62923994</v>
      </c>
    </row>
    <row r="11" spans="1:9" x14ac:dyDescent="0.25">
      <c r="A11" s="17">
        <v>1007</v>
      </c>
      <c r="B11" s="18" t="s">
        <v>17</v>
      </c>
      <c r="C11" s="24">
        <v>60920118</v>
      </c>
      <c r="D11" s="24">
        <v>6500929</v>
      </c>
      <c r="E11" s="24">
        <v>1615935</v>
      </c>
      <c r="F11" s="24">
        <v>769796</v>
      </c>
      <c r="G11" s="24">
        <v>0</v>
      </c>
      <c r="H11" s="24">
        <v>1797885</v>
      </c>
      <c r="I11" s="24">
        <f t="shared" si="0"/>
        <v>71604663</v>
      </c>
    </row>
    <row r="12" spans="1:9" x14ac:dyDescent="0.25">
      <c r="A12" s="17">
        <v>1008</v>
      </c>
      <c r="B12" s="18" t="s">
        <v>18</v>
      </c>
      <c r="C12" s="23">
        <v>2343244</v>
      </c>
      <c r="D12" s="23">
        <v>0</v>
      </c>
      <c r="E12" s="23">
        <v>0</v>
      </c>
      <c r="F12" s="23">
        <v>0</v>
      </c>
      <c r="G12" s="23">
        <v>0</v>
      </c>
      <c r="H12" s="23">
        <v>5800</v>
      </c>
      <c r="I12" s="23">
        <f t="shared" si="0"/>
        <v>2349044</v>
      </c>
    </row>
    <row r="13" spans="1:9" x14ac:dyDescent="0.25">
      <c r="A13" s="17">
        <v>1010</v>
      </c>
      <c r="B13" s="18" t="s">
        <v>19</v>
      </c>
      <c r="C13" s="24">
        <v>5899945</v>
      </c>
      <c r="D13" s="24">
        <v>998049</v>
      </c>
      <c r="E13" s="24">
        <v>295223</v>
      </c>
      <c r="F13" s="24">
        <v>197449</v>
      </c>
      <c r="G13" s="24">
        <v>0</v>
      </c>
      <c r="H13" s="24">
        <v>35270</v>
      </c>
      <c r="I13" s="24">
        <f t="shared" si="0"/>
        <v>7425936</v>
      </c>
    </row>
    <row r="14" spans="1:9" x14ac:dyDescent="0.25">
      <c r="A14" s="17">
        <v>1011</v>
      </c>
      <c r="B14" s="18" t="s">
        <v>20</v>
      </c>
      <c r="C14" s="23">
        <v>13187851</v>
      </c>
      <c r="D14" s="23">
        <v>6183183</v>
      </c>
      <c r="E14" s="23">
        <v>759387</v>
      </c>
      <c r="F14" s="23">
        <v>262760</v>
      </c>
      <c r="G14" s="23">
        <v>0</v>
      </c>
      <c r="H14" s="23">
        <v>398684</v>
      </c>
      <c r="I14" s="23">
        <f t="shared" si="0"/>
        <v>20791865</v>
      </c>
    </row>
    <row r="15" spans="1:9" x14ac:dyDescent="0.25">
      <c r="A15" s="17">
        <v>1012</v>
      </c>
      <c r="B15" s="18" t="s">
        <v>21</v>
      </c>
      <c r="C15" s="24">
        <v>1932</v>
      </c>
      <c r="D15" s="24">
        <v>0</v>
      </c>
      <c r="E15" s="24">
        <v>12798</v>
      </c>
      <c r="F15" s="24">
        <v>0</v>
      </c>
      <c r="G15" s="24">
        <v>0</v>
      </c>
      <c r="H15" s="24">
        <v>57075</v>
      </c>
      <c r="I15" s="24">
        <f t="shared" si="0"/>
        <v>71805</v>
      </c>
    </row>
    <row r="16" spans="1:9" x14ac:dyDescent="0.25">
      <c r="A16" s="17">
        <v>1013</v>
      </c>
      <c r="B16" s="18" t="s">
        <v>22</v>
      </c>
      <c r="C16" s="23">
        <v>450080255</v>
      </c>
      <c r="D16" s="23">
        <v>255601136</v>
      </c>
      <c r="E16" s="23">
        <v>19892796</v>
      </c>
      <c r="F16" s="23">
        <v>40800</v>
      </c>
      <c r="G16" s="23">
        <v>12500</v>
      </c>
      <c r="H16" s="23">
        <v>1688709</v>
      </c>
      <c r="I16" s="23">
        <f t="shared" si="0"/>
        <v>727316196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837</v>
      </c>
      <c r="F17" s="24">
        <v>0</v>
      </c>
      <c r="G17" s="24">
        <v>0</v>
      </c>
      <c r="H17" s="24">
        <v>23354</v>
      </c>
      <c r="I17" s="24">
        <f t="shared" si="0"/>
        <v>24237</v>
      </c>
    </row>
    <row r="18" spans="1:9" x14ac:dyDescent="0.25">
      <c r="A18" s="17">
        <v>1016</v>
      </c>
      <c r="B18" s="18" t="s">
        <v>24</v>
      </c>
      <c r="C18" s="23">
        <v>555013150</v>
      </c>
      <c r="D18" s="23">
        <v>199361931</v>
      </c>
      <c r="E18" s="23">
        <v>29938037</v>
      </c>
      <c r="F18" s="23">
        <v>2098571</v>
      </c>
      <c r="G18" s="23">
        <v>0</v>
      </c>
      <c r="H18" s="23">
        <v>2034537</v>
      </c>
      <c r="I18" s="23">
        <f t="shared" si="0"/>
        <v>788446226</v>
      </c>
    </row>
    <row r="19" spans="1:9" x14ac:dyDescent="0.25">
      <c r="A19" s="17">
        <v>1017</v>
      </c>
      <c r="B19" s="18" t="s">
        <v>25</v>
      </c>
      <c r="C19" s="24">
        <v>100389044</v>
      </c>
      <c r="D19" s="24">
        <v>2093904</v>
      </c>
      <c r="E19" s="24">
        <v>2179601</v>
      </c>
      <c r="F19" s="24">
        <v>2248555</v>
      </c>
      <c r="G19" s="24">
        <v>0</v>
      </c>
      <c r="H19" s="24">
        <v>1102327</v>
      </c>
      <c r="I19" s="24">
        <f t="shared" si="0"/>
        <v>108013431</v>
      </c>
    </row>
    <row r="20" spans="1:9" x14ac:dyDescent="0.25">
      <c r="A20" s="17">
        <v>1018</v>
      </c>
      <c r="B20" s="18" t="s">
        <v>26</v>
      </c>
      <c r="C20" s="23">
        <v>68778913</v>
      </c>
      <c r="D20" s="23">
        <v>32712324</v>
      </c>
      <c r="E20" s="23">
        <v>2840394</v>
      </c>
      <c r="F20" s="23">
        <v>0</v>
      </c>
      <c r="G20" s="23">
        <v>0</v>
      </c>
      <c r="H20" s="23">
        <v>39620</v>
      </c>
      <c r="I20" s="23">
        <f t="shared" si="0"/>
        <v>104371251</v>
      </c>
    </row>
    <row r="21" spans="1:9" x14ac:dyDescent="0.25">
      <c r="A21" s="17">
        <v>1019</v>
      </c>
      <c r="B21" s="18" t="s">
        <v>27</v>
      </c>
      <c r="C21" s="24">
        <v>32666476</v>
      </c>
      <c r="D21" s="24">
        <v>1030739</v>
      </c>
      <c r="E21" s="24">
        <v>388568</v>
      </c>
      <c r="F21" s="24">
        <v>34685753</v>
      </c>
      <c r="G21" s="24">
        <v>0</v>
      </c>
      <c r="H21" s="24">
        <v>507991</v>
      </c>
      <c r="I21" s="24">
        <f t="shared" si="0"/>
        <v>69279527</v>
      </c>
    </row>
    <row r="22" spans="1:9" x14ac:dyDescent="0.25">
      <c r="A22" s="17">
        <v>1020</v>
      </c>
      <c r="B22" s="18" t="s">
        <v>28</v>
      </c>
      <c r="C22" s="23">
        <v>21812173</v>
      </c>
      <c r="D22" s="23">
        <v>6967998</v>
      </c>
      <c r="E22" s="23">
        <v>672927</v>
      </c>
      <c r="F22" s="23">
        <v>16390174</v>
      </c>
      <c r="G22" s="23">
        <v>0</v>
      </c>
      <c r="H22" s="23">
        <v>141270</v>
      </c>
      <c r="I22" s="23">
        <f t="shared" si="0"/>
        <v>45984542</v>
      </c>
    </row>
    <row r="23" spans="1:9" x14ac:dyDescent="0.25">
      <c r="A23" s="17">
        <v>1022</v>
      </c>
      <c r="B23" s="18" t="s">
        <v>29</v>
      </c>
      <c r="C23" s="24">
        <v>295307</v>
      </c>
      <c r="D23" s="24">
        <v>26047</v>
      </c>
      <c r="E23" s="24">
        <v>5670</v>
      </c>
      <c r="F23" s="24">
        <v>0</v>
      </c>
      <c r="G23" s="24">
        <v>0</v>
      </c>
      <c r="H23" s="24">
        <v>2030</v>
      </c>
      <c r="I23" s="24">
        <f t="shared" si="0"/>
        <v>329054</v>
      </c>
    </row>
    <row r="24" spans="1:9" x14ac:dyDescent="0.25">
      <c r="A24" s="17">
        <v>1023</v>
      </c>
      <c r="B24" s="18" t="s">
        <v>30</v>
      </c>
      <c r="C24" s="23">
        <v>39096670</v>
      </c>
      <c r="D24" s="23">
        <v>2094656</v>
      </c>
      <c r="E24" s="23">
        <v>584675</v>
      </c>
      <c r="F24" s="23">
        <v>188741</v>
      </c>
      <c r="G24" s="23">
        <v>0</v>
      </c>
      <c r="H24" s="23">
        <v>455990</v>
      </c>
      <c r="I24" s="23">
        <f t="shared" si="0"/>
        <v>42420732</v>
      </c>
    </row>
    <row r="25" spans="1:9" x14ac:dyDescent="0.25">
      <c r="A25" s="17">
        <v>1024</v>
      </c>
      <c r="B25" s="18" t="s">
        <v>31</v>
      </c>
      <c r="C25" s="24">
        <v>540446469</v>
      </c>
      <c r="D25" s="24">
        <v>48063845</v>
      </c>
      <c r="E25" s="24">
        <v>10094698</v>
      </c>
      <c r="F25" s="24">
        <v>62645644</v>
      </c>
      <c r="G25" s="24">
        <v>63893</v>
      </c>
      <c r="H25" s="24">
        <v>3240022</v>
      </c>
      <c r="I25" s="24">
        <f t="shared" si="0"/>
        <v>664554571</v>
      </c>
    </row>
    <row r="26" spans="1:9" x14ac:dyDescent="0.25">
      <c r="A26" s="17">
        <v>1025</v>
      </c>
      <c r="B26" s="18" t="s">
        <v>32</v>
      </c>
      <c r="C26" s="23">
        <v>140630</v>
      </c>
      <c r="D26" s="23">
        <v>51746</v>
      </c>
      <c r="E26" s="23">
        <v>44899</v>
      </c>
      <c r="F26" s="23">
        <v>0</v>
      </c>
      <c r="G26" s="23">
        <v>0</v>
      </c>
      <c r="H26" s="23">
        <v>65894</v>
      </c>
      <c r="I26" s="23">
        <f t="shared" si="0"/>
        <v>303169</v>
      </c>
    </row>
    <row r="27" spans="1:9" x14ac:dyDescent="0.25">
      <c r="A27" s="17">
        <v>1026</v>
      </c>
      <c r="B27" s="18" t="s">
        <v>33</v>
      </c>
      <c r="C27" s="24">
        <v>658474</v>
      </c>
      <c r="D27" s="24">
        <v>0</v>
      </c>
      <c r="E27" s="24">
        <v>8368</v>
      </c>
      <c r="F27" s="24">
        <v>0</v>
      </c>
      <c r="G27" s="24">
        <v>0</v>
      </c>
      <c r="H27" s="24">
        <v>34100</v>
      </c>
      <c r="I27" s="24">
        <f t="shared" si="0"/>
        <v>700942</v>
      </c>
    </row>
    <row r="28" spans="1:9" x14ac:dyDescent="0.25">
      <c r="A28" s="17">
        <v>1027</v>
      </c>
      <c r="B28" s="18" t="s">
        <v>34</v>
      </c>
      <c r="C28" s="23">
        <v>25012868</v>
      </c>
      <c r="D28" s="23">
        <v>1338433</v>
      </c>
      <c r="E28" s="23">
        <v>409474</v>
      </c>
      <c r="F28" s="23">
        <v>478309</v>
      </c>
      <c r="G28" s="23">
        <v>2500</v>
      </c>
      <c r="H28" s="23">
        <v>670578</v>
      </c>
      <c r="I28" s="23">
        <f t="shared" si="0"/>
        <v>27912162</v>
      </c>
    </row>
    <row r="29" spans="1:9" x14ac:dyDescent="0.25">
      <c r="A29" s="17">
        <v>1028</v>
      </c>
      <c r="B29" s="18" t="s">
        <v>35</v>
      </c>
      <c r="C29" s="24">
        <v>11032356</v>
      </c>
      <c r="D29" s="24">
        <v>1743716</v>
      </c>
      <c r="E29" s="24">
        <v>597570</v>
      </c>
      <c r="F29" s="24">
        <v>248212</v>
      </c>
      <c r="G29" s="24">
        <v>0</v>
      </c>
      <c r="H29" s="24">
        <v>81570</v>
      </c>
      <c r="I29" s="24">
        <f t="shared" si="0"/>
        <v>13703424</v>
      </c>
    </row>
    <row r="30" spans="1:9" x14ac:dyDescent="0.25">
      <c r="A30" s="17">
        <v>1030</v>
      </c>
      <c r="B30" s="18" t="s">
        <v>36</v>
      </c>
      <c r="C30" s="23">
        <v>45407575</v>
      </c>
      <c r="D30" s="23">
        <v>3133101</v>
      </c>
      <c r="E30" s="23">
        <v>907711</v>
      </c>
      <c r="F30" s="23">
        <v>5459364</v>
      </c>
      <c r="G30" s="23">
        <v>0</v>
      </c>
      <c r="H30" s="23">
        <v>1324594</v>
      </c>
      <c r="I30" s="23">
        <f t="shared" si="0"/>
        <v>56232345</v>
      </c>
    </row>
    <row r="31" spans="1:9" x14ac:dyDescent="0.25">
      <c r="A31" s="17">
        <v>1031</v>
      </c>
      <c r="B31" s="18" t="s">
        <v>37</v>
      </c>
      <c r="C31" s="24">
        <v>322</v>
      </c>
      <c r="D31" s="24">
        <v>0</v>
      </c>
      <c r="E31" s="24">
        <v>2977</v>
      </c>
      <c r="F31" s="24">
        <v>0</v>
      </c>
      <c r="G31" s="24">
        <v>0</v>
      </c>
      <c r="H31" s="24">
        <v>2990</v>
      </c>
      <c r="I31" s="24">
        <f t="shared" si="0"/>
        <v>6289</v>
      </c>
    </row>
    <row r="32" spans="1:9" x14ac:dyDescent="0.25">
      <c r="A32" s="17">
        <v>1033</v>
      </c>
      <c r="B32" s="18" t="s">
        <v>38</v>
      </c>
      <c r="C32" s="23">
        <v>212935</v>
      </c>
      <c r="D32" s="23">
        <v>7831</v>
      </c>
      <c r="E32" s="23">
        <v>17004</v>
      </c>
      <c r="F32" s="23">
        <v>0</v>
      </c>
      <c r="G32" s="23">
        <v>0</v>
      </c>
      <c r="H32" s="23">
        <v>75200</v>
      </c>
      <c r="I32" s="23">
        <f t="shared" si="0"/>
        <v>312970</v>
      </c>
    </row>
    <row r="33" spans="1:9" x14ac:dyDescent="0.25">
      <c r="A33" s="17">
        <v>1034</v>
      </c>
      <c r="B33" s="18" t="s">
        <v>39</v>
      </c>
      <c r="C33" s="24">
        <v>666559</v>
      </c>
      <c r="D33" s="24">
        <v>5722</v>
      </c>
      <c r="E33" s="24">
        <v>11738</v>
      </c>
      <c r="F33" s="24">
        <v>0</v>
      </c>
      <c r="G33" s="24">
        <v>0</v>
      </c>
      <c r="H33" s="24">
        <v>54720</v>
      </c>
      <c r="I33" s="24">
        <f t="shared" si="0"/>
        <v>738739</v>
      </c>
    </row>
    <row r="34" spans="1:9" x14ac:dyDescent="0.25">
      <c r="A34" s="17">
        <v>1037</v>
      </c>
      <c r="B34" s="18" t="s">
        <v>40</v>
      </c>
      <c r="C34" s="23">
        <v>5593684</v>
      </c>
      <c r="D34" s="23">
        <v>30304</v>
      </c>
      <c r="E34" s="23">
        <v>141142</v>
      </c>
      <c r="F34" s="23">
        <v>190772</v>
      </c>
      <c r="G34" s="23">
        <v>0</v>
      </c>
      <c r="H34" s="23">
        <v>158800</v>
      </c>
      <c r="I34" s="23">
        <f t="shared" si="0"/>
        <v>6114702</v>
      </c>
    </row>
    <row r="35" spans="1:9" x14ac:dyDescent="0.25">
      <c r="A35" s="17">
        <v>1038</v>
      </c>
      <c r="B35" s="18" t="s">
        <v>41</v>
      </c>
      <c r="C35" s="24">
        <v>5194622</v>
      </c>
      <c r="D35" s="24">
        <v>0</v>
      </c>
      <c r="E35" s="24">
        <v>374313</v>
      </c>
      <c r="F35" s="24">
        <v>0</v>
      </c>
      <c r="G35" s="24">
        <v>0</v>
      </c>
      <c r="H35" s="24">
        <v>50376</v>
      </c>
      <c r="I35" s="24">
        <f t="shared" si="0"/>
        <v>5619311</v>
      </c>
    </row>
    <row r="36" spans="1:9" x14ac:dyDescent="0.25">
      <c r="A36" s="17">
        <v>1039</v>
      </c>
      <c r="B36" s="18" t="s">
        <v>42</v>
      </c>
      <c r="C36" s="23">
        <v>1826149</v>
      </c>
      <c r="D36" s="23">
        <v>169341</v>
      </c>
      <c r="E36" s="23">
        <v>34313</v>
      </c>
      <c r="F36" s="23">
        <v>0</v>
      </c>
      <c r="G36" s="23">
        <v>0</v>
      </c>
      <c r="H36" s="23">
        <v>98102</v>
      </c>
      <c r="I36" s="23">
        <f t="shared" si="0"/>
        <v>2127905</v>
      </c>
    </row>
    <row r="37" spans="1:9" x14ac:dyDescent="0.25">
      <c r="A37" s="17">
        <v>1040</v>
      </c>
      <c r="B37" s="18" t="s">
        <v>43</v>
      </c>
      <c r="C37" s="24">
        <v>49892721</v>
      </c>
      <c r="D37" s="24">
        <v>6150714</v>
      </c>
      <c r="E37" s="24">
        <v>1300309</v>
      </c>
      <c r="F37" s="24">
        <v>1116741</v>
      </c>
      <c r="G37" s="24">
        <v>0</v>
      </c>
      <c r="H37" s="24">
        <v>1685802</v>
      </c>
      <c r="I37" s="24">
        <f t="shared" si="0"/>
        <v>60146287</v>
      </c>
    </row>
    <row r="38" spans="1:9" x14ac:dyDescent="0.25">
      <c r="A38" s="17">
        <v>1042</v>
      </c>
      <c r="B38" s="18" t="s">
        <v>44</v>
      </c>
      <c r="C38" s="23">
        <v>3098815</v>
      </c>
      <c r="D38" s="23">
        <v>0</v>
      </c>
      <c r="E38" s="23">
        <v>425</v>
      </c>
      <c r="F38" s="23">
        <v>0</v>
      </c>
      <c r="G38" s="23">
        <v>0</v>
      </c>
      <c r="H38" s="23">
        <v>989</v>
      </c>
      <c r="I38" s="23">
        <f t="shared" si="0"/>
        <v>3100229</v>
      </c>
    </row>
    <row r="39" spans="1:9" x14ac:dyDescent="0.25">
      <c r="A39" s="17">
        <v>1043</v>
      </c>
      <c r="B39" s="18" t="s">
        <v>45</v>
      </c>
      <c r="C39" s="24">
        <v>450511612</v>
      </c>
      <c r="D39" s="24">
        <v>49319761</v>
      </c>
      <c r="E39" s="24">
        <v>9020431</v>
      </c>
      <c r="F39" s="24">
        <v>334477768</v>
      </c>
      <c r="G39" s="24">
        <v>0</v>
      </c>
      <c r="H39" s="24">
        <v>548198</v>
      </c>
      <c r="I39" s="24">
        <f t="shared" si="0"/>
        <v>843877770</v>
      </c>
    </row>
    <row r="40" spans="1:9" x14ac:dyDescent="0.25">
      <c r="A40" s="17">
        <v>1044</v>
      </c>
      <c r="B40" s="18" t="s">
        <v>46</v>
      </c>
      <c r="C40" s="23">
        <v>2601020</v>
      </c>
      <c r="D40" s="23">
        <v>248514</v>
      </c>
      <c r="E40" s="23">
        <v>119251</v>
      </c>
      <c r="F40" s="23">
        <v>0</v>
      </c>
      <c r="G40" s="23">
        <v>0</v>
      </c>
      <c r="H40" s="23">
        <v>198434</v>
      </c>
      <c r="I40" s="23">
        <f t="shared" si="0"/>
        <v>3167219</v>
      </c>
    </row>
    <row r="41" spans="1:9" x14ac:dyDescent="0.25">
      <c r="A41" s="17">
        <v>1046</v>
      </c>
      <c r="B41" s="18" t="s">
        <v>47</v>
      </c>
      <c r="C41" s="24">
        <v>43700</v>
      </c>
      <c r="D41" s="24">
        <v>51228</v>
      </c>
      <c r="E41" s="24">
        <v>11574</v>
      </c>
      <c r="F41" s="24">
        <v>0</v>
      </c>
      <c r="G41" s="24">
        <v>32500</v>
      </c>
      <c r="H41" s="24">
        <v>1439941</v>
      </c>
      <c r="I41" s="24">
        <f t="shared" si="0"/>
        <v>1578943</v>
      </c>
    </row>
    <row r="42" spans="1:9" x14ac:dyDescent="0.25">
      <c r="A42" s="17">
        <v>1047</v>
      </c>
      <c r="B42" s="18" t="s">
        <v>48</v>
      </c>
      <c r="C42" s="23">
        <v>85908523</v>
      </c>
      <c r="D42" s="23">
        <v>18964769</v>
      </c>
      <c r="E42" s="23">
        <v>4052173</v>
      </c>
      <c r="F42" s="23">
        <v>96501</v>
      </c>
      <c r="G42" s="23">
        <v>10000</v>
      </c>
      <c r="H42" s="23">
        <v>936652</v>
      </c>
      <c r="I42" s="23">
        <f t="shared" si="0"/>
        <v>109968618</v>
      </c>
    </row>
    <row r="43" spans="1:9" x14ac:dyDescent="0.25">
      <c r="A43" s="17">
        <v>1048</v>
      </c>
      <c r="B43" s="18" t="s">
        <v>49</v>
      </c>
      <c r="C43" s="24">
        <v>35637631</v>
      </c>
      <c r="D43" s="24">
        <v>4010762</v>
      </c>
      <c r="E43" s="24">
        <v>1737703</v>
      </c>
      <c r="F43" s="24">
        <v>19842</v>
      </c>
      <c r="G43" s="24">
        <v>0</v>
      </c>
      <c r="H43" s="24">
        <v>610513</v>
      </c>
      <c r="I43" s="24">
        <f t="shared" si="0"/>
        <v>42016451</v>
      </c>
    </row>
    <row r="44" spans="1:9" x14ac:dyDescent="0.25">
      <c r="A44" s="17">
        <v>1050</v>
      </c>
      <c r="B44" s="18" t="s">
        <v>50</v>
      </c>
      <c r="C44" s="23">
        <v>16023</v>
      </c>
      <c r="D44" s="23">
        <v>626</v>
      </c>
      <c r="E44" s="23">
        <v>850</v>
      </c>
      <c r="F44" s="23">
        <v>0</v>
      </c>
      <c r="G44" s="23">
        <v>0</v>
      </c>
      <c r="H44" s="23">
        <v>1740</v>
      </c>
      <c r="I44" s="23">
        <f t="shared" si="0"/>
        <v>19239</v>
      </c>
    </row>
    <row r="45" spans="1:9" x14ac:dyDescent="0.25">
      <c r="A45" s="17">
        <v>1052</v>
      </c>
      <c r="B45" s="18" t="s">
        <v>51</v>
      </c>
      <c r="C45" s="24">
        <v>16994348</v>
      </c>
      <c r="D45" s="24">
        <v>2571619</v>
      </c>
      <c r="E45" s="24">
        <v>1279510</v>
      </c>
      <c r="F45" s="24">
        <v>214321</v>
      </c>
      <c r="G45" s="24">
        <v>0</v>
      </c>
      <c r="H45" s="24">
        <v>375665</v>
      </c>
      <c r="I45" s="24">
        <f t="shared" si="0"/>
        <v>21435463</v>
      </c>
    </row>
    <row r="46" spans="1:9" x14ac:dyDescent="0.25">
      <c r="A46" s="17">
        <v>1054</v>
      </c>
      <c r="B46" s="18" t="s">
        <v>52</v>
      </c>
      <c r="C46" s="23">
        <v>27463668</v>
      </c>
      <c r="D46" s="23">
        <v>2871451</v>
      </c>
      <c r="E46" s="23">
        <v>1054808</v>
      </c>
      <c r="F46" s="23">
        <v>1291635</v>
      </c>
      <c r="G46" s="23">
        <v>60014</v>
      </c>
      <c r="H46" s="23">
        <v>702836</v>
      </c>
      <c r="I46" s="23">
        <f t="shared" si="0"/>
        <v>33444412</v>
      </c>
    </row>
    <row r="47" spans="1:9" x14ac:dyDescent="0.25">
      <c r="A47" s="17">
        <v>1055</v>
      </c>
      <c r="B47" s="18" t="s">
        <v>53</v>
      </c>
      <c r="C47" s="24">
        <v>146907629</v>
      </c>
      <c r="D47" s="24">
        <v>1741196</v>
      </c>
      <c r="E47" s="24">
        <v>1758992</v>
      </c>
      <c r="F47" s="24">
        <v>85870</v>
      </c>
      <c r="G47" s="24">
        <v>0</v>
      </c>
      <c r="H47" s="24">
        <v>382872</v>
      </c>
      <c r="I47" s="24">
        <f t="shared" si="0"/>
        <v>150876559</v>
      </c>
    </row>
    <row r="48" spans="1:9" x14ac:dyDescent="0.25">
      <c r="A48" s="17">
        <v>1057</v>
      </c>
      <c r="B48" s="18" t="s">
        <v>54</v>
      </c>
      <c r="C48" s="23">
        <v>456998</v>
      </c>
      <c r="D48" s="23">
        <v>67234</v>
      </c>
      <c r="E48" s="23">
        <v>43648</v>
      </c>
      <c r="F48" s="23">
        <v>0</v>
      </c>
      <c r="G48" s="23">
        <v>0</v>
      </c>
      <c r="H48" s="23">
        <v>893971</v>
      </c>
      <c r="I48" s="23">
        <f t="shared" si="0"/>
        <v>1461851</v>
      </c>
    </row>
    <row r="49" spans="1:9" x14ac:dyDescent="0.25">
      <c r="A49" s="17">
        <v>1058</v>
      </c>
      <c r="B49" s="18" t="s">
        <v>55</v>
      </c>
      <c r="C49" s="24">
        <v>8765231</v>
      </c>
      <c r="D49" s="24">
        <v>684893</v>
      </c>
      <c r="E49" s="24">
        <v>362358</v>
      </c>
      <c r="F49" s="24">
        <v>514795</v>
      </c>
      <c r="G49" s="24">
        <v>2500</v>
      </c>
      <c r="H49" s="24">
        <v>1525978</v>
      </c>
      <c r="I49" s="24">
        <f t="shared" si="0"/>
        <v>11855755</v>
      </c>
    </row>
    <row r="50" spans="1:9" x14ac:dyDescent="0.25">
      <c r="A50" s="17">
        <v>1062</v>
      </c>
      <c r="B50" s="18" t="s">
        <v>56</v>
      </c>
      <c r="C50" s="23">
        <v>59726965</v>
      </c>
      <c r="D50" s="23">
        <v>6511752</v>
      </c>
      <c r="E50" s="23">
        <v>1554890</v>
      </c>
      <c r="F50" s="23">
        <v>64868</v>
      </c>
      <c r="G50" s="23">
        <v>0</v>
      </c>
      <c r="H50" s="23">
        <v>9614141</v>
      </c>
      <c r="I50" s="23">
        <f t="shared" si="0"/>
        <v>77472616</v>
      </c>
    </row>
    <row r="51" spans="1:9" x14ac:dyDescent="0.25">
      <c r="A51" s="17">
        <v>1065</v>
      </c>
      <c r="B51" s="18" t="s">
        <v>57</v>
      </c>
      <c r="C51" s="24">
        <v>91403184</v>
      </c>
      <c r="D51" s="24">
        <v>8966900</v>
      </c>
      <c r="E51" s="24">
        <v>2593233</v>
      </c>
      <c r="F51" s="24">
        <v>0</v>
      </c>
      <c r="G51" s="24">
        <v>3713</v>
      </c>
      <c r="H51" s="24">
        <v>481166</v>
      </c>
      <c r="I51" s="24">
        <f t="shared" si="0"/>
        <v>103448196</v>
      </c>
    </row>
    <row r="52" spans="1:9" x14ac:dyDescent="0.25">
      <c r="A52" s="17">
        <v>1066</v>
      </c>
      <c r="B52" s="18" t="s">
        <v>58</v>
      </c>
      <c r="C52" s="23">
        <v>130980614</v>
      </c>
      <c r="D52" s="23">
        <v>7439943</v>
      </c>
      <c r="E52" s="23">
        <v>2121016</v>
      </c>
      <c r="F52" s="23">
        <v>1116132</v>
      </c>
      <c r="G52" s="23">
        <v>0</v>
      </c>
      <c r="H52" s="23">
        <v>1802377</v>
      </c>
      <c r="I52" s="23">
        <f t="shared" si="0"/>
        <v>143460082</v>
      </c>
    </row>
    <row r="53" spans="1:9" x14ac:dyDescent="0.25">
      <c r="A53" s="17">
        <v>1067</v>
      </c>
      <c r="B53" s="18" t="s">
        <v>59</v>
      </c>
      <c r="C53" s="24">
        <v>9784058</v>
      </c>
      <c r="D53" s="24">
        <v>15722</v>
      </c>
      <c r="E53" s="24">
        <v>1245</v>
      </c>
      <c r="F53" s="24">
        <v>6314</v>
      </c>
      <c r="G53" s="24">
        <v>0</v>
      </c>
      <c r="H53" s="24">
        <v>22105</v>
      </c>
      <c r="I53" s="24">
        <f t="shared" si="0"/>
        <v>9829444</v>
      </c>
    </row>
    <row r="54" spans="1:9" x14ac:dyDescent="0.25">
      <c r="A54" s="17">
        <v>1068</v>
      </c>
      <c r="B54" s="18" t="s">
        <v>60</v>
      </c>
      <c r="C54" s="23">
        <v>144280</v>
      </c>
      <c r="D54" s="23">
        <v>0</v>
      </c>
      <c r="E54" s="23">
        <v>427</v>
      </c>
      <c r="F54" s="23">
        <v>342494</v>
      </c>
      <c r="G54" s="23">
        <v>0</v>
      </c>
      <c r="H54" s="23">
        <v>1418</v>
      </c>
      <c r="I54" s="23">
        <f t="shared" si="0"/>
        <v>488619</v>
      </c>
    </row>
    <row r="55" spans="1:9" x14ac:dyDescent="0.25">
      <c r="A55" s="17">
        <v>1069</v>
      </c>
      <c r="B55" s="18" t="s">
        <v>61</v>
      </c>
      <c r="C55" s="24">
        <v>2020960</v>
      </c>
      <c r="D55" s="24">
        <v>158693</v>
      </c>
      <c r="E55" s="24">
        <v>78352</v>
      </c>
      <c r="F55" s="24">
        <v>0</v>
      </c>
      <c r="G55" s="24">
        <v>0</v>
      </c>
      <c r="H55" s="24">
        <v>82515</v>
      </c>
      <c r="I55" s="24">
        <f t="shared" si="0"/>
        <v>2340520</v>
      </c>
    </row>
    <row r="56" spans="1:9" ht="15" customHeight="1" x14ac:dyDescent="0.25">
      <c r="A56" s="17">
        <v>1070</v>
      </c>
      <c r="B56" s="18" t="s">
        <v>62</v>
      </c>
      <c r="C56" s="23">
        <v>171889207</v>
      </c>
      <c r="D56" s="23">
        <v>7185585</v>
      </c>
      <c r="E56" s="23">
        <v>7111014</v>
      </c>
      <c r="F56" s="23">
        <v>919738</v>
      </c>
      <c r="G56" s="23">
        <v>0</v>
      </c>
      <c r="H56" s="23">
        <v>1100683</v>
      </c>
      <c r="I56" s="23">
        <f t="shared" si="0"/>
        <v>188206227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3304044167</v>
      </c>
      <c r="D57" s="16">
        <f t="shared" si="1"/>
        <v>686521437</v>
      </c>
      <c r="E57" s="16">
        <f t="shared" si="1"/>
        <v>106154781</v>
      </c>
      <c r="F57" s="16">
        <f t="shared" si="1"/>
        <v>509483110</v>
      </c>
      <c r="G57" s="16">
        <f t="shared" si="1"/>
        <v>187620</v>
      </c>
      <c r="H57" s="16">
        <f t="shared" si="1"/>
        <v>36614756</v>
      </c>
      <c r="I57" s="16">
        <f t="shared" si="1"/>
        <v>4643005871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D47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>SUM(C7:H7)</f>
        <v>22500</v>
      </c>
    </row>
    <row r="8" spans="1:9" x14ac:dyDescent="0.25">
      <c r="A8" s="17">
        <v>1002</v>
      </c>
      <c r="B8" s="18" t="s">
        <v>14</v>
      </c>
      <c r="C8" s="23">
        <v>2248624</v>
      </c>
      <c r="D8" s="23">
        <v>710891</v>
      </c>
      <c r="E8" s="23">
        <v>31171</v>
      </c>
      <c r="F8" s="23">
        <v>0</v>
      </c>
      <c r="G8" s="23">
        <v>0</v>
      </c>
      <c r="H8" s="23">
        <v>55334</v>
      </c>
      <c r="I8" s="23">
        <f t="shared" ref="I8:I56" si="0">SUM(C8:H8)</f>
        <v>3046020</v>
      </c>
    </row>
    <row r="9" spans="1:9" x14ac:dyDescent="0.25">
      <c r="A9" s="17">
        <v>1005</v>
      </c>
      <c r="B9" s="18" t="s">
        <v>15</v>
      </c>
      <c r="C9" s="24">
        <v>71112</v>
      </c>
      <c r="D9" s="24">
        <v>30092</v>
      </c>
      <c r="E9" s="24">
        <v>18098</v>
      </c>
      <c r="F9" s="24">
        <v>0</v>
      </c>
      <c r="G9" s="24">
        <v>0</v>
      </c>
      <c r="H9" s="24">
        <v>30539</v>
      </c>
      <c r="I9" s="24">
        <f t="shared" si="0"/>
        <v>149841</v>
      </c>
    </row>
    <row r="10" spans="1:9" x14ac:dyDescent="0.25">
      <c r="A10" s="17">
        <v>1006</v>
      </c>
      <c r="B10" s="18" t="s">
        <v>16</v>
      </c>
      <c r="C10" s="23">
        <v>149082</v>
      </c>
      <c r="D10" s="23">
        <v>67560</v>
      </c>
      <c r="E10" s="23">
        <v>6714</v>
      </c>
      <c r="F10" s="23">
        <v>0</v>
      </c>
      <c r="G10" s="23">
        <v>0</v>
      </c>
      <c r="H10" s="23">
        <v>64419</v>
      </c>
      <c r="I10" s="23">
        <f t="shared" si="0"/>
        <v>287775</v>
      </c>
    </row>
    <row r="11" spans="1:9" x14ac:dyDescent="0.25">
      <c r="A11" s="17">
        <v>1007</v>
      </c>
      <c r="B11" s="18" t="s">
        <v>17</v>
      </c>
      <c r="C11" s="24">
        <v>94117257</v>
      </c>
      <c r="D11" s="24">
        <v>7340481</v>
      </c>
      <c r="E11" s="24">
        <v>2089687</v>
      </c>
      <c r="F11" s="24">
        <v>4894456</v>
      </c>
      <c r="G11" s="24">
        <v>2500</v>
      </c>
      <c r="H11" s="24">
        <v>2246692</v>
      </c>
      <c r="I11" s="24">
        <f t="shared" si="0"/>
        <v>110691073</v>
      </c>
    </row>
    <row r="12" spans="1:9" x14ac:dyDescent="0.25">
      <c r="A12" s="17">
        <v>1008</v>
      </c>
      <c r="B12" s="18" t="s">
        <v>18</v>
      </c>
      <c r="C12" s="23">
        <v>12781856</v>
      </c>
      <c r="D12" s="23">
        <v>0</v>
      </c>
      <c r="E12" s="23">
        <v>3826</v>
      </c>
      <c r="F12" s="23">
        <v>0</v>
      </c>
      <c r="G12" s="23">
        <v>0</v>
      </c>
      <c r="H12" s="23">
        <v>3762</v>
      </c>
      <c r="I12" s="23">
        <f t="shared" si="0"/>
        <v>12789444</v>
      </c>
    </row>
    <row r="13" spans="1:9" x14ac:dyDescent="0.25">
      <c r="A13" s="17">
        <v>1010</v>
      </c>
      <c r="B13" s="18" t="s">
        <v>19</v>
      </c>
      <c r="C13" s="24">
        <v>4114493</v>
      </c>
      <c r="D13" s="24">
        <v>1555362</v>
      </c>
      <c r="E13" s="24">
        <v>287646</v>
      </c>
      <c r="F13" s="24">
        <v>249430</v>
      </c>
      <c r="G13" s="24">
        <v>0</v>
      </c>
      <c r="H13" s="24">
        <v>32827</v>
      </c>
      <c r="I13" s="24">
        <f t="shared" si="0"/>
        <v>6239758</v>
      </c>
    </row>
    <row r="14" spans="1:9" x14ac:dyDescent="0.25">
      <c r="A14" s="17">
        <v>1011</v>
      </c>
      <c r="B14" s="18" t="s">
        <v>20</v>
      </c>
      <c r="C14" s="23">
        <v>10019349</v>
      </c>
      <c r="D14" s="23">
        <v>7750848</v>
      </c>
      <c r="E14" s="23">
        <v>674882</v>
      </c>
      <c r="F14" s="23">
        <v>0</v>
      </c>
      <c r="G14" s="23">
        <v>0</v>
      </c>
      <c r="H14" s="23">
        <v>398092</v>
      </c>
      <c r="I14" s="23">
        <f t="shared" si="0"/>
        <v>18843171</v>
      </c>
    </row>
    <row r="15" spans="1:9" x14ac:dyDescent="0.25">
      <c r="A15" s="17">
        <v>1012</v>
      </c>
      <c r="B15" s="18" t="s">
        <v>21</v>
      </c>
      <c r="C15" s="24">
        <v>3174</v>
      </c>
      <c r="D15" s="24">
        <v>4577</v>
      </c>
      <c r="E15" s="24">
        <v>23042</v>
      </c>
      <c r="F15" s="24">
        <v>0</v>
      </c>
      <c r="G15" s="24">
        <v>0</v>
      </c>
      <c r="H15" s="24">
        <v>80075</v>
      </c>
      <c r="I15" s="24">
        <f t="shared" si="0"/>
        <v>110868</v>
      </c>
    </row>
    <row r="16" spans="1:9" x14ac:dyDescent="0.25">
      <c r="A16" s="17">
        <v>1013</v>
      </c>
      <c r="B16" s="18" t="s">
        <v>22</v>
      </c>
      <c r="C16" s="23">
        <v>249327603</v>
      </c>
      <c r="D16" s="23">
        <v>128944395</v>
      </c>
      <c r="E16" s="23">
        <v>10758868</v>
      </c>
      <c r="F16" s="23">
        <v>293891</v>
      </c>
      <c r="G16" s="23">
        <v>0</v>
      </c>
      <c r="H16" s="23">
        <v>2315186</v>
      </c>
      <c r="I16" s="23">
        <f t="shared" si="0"/>
        <v>391639943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36280</v>
      </c>
      <c r="I17" s="24">
        <f t="shared" si="0"/>
        <v>36280</v>
      </c>
    </row>
    <row r="18" spans="1:9" x14ac:dyDescent="0.25">
      <c r="A18" s="17">
        <v>1016</v>
      </c>
      <c r="B18" s="18" t="s">
        <v>24</v>
      </c>
      <c r="C18" s="23">
        <v>492819139</v>
      </c>
      <c r="D18" s="23">
        <v>146445295</v>
      </c>
      <c r="E18" s="23">
        <v>21558939</v>
      </c>
      <c r="F18" s="23">
        <v>407502</v>
      </c>
      <c r="G18" s="23">
        <v>0</v>
      </c>
      <c r="H18" s="23">
        <v>2999467</v>
      </c>
      <c r="I18" s="23">
        <f t="shared" si="0"/>
        <v>664230342</v>
      </c>
    </row>
    <row r="19" spans="1:9" x14ac:dyDescent="0.25">
      <c r="A19" s="17">
        <v>1017</v>
      </c>
      <c r="B19" s="18" t="s">
        <v>25</v>
      </c>
      <c r="C19" s="24">
        <v>76280957</v>
      </c>
      <c r="D19" s="24">
        <v>31777576</v>
      </c>
      <c r="E19" s="24">
        <v>2428556</v>
      </c>
      <c r="F19" s="24">
        <v>2062873</v>
      </c>
      <c r="G19" s="24">
        <v>0</v>
      </c>
      <c r="H19" s="24">
        <v>1085274</v>
      </c>
      <c r="I19" s="24">
        <f t="shared" si="0"/>
        <v>113635236</v>
      </c>
    </row>
    <row r="20" spans="1:9" x14ac:dyDescent="0.25">
      <c r="A20" s="17">
        <v>1018</v>
      </c>
      <c r="B20" s="18" t="s">
        <v>26</v>
      </c>
      <c r="C20" s="23">
        <v>1426127</v>
      </c>
      <c r="D20" s="23">
        <v>152545</v>
      </c>
      <c r="E20" s="23">
        <v>79057</v>
      </c>
      <c r="F20" s="23">
        <v>0</v>
      </c>
      <c r="G20" s="23">
        <v>0</v>
      </c>
      <c r="H20" s="23">
        <v>28691</v>
      </c>
      <c r="I20" s="23">
        <f t="shared" si="0"/>
        <v>1686420</v>
      </c>
    </row>
    <row r="21" spans="1:9" x14ac:dyDescent="0.25">
      <c r="A21" s="17">
        <v>1019</v>
      </c>
      <c r="B21" s="18" t="s">
        <v>27</v>
      </c>
      <c r="C21" s="24">
        <v>17239246</v>
      </c>
      <c r="D21" s="24">
        <v>2446970</v>
      </c>
      <c r="E21" s="24">
        <v>685011</v>
      </c>
      <c r="F21" s="24">
        <v>0</v>
      </c>
      <c r="G21" s="24">
        <v>0</v>
      </c>
      <c r="H21" s="24">
        <v>2614130</v>
      </c>
      <c r="I21" s="24">
        <f t="shared" si="0"/>
        <v>22985357</v>
      </c>
    </row>
    <row r="22" spans="1:9" x14ac:dyDescent="0.25">
      <c r="A22" s="17">
        <v>1020</v>
      </c>
      <c r="B22" s="18" t="s">
        <v>28</v>
      </c>
      <c r="C22" s="23">
        <v>19975784</v>
      </c>
      <c r="D22" s="23">
        <v>9301334</v>
      </c>
      <c r="E22" s="23">
        <v>681544</v>
      </c>
      <c r="F22" s="23">
        <v>11424769</v>
      </c>
      <c r="G22" s="23">
        <v>0</v>
      </c>
      <c r="H22" s="23">
        <v>115109</v>
      </c>
      <c r="I22" s="23">
        <f t="shared" si="0"/>
        <v>41498540</v>
      </c>
    </row>
    <row r="23" spans="1:9" x14ac:dyDescent="0.25">
      <c r="A23" s="17">
        <v>1022</v>
      </c>
      <c r="B23" s="18" t="s">
        <v>29</v>
      </c>
      <c r="C23" s="24">
        <v>377368</v>
      </c>
      <c r="D23" s="24">
        <v>164087</v>
      </c>
      <c r="E23" s="24">
        <v>14672</v>
      </c>
      <c r="F23" s="24">
        <v>0</v>
      </c>
      <c r="G23" s="24">
        <v>0</v>
      </c>
      <c r="H23" s="24">
        <v>4060</v>
      </c>
      <c r="I23" s="24">
        <f t="shared" si="0"/>
        <v>560187</v>
      </c>
    </row>
    <row r="24" spans="1:9" x14ac:dyDescent="0.25">
      <c r="A24" s="17">
        <v>1023</v>
      </c>
      <c r="B24" s="18" t="s">
        <v>30</v>
      </c>
      <c r="C24" s="23">
        <v>24833735</v>
      </c>
      <c r="D24" s="23">
        <v>2664476</v>
      </c>
      <c r="E24" s="23">
        <v>746362</v>
      </c>
      <c r="F24" s="23">
        <v>688821</v>
      </c>
      <c r="G24" s="23">
        <v>0</v>
      </c>
      <c r="H24" s="23">
        <v>501563</v>
      </c>
      <c r="I24" s="23">
        <f t="shared" si="0"/>
        <v>29434957</v>
      </c>
    </row>
    <row r="25" spans="1:9" x14ac:dyDescent="0.25">
      <c r="A25" s="17">
        <v>1024</v>
      </c>
      <c r="B25" s="18" t="s">
        <v>31</v>
      </c>
      <c r="C25" s="24">
        <v>597126986</v>
      </c>
      <c r="D25" s="24">
        <v>50457000</v>
      </c>
      <c r="E25" s="24">
        <v>11380648</v>
      </c>
      <c r="F25" s="24">
        <v>127105960</v>
      </c>
      <c r="G25" s="24">
        <v>0</v>
      </c>
      <c r="H25" s="24">
        <v>3612971</v>
      </c>
      <c r="I25" s="24">
        <f t="shared" si="0"/>
        <v>789683565</v>
      </c>
    </row>
    <row r="26" spans="1:9" x14ac:dyDescent="0.25">
      <c r="A26" s="17">
        <v>1025</v>
      </c>
      <c r="B26" s="18" t="s">
        <v>32</v>
      </c>
      <c r="C26" s="23">
        <v>129040</v>
      </c>
      <c r="D26" s="23">
        <v>229108</v>
      </c>
      <c r="E26" s="23">
        <v>17956</v>
      </c>
      <c r="F26" s="23">
        <v>0</v>
      </c>
      <c r="G26" s="23">
        <v>0</v>
      </c>
      <c r="H26" s="23">
        <v>104802</v>
      </c>
      <c r="I26" s="23">
        <f t="shared" si="0"/>
        <v>480906</v>
      </c>
    </row>
    <row r="27" spans="1:9" x14ac:dyDescent="0.25">
      <c r="A27" s="17">
        <v>1026</v>
      </c>
      <c r="B27" s="18" t="s">
        <v>33</v>
      </c>
      <c r="C27" s="24">
        <v>1173666</v>
      </c>
      <c r="D27" s="24">
        <v>6795</v>
      </c>
      <c r="E27" s="24">
        <v>1275</v>
      </c>
      <c r="F27" s="24">
        <v>0</v>
      </c>
      <c r="G27" s="24">
        <v>0</v>
      </c>
      <c r="H27" s="24">
        <v>59912</v>
      </c>
      <c r="I27" s="24">
        <f t="shared" si="0"/>
        <v>1241648</v>
      </c>
    </row>
    <row r="28" spans="1:9" x14ac:dyDescent="0.25">
      <c r="A28" s="17">
        <v>1027</v>
      </c>
      <c r="B28" s="18" t="s">
        <v>34</v>
      </c>
      <c r="C28" s="23">
        <v>49000819</v>
      </c>
      <c r="D28" s="23">
        <v>1910056</v>
      </c>
      <c r="E28" s="23">
        <v>321582</v>
      </c>
      <c r="F28" s="23">
        <v>5376950</v>
      </c>
      <c r="G28" s="23">
        <v>2500</v>
      </c>
      <c r="H28" s="23">
        <v>756884</v>
      </c>
      <c r="I28" s="23">
        <f t="shared" si="0"/>
        <v>57368791</v>
      </c>
    </row>
    <row r="29" spans="1:9" x14ac:dyDescent="0.25">
      <c r="A29" s="17">
        <v>1028</v>
      </c>
      <c r="B29" s="18" t="s">
        <v>35</v>
      </c>
      <c r="C29" s="24">
        <v>39343256</v>
      </c>
      <c r="D29" s="24">
        <v>1393798</v>
      </c>
      <c r="E29" s="24">
        <v>1317022</v>
      </c>
      <c r="F29" s="24">
        <v>53059289</v>
      </c>
      <c r="G29" s="24">
        <v>0</v>
      </c>
      <c r="H29" s="24">
        <v>78648</v>
      </c>
      <c r="I29" s="24">
        <f t="shared" si="0"/>
        <v>95192013</v>
      </c>
    </row>
    <row r="30" spans="1:9" x14ac:dyDescent="0.25">
      <c r="A30" s="17">
        <v>1030</v>
      </c>
      <c r="B30" s="18" t="s">
        <v>36</v>
      </c>
      <c r="C30" s="23">
        <v>61010505</v>
      </c>
      <c r="D30" s="23">
        <v>4042951</v>
      </c>
      <c r="E30" s="23">
        <v>1085055</v>
      </c>
      <c r="F30" s="23">
        <v>3090049</v>
      </c>
      <c r="G30" s="23">
        <v>0</v>
      </c>
      <c r="H30" s="23">
        <v>1202858</v>
      </c>
      <c r="I30" s="23">
        <f t="shared" si="0"/>
        <v>70431418</v>
      </c>
    </row>
    <row r="31" spans="1:9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850</v>
      </c>
      <c r="F31" s="24">
        <v>0</v>
      </c>
      <c r="G31" s="24">
        <v>0</v>
      </c>
      <c r="H31" s="24">
        <v>15401</v>
      </c>
      <c r="I31" s="24">
        <f t="shared" si="0"/>
        <v>16297</v>
      </c>
    </row>
    <row r="32" spans="1:9" x14ac:dyDescent="0.25">
      <c r="A32" s="17">
        <v>1033</v>
      </c>
      <c r="B32" s="18" t="s">
        <v>38</v>
      </c>
      <c r="C32" s="23">
        <v>895105</v>
      </c>
      <c r="D32" s="23">
        <v>206753</v>
      </c>
      <c r="E32" s="23">
        <v>21303</v>
      </c>
      <c r="F32" s="23">
        <v>16689</v>
      </c>
      <c r="G32" s="23">
        <v>0</v>
      </c>
      <c r="H32" s="23">
        <v>107611</v>
      </c>
      <c r="I32" s="23">
        <f t="shared" si="0"/>
        <v>1247461</v>
      </c>
    </row>
    <row r="33" spans="1:9" x14ac:dyDescent="0.25">
      <c r="A33" s="17">
        <v>1034</v>
      </c>
      <c r="B33" s="18" t="s">
        <v>39</v>
      </c>
      <c r="C33" s="24">
        <v>864570</v>
      </c>
      <c r="D33" s="24">
        <v>66905</v>
      </c>
      <c r="E33" s="24">
        <v>22928</v>
      </c>
      <c r="F33" s="24">
        <v>0</v>
      </c>
      <c r="G33" s="24">
        <v>0</v>
      </c>
      <c r="H33" s="24">
        <v>64392</v>
      </c>
      <c r="I33" s="24">
        <f t="shared" si="0"/>
        <v>1018795</v>
      </c>
    </row>
    <row r="34" spans="1:9" x14ac:dyDescent="0.25">
      <c r="A34" s="17">
        <v>1037</v>
      </c>
      <c r="B34" s="18" t="s">
        <v>40</v>
      </c>
      <c r="C34" s="23">
        <v>8808053</v>
      </c>
      <c r="D34" s="23">
        <v>1785950</v>
      </c>
      <c r="E34" s="23">
        <v>193896</v>
      </c>
      <c r="F34" s="23">
        <v>248773</v>
      </c>
      <c r="G34" s="23">
        <v>0</v>
      </c>
      <c r="H34" s="23">
        <v>237033</v>
      </c>
      <c r="I34" s="23">
        <f t="shared" si="0"/>
        <v>11273705</v>
      </c>
    </row>
    <row r="35" spans="1:9" x14ac:dyDescent="0.25">
      <c r="A35" s="17">
        <v>1038</v>
      </c>
      <c r="B35" s="18" t="s">
        <v>41</v>
      </c>
      <c r="C35" s="24">
        <v>8749713</v>
      </c>
      <c r="D35" s="24">
        <v>0</v>
      </c>
      <c r="E35" s="24">
        <v>76814</v>
      </c>
      <c r="F35" s="24">
        <v>0</v>
      </c>
      <c r="G35" s="24">
        <v>0</v>
      </c>
      <c r="H35" s="24">
        <v>40690</v>
      </c>
      <c r="I35" s="24">
        <f t="shared" si="0"/>
        <v>8867217</v>
      </c>
    </row>
    <row r="36" spans="1:9" x14ac:dyDescent="0.25">
      <c r="A36" s="17">
        <v>1039</v>
      </c>
      <c r="B36" s="18" t="s">
        <v>42</v>
      </c>
      <c r="C36" s="23">
        <v>911508</v>
      </c>
      <c r="D36" s="23">
        <v>38054</v>
      </c>
      <c r="E36" s="23">
        <v>34321</v>
      </c>
      <c r="F36" s="23">
        <v>0</v>
      </c>
      <c r="G36" s="23">
        <v>0</v>
      </c>
      <c r="H36" s="23">
        <v>70875</v>
      </c>
      <c r="I36" s="23">
        <f t="shared" si="0"/>
        <v>1054758</v>
      </c>
    </row>
    <row r="37" spans="1:9" x14ac:dyDescent="0.25">
      <c r="A37" s="17">
        <v>1040</v>
      </c>
      <c r="B37" s="18" t="s">
        <v>43</v>
      </c>
      <c r="C37" s="24">
        <v>49088150</v>
      </c>
      <c r="D37" s="24">
        <v>11359756</v>
      </c>
      <c r="E37" s="24">
        <v>1816496</v>
      </c>
      <c r="F37" s="24">
        <v>750058</v>
      </c>
      <c r="G37" s="24">
        <v>2500</v>
      </c>
      <c r="H37" s="24">
        <v>2527087</v>
      </c>
      <c r="I37" s="24">
        <f t="shared" si="0"/>
        <v>65544047</v>
      </c>
    </row>
    <row r="38" spans="1:9" x14ac:dyDescent="0.25">
      <c r="A38" s="17">
        <v>1042</v>
      </c>
      <c r="B38" s="18" t="s">
        <v>44</v>
      </c>
      <c r="C38" s="23">
        <v>110176089</v>
      </c>
      <c r="D38" s="23">
        <v>0</v>
      </c>
      <c r="E38" s="23">
        <v>2721505</v>
      </c>
      <c r="F38" s="23">
        <v>126165078</v>
      </c>
      <c r="G38" s="23">
        <v>0</v>
      </c>
      <c r="H38" s="23">
        <v>3570</v>
      </c>
      <c r="I38" s="23">
        <f t="shared" si="0"/>
        <v>239066242</v>
      </c>
    </row>
    <row r="39" spans="1:9" x14ac:dyDescent="0.25">
      <c r="A39" s="17">
        <v>1043</v>
      </c>
      <c r="B39" s="18" t="s">
        <v>45</v>
      </c>
      <c r="C39" s="24">
        <v>276366455</v>
      </c>
      <c r="D39" s="24">
        <v>37983993</v>
      </c>
      <c r="E39" s="24">
        <v>6572635</v>
      </c>
      <c r="F39" s="24">
        <v>23021725</v>
      </c>
      <c r="G39" s="24">
        <v>0</v>
      </c>
      <c r="H39" s="24">
        <v>1918732</v>
      </c>
      <c r="I39" s="24">
        <f t="shared" si="0"/>
        <v>345863540</v>
      </c>
    </row>
    <row r="40" spans="1:9" x14ac:dyDescent="0.25">
      <c r="A40" s="17">
        <v>1044</v>
      </c>
      <c r="B40" s="18" t="s">
        <v>46</v>
      </c>
      <c r="C40" s="23">
        <v>3512757</v>
      </c>
      <c r="D40" s="23">
        <v>579627</v>
      </c>
      <c r="E40" s="23">
        <v>146538</v>
      </c>
      <c r="F40" s="23">
        <v>0</v>
      </c>
      <c r="G40" s="23">
        <v>0</v>
      </c>
      <c r="H40" s="23">
        <v>178194</v>
      </c>
      <c r="I40" s="23">
        <f t="shared" si="0"/>
        <v>4417116</v>
      </c>
    </row>
    <row r="41" spans="1:9" x14ac:dyDescent="0.25">
      <c r="A41" s="17">
        <v>1046</v>
      </c>
      <c r="B41" s="18" t="s">
        <v>47</v>
      </c>
      <c r="C41" s="24">
        <v>1173691</v>
      </c>
      <c r="D41" s="24">
        <v>0</v>
      </c>
      <c r="E41" s="24">
        <v>18325</v>
      </c>
      <c r="F41" s="24">
        <v>0</v>
      </c>
      <c r="G41" s="24">
        <v>0</v>
      </c>
      <c r="H41" s="24">
        <v>1337038</v>
      </c>
      <c r="I41" s="24">
        <f t="shared" si="0"/>
        <v>2529054</v>
      </c>
    </row>
    <row r="42" spans="1:9" x14ac:dyDescent="0.25">
      <c r="A42" s="17">
        <v>1047</v>
      </c>
      <c r="B42" s="18" t="s">
        <v>48</v>
      </c>
      <c r="C42" s="23">
        <v>99024277</v>
      </c>
      <c r="D42" s="23">
        <v>20785334</v>
      </c>
      <c r="E42" s="23">
        <v>4087780</v>
      </c>
      <c r="F42" s="23">
        <v>1492</v>
      </c>
      <c r="G42" s="23">
        <v>12500</v>
      </c>
      <c r="H42" s="23">
        <v>890076</v>
      </c>
      <c r="I42" s="23">
        <f t="shared" si="0"/>
        <v>124801459</v>
      </c>
    </row>
    <row r="43" spans="1:9" x14ac:dyDescent="0.25">
      <c r="A43" s="17">
        <v>1048</v>
      </c>
      <c r="B43" s="18" t="s">
        <v>49</v>
      </c>
      <c r="C43" s="24">
        <v>301073420</v>
      </c>
      <c r="D43" s="24">
        <v>2826914</v>
      </c>
      <c r="E43" s="24">
        <v>2805714</v>
      </c>
      <c r="F43" s="24">
        <v>41691</v>
      </c>
      <c r="G43" s="24">
        <v>0</v>
      </c>
      <c r="H43" s="24">
        <v>716919</v>
      </c>
      <c r="I43" s="24">
        <f t="shared" si="0"/>
        <v>307464658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16182</v>
      </c>
      <c r="I44" s="23">
        <f t="shared" si="0"/>
        <v>16182</v>
      </c>
    </row>
    <row r="45" spans="1:9" x14ac:dyDescent="0.25">
      <c r="A45" s="17">
        <v>1052</v>
      </c>
      <c r="B45" s="18" t="s">
        <v>51</v>
      </c>
      <c r="C45" s="24">
        <v>24233029</v>
      </c>
      <c r="D45" s="24">
        <v>1109145</v>
      </c>
      <c r="E45" s="24">
        <v>1034510</v>
      </c>
      <c r="F45" s="24">
        <v>825150</v>
      </c>
      <c r="G45" s="24">
        <v>0</v>
      </c>
      <c r="H45" s="24">
        <v>527008</v>
      </c>
      <c r="I45" s="24">
        <f t="shared" si="0"/>
        <v>27728842</v>
      </c>
    </row>
    <row r="46" spans="1:9" x14ac:dyDescent="0.25">
      <c r="A46" s="17">
        <v>1054</v>
      </c>
      <c r="B46" s="18" t="s">
        <v>52</v>
      </c>
      <c r="C46" s="23">
        <v>21942213</v>
      </c>
      <c r="D46" s="23">
        <v>2475177</v>
      </c>
      <c r="E46" s="23">
        <v>874950</v>
      </c>
      <c r="F46" s="23">
        <v>579079</v>
      </c>
      <c r="G46" s="23">
        <v>2500</v>
      </c>
      <c r="H46" s="23">
        <v>974346</v>
      </c>
      <c r="I46" s="23">
        <f t="shared" si="0"/>
        <v>26848265</v>
      </c>
    </row>
    <row r="47" spans="1:9" x14ac:dyDescent="0.25">
      <c r="A47" s="17">
        <v>1055</v>
      </c>
      <c r="B47" s="18" t="s">
        <v>53</v>
      </c>
      <c r="C47" s="24">
        <v>72602989</v>
      </c>
      <c r="D47" s="24">
        <v>2261909</v>
      </c>
      <c r="E47" s="24">
        <v>1157051</v>
      </c>
      <c r="F47" s="24">
        <v>483614</v>
      </c>
      <c r="G47" s="24">
        <v>0</v>
      </c>
      <c r="H47" s="24">
        <v>252641</v>
      </c>
      <c r="I47" s="24">
        <f t="shared" si="0"/>
        <v>76758204</v>
      </c>
    </row>
    <row r="48" spans="1:9" x14ac:dyDescent="0.25">
      <c r="A48" s="17">
        <v>1057</v>
      </c>
      <c r="B48" s="18" t="s">
        <v>54</v>
      </c>
      <c r="C48" s="23">
        <v>767053</v>
      </c>
      <c r="D48" s="23">
        <v>93357</v>
      </c>
      <c r="E48" s="23">
        <v>65071</v>
      </c>
      <c r="F48" s="23">
        <v>0</v>
      </c>
      <c r="G48" s="23">
        <v>0</v>
      </c>
      <c r="H48" s="23">
        <v>733669</v>
      </c>
      <c r="I48" s="23">
        <f t="shared" si="0"/>
        <v>1659150</v>
      </c>
    </row>
    <row r="49" spans="1:9" x14ac:dyDescent="0.25">
      <c r="A49" s="17">
        <v>1058</v>
      </c>
      <c r="B49" s="18" t="s">
        <v>55</v>
      </c>
      <c r="C49" s="24">
        <v>13199670</v>
      </c>
      <c r="D49" s="24">
        <v>807380</v>
      </c>
      <c r="E49" s="24">
        <v>261577</v>
      </c>
      <c r="F49" s="24">
        <v>0</v>
      </c>
      <c r="G49" s="24">
        <v>20000</v>
      </c>
      <c r="H49" s="24">
        <v>1374514</v>
      </c>
      <c r="I49" s="24">
        <f t="shared" si="0"/>
        <v>15663141</v>
      </c>
    </row>
    <row r="50" spans="1:9" x14ac:dyDescent="0.25">
      <c r="A50" s="17">
        <v>1062</v>
      </c>
      <c r="B50" s="18" t="s">
        <v>56</v>
      </c>
      <c r="C50" s="23">
        <v>247881860</v>
      </c>
      <c r="D50" s="23">
        <v>11511915</v>
      </c>
      <c r="E50" s="23">
        <v>3394911</v>
      </c>
      <c r="F50" s="23">
        <v>140753</v>
      </c>
      <c r="G50" s="23">
        <v>0</v>
      </c>
      <c r="H50" s="23">
        <v>14084643</v>
      </c>
      <c r="I50" s="23">
        <f t="shared" si="0"/>
        <v>277014082</v>
      </c>
    </row>
    <row r="51" spans="1:9" x14ac:dyDescent="0.25">
      <c r="A51" s="17">
        <v>1065</v>
      </c>
      <c r="B51" s="18" t="s">
        <v>57</v>
      </c>
      <c r="C51" s="24">
        <v>79459373</v>
      </c>
      <c r="D51" s="24">
        <v>7198548</v>
      </c>
      <c r="E51" s="24">
        <v>4524750</v>
      </c>
      <c r="F51" s="24">
        <v>683231</v>
      </c>
      <c r="G51" s="24">
        <v>75198</v>
      </c>
      <c r="H51" s="24">
        <v>1370250</v>
      </c>
      <c r="I51" s="24">
        <f t="shared" si="0"/>
        <v>93311350</v>
      </c>
    </row>
    <row r="52" spans="1:9" x14ac:dyDescent="0.25">
      <c r="A52" s="17">
        <v>1066</v>
      </c>
      <c r="B52" s="18" t="s">
        <v>58</v>
      </c>
      <c r="C52" s="23">
        <v>174806819</v>
      </c>
      <c r="D52" s="23">
        <v>9342853</v>
      </c>
      <c r="E52" s="23">
        <v>5885300</v>
      </c>
      <c r="F52" s="23">
        <v>844865</v>
      </c>
      <c r="G52" s="23">
        <v>0</v>
      </c>
      <c r="H52" s="23">
        <v>364246</v>
      </c>
      <c r="I52" s="23">
        <f t="shared" si="0"/>
        <v>191244083</v>
      </c>
    </row>
    <row r="53" spans="1:9" x14ac:dyDescent="0.25">
      <c r="A53" s="17">
        <v>1067</v>
      </c>
      <c r="B53" s="18" t="s">
        <v>59</v>
      </c>
      <c r="C53" s="24">
        <v>633872</v>
      </c>
      <c r="D53" s="24">
        <v>23324</v>
      </c>
      <c r="E53" s="24">
        <v>2240</v>
      </c>
      <c r="F53" s="24">
        <v>0</v>
      </c>
      <c r="G53" s="24">
        <v>0</v>
      </c>
      <c r="H53" s="24">
        <v>42650</v>
      </c>
      <c r="I53" s="24">
        <f t="shared" si="0"/>
        <v>702086</v>
      </c>
    </row>
    <row r="54" spans="1:9" x14ac:dyDescent="0.25">
      <c r="A54" s="17">
        <v>1068</v>
      </c>
      <c r="B54" s="18" t="s">
        <v>60</v>
      </c>
      <c r="C54" s="23">
        <v>40229</v>
      </c>
      <c r="D54" s="23">
        <v>22640</v>
      </c>
      <c r="E54" s="23">
        <v>2646</v>
      </c>
      <c r="F54" s="23">
        <v>0</v>
      </c>
      <c r="G54" s="23">
        <v>0</v>
      </c>
      <c r="H54" s="23">
        <v>580</v>
      </c>
      <c r="I54" s="23">
        <f t="shared" si="0"/>
        <v>66095</v>
      </c>
    </row>
    <row r="55" spans="1:9" x14ac:dyDescent="0.25">
      <c r="A55" s="17">
        <v>1069</v>
      </c>
      <c r="B55" s="18" t="s">
        <v>61</v>
      </c>
      <c r="C55" s="24">
        <v>1967973</v>
      </c>
      <c r="D55" s="24">
        <v>342225</v>
      </c>
      <c r="E55" s="24">
        <v>109756</v>
      </c>
      <c r="F55" s="24">
        <v>102222</v>
      </c>
      <c r="G55" s="24">
        <v>0</v>
      </c>
      <c r="H55" s="24">
        <v>59152</v>
      </c>
      <c r="I55" s="24">
        <f t="shared" si="0"/>
        <v>2581328</v>
      </c>
    </row>
    <row r="56" spans="1:9" ht="15" customHeight="1" x14ac:dyDescent="0.25">
      <c r="A56" s="17">
        <v>1070</v>
      </c>
      <c r="B56" s="18" t="s">
        <v>62</v>
      </c>
      <c r="C56" s="23">
        <v>132717724</v>
      </c>
      <c r="D56" s="23">
        <v>10702025</v>
      </c>
      <c r="E56" s="23">
        <v>5497737</v>
      </c>
      <c r="F56" s="23">
        <v>1243289</v>
      </c>
      <c r="G56" s="23">
        <v>0</v>
      </c>
      <c r="H56" s="23">
        <v>3313980</v>
      </c>
      <c r="I56" s="23">
        <f t="shared" si="0"/>
        <v>153474755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3384465816</v>
      </c>
      <c r="D57" s="16">
        <f t="shared" si="1"/>
        <v>518919981</v>
      </c>
      <c r="E57" s="16">
        <f t="shared" si="1"/>
        <v>95541217</v>
      </c>
      <c r="F57" s="16">
        <f t="shared" si="1"/>
        <v>363801699</v>
      </c>
      <c r="G57" s="16">
        <f t="shared" si="1"/>
        <v>117698</v>
      </c>
      <c r="H57" s="16">
        <f t="shared" si="1"/>
        <v>49671554</v>
      </c>
      <c r="I57" s="16">
        <f t="shared" si="1"/>
        <v>4412517965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D47" workbookViewId="0">
      <selection activeCell="I57" sqref="I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>SUM(C7:H7)</f>
        <v>22500</v>
      </c>
    </row>
    <row r="8" spans="1:9" x14ac:dyDescent="0.25">
      <c r="A8" s="17">
        <v>1002</v>
      </c>
      <c r="B8" s="18" t="s">
        <v>14</v>
      </c>
      <c r="C8" s="23">
        <v>4682286</v>
      </c>
      <c r="D8" s="23">
        <v>292096</v>
      </c>
      <c r="E8" s="23">
        <v>55189</v>
      </c>
      <c r="F8" s="23">
        <v>8109</v>
      </c>
      <c r="G8" s="23">
        <v>0</v>
      </c>
      <c r="H8" s="23">
        <v>27225</v>
      </c>
      <c r="I8" s="23">
        <f t="shared" ref="I8:I56" si="0">SUM(C8:H8)</f>
        <v>5064905</v>
      </c>
    </row>
    <row r="9" spans="1:9" x14ac:dyDescent="0.25">
      <c r="A9" s="17">
        <v>1005</v>
      </c>
      <c r="B9" s="18" t="s">
        <v>15</v>
      </c>
      <c r="C9" s="24">
        <v>264946</v>
      </c>
      <c r="D9" s="24">
        <v>0</v>
      </c>
      <c r="E9" s="24">
        <v>42441</v>
      </c>
      <c r="F9" s="24">
        <v>0</v>
      </c>
      <c r="G9" s="24">
        <v>0</v>
      </c>
      <c r="H9" s="24">
        <v>13520</v>
      </c>
      <c r="I9" s="24">
        <f t="shared" si="0"/>
        <v>320907</v>
      </c>
    </row>
    <row r="10" spans="1:9" x14ac:dyDescent="0.25">
      <c r="A10" s="17">
        <v>1006</v>
      </c>
      <c r="B10" s="18" t="s">
        <v>16</v>
      </c>
      <c r="C10" s="23">
        <v>6204</v>
      </c>
      <c r="D10" s="23">
        <v>0</v>
      </c>
      <c r="E10" s="23">
        <v>425</v>
      </c>
      <c r="F10" s="23">
        <v>0</v>
      </c>
      <c r="G10" s="23">
        <v>0</v>
      </c>
      <c r="H10" s="23">
        <v>290</v>
      </c>
      <c r="I10" s="23">
        <f t="shared" si="0"/>
        <v>6919</v>
      </c>
    </row>
    <row r="11" spans="1:9" x14ac:dyDescent="0.25">
      <c r="A11" s="17">
        <v>1007</v>
      </c>
      <c r="B11" s="18" t="s">
        <v>17</v>
      </c>
      <c r="C11" s="24">
        <v>137066595</v>
      </c>
      <c r="D11" s="24">
        <v>11459636</v>
      </c>
      <c r="E11" s="24">
        <v>2455669</v>
      </c>
      <c r="F11" s="24">
        <v>59314862</v>
      </c>
      <c r="G11" s="24">
        <v>5000</v>
      </c>
      <c r="H11" s="24">
        <v>3944322</v>
      </c>
      <c r="I11" s="24">
        <f t="shared" si="0"/>
        <v>214246084</v>
      </c>
    </row>
    <row r="12" spans="1:9" x14ac:dyDescent="0.25">
      <c r="A12" s="17">
        <v>1008</v>
      </c>
      <c r="B12" s="18" t="s">
        <v>18</v>
      </c>
      <c r="C12" s="23">
        <v>3784144</v>
      </c>
      <c r="D12" s="23">
        <v>0</v>
      </c>
      <c r="E12" s="23">
        <v>89711</v>
      </c>
      <c r="F12" s="23">
        <v>0</v>
      </c>
      <c r="G12" s="23">
        <v>0</v>
      </c>
      <c r="H12" s="23">
        <v>11310</v>
      </c>
      <c r="I12" s="23">
        <f t="shared" si="0"/>
        <v>3885165</v>
      </c>
    </row>
    <row r="13" spans="1:9" x14ac:dyDescent="0.25">
      <c r="A13" s="17">
        <v>1010</v>
      </c>
      <c r="B13" s="18" t="s">
        <v>19</v>
      </c>
      <c r="C13" s="24">
        <v>4661438</v>
      </c>
      <c r="D13" s="24">
        <v>680323</v>
      </c>
      <c r="E13" s="24">
        <v>308205</v>
      </c>
      <c r="F13" s="24">
        <v>239350</v>
      </c>
      <c r="G13" s="24">
        <v>0</v>
      </c>
      <c r="H13" s="24">
        <v>34098</v>
      </c>
      <c r="I13" s="24">
        <f t="shared" si="0"/>
        <v>5923414</v>
      </c>
    </row>
    <row r="14" spans="1:9" x14ac:dyDescent="0.25">
      <c r="A14" s="17">
        <v>1011</v>
      </c>
      <c r="B14" s="18" t="s">
        <v>20</v>
      </c>
      <c r="C14" s="23">
        <v>14419136</v>
      </c>
      <c r="D14" s="23">
        <v>6417654</v>
      </c>
      <c r="E14" s="23">
        <v>716738</v>
      </c>
      <c r="F14" s="23">
        <v>0</v>
      </c>
      <c r="G14" s="23">
        <v>0</v>
      </c>
      <c r="H14" s="23">
        <v>343254</v>
      </c>
      <c r="I14" s="23">
        <f t="shared" si="0"/>
        <v>21896782</v>
      </c>
    </row>
    <row r="15" spans="1:9" x14ac:dyDescent="0.25">
      <c r="A15" s="17">
        <v>1012</v>
      </c>
      <c r="B15" s="18" t="s">
        <v>21</v>
      </c>
      <c r="C15" s="24">
        <v>345769</v>
      </c>
      <c r="D15" s="24">
        <v>21635</v>
      </c>
      <c r="E15" s="24">
        <v>32296</v>
      </c>
      <c r="F15" s="24">
        <v>0</v>
      </c>
      <c r="G15" s="24">
        <v>0</v>
      </c>
      <c r="H15" s="24">
        <v>48680</v>
      </c>
      <c r="I15" s="24">
        <f t="shared" si="0"/>
        <v>448380</v>
      </c>
    </row>
    <row r="16" spans="1:9" x14ac:dyDescent="0.25">
      <c r="A16" s="17">
        <v>1013</v>
      </c>
      <c r="B16" s="18" t="s">
        <v>22</v>
      </c>
      <c r="C16" s="23">
        <v>339363575</v>
      </c>
      <c r="D16" s="23">
        <v>166337377</v>
      </c>
      <c r="E16" s="23">
        <v>13881320</v>
      </c>
      <c r="F16" s="23">
        <v>0</v>
      </c>
      <c r="G16" s="23">
        <v>0</v>
      </c>
      <c r="H16" s="23">
        <v>1370563</v>
      </c>
      <c r="I16" s="23">
        <f t="shared" si="0"/>
        <v>520952835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26676</v>
      </c>
      <c r="I17" s="24">
        <f t="shared" si="0"/>
        <v>26722</v>
      </c>
    </row>
    <row r="18" spans="1:9" x14ac:dyDescent="0.25">
      <c r="A18" s="17">
        <v>1016</v>
      </c>
      <c r="B18" s="18" t="s">
        <v>24</v>
      </c>
      <c r="C18" s="23">
        <v>487678854</v>
      </c>
      <c r="D18" s="23">
        <v>181686565</v>
      </c>
      <c r="E18" s="23">
        <v>23179905</v>
      </c>
      <c r="F18" s="23">
        <v>1248607</v>
      </c>
      <c r="G18" s="23">
        <v>0</v>
      </c>
      <c r="H18" s="23">
        <v>4237063</v>
      </c>
      <c r="I18" s="23">
        <f t="shared" si="0"/>
        <v>698030994</v>
      </c>
    </row>
    <row r="19" spans="1:9" x14ac:dyDescent="0.25">
      <c r="A19" s="17">
        <v>1017</v>
      </c>
      <c r="B19" s="18" t="s">
        <v>25</v>
      </c>
      <c r="C19" s="24">
        <v>57277921</v>
      </c>
      <c r="D19" s="24">
        <v>8323945</v>
      </c>
      <c r="E19" s="24">
        <v>1564775</v>
      </c>
      <c r="F19" s="24">
        <v>3375124</v>
      </c>
      <c r="G19" s="24">
        <v>0</v>
      </c>
      <c r="H19" s="24">
        <v>1077454</v>
      </c>
      <c r="I19" s="24">
        <f t="shared" si="0"/>
        <v>71619219</v>
      </c>
    </row>
    <row r="20" spans="1:9" x14ac:dyDescent="0.25">
      <c r="A20" s="17">
        <v>1018</v>
      </c>
      <c r="B20" s="18" t="s">
        <v>26</v>
      </c>
      <c r="C20" s="23">
        <v>599250</v>
      </c>
      <c r="D20" s="23">
        <v>78872</v>
      </c>
      <c r="E20" s="23">
        <v>216231</v>
      </c>
      <c r="F20" s="23">
        <v>0</v>
      </c>
      <c r="G20" s="23">
        <v>0</v>
      </c>
      <c r="H20" s="23">
        <v>38934</v>
      </c>
      <c r="I20" s="23">
        <f t="shared" si="0"/>
        <v>933287</v>
      </c>
    </row>
    <row r="21" spans="1:9" x14ac:dyDescent="0.25">
      <c r="A21" s="17">
        <v>1019</v>
      </c>
      <c r="B21" s="18" t="s">
        <v>27</v>
      </c>
      <c r="C21" s="24">
        <v>28821251</v>
      </c>
      <c r="D21" s="24">
        <v>2569981</v>
      </c>
      <c r="E21" s="24">
        <v>1027917</v>
      </c>
      <c r="F21" s="24">
        <v>310901</v>
      </c>
      <c r="G21" s="24">
        <v>0</v>
      </c>
      <c r="H21" s="24">
        <v>1351477</v>
      </c>
      <c r="I21" s="24">
        <f t="shared" si="0"/>
        <v>34081527</v>
      </c>
    </row>
    <row r="22" spans="1:9" x14ac:dyDescent="0.25">
      <c r="A22" s="17">
        <v>1020</v>
      </c>
      <c r="B22" s="18" t="s">
        <v>28</v>
      </c>
      <c r="C22" s="23">
        <v>21654753</v>
      </c>
      <c r="D22" s="23">
        <v>8671020</v>
      </c>
      <c r="E22" s="23">
        <v>618968</v>
      </c>
      <c r="F22" s="23">
        <v>15427236</v>
      </c>
      <c r="G22" s="23">
        <v>0</v>
      </c>
      <c r="H22" s="23">
        <v>221913</v>
      </c>
      <c r="I22" s="23">
        <f t="shared" si="0"/>
        <v>46593890</v>
      </c>
    </row>
    <row r="23" spans="1:9" x14ac:dyDescent="0.25">
      <c r="A23" s="17">
        <v>1022</v>
      </c>
      <c r="B23" s="18" t="s">
        <v>29</v>
      </c>
      <c r="C23" s="24">
        <v>1066356</v>
      </c>
      <c r="D23" s="24">
        <v>9441</v>
      </c>
      <c r="E23" s="24">
        <v>20446</v>
      </c>
      <c r="F23" s="24">
        <v>0</v>
      </c>
      <c r="G23" s="24">
        <v>0</v>
      </c>
      <c r="H23" s="24">
        <v>7250</v>
      </c>
      <c r="I23" s="24">
        <f t="shared" si="0"/>
        <v>1103493</v>
      </c>
    </row>
    <row r="24" spans="1:9" x14ac:dyDescent="0.25">
      <c r="A24" s="17">
        <v>1023</v>
      </c>
      <c r="B24" s="18" t="s">
        <v>30</v>
      </c>
      <c r="C24" s="23">
        <v>36485291</v>
      </c>
      <c r="D24" s="23">
        <v>3086099</v>
      </c>
      <c r="E24" s="23">
        <v>766689</v>
      </c>
      <c r="F24" s="23">
        <v>9088885</v>
      </c>
      <c r="G24" s="23">
        <v>0</v>
      </c>
      <c r="H24" s="23">
        <v>683153</v>
      </c>
      <c r="I24" s="23">
        <f t="shared" si="0"/>
        <v>50110117</v>
      </c>
    </row>
    <row r="25" spans="1:9" x14ac:dyDescent="0.25">
      <c r="A25" s="17">
        <v>1024</v>
      </c>
      <c r="B25" s="18" t="s">
        <v>31</v>
      </c>
      <c r="C25" s="24">
        <v>705753844</v>
      </c>
      <c r="D25" s="24">
        <v>70375344</v>
      </c>
      <c r="E25" s="24">
        <v>15712483</v>
      </c>
      <c r="F25" s="24">
        <v>64905786</v>
      </c>
      <c r="G25" s="24">
        <v>2500</v>
      </c>
      <c r="H25" s="24">
        <v>4033899</v>
      </c>
      <c r="I25" s="24">
        <f t="shared" si="0"/>
        <v>860783856</v>
      </c>
    </row>
    <row r="26" spans="1:9" x14ac:dyDescent="0.25">
      <c r="A26" s="17">
        <v>1025</v>
      </c>
      <c r="B26" s="18" t="s">
        <v>32</v>
      </c>
      <c r="C26" s="23">
        <v>270233</v>
      </c>
      <c r="D26" s="23">
        <v>14551</v>
      </c>
      <c r="E26" s="23">
        <v>15815</v>
      </c>
      <c r="F26" s="23">
        <v>0</v>
      </c>
      <c r="G26" s="23">
        <v>0</v>
      </c>
      <c r="H26" s="23">
        <v>69219</v>
      </c>
      <c r="I26" s="23">
        <f t="shared" si="0"/>
        <v>369818</v>
      </c>
    </row>
    <row r="27" spans="1:9" x14ac:dyDescent="0.25">
      <c r="A27" s="17">
        <v>1026</v>
      </c>
      <c r="B27" s="18" t="s">
        <v>33</v>
      </c>
      <c r="C27" s="24">
        <v>1422811</v>
      </c>
      <c r="D27" s="24">
        <v>0</v>
      </c>
      <c r="E27" s="24">
        <v>678</v>
      </c>
      <c r="F27" s="24">
        <v>0</v>
      </c>
      <c r="G27" s="24">
        <v>0</v>
      </c>
      <c r="H27" s="24">
        <v>30408</v>
      </c>
      <c r="I27" s="24">
        <f t="shared" si="0"/>
        <v>1453897</v>
      </c>
    </row>
    <row r="28" spans="1:9" x14ac:dyDescent="0.25">
      <c r="A28" s="17">
        <v>1027</v>
      </c>
      <c r="B28" s="18" t="s">
        <v>34</v>
      </c>
      <c r="C28" s="23">
        <v>40841147</v>
      </c>
      <c r="D28" s="23">
        <v>3637711</v>
      </c>
      <c r="E28" s="23">
        <v>577164</v>
      </c>
      <c r="F28" s="23">
        <v>344256</v>
      </c>
      <c r="G28" s="23">
        <v>0</v>
      </c>
      <c r="H28" s="23">
        <v>669273</v>
      </c>
      <c r="I28" s="23">
        <f t="shared" si="0"/>
        <v>46069551</v>
      </c>
    </row>
    <row r="29" spans="1:9" x14ac:dyDescent="0.25">
      <c r="A29" s="17">
        <v>1028</v>
      </c>
      <c r="B29" s="18" t="s">
        <v>35</v>
      </c>
      <c r="C29" s="24">
        <v>100686829</v>
      </c>
      <c r="D29" s="24">
        <v>3321246</v>
      </c>
      <c r="E29" s="24">
        <v>1917936</v>
      </c>
      <c r="F29" s="24">
        <v>143304998</v>
      </c>
      <c r="G29" s="24">
        <v>0</v>
      </c>
      <c r="H29" s="24">
        <v>88334</v>
      </c>
      <c r="I29" s="24">
        <f t="shared" si="0"/>
        <v>249319343</v>
      </c>
    </row>
    <row r="30" spans="1:9" x14ac:dyDescent="0.25">
      <c r="A30" s="17">
        <v>1030</v>
      </c>
      <c r="B30" s="18" t="s">
        <v>36</v>
      </c>
      <c r="C30" s="23">
        <v>115005491</v>
      </c>
      <c r="D30" s="23">
        <v>4770640</v>
      </c>
      <c r="E30" s="23">
        <v>2510978</v>
      </c>
      <c r="F30" s="23">
        <v>72557403</v>
      </c>
      <c r="G30" s="23">
        <v>0</v>
      </c>
      <c r="H30" s="23">
        <v>1334596</v>
      </c>
      <c r="I30" s="23">
        <f t="shared" si="0"/>
        <v>196179108</v>
      </c>
    </row>
    <row r="31" spans="1:9" x14ac:dyDescent="0.25">
      <c r="A31" s="17">
        <v>1031</v>
      </c>
      <c r="B31" s="18" t="s">
        <v>37</v>
      </c>
      <c r="C31" s="24">
        <v>104000</v>
      </c>
      <c r="D31" s="24">
        <v>7348</v>
      </c>
      <c r="E31" s="24">
        <v>4603</v>
      </c>
      <c r="F31" s="24">
        <v>0</v>
      </c>
      <c r="G31" s="24">
        <v>0</v>
      </c>
      <c r="H31" s="24">
        <v>2610</v>
      </c>
      <c r="I31" s="24">
        <f t="shared" si="0"/>
        <v>118561</v>
      </c>
    </row>
    <row r="32" spans="1:9" x14ac:dyDescent="0.25">
      <c r="A32" s="17">
        <v>1033</v>
      </c>
      <c r="B32" s="18" t="s">
        <v>38</v>
      </c>
      <c r="C32" s="23">
        <v>383655</v>
      </c>
      <c r="D32" s="23">
        <v>46552</v>
      </c>
      <c r="E32" s="23">
        <v>32486</v>
      </c>
      <c r="F32" s="23">
        <v>25808</v>
      </c>
      <c r="G32" s="23">
        <v>0</v>
      </c>
      <c r="H32" s="23">
        <v>105704</v>
      </c>
      <c r="I32" s="23">
        <f t="shared" si="0"/>
        <v>594205</v>
      </c>
    </row>
    <row r="33" spans="1:9" x14ac:dyDescent="0.25">
      <c r="A33" s="17">
        <v>1034</v>
      </c>
      <c r="B33" s="18" t="s">
        <v>39</v>
      </c>
      <c r="C33" s="24">
        <v>715818</v>
      </c>
      <c r="D33" s="24">
        <v>26029</v>
      </c>
      <c r="E33" s="24">
        <v>23165</v>
      </c>
      <c r="F33" s="24">
        <v>0</v>
      </c>
      <c r="G33" s="24">
        <v>0</v>
      </c>
      <c r="H33" s="24">
        <v>41648</v>
      </c>
      <c r="I33" s="24">
        <f t="shared" si="0"/>
        <v>806660</v>
      </c>
    </row>
    <row r="34" spans="1:9" x14ac:dyDescent="0.25">
      <c r="A34" s="17">
        <v>1037</v>
      </c>
      <c r="B34" s="18" t="s">
        <v>40</v>
      </c>
      <c r="C34" s="23">
        <v>12402715</v>
      </c>
      <c r="D34" s="23">
        <v>2238724</v>
      </c>
      <c r="E34" s="23">
        <v>215528</v>
      </c>
      <c r="F34" s="23">
        <v>1292136</v>
      </c>
      <c r="G34" s="23">
        <v>0</v>
      </c>
      <c r="H34" s="23">
        <v>189577</v>
      </c>
      <c r="I34" s="23">
        <f t="shared" si="0"/>
        <v>16338680</v>
      </c>
    </row>
    <row r="35" spans="1:9" x14ac:dyDescent="0.25">
      <c r="A35" s="17">
        <v>1038</v>
      </c>
      <c r="B35" s="18" t="s">
        <v>41</v>
      </c>
      <c r="C35" s="24">
        <v>550787</v>
      </c>
      <c r="D35" s="24">
        <v>0</v>
      </c>
      <c r="E35" s="24">
        <v>18252</v>
      </c>
      <c r="F35" s="24">
        <v>0</v>
      </c>
      <c r="G35" s="24">
        <v>0</v>
      </c>
      <c r="H35" s="24">
        <v>54970</v>
      </c>
      <c r="I35" s="24">
        <f t="shared" si="0"/>
        <v>624009</v>
      </c>
    </row>
    <row r="36" spans="1:9" x14ac:dyDescent="0.25">
      <c r="A36" s="17">
        <v>1039</v>
      </c>
      <c r="B36" s="18" t="s">
        <v>42</v>
      </c>
      <c r="C36" s="23">
        <v>2219764</v>
      </c>
      <c r="D36" s="23">
        <v>155885</v>
      </c>
      <c r="E36" s="23">
        <v>77512</v>
      </c>
      <c r="F36" s="23">
        <v>0</v>
      </c>
      <c r="G36" s="23">
        <v>0</v>
      </c>
      <c r="H36" s="23">
        <v>99545</v>
      </c>
      <c r="I36" s="23">
        <f t="shared" si="0"/>
        <v>2552706</v>
      </c>
    </row>
    <row r="37" spans="1:9" x14ac:dyDescent="0.25">
      <c r="A37" s="17">
        <v>1040</v>
      </c>
      <c r="B37" s="18" t="s">
        <v>43</v>
      </c>
      <c r="C37" s="24">
        <v>55781901</v>
      </c>
      <c r="D37" s="24">
        <v>12406016</v>
      </c>
      <c r="E37" s="24">
        <v>2211334</v>
      </c>
      <c r="F37" s="24">
        <v>372067</v>
      </c>
      <c r="G37" s="24">
        <v>0</v>
      </c>
      <c r="H37" s="24">
        <v>2052175</v>
      </c>
      <c r="I37" s="24">
        <f t="shared" si="0"/>
        <v>72823493</v>
      </c>
    </row>
    <row r="38" spans="1:9" x14ac:dyDescent="0.25">
      <c r="A38" s="17">
        <v>1042</v>
      </c>
      <c r="B38" s="18" t="s">
        <v>44</v>
      </c>
      <c r="C38" s="23">
        <v>90690909</v>
      </c>
      <c r="D38" s="23">
        <v>0</v>
      </c>
      <c r="E38" s="23">
        <v>25592</v>
      </c>
      <c r="F38" s="23">
        <v>192174982</v>
      </c>
      <c r="G38" s="23">
        <v>0</v>
      </c>
      <c r="H38" s="23">
        <v>4200</v>
      </c>
      <c r="I38" s="23">
        <f t="shared" si="0"/>
        <v>282895683</v>
      </c>
    </row>
    <row r="39" spans="1:9" x14ac:dyDescent="0.25">
      <c r="A39" s="17">
        <v>1043</v>
      </c>
      <c r="B39" s="18" t="s">
        <v>45</v>
      </c>
      <c r="C39" s="24">
        <v>269445702</v>
      </c>
      <c r="D39" s="24">
        <v>57963510</v>
      </c>
      <c r="E39" s="24">
        <v>8929523</v>
      </c>
      <c r="F39" s="24">
        <v>2302808</v>
      </c>
      <c r="G39" s="24">
        <v>0</v>
      </c>
      <c r="H39" s="24">
        <v>1035360</v>
      </c>
      <c r="I39" s="24">
        <f t="shared" si="0"/>
        <v>339676903</v>
      </c>
    </row>
    <row r="40" spans="1:9" x14ac:dyDescent="0.25">
      <c r="A40" s="17">
        <v>1044</v>
      </c>
      <c r="B40" s="18" t="s">
        <v>46</v>
      </c>
      <c r="C40" s="23">
        <v>6406424</v>
      </c>
      <c r="D40" s="23">
        <v>221711</v>
      </c>
      <c r="E40" s="23">
        <v>126119</v>
      </c>
      <c r="F40" s="23">
        <v>0</v>
      </c>
      <c r="G40" s="23">
        <v>0</v>
      </c>
      <c r="H40" s="23">
        <v>164449</v>
      </c>
      <c r="I40" s="23">
        <f t="shared" si="0"/>
        <v>6918703</v>
      </c>
    </row>
    <row r="41" spans="1:9" x14ac:dyDescent="0.25">
      <c r="A41" s="17">
        <v>1046</v>
      </c>
      <c r="B41" s="18" t="s">
        <v>47</v>
      </c>
      <c r="C41" s="24">
        <v>43911</v>
      </c>
      <c r="D41" s="24">
        <v>18741</v>
      </c>
      <c r="E41" s="24">
        <v>26348</v>
      </c>
      <c r="F41" s="24">
        <v>0</v>
      </c>
      <c r="G41" s="24">
        <v>2500</v>
      </c>
      <c r="H41" s="24">
        <v>793280</v>
      </c>
      <c r="I41" s="24">
        <f t="shared" si="0"/>
        <v>884780</v>
      </c>
    </row>
    <row r="42" spans="1:9" x14ac:dyDescent="0.25">
      <c r="A42" s="17">
        <v>1047</v>
      </c>
      <c r="B42" s="18" t="s">
        <v>48</v>
      </c>
      <c r="C42" s="23">
        <v>100222357</v>
      </c>
      <c r="D42" s="23">
        <v>69488456</v>
      </c>
      <c r="E42" s="23">
        <v>8700837</v>
      </c>
      <c r="F42" s="23">
        <v>9837</v>
      </c>
      <c r="G42" s="23">
        <v>0</v>
      </c>
      <c r="H42" s="23">
        <v>948995</v>
      </c>
      <c r="I42" s="23">
        <f t="shared" si="0"/>
        <v>179370482</v>
      </c>
    </row>
    <row r="43" spans="1:9" x14ac:dyDescent="0.25">
      <c r="A43" s="17">
        <v>1048</v>
      </c>
      <c r="B43" s="18" t="s">
        <v>49</v>
      </c>
      <c r="C43" s="24">
        <v>30487040</v>
      </c>
      <c r="D43" s="24">
        <v>7614470</v>
      </c>
      <c r="E43" s="24">
        <v>1966044</v>
      </c>
      <c r="F43" s="24">
        <v>1577498</v>
      </c>
      <c r="G43" s="24">
        <v>0</v>
      </c>
      <c r="H43" s="24">
        <v>680034</v>
      </c>
      <c r="I43" s="24">
        <f t="shared" si="0"/>
        <v>42325086</v>
      </c>
    </row>
    <row r="44" spans="1:9" x14ac:dyDescent="0.25">
      <c r="A44" s="17">
        <v>1050</v>
      </c>
      <c r="B44" s="18" t="s">
        <v>50</v>
      </c>
      <c r="C44" s="23">
        <v>30948</v>
      </c>
      <c r="D44" s="23">
        <v>120476</v>
      </c>
      <c r="E44" s="23">
        <v>2370</v>
      </c>
      <c r="F44" s="23">
        <v>0</v>
      </c>
      <c r="G44" s="23">
        <v>0</v>
      </c>
      <c r="H44" s="23">
        <v>87329</v>
      </c>
      <c r="I44" s="23">
        <f t="shared" si="0"/>
        <v>241123</v>
      </c>
    </row>
    <row r="45" spans="1:9" x14ac:dyDescent="0.25">
      <c r="A45" s="17">
        <v>1052</v>
      </c>
      <c r="B45" s="18" t="s">
        <v>51</v>
      </c>
      <c r="C45" s="24">
        <v>46658874</v>
      </c>
      <c r="D45" s="24">
        <v>3649544</v>
      </c>
      <c r="E45" s="24">
        <v>1288358</v>
      </c>
      <c r="F45" s="24">
        <v>473227</v>
      </c>
      <c r="G45" s="24">
        <v>0</v>
      </c>
      <c r="H45" s="24">
        <v>590477</v>
      </c>
      <c r="I45" s="24">
        <f t="shared" si="0"/>
        <v>52660480</v>
      </c>
    </row>
    <row r="46" spans="1:9" x14ac:dyDescent="0.25">
      <c r="A46" s="17">
        <v>1054</v>
      </c>
      <c r="B46" s="18" t="s">
        <v>52</v>
      </c>
      <c r="C46" s="23">
        <v>44322794</v>
      </c>
      <c r="D46" s="23">
        <v>3357115</v>
      </c>
      <c r="E46" s="23">
        <v>1948241</v>
      </c>
      <c r="F46" s="23">
        <v>5242454</v>
      </c>
      <c r="G46" s="23">
        <v>17500</v>
      </c>
      <c r="H46" s="23">
        <v>884528</v>
      </c>
      <c r="I46" s="23">
        <f t="shared" si="0"/>
        <v>55772632</v>
      </c>
    </row>
    <row r="47" spans="1:9" x14ac:dyDescent="0.25">
      <c r="A47" s="17">
        <v>1055</v>
      </c>
      <c r="B47" s="18" t="s">
        <v>53</v>
      </c>
      <c r="C47" s="24">
        <v>165284634</v>
      </c>
      <c r="D47" s="24">
        <v>3126177</v>
      </c>
      <c r="E47" s="24">
        <v>1066106</v>
      </c>
      <c r="F47" s="24">
        <v>2958955</v>
      </c>
      <c r="G47" s="24">
        <v>0</v>
      </c>
      <c r="H47" s="24">
        <v>755990</v>
      </c>
      <c r="I47" s="24">
        <f t="shared" si="0"/>
        <v>173191862</v>
      </c>
    </row>
    <row r="48" spans="1:9" x14ac:dyDescent="0.25">
      <c r="A48" s="17">
        <v>1057</v>
      </c>
      <c r="B48" s="18" t="s">
        <v>54</v>
      </c>
      <c r="C48" s="23">
        <v>841405</v>
      </c>
      <c r="D48" s="23">
        <v>53400</v>
      </c>
      <c r="E48" s="23">
        <v>106168</v>
      </c>
      <c r="F48" s="23">
        <v>0</v>
      </c>
      <c r="G48" s="23">
        <v>0</v>
      </c>
      <c r="H48" s="23">
        <v>683832</v>
      </c>
      <c r="I48" s="23">
        <f t="shared" si="0"/>
        <v>1684805</v>
      </c>
    </row>
    <row r="49" spans="1:9" x14ac:dyDescent="0.25">
      <c r="A49" s="17">
        <v>1058</v>
      </c>
      <c r="B49" s="18" t="s">
        <v>55</v>
      </c>
      <c r="C49" s="24">
        <v>15737893</v>
      </c>
      <c r="D49" s="24">
        <v>906711</v>
      </c>
      <c r="E49" s="24">
        <v>221699</v>
      </c>
      <c r="F49" s="24">
        <v>0</v>
      </c>
      <c r="G49" s="24">
        <v>30000</v>
      </c>
      <c r="H49" s="24">
        <v>1291867</v>
      </c>
      <c r="I49" s="24">
        <f t="shared" si="0"/>
        <v>18188170</v>
      </c>
    </row>
    <row r="50" spans="1:9" x14ac:dyDescent="0.25">
      <c r="A50" s="17">
        <v>1062</v>
      </c>
      <c r="B50" s="18" t="s">
        <v>56</v>
      </c>
      <c r="C50" s="23">
        <v>118560422</v>
      </c>
      <c r="D50" s="23">
        <v>7780733</v>
      </c>
      <c r="E50" s="23">
        <v>1069294</v>
      </c>
      <c r="F50" s="23">
        <v>165003</v>
      </c>
      <c r="G50" s="23">
        <v>0</v>
      </c>
      <c r="H50" s="23">
        <v>3294145</v>
      </c>
      <c r="I50" s="23">
        <f t="shared" si="0"/>
        <v>130869597</v>
      </c>
    </row>
    <row r="51" spans="1:9" x14ac:dyDescent="0.25">
      <c r="A51" s="17">
        <v>1065</v>
      </c>
      <c r="B51" s="18" t="s">
        <v>57</v>
      </c>
      <c r="C51" s="24">
        <v>82202580</v>
      </c>
      <c r="D51" s="24">
        <v>10515203</v>
      </c>
      <c r="E51" s="24">
        <v>4007931</v>
      </c>
      <c r="F51" s="24">
        <v>1368129</v>
      </c>
      <c r="G51" s="24">
        <v>101214</v>
      </c>
      <c r="H51" s="24">
        <v>1038689</v>
      </c>
      <c r="I51" s="24">
        <f t="shared" si="0"/>
        <v>99233746</v>
      </c>
    </row>
    <row r="52" spans="1:9" x14ac:dyDescent="0.25">
      <c r="A52" s="17">
        <v>1066</v>
      </c>
      <c r="B52" s="18" t="s">
        <v>58</v>
      </c>
      <c r="C52" s="23">
        <v>173219932</v>
      </c>
      <c r="D52" s="23">
        <v>6786745</v>
      </c>
      <c r="E52" s="23">
        <v>3955969</v>
      </c>
      <c r="F52" s="23">
        <v>374416</v>
      </c>
      <c r="G52" s="23">
        <v>0</v>
      </c>
      <c r="H52" s="23">
        <v>1544525</v>
      </c>
      <c r="I52" s="23">
        <f t="shared" si="0"/>
        <v>185881587</v>
      </c>
    </row>
    <row r="53" spans="1:9" x14ac:dyDescent="0.25">
      <c r="A53" s="17">
        <v>1067</v>
      </c>
      <c r="B53" s="18" t="s">
        <v>59</v>
      </c>
      <c r="C53" s="24">
        <v>1067940</v>
      </c>
      <c r="D53" s="24">
        <v>5736</v>
      </c>
      <c r="E53" s="24">
        <v>4391</v>
      </c>
      <c r="F53" s="24">
        <v>0</v>
      </c>
      <c r="G53" s="24">
        <v>0</v>
      </c>
      <c r="H53" s="24">
        <v>26532</v>
      </c>
      <c r="I53" s="24">
        <f t="shared" si="0"/>
        <v>1104599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3435746</v>
      </c>
      <c r="D55" s="24">
        <v>130056</v>
      </c>
      <c r="E55" s="24">
        <v>85095</v>
      </c>
      <c r="F55" s="24">
        <v>0</v>
      </c>
      <c r="G55" s="24">
        <v>0</v>
      </c>
      <c r="H55" s="24">
        <v>34200</v>
      </c>
      <c r="I55" s="24">
        <f t="shared" si="0"/>
        <v>3685097</v>
      </c>
    </row>
    <row r="56" spans="1:9" ht="15" customHeight="1" x14ac:dyDescent="0.25">
      <c r="A56" s="17">
        <v>1070</v>
      </c>
      <c r="B56" s="18" t="s">
        <v>62</v>
      </c>
      <c r="C56" s="23">
        <v>138336335</v>
      </c>
      <c r="D56" s="23">
        <v>35582932</v>
      </c>
      <c r="E56" s="23">
        <v>5148185</v>
      </c>
      <c r="F56" s="23">
        <v>1175710</v>
      </c>
      <c r="G56" s="23">
        <v>0</v>
      </c>
      <c r="H56" s="23">
        <v>4600847</v>
      </c>
      <c r="I56" s="23">
        <f t="shared" si="0"/>
        <v>184844009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3461312656</v>
      </c>
      <c r="D57" s="16">
        <f t="shared" si="1"/>
        <v>693956406</v>
      </c>
      <c r="E57" s="16">
        <f t="shared" si="1"/>
        <v>106973129</v>
      </c>
      <c r="F57" s="16">
        <f t="shared" si="1"/>
        <v>579638547</v>
      </c>
      <c r="G57" s="16">
        <f t="shared" si="1"/>
        <v>158714</v>
      </c>
      <c r="H57" s="16">
        <f t="shared" si="1"/>
        <v>40690919</v>
      </c>
      <c r="I57" s="16">
        <f t="shared" si="1"/>
        <v>4882730371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E49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2997600</v>
      </c>
      <c r="D8" s="23">
        <v>16361</v>
      </c>
      <c r="E8" s="23">
        <v>39799</v>
      </c>
      <c r="F8" s="23">
        <v>0</v>
      </c>
      <c r="G8" s="23">
        <v>0</v>
      </c>
      <c r="H8" s="23">
        <v>337714</v>
      </c>
      <c r="I8" s="23">
        <f t="shared" ref="I8:I56" si="0">SUM(C8:H8)</f>
        <v>3391474</v>
      </c>
    </row>
    <row r="9" spans="1:9" x14ac:dyDescent="0.25">
      <c r="A9" s="17">
        <v>1005</v>
      </c>
      <c r="B9" s="18" t="s">
        <v>15</v>
      </c>
      <c r="C9" s="24">
        <v>150691</v>
      </c>
      <c r="D9" s="24">
        <v>0</v>
      </c>
      <c r="E9" s="24">
        <v>60253</v>
      </c>
      <c r="F9" s="24">
        <v>0</v>
      </c>
      <c r="G9" s="24">
        <v>0</v>
      </c>
      <c r="H9" s="24">
        <v>8995</v>
      </c>
      <c r="I9" s="24">
        <f t="shared" si="0"/>
        <v>219939</v>
      </c>
    </row>
    <row r="10" spans="1:9" x14ac:dyDescent="0.25">
      <c r="A10" s="17">
        <v>1006</v>
      </c>
      <c r="B10" s="18" t="s">
        <v>16</v>
      </c>
      <c r="C10" s="23">
        <v>47348</v>
      </c>
      <c r="D10" s="23">
        <v>35216</v>
      </c>
      <c r="E10" s="23">
        <v>2303</v>
      </c>
      <c r="F10" s="23">
        <v>0</v>
      </c>
      <c r="G10" s="23">
        <v>0</v>
      </c>
      <c r="H10" s="23">
        <v>74677</v>
      </c>
      <c r="I10" s="23">
        <f t="shared" si="0"/>
        <v>159544</v>
      </c>
    </row>
    <row r="11" spans="1:9" x14ac:dyDescent="0.25">
      <c r="A11" s="17">
        <v>1007</v>
      </c>
      <c r="B11" s="18" t="s">
        <v>17</v>
      </c>
      <c r="C11" s="24">
        <v>104785513</v>
      </c>
      <c r="D11" s="24">
        <v>10572721</v>
      </c>
      <c r="E11" s="24">
        <v>2356045</v>
      </c>
      <c r="F11" s="24">
        <v>98225762</v>
      </c>
      <c r="G11" s="24">
        <v>0</v>
      </c>
      <c r="H11" s="24">
        <v>2845175</v>
      </c>
      <c r="I11" s="24">
        <f t="shared" si="0"/>
        <v>218785216</v>
      </c>
    </row>
    <row r="12" spans="1:9" x14ac:dyDescent="0.25">
      <c r="A12" s="17">
        <v>1008</v>
      </c>
      <c r="B12" s="18" t="s">
        <v>18</v>
      </c>
      <c r="C12" s="23">
        <v>163998003</v>
      </c>
      <c r="D12" s="23">
        <v>0</v>
      </c>
      <c r="E12" s="23">
        <v>3352503</v>
      </c>
      <c r="F12" s="23">
        <v>34342549</v>
      </c>
      <c r="G12" s="23">
        <v>0</v>
      </c>
      <c r="H12" s="23">
        <v>6330</v>
      </c>
      <c r="I12" s="23">
        <f t="shared" si="0"/>
        <v>201699385</v>
      </c>
    </row>
    <row r="13" spans="1:9" x14ac:dyDescent="0.25">
      <c r="A13" s="17">
        <v>1010</v>
      </c>
      <c r="B13" s="18" t="s">
        <v>19</v>
      </c>
      <c r="C13" s="24">
        <v>3479886</v>
      </c>
      <c r="D13" s="24">
        <v>378680</v>
      </c>
      <c r="E13" s="24">
        <v>212330</v>
      </c>
      <c r="F13" s="24">
        <v>169554</v>
      </c>
      <c r="G13" s="24">
        <v>0</v>
      </c>
      <c r="H13" s="24">
        <v>41044</v>
      </c>
      <c r="I13" s="24">
        <f t="shared" si="0"/>
        <v>4281494</v>
      </c>
    </row>
    <row r="14" spans="1:9" x14ac:dyDescent="0.25">
      <c r="A14" s="17">
        <v>1011</v>
      </c>
      <c r="B14" s="18" t="s">
        <v>20</v>
      </c>
      <c r="C14" s="23">
        <v>28907324</v>
      </c>
      <c r="D14" s="23">
        <v>9749632</v>
      </c>
      <c r="E14" s="23">
        <v>857424</v>
      </c>
      <c r="F14" s="23">
        <v>0</v>
      </c>
      <c r="G14" s="23">
        <v>0</v>
      </c>
      <c r="H14" s="23">
        <v>886567</v>
      </c>
      <c r="I14" s="23">
        <f t="shared" si="0"/>
        <v>40400947</v>
      </c>
    </row>
    <row r="15" spans="1:9" x14ac:dyDescent="0.25">
      <c r="A15" s="17">
        <v>1012</v>
      </c>
      <c r="B15" s="18" t="s">
        <v>21</v>
      </c>
      <c r="C15" s="24">
        <v>10152027</v>
      </c>
      <c r="D15" s="24">
        <v>0</v>
      </c>
      <c r="E15" s="24">
        <v>510340</v>
      </c>
      <c r="F15" s="24">
        <v>0</v>
      </c>
      <c r="G15" s="24">
        <v>0</v>
      </c>
      <c r="H15" s="24">
        <v>51801</v>
      </c>
      <c r="I15" s="24">
        <f t="shared" si="0"/>
        <v>10714168</v>
      </c>
    </row>
    <row r="16" spans="1:9" x14ac:dyDescent="0.25">
      <c r="A16" s="17">
        <v>1013</v>
      </c>
      <c r="B16" s="18" t="s">
        <v>22</v>
      </c>
      <c r="C16" s="23">
        <v>357502496</v>
      </c>
      <c r="D16" s="23">
        <v>198166741</v>
      </c>
      <c r="E16" s="23">
        <v>15190092</v>
      </c>
      <c r="F16" s="23">
        <v>126250</v>
      </c>
      <c r="G16" s="23">
        <v>0</v>
      </c>
      <c r="H16" s="23">
        <v>1121933</v>
      </c>
      <c r="I16" s="23">
        <f t="shared" si="0"/>
        <v>572107512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28322</v>
      </c>
      <c r="I17" s="24">
        <f t="shared" si="0"/>
        <v>28322</v>
      </c>
    </row>
    <row r="18" spans="1:9" x14ac:dyDescent="0.25">
      <c r="A18" s="17">
        <v>1016</v>
      </c>
      <c r="B18" s="18" t="s">
        <v>24</v>
      </c>
      <c r="C18" s="23">
        <v>490147195</v>
      </c>
      <c r="D18" s="23">
        <v>175212545</v>
      </c>
      <c r="E18" s="23">
        <v>21197468</v>
      </c>
      <c r="F18" s="23">
        <v>1919185</v>
      </c>
      <c r="G18" s="23">
        <v>0</v>
      </c>
      <c r="H18" s="23">
        <v>2073157</v>
      </c>
      <c r="I18" s="23">
        <f t="shared" si="0"/>
        <v>690549550</v>
      </c>
    </row>
    <row r="19" spans="1:9" x14ac:dyDescent="0.25">
      <c r="A19" s="17">
        <v>1017</v>
      </c>
      <c r="B19" s="18" t="s">
        <v>25</v>
      </c>
      <c r="C19" s="24">
        <v>110928676</v>
      </c>
      <c r="D19" s="24">
        <v>5043984</v>
      </c>
      <c r="E19" s="24">
        <v>2797676</v>
      </c>
      <c r="F19" s="24">
        <v>48675252</v>
      </c>
      <c r="G19" s="24">
        <v>0</v>
      </c>
      <c r="H19" s="24">
        <v>932201</v>
      </c>
      <c r="I19" s="24">
        <f t="shared" si="0"/>
        <v>168377789</v>
      </c>
    </row>
    <row r="20" spans="1:9" x14ac:dyDescent="0.25">
      <c r="A20" s="17">
        <v>1018</v>
      </c>
      <c r="B20" s="18" t="s">
        <v>26</v>
      </c>
      <c r="C20" s="23">
        <v>68917010</v>
      </c>
      <c r="D20" s="23">
        <v>2035112</v>
      </c>
      <c r="E20" s="23">
        <v>2134578</v>
      </c>
      <c r="F20" s="23">
        <v>123791717</v>
      </c>
      <c r="G20" s="23">
        <v>0</v>
      </c>
      <c r="H20" s="23">
        <v>59172</v>
      </c>
      <c r="I20" s="23">
        <f t="shared" si="0"/>
        <v>196937589</v>
      </c>
    </row>
    <row r="21" spans="1:9" x14ac:dyDescent="0.25">
      <c r="A21" s="17">
        <v>1019</v>
      </c>
      <c r="B21" s="18" t="s">
        <v>27</v>
      </c>
      <c r="C21" s="24">
        <v>20533458</v>
      </c>
      <c r="D21" s="24">
        <v>3760365</v>
      </c>
      <c r="E21" s="24">
        <v>665843</v>
      </c>
      <c r="F21" s="24">
        <v>249176</v>
      </c>
      <c r="G21" s="24">
        <v>0</v>
      </c>
      <c r="H21" s="24">
        <v>798336</v>
      </c>
      <c r="I21" s="24">
        <f t="shared" si="0"/>
        <v>26007178</v>
      </c>
    </row>
    <row r="22" spans="1:9" x14ac:dyDescent="0.25">
      <c r="A22" s="17">
        <v>1020</v>
      </c>
      <c r="B22" s="18" t="s">
        <v>28</v>
      </c>
      <c r="C22" s="23">
        <v>19825652</v>
      </c>
      <c r="D22" s="23">
        <v>10392682</v>
      </c>
      <c r="E22" s="23">
        <v>674278</v>
      </c>
      <c r="F22" s="23">
        <v>7790646</v>
      </c>
      <c r="G22" s="23">
        <v>0</v>
      </c>
      <c r="H22" s="23">
        <v>220198</v>
      </c>
      <c r="I22" s="23">
        <f t="shared" si="0"/>
        <v>38903456</v>
      </c>
    </row>
    <row r="23" spans="1:9" x14ac:dyDescent="0.25">
      <c r="A23" s="17">
        <v>1022</v>
      </c>
      <c r="B23" s="18" t="s">
        <v>29</v>
      </c>
      <c r="C23" s="24">
        <v>1811832</v>
      </c>
      <c r="D23" s="24">
        <v>261</v>
      </c>
      <c r="E23" s="24">
        <v>70681</v>
      </c>
      <c r="F23" s="24">
        <v>0</v>
      </c>
      <c r="G23" s="24">
        <v>0</v>
      </c>
      <c r="H23" s="24">
        <v>3480</v>
      </c>
      <c r="I23" s="24">
        <f t="shared" si="0"/>
        <v>1886254</v>
      </c>
    </row>
    <row r="24" spans="1:9" x14ac:dyDescent="0.25">
      <c r="A24" s="17">
        <v>1023</v>
      </c>
      <c r="B24" s="18" t="s">
        <v>30</v>
      </c>
      <c r="C24" s="23">
        <v>20548923</v>
      </c>
      <c r="D24" s="23">
        <v>5016324</v>
      </c>
      <c r="E24" s="23">
        <v>684185</v>
      </c>
      <c r="F24" s="23">
        <v>203549</v>
      </c>
      <c r="G24" s="23">
        <v>0</v>
      </c>
      <c r="H24" s="23">
        <v>353203</v>
      </c>
      <c r="I24" s="23">
        <f t="shared" si="0"/>
        <v>26806184</v>
      </c>
    </row>
    <row r="25" spans="1:9" x14ac:dyDescent="0.25">
      <c r="A25" s="17">
        <v>1024</v>
      </c>
      <c r="B25" s="18" t="s">
        <v>31</v>
      </c>
      <c r="C25" s="24">
        <v>576247912</v>
      </c>
      <c r="D25" s="24">
        <v>48471192</v>
      </c>
      <c r="E25" s="24">
        <v>11982598</v>
      </c>
      <c r="F25" s="24">
        <v>11867530</v>
      </c>
      <c r="G25" s="24">
        <v>0</v>
      </c>
      <c r="H25" s="24">
        <v>4279586</v>
      </c>
      <c r="I25" s="24">
        <f t="shared" si="0"/>
        <v>652848818</v>
      </c>
    </row>
    <row r="26" spans="1:9" x14ac:dyDescent="0.25">
      <c r="A26" s="17">
        <v>1025</v>
      </c>
      <c r="B26" s="18" t="s">
        <v>32</v>
      </c>
      <c r="C26" s="23">
        <v>8960134</v>
      </c>
      <c r="D26" s="23">
        <v>5426</v>
      </c>
      <c r="E26" s="23">
        <v>22177</v>
      </c>
      <c r="F26" s="23">
        <v>0</v>
      </c>
      <c r="G26" s="23">
        <v>0</v>
      </c>
      <c r="H26" s="23">
        <v>567776</v>
      </c>
      <c r="I26" s="23">
        <f t="shared" si="0"/>
        <v>9555513</v>
      </c>
    </row>
    <row r="27" spans="1:9" x14ac:dyDescent="0.25">
      <c r="A27" s="17">
        <v>1026</v>
      </c>
      <c r="B27" s="18" t="s">
        <v>33</v>
      </c>
      <c r="C27" s="24">
        <v>1731747</v>
      </c>
      <c r="D27" s="24">
        <v>2156</v>
      </c>
      <c r="E27" s="24">
        <v>852</v>
      </c>
      <c r="F27" s="24">
        <v>0</v>
      </c>
      <c r="G27" s="24">
        <v>0</v>
      </c>
      <c r="H27" s="24">
        <v>54705</v>
      </c>
      <c r="I27" s="24">
        <f t="shared" si="0"/>
        <v>1789460</v>
      </c>
    </row>
    <row r="28" spans="1:9" x14ac:dyDescent="0.25">
      <c r="A28" s="17">
        <v>1027</v>
      </c>
      <c r="B28" s="18" t="s">
        <v>34</v>
      </c>
      <c r="C28" s="23">
        <v>34092466</v>
      </c>
      <c r="D28" s="23">
        <v>2321318</v>
      </c>
      <c r="E28" s="23">
        <v>455271</v>
      </c>
      <c r="F28" s="23">
        <v>602105</v>
      </c>
      <c r="G28" s="23">
        <v>0</v>
      </c>
      <c r="H28" s="23">
        <v>620845</v>
      </c>
      <c r="I28" s="23">
        <f t="shared" si="0"/>
        <v>38092005</v>
      </c>
    </row>
    <row r="29" spans="1:9" x14ac:dyDescent="0.25">
      <c r="A29" s="17">
        <v>1028</v>
      </c>
      <c r="B29" s="18" t="s">
        <v>35</v>
      </c>
      <c r="C29" s="24">
        <v>20338049</v>
      </c>
      <c r="D29" s="24">
        <v>4805885</v>
      </c>
      <c r="E29" s="24">
        <v>528034</v>
      </c>
      <c r="F29" s="24">
        <v>101116</v>
      </c>
      <c r="G29" s="24">
        <v>0</v>
      </c>
      <c r="H29" s="24">
        <v>86110</v>
      </c>
      <c r="I29" s="24">
        <f t="shared" si="0"/>
        <v>25859194</v>
      </c>
    </row>
    <row r="30" spans="1:9" x14ac:dyDescent="0.25">
      <c r="A30" s="17">
        <v>1030</v>
      </c>
      <c r="B30" s="18" t="s">
        <v>36</v>
      </c>
      <c r="C30" s="23">
        <v>71898098</v>
      </c>
      <c r="D30" s="23">
        <v>5280844</v>
      </c>
      <c r="E30" s="23">
        <v>2689189</v>
      </c>
      <c r="F30" s="23">
        <v>75567809</v>
      </c>
      <c r="G30" s="23">
        <v>0</v>
      </c>
      <c r="H30" s="23">
        <v>1034588</v>
      </c>
      <c r="I30" s="23">
        <f t="shared" si="0"/>
        <v>156470528</v>
      </c>
    </row>
    <row r="31" spans="1:9" x14ac:dyDescent="0.25">
      <c r="A31" s="17">
        <v>1031</v>
      </c>
      <c r="B31" s="18" t="s">
        <v>37</v>
      </c>
      <c r="C31" s="24">
        <v>276</v>
      </c>
      <c r="D31" s="24">
        <v>0</v>
      </c>
      <c r="E31" s="24">
        <v>1275</v>
      </c>
      <c r="F31" s="24">
        <v>0</v>
      </c>
      <c r="G31" s="24">
        <v>0</v>
      </c>
      <c r="H31" s="24">
        <v>1110</v>
      </c>
      <c r="I31" s="24">
        <f t="shared" si="0"/>
        <v>2661</v>
      </c>
    </row>
    <row r="32" spans="1:9" x14ac:dyDescent="0.25">
      <c r="A32" s="17">
        <v>1033</v>
      </c>
      <c r="B32" s="18" t="s">
        <v>38</v>
      </c>
      <c r="C32" s="23">
        <v>1097644</v>
      </c>
      <c r="D32" s="23">
        <v>150128</v>
      </c>
      <c r="E32" s="23">
        <v>39100</v>
      </c>
      <c r="F32" s="23">
        <v>0</v>
      </c>
      <c r="G32" s="23">
        <v>0</v>
      </c>
      <c r="H32" s="23">
        <v>61031</v>
      </c>
      <c r="I32" s="23">
        <f t="shared" si="0"/>
        <v>1347903</v>
      </c>
    </row>
    <row r="33" spans="1:9" x14ac:dyDescent="0.25">
      <c r="A33" s="17">
        <v>1034</v>
      </c>
      <c r="B33" s="18" t="s">
        <v>39</v>
      </c>
      <c r="C33" s="24">
        <v>706055</v>
      </c>
      <c r="D33" s="24">
        <v>35083</v>
      </c>
      <c r="E33" s="24">
        <v>15819</v>
      </c>
      <c r="F33" s="24">
        <v>0</v>
      </c>
      <c r="G33" s="24">
        <v>0</v>
      </c>
      <c r="H33" s="24">
        <v>57979</v>
      </c>
      <c r="I33" s="24">
        <f t="shared" si="0"/>
        <v>814936</v>
      </c>
    </row>
    <row r="34" spans="1:9" x14ac:dyDescent="0.25">
      <c r="A34" s="17">
        <v>1037</v>
      </c>
      <c r="B34" s="18" t="s">
        <v>40</v>
      </c>
      <c r="C34" s="23">
        <v>11242612</v>
      </c>
      <c r="D34" s="23">
        <v>1506696</v>
      </c>
      <c r="E34" s="23">
        <v>167432</v>
      </c>
      <c r="F34" s="23">
        <v>304718</v>
      </c>
      <c r="G34" s="23">
        <v>0</v>
      </c>
      <c r="H34" s="23">
        <v>157950</v>
      </c>
      <c r="I34" s="23">
        <f t="shared" si="0"/>
        <v>13379408</v>
      </c>
    </row>
    <row r="35" spans="1:9" x14ac:dyDescent="0.25">
      <c r="A35" s="17">
        <v>1038</v>
      </c>
      <c r="B35" s="18" t="s">
        <v>41</v>
      </c>
      <c r="C35" s="24">
        <v>51830908</v>
      </c>
      <c r="D35" s="24">
        <v>4929471</v>
      </c>
      <c r="E35" s="24">
        <v>950232</v>
      </c>
      <c r="F35" s="24">
        <v>66476013</v>
      </c>
      <c r="G35" s="24">
        <v>0</v>
      </c>
      <c r="H35" s="24">
        <v>28770</v>
      </c>
      <c r="I35" s="24">
        <f t="shared" si="0"/>
        <v>124215394</v>
      </c>
    </row>
    <row r="36" spans="1:9" x14ac:dyDescent="0.25">
      <c r="A36" s="17">
        <v>1039</v>
      </c>
      <c r="B36" s="18" t="s">
        <v>42</v>
      </c>
      <c r="C36" s="23">
        <v>958973</v>
      </c>
      <c r="D36" s="23">
        <v>136309</v>
      </c>
      <c r="E36" s="23">
        <v>29412</v>
      </c>
      <c r="F36" s="23">
        <v>0</v>
      </c>
      <c r="G36" s="23">
        <v>0</v>
      </c>
      <c r="H36" s="23">
        <v>41826</v>
      </c>
      <c r="I36" s="23">
        <f t="shared" si="0"/>
        <v>1166520</v>
      </c>
    </row>
    <row r="37" spans="1:9" x14ac:dyDescent="0.25">
      <c r="A37" s="17">
        <v>1040</v>
      </c>
      <c r="B37" s="18" t="s">
        <v>43</v>
      </c>
      <c r="C37" s="24">
        <v>63070181</v>
      </c>
      <c r="D37" s="24">
        <v>9756787</v>
      </c>
      <c r="E37" s="24">
        <v>2203239</v>
      </c>
      <c r="F37" s="24">
        <v>309831</v>
      </c>
      <c r="G37" s="24">
        <v>0</v>
      </c>
      <c r="H37" s="24">
        <v>1450245</v>
      </c>
      <c r="I37" s="24">
        <f t="shared" si="0"/>
        <v>76790283</v>
      </c>
    </row>
    <row r="38" spans="1:9" x14ac:dyDescent="0.25">
      <c r="A38" s="17">
        <v>1042</v>
      </c>
      <c r="B38" s="18" t="s">
        <v>44</v>
      </c>
      <c r="C38" s="23">
        <v>241064</v>
      </c>
      <c r="D38" s="23">
        <v>0</v>
      </c>
      <c r="E38" s="23">
        <v>2135</v>
      </c>
      <c r="F38" s="23">
        <v>0</v>
      </c>
      <c r="G38" s="23">
        <v>0</v>
      </c>
      <c r="H38" s="23">
        <v>6912</v>
      </c>
      <c r="I38" s="23">
        <f t="shared" si="0"/>
        <v>250111</v>
      </c>
    </row>
    <row r="39" spans="1:9" x14ac:dyDescent="0.25">
      <c r="A39" s="17">
        <v>1043</v>
      </c>
      <c r="B39" s="18" t="s">
        <v>45</v>
      </c>
      <c r="C39" s="24">
        <v>255046796</v>
      </c>
      <c r="D39" s="24">
        <v>47449723</v>
      </c>
      <c r="E39" s="24">
        <v>10888623</v>
      </c>
      <c r="F39" s="24">
        <v>103203117</v>
      </c>
      <c r="G39" s="24">
        <v>0</v>
      </c>
      <c r="H39" s="24">
        <v>930781</v>
      </c>
      <c r="I39" s="24">
        <f t="shared" si="0"/>
        <v>417519040</v>
      </c>
    </row>
    <row r="40" spans="1:9" x14ac:dyDescent="0.25">
      <c r="A40" s="17">
        <v>1044</v>
      </c>
      <c r="B40" s="18" t="s">
        <v>46</v>
      </c>
      <c r="C40" s="23">
        <v>1476520</v>
      </c>
      <c r="D40" s="23">
        <v>296209</v>
      </c>
      <c r="E40" s="23">
        <v>103027</v>
      </c>
      <c r="F40" s="23">
        <v>0</v>
      </c>
      <c r="G40" s="23">
        <v>0</v>
      </c>
      <c r="H40" s="23">
        <v>150020</v>
      </c>
      <c r="I40" s="23">
        <f t="shared" si="0"/>
        <v>2025776</v>
      </c>
    </row>
    <row r="41" spans="1:9" x14ac:dyDescent="0.25">
      <c r="A41" s="17">
        <v>1046</v>
      </c>
      <c r="B41" s="18" t="s">
        <v>47</v>
      </c>
      <c r="C41" s="24">
        <v>1158359</v>
      </c>
      <c r="D41" s="24">
        <v>300</v>
      </c>
      <c r="E41" s="24">
        <v>19775</v>
      </c>
      <c r="F41" s="24">
        <v>0</v>
      </c>
      <c r="G41" s="24">
        <v>45000</v>
      </c>
      <c r="H41" s="24">
        <v>567071</v>
      </c>
      <c r="I41" s="24">
        <f t="shared" si="0"/>
        <v>1790505</v>
      </c>
    </row>
    <row r="42" spans="1:9" x14ac:dyDescent="0.25">
      <c r="A42" s="17">
        <v>1047</v>
      </c>
      <c r="B42" s="18" t="s">
        <v>48</v>
      </c>
      <c r="C42" s="23">
        <v>85341725</v>
      </c>
      <c r="D42" s="23">
        <v>18452614</v>
      </c>
      <c r="E42" s="23">
        <v>3954114</v>
      </c>
      <c r="F42" s="23">
        <v>5955</v>
      </c>
      <c r="G42" s="23">
        <v>0</v>
      </c>
      <c r="H42" s="23">
        <v>3172883</v>
      </c>
      <c r="I42" s="23">
        <f t="shared" si="0"/>
        <v>110927291</v>
      </c>
    </row>
    <row r="43" spans="1:9" x14ac:dyDescent="0.25">
      <c r="A43" s="17">
        <v>1048</v>
      </c>
      <c r="B43" s="18" t="s">
        <v>49</v>
      </c>
      <c r="C43" s="24">
        <v>69930413</v>
      </c>
      <c r="D43" s="24">
        <v>5197613</v>
      </c>
      <c r="E43" s="24">
        <v>3501638</v>
      </c>
      <c r="F43" s="24">
        <v>1078387</v>
      </c>
      <c r="G43" s="24">
        <v>0</v>
      </c>
      <c r="H43" s="24">
        <v>1378493</v>
      </c>
      <c r="I43" s="24">
        <f t="shared" si="0"/>
        <v>81086544</v>
      </c>
    </row>
    <row r="44" spans="1:9" x14ac:dyDescent="0.25">
      <c r="A44" s="17">
        <v>1050</v>
      </c>
      <c r="B44" s="18" t="s">
        <v>50</v>
      </c>
      <c r="C44" s="23">
        <v>46</v>
      </c>
      <c r="D44" s="23">
        <v>0</v>
      </c>
      <c r="E44" s="23">
        <v>0</v>
      </c>
      <c r="F44" s="23">
        <v>0</v>
      </c>
      <c r="G44" s="23">
        <v>0</v>
      </c>
      <c r="H44" s="23">
        <v>2790</v>
      </c>
      <c r="I44" s="23">
        <f t="shared" si="0"/>
        <v>2836</v>
      </c>
    </row>
    <row r="45" spans="1:9" x14ac:dyDescent="0.25">
      <c r="A45" s="17">
        <v>1052</v>
      </c>
      <c r="B45" s="18" t="s">
        <v>51</v>
      </c>
      <c r="C45" s="24">
        <v>20242565</v>
      </c>
      <c r="D45" s="24">
        <v>3782135</v>
      </c>
      <c r="E45" s="24">
        <v>1127543</v>
      </c>
      <c r="F45" s="24">
        <v>2399</v>
      </c>
      <c r="G45" s="24">
        <v>0</v>
      </c>
      <c r="H45" s="24">
        <v>415902</v>
      </c>
      <c r="I45" s="24">
        <f t="shared" si="0"/>
        <v>25570544</v>
      </c>
    </row>
    <row r="46" spans="1:9" x14ac:dyDescent="0.25">
      <c r="A46" s="17">
        <v>1054</v>
      </c>
      <c r="B46" s="18" t="s">
        <v>52</v>
      </c>
      <c r="C46" s="23">
        <v>25731828</v>
      </c>
      <c r="D46" s="23">
        <v>3556004</v>
      </c>
      <c r="E46" s="23">
        <v>1702628</v>
      </c>
      <c r="F46" s="23">
        <v>187771</v>
      </c>
      <c r="G46" s="23">
        <v>2500</v>
      </c>
      <c r="H46" s="23">
        <v>1056437</v>
      </c>
      <c r="I46" s="23">
        <f t="shared" si="0"/>
        <v>32237168</v>
      </c>
    </row>
    <row r="47" spans="1:9" x14ac:dyDescent="0.25">
      <c r="A47" s="17">
        <v>1055</v>
      </c>
      <c r="B47" s="18" t="s">
        <v>53</v>
      </c>
      <c r="C47" s="24">
        <v>20451411</v>
      </c>
      <c r="D47" s="24">
        <v>1626331</v>
      </c>
      <c r="E47" s="24">
        <v>947492</v>
      </c>
      <c r="F47" s="24">
        <v>341</v>
      </c>
      <c r="G47" s="24">
        <v>0</v>
      </c>
      <c r="H47" s="24">
        <v>1298693</v>
      </c>
      <c r="I47" s="24">
        <f t="shared" si="0"/>
        <v>24324268</v>
      </c>
    </row>
    <row r="48" spans="1:9" x14ac:dyDescent="0.25">
      <c r="A48" s="17">
        <v>1057</v>
      </c>
      <c r="B48" s="18" t="s">
        <v>54</v>
      </c>
      <c r="C48" s="23">
        <v>170961</v>
      </c>
      <c r="D48" s="23">
        <v>51633</v>
      </c>
      <c r="E48" s="23">
        <v>30605</v>
      </c>
      <c r="F48" s="23">
        <v>0</v>
      </c>
      <c r="G48" s="23">
        <v>0</v>
      </c>
      <c r="H48" s="23">
        <v>661045</v>
      </c>
      <c r="I48" s="23">
        <f t="shared" si="0"/>
        <v>914244</v>
      </c>
    </row>
    <row r="49" spans="1:9" x14ac:dyDescent="0.25">
      <c r="A49" s="17">
        <v>1058</v>
      </c>
      <c r="B49" s="18" t="s">
        <v>55</v>
      </c>
      <c r="C49" s="24">
        <v>13459188</v>
      </c>
      <c r="D49" s="24">
        <v>1061807</v>
      </c>
      <c r="E49" s="24">
        <v>142493</v>
      </c>
      <c r="F49" s="24">
        <v>0</v>
      </c>
      <c r="G49" s="24">
        <v>30000</v>
      </c>
      <c r="H49" s="24">
        <v>655886</v>
      </c>
      <c r="I49" s="24">
        <f t="shared" si="0"/>
        <v>15349374</v>
      </c>
    </row>
    <row r="50" spans="1:9" x14ac:dyDescent="0.25">
      <c r="A50" s="17">
        <v>1062</v>
      </c>
      <c r="B50" s="18" t="s">
        <v>56</v>
      </c>
      <c r="C50" s="23">
        <v>57167368</v>
      </c>
      <c r="D50" s="23">
        <v>3549897</v>
      </c>
      <c r="E50" s="23">
        <v>1837661</v>
      </c>
      <c r="F50" s="23">
        <v>0</v>
      </c>
      <c r="G50" s="23">
        <v>0</v>
      </c>
      <c r="H50" s="23">
        <v>7895295</v>
      </c>
      <c r="I50" s="23">
        <f t="shared" si="0"/>
        <v>70450221</v>
      </c>
    </row>
    <row r="51" spans="1:9" x14ac:dyDescent="0.25">
      <c r="A51" s="17">
        <v>1065</v>
      </c>
      <c r="B51" s="18" t="s">
        <v>57</v>
      </c>
      <c r="C51" s="24">
        <v>79455955</v>
      </c>
      <c r="D51" s="24">
        <v>11836676</v>
      </c>
      <c r="E51" s="24">
        <v>4651279</v>
      </c>
      <c r="F51" s="24">
        <v>641804</v>
      </c>
      <c r="G51" s="24">
        <v>0</v>
      </c>
      <c r="H51" s="24">
        <v>611180</v>
      </c>
      <c r="I51" s="24">
        <f t="shared" si="0"/>
        <v>97196894</v>
      </c>
    </row>
    <row r="52" spans="1:9" x14ac:dyDescent="0.25">
      <c r="A52" s="17">
        <v>1066</v>
      </c>
      <c r="B52" s="18" t="s">
        <v>58</v>
      </c>
      <c r="C52" s="23">
        <v>182379780</v>
      </c>
      <c r="D52" s="23">
        <v>7248570</v>
      </c>
      <c r="E52" s="23">
        <v>2770622</v>
      </c>
      <c r="F52" s="23">
        <v>2271344</v>
      </c>
      <c r="G52" s="23">
        <v>0</v>
      </c>
      <c r="H52" s="23">
        <v>1089235</v>
      </c>
      <c r="I52" s="23">
        <f t="shared" si="0"/>
        <v>195759551</v>
      </c>
    </row>
    <row r="53" spans="1:9" x14ac:dyDescent="0.25">
      <c r="A53" s="17">
        <v>1067</v>
      </c>
      <c r="B53" s="18" t="s">
        <v>59</v>
      </c>
      <c r="C53" s="24">
        <v>160539</v>
      </c>
      <c r="D53" s="24">
        <v>0</v>
      </c>
      <c r="E53" s="24">
        <v>1275</v>
      </c>
      <c r="F53" s="24">
        <v>76702</v>
      </c>
      <c r="G53" s="24">
        <v>0</v>
      </c>
      <c r="H53" s="24">
        <v>11850</v>
      </c>
      <c r="I53" s="24">
        <f t="shared" si="0"/>
        <v>250366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7028</v>
      </c>
      <c r="I54" s="23">
        <f t="shared" si="0"/>
        <v>7028</v>
      </c>
    </row>
    <row r="55" spans="1:9" x14ac:dyDescent="0.25">
      <c r="A55" s="17">
        <v>1069</v>
      </c>
      <c r="B55" s="18" t="s">
        <v>61</v>
      </c>
      <c r="C55" s="24">
        <v>790271</v>
      </c>
      <c r="D55" s="24">
        <v>41892</v>
      </c>
      <c r="E55" s="24">
        <v>42143</v>
      </c>
      <c r="F55" s="24">
        <v>256281</v>
      </c>
      <c r="G55" s="24">
        <v>0</v>
      </c>
      <c r="H55" s="24">
        <v>46192</v>
      </c>
      <c r="I55" s="24">
        <f t="shared" si="0"/>
        <v>1176779</v>
      </c>
    </row>
    <row r="56" spans="1:9" ht="15" customHeight="1" x14ac:dyDescent="0.25">
      <c r="A56" s="17">
        <v>1070</v>
      </c>
      <c r="B56" s="18" t="s">
        <v>62</v>
      </c>
      <c r="C56" s="23">
        <v>153503000</v>
      </c>
      <c r="D56" s="23">
        <v>10077777</v>
      </c>
      <c r="E56" s="23">
        <v>6063150</v>
      </c>
      <c r="F56" s="23">
        <v>586908</v>
      </c>
      <c r="G56" s="23">
        <v>0</v>
      </c>
      <c r="H56" s="23">
        <v>911143</v>
      </c>
      <c r="I56" s="23">
        <f t="shared" si="0"/>
        <v>171141978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3213616478</v>
      </c>
      <c r="D57" s="16">
        <f t="shared" si="1"/>
        <v>612011100</v>
      </c>
      <c r="E57" s="16">
        <f t="shared" si="1"/>
        <v>107676631</v>
      </c>
      <c r="F57" s="16">
        <f t="shared" si="1"/>
        <v>579033771</v>
      </c>
      <c r="G57" s="16">
        <f t="shared" si="1"/>
        <v>77500</v>
      </c>
      <c r="H57" s="16">
        <f t="shared" si="1"/>
        <v>39158662</v>
      </c>
      <c r="I57" s="16">
        <f t="shared" si="1"/>
        <v>4551574142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F4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 x14ac:dyDescent="0.25">
      <c r="A8" s="17">
        <v>1002</v>
      </c>
      <c r="B8" s="18" t="s">
        <v>14</v>
      </c>
      <c r="C8" s="23">
        <v>1829424</v>
      </c>
      <c r="D8" s="23">
        <v>155405</v>
      </c>
      <c r="E8" s="23">
        <v>36294</v>
      </c>
      <c r="F8" s="23">
        <v>0</v>
      </c>
      <c r="G8" s="23">
        <v>0</v>
      </c>
      <c r="H8" s="23">
        <v>35902</v>
      </c>
      <c r="I8" s="23">
        <f t="shared" ref="I8:I56" si="0">SUM(C8:H8)</f>
        <v>2057025</v>
      </c>
    </row>
    <row r="9" spans="1:9" x14ac:dyDescent="0.25">
      <c r="A9" s="17">
        <v>1005</v>
      </c>
      <c r="B9" s="18" t="s">
        <v>15</v>
      </c>
      <c r="C9" s="24">
        <v>32259</v>
      </c>
      <c r="D9" s="24">
        <v>0</v>
      </c>
      <c r="E9" s="24">
        <v>37378</v>
      </c>
      <c r="F9" s="24">
        <v>0</v>
      </c>
      <c r="G9" s="24">
        <v>0</v>
      </c>
      <c r="H9" s="24">
        <v>20755</v>
      </c>
      <c r="I9" s="24">
        <f t="shared" si="0"/>
        <v>90392</v>
      </c>
    </row>
    <row r="10" spans="1:9" x14ac:dyDescent="0.25">
      <c r="A10" s="17">
        <v>1006</v>
      </c>
      <c r="B10" s="18" t="s">
        <v>16</v>
      </c>
      <c r="C10" s="23">
        <v>46</v>
      </c>
      <c r="D10" s="23">
        <v>0</v>
      </c>
      <c r="E10" s="23">
        <v>835</v>
      </c>
      <c r="F10" s="23">
        <v>0</v>
      </c>
      <c r="G10" s="23">
        <v>0</v>
      </c>
      <c r="H10" s="23">
        <v>73476</v>
      </c>
      <c r="I10" s="23">
        <f t="shared" si="0"/>
        <v>74357</v>
      </c>
    </row>
    <row r="11" spans="1:9" x14ac:dyDescent="0.25">
      <c r="A11" s="17">
        <v>1007</v>
      </c>
      <c r="B11" s="18" t="s">
        <v>17</v>
      </c>
      <c r="C11" s="24">
        <v>227694672</v>
      </c>
      <c r="D11" s="24">
        <v>15157476</v>
      </c>
      <c r="E11" s="24">
        <v>3064307</v>
      </c>
      <c r="F11" s="24">
        <v>47709096</v>
      </c>
      <c r="G11" s="24">
        <v>0</v>
      </c>
      <c r="H11" s="24">
        <v>1731388</v>
      </c>
      <c r="I11" s="24">
        <f t="shared" si="0"/>
        <v>295356939</v>
      </c>
    </row>
    <row r="12" spans="1:9" x14ac:dyDescent="0.25">
      <c r="A12" s="17">
        <v>1008</v>
      </c>
      <c r="B12" s="18" t="s">
        <v>18</v>
      </c>
      <c r="C12" s="23">
        <v>34461689</v>
      </c>
      <c r="D12" s="23">
        <v>12452460</v>
      </c>
      <c r="E12" s="23">
        <v>1425404</v>
      </c>
      <c r="F12" s="23">
        <v>0</v>
      </c>
      <c r="G12" s="23">
        <v>0</v>
      </c>
      <c r="H12" s="23">
        <v>20962</v>
      </c>
      <c r="I12" s="23">
        <f t="shared" si="0"/>
        <v>48360515</v>
      </c>
    </row>
    <row r="13" spans="1:9" x14ac:dyDescent="0.25">
      <c r="A13" s="17">
        <v>1010</v>
      </c>
      <c r="B13" s="18" t="s">
        <v>19</v>
      </c>
      <c r="C13" s="24">
        <v>3529870</v>
      </c>
      <c r="D13" s="24">
        <v>580166</v>
      </c>
      <c r="E13" s="24">
        <v>191728</v>
      </c>
      <c r="F13" s="24">
        <v>172823</v>
      </c>
      <c r="G13" s="24">
        <v>0</v>
      </c>
      <c r="H13" s="24">
        <v>38397</v>
      </c>
      <c r="I13" s="24">
        <f t="shared" si="0"/>
        <v>4512984</v>
      </c>
    </row>
    <row r="14" spans="1:9" x14ac:dyDescent="0.25">
      <c r="A14" s="17">
        <v>1011</v>
      </c>
      <c r="B14" s="18" t="s">
        <v>20</v>
      </c>
      <c r="C14" s="23">
        <v>26299083</v>
      </c>
      <c r="D14" s="23">
        <v>7618273</v>
      </c>
      <c r="E14" s="23">
        <v>1640148</v>
      </c>
      <c r="F14" s="23">
        <v>0</v>
      </c>
      <c r="G14" s="23">
        <v>0</v>
      </c>
      <c r="H14" s="23">
        <v>322613</v>
      </c>
      <c r="I14" s="23">
        <f t="shared" si="0"/>
        <v>35880117</v>
      </c>
    </row>
    <row r="15" spans="1:9" x14ac:dyDescent="0.25">
      <c r="A15" s="17">
        <v>1012</v>
      </c>
      <c r="B15" s="18" t="s">
        <v>21</v>
      </c>
      <c r="C15" s="24">
        <v>874</v>
      </c>
      <c r="D15" s="24">
        <v>0</v>
      </c>
      <c r="E15" s="24">
        <v>6815</v>
      </c>
      <c r="F15" s="24">
        <v>0</v>
      </c>
      <c r="G15" s="24">
        <v>0</v>
      </c>
      <c r="H15" s="24">
        <v>48937</v>
      </c>
      <c r="I15" s="24">
        <f t="shared" si="0"/>
        <v>56626</v>
      </c>
    </row>
    <row r="16" spans="1:9" x14ac:dyDescent="0.25">
      <c r="A16" s="17">
        <v>1013</v>
      </c>
      <c r="B16" s="18" t="s">
        <v>22</v>
      </c>
      <c r="C16" s="23">
        <v>352277805</v>
      </c>
      <c r="D16" s="23">
        <v>123617103</v>
      </c>
      <c r="E16" s="23">
        <v>13755148</v>
      </c>
      <c r="F16" s="23">
        <v>198721</v>
      </c>
      <c r="G16" s="23">
        <v>0</v>
      </c>
      <c r="H16" s="23">
        <v>1620402</v>
      </c>
      <c r="I16" s="23">
        <f t="shared" si="0"/>
        <v>491469179</v>
      </c>
    </row>
    <row r="17" spans="1:9" x14ac:dyDescent="0.25">
      <c r="A17" s="17">
        <v>1014</v>
      </c>
      <c r="B17" s="18" t="s">
        <v>23</v>
      </c>
      <c r="C17" s="24">
        <v>92</v>
      </c>
      <c r="D17" s="24">
        <v>0</v>
      </c>
      <c r="E17" s="24">
        <v>854</v>
      </c>
      <c r="F17" s="24">
        <v>0</v>
      </c>
      <c r="G17" s="24">
        <v>0</v>
      </c>
      <c r="H17" s="24">
        <v>21144</v>
      </c>
      <c r="I17" s="24">
        <f t="shared" si="0"/>
        <v>22090</v>
      </c>
    </row>
    <row r="18" spans="1:9" x14ac:dyDescent="0.25">
      <c r="A18" s="17">
        <v>1016</v>
      </c>
      <c r="B18" s="18" t="s">
        <v>24</v>
      </c>
      <c r="C18" s="23">
        <v>521208858</v>
      </c>
      <c r="D18" s="23">
        <v>151224298</v>
      </c>
      <c r="E18" s="23">
        <v>18052965</v>
      </c>
      <c r="F18" s="23">
        <v>18119720</v>
      </c>
      <c r="G18" s="23">
        <v>0</v>
      </c>
      <c r="H18" s="23">
        <v>2869976</v>
      </c>
      <c r="I18" s="23">
        <f t="shared" si="0"/>
        <v>711475817</v>
      </c>
    </row>
    <row r="19" spans="1:9" x14ac:dyDescent="0.25">
      <c r="A19" s="17">
        <v>1017</v>
      </c>
      <c r="B19" s="18" t="s">
        <v>25</v>
      </c>
      <c r="C19" s="24">
        <v>81784742</v>
      </c>
      <c r="D19" s="24">
        <v>5506834</v>
      </c>
      <c r="E19" s="24">
        <v>2524826</v>
      </c>
      <c r="F19" s="24">
        <v>13940092</v>
      </c>
      <c r="G19" s="24">
        <v>0</v>
      </c>
      <c r="H19" s="24">
        <v>888286</v>
      </c>
      <c r="I19" s="24">
        <f t="shared" si="0"/>
        <v>104644780</v>
      </c>
    </row>
    <row r="20" spans="1:9" x14ac:dyDescent="0.25">
      <c r="A20" s="17">
        <v>1018</v>
      </c>
      <c r="B20" s="18" t="s">
        <v>26</v>
      </c>
      <c r="C20" s="23">
        <v>119822392</v>
      </c>
      <c r="D20" s="23">
        <v>121525498</v>
      </c>
      <c r="E20" s="23">
        <v>5076547</v>
      </c>
      <c r="F20" s="23">
        <v>0</v>
      </c>
      <c r="G20" s="23">
        <v>0</v>
      </c>
      <c r="H20" s="23">
        <v>72980</v>
      </c>
      <c r="I20" s="23">
        <f t="shared" si="0"/>
        <v>246497417</v>
      </c>
    </row>
    <row r="21" spans="1:9" x14ac:dyDescent="0.25">
      <c r="A21" s="17">
        <v>1019</v>
      </c>
      <c r="B21" s="18" t="s">
        <v>27</v>
      </c>
      <c r="C21" s="24">
        <v>49483662</v>
      </c>
      <c r="D21" s="24">
        <v>3163319</v>
      </c>
      <c r="E21" s="24">
        <v>807740</v>
      </c>
      <c r="F21" s="24">
        <v>40903707</v>
      </c>
      <c r="G21" s="24">
        <v>0</v>
      </c>
      <c r="H21" s="24">
        <v>622837</v>
      </c>
      <c r="I21" s="24">
        <f t="shared" si="0"/>
        <v>94981265</v>
      </c>
    </row>
    <row r="22" spans="1:9" x14ac:dyDescent="0.25">
      <c r="A22" s="17">
        <v>1020</v>
      </c>
      <c r="B22" s="18" t="s">
        <v>28</v>
      </c>
      <c r="C22" s="23">
        <v>35338746</v>
      </c>
      <c r="D22" s="23">
        <v>12236376</v>
      </c>
      <c r="E22" s="23">
        <v>1226182</v>
      </c>
      <c r="F22" s="23">
        <v>20876276</v>
      </c>
      <c r="G22" s="23">
        <v>0</v>
      </c>
      <c r="H22" s="23">
        <v>175517</v>
      </c>
      <c r="I22" s="23">
        <f t="shared" si="0"/>
        <v>69853097</v>
      </c>
    </row>
    <row r="23" spans="1:9" x14ac:dyDescent="0.25">
      <c r="A23" s="17">
        <v>1022</v>
      </c>
      <c r="B23" s="18" t="s">
        <v>29</v>
      </c>
      <c r="C23" s="24">
        <v>1184554</v>
      </c>
      <c r="D23" s="24">
        <v>91667</v>
      </c>
      <c r="E23" s="24">
        <v>18429</v>
      </c>
      <c r="F23" s="24">
        <v>0</v>
      </c>
      <c r="G23" s="24">
        <v>0</v>
      </c>
      <c r="H23" s="24">
        <v>3480</v>
      </c>
      <c r="I23" s="24">
        <f t="shared" si="0"/>
        <v>1298130</v>
      </c>
    </row>
    <row r="24" spans="1:9" x14ac:dyDescent="0.25">
      <c r="A24" s="17">
        <v>1023</v>
      </c>
      <c r="B24" s="18" t="s">
        <v>30</v>
      </c>
      <c r="C24" s="23">
        <v>30770033</v>
      </c>
      <c r="D24" s="23">
        <v>3834928</v>
      </c>
      <c r="E24" s="23">
        <v>634830</v>
      </c>
      <c r="F24" s="23">
        <v>22019485</v>
      </c>
      <c r="G24" s="23">
        <v>0</v>
      </c>
      <c r="H24" s="23">
        <v>356558</v>
      </c>
      <c r="I24" s="23">
        <f t="shared" si="0"/>
        <v>57615834</v>
      </c>
    </row>
    <row r="25" spans="1:9" x14ac:dyDescent="0.25">
      <c r="A25" s="17">
        <v>1024</v>
      </c>
      <c r="B25" s="18" t="s">
        <v>31</v>
      </c>
      <c r="C25" s="24">
        <v>717889445</v>
      </c>
      <c r="D25" s="24">
        <v>69874372</v>
      </c>
      <c r="E25" s="24">
        <v>14817004</v>
      </c>
      <c r="F25" s="24">
        <v>138320361</v>
      </c>
      <c r="G25" s="24">
        <v>0</v>
      </c>
      <c r="H25" s="24">
        <v>4093775</v>
      </c>
      <c r="I25" s="24">
        <f t="shared" si="0"/>
        <v>944994957</v>
      </c>
    </row>
    <row r="26" spans="1:9" x14ac:dyDescent="0.25">
      <c r="A26" s="17">
        <v>1025</v>
      </c>
      <c r="B26" s="18" t="s">
        <v>32</v>
      </c>
      <c r="C26" s="23">
        <v>371584</v>
      </c>
      <c r="D26" s="23">
        <v>18349</v>
      </c>
      <c r="E26" s="23">
        <v>20171</v>
      </c>
      <c r="F26" s="23">
        <v>0</v>
      </c>
      <c r="G26" s="23">
        <v>0</v>
      </c>
      <c r="H26" s="23">
        <v>23528</v>
      </c>
      <c r="I26" s="23">
        <f t="shared" si="0"/>
        <v>433632</v>
      </c>
    </row>
    <row r="27" spans="1:9" x14ac:dyDescent="0.25">
      <c r="A27" s="17">
        <v>1026</v>
      </c>
      <c r="B27" s="18" t="s">
        <v>33</v>
      </c>
      <c r="C27" s="24">
        <v>1034240</v>
      </c>
      <c r="D27" s="24">
        <v>0</v>
      </c>
      <c r="E27" s="24">
        <v>0</v>
      </c>
      <c r="F27" s="24">
        <v>0</v>
      </c>
      <c r="G27" s="24">
        <v>0</v>
      </c>
      <c r="H27" s="24">
        <v>41170</v>
      </c>
      <c r="I27" s="24">
        <f t="shared" si="0"/>
        <v>1075410</v>
      </c>
    </row>
    <row r="28" spans="1:9" x14ac:dyDescent="0.25">
      <c r="A28" s="17">
        <v>1027</v>
      </c>
      <c r="B28" s="18" t="s">
        <v>34</v>
      </c>
      <c r="C28" s="23">
        <v>36318182</v>
      </c>
      <c r="D28" s="23">
        <v>1035746</v>
      </c>
      <c r="E28" s="23">
        <v>469383</v>
      </c>
      <c r="F28" s="23">
        <v>6829639</v>
      </c>
      <c r="G28" s="23">
        <v>0</v>
      </c>
      <c r="H28" s="23">
        <v>662942</v>
      </c>
      <c r="I28" s="23">
        <f t="shared" si="0"/>
        <v>45315892</v>
      </c>
    </row>
    <row r="29" spans="1:9" x14ac:dyDescent="0.25">
      <c r="A29" s="17">
        <v>1028</v>
      </c>
      <c r="B29" s="18" t="s">
        <v>35</v>
      </c>
      <c r="C29" s="24">
        <v>20695557</v>
      </c>
      <c r="D29" s="24">
        <v>1299698</v>
      </c>
      <c r="E29" s="24">
        <v>550064</v>
      </c>
      <c r="F29" s="24">
        <v>246798</v>
      </c>
      <c r="G29" s="24">
        <v>0</v>
      </c>
      <c r="H29" s="24">
        <v>60268</v>
      </c>
      <c r="I29" s="24">
        <f t="shared" si="0"/>
        <v>22852385</v>
      </c>
    </row>
    <row r="30" spans="1:9" x14ac:dyDescent="0.25">
      <c r="A30" s="17">
        <v>1030</v>
      </c>
      <c r="B30" s="18" t="s">
        <v>36</v>
      </c>
      <c r="C30" s="23">
        <v>53627905</v>
      </c>
      <c r="D30" s="23">
        <v>7981594</v>
      </c>
      <c r="E30" s="23">
        <v>1679970</v>
      </c>
      <c r="F30" s="23">
        <v>3085505</v>
      </c>
      <c r="G30" s="23">
        <v>0</v>
      </c>
      <c r="H30" s="23">
        <v>2044159</v>
      </c>
      <c r="I30" s="23">
        <f t="shared" si="0"/>
        <v>68419133</v>
      </c>
    </row>
    <row r="31" spans="1:9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425</v>
      </c>
      <c r="F31" s="24">
        <v>0</v>
      </c>
      <c r="G31" s="24">
        <v>0</v>
      </c>
      <c r="H31" s="24">
        <v>1970</v>
      </c>
      <c r="I31" s="24">
        <f t="shared" si="0"/>
        <v>2441</v>
      </c>
    </row>
    <row r="32" spans="1:9" x14ac:dyDescent="0.25">
      <c r="A32" s="17">
        <v>1033</v>
      </c>
      <c r="B32" s="18" t="s">
        <v>38</v>
      </c>
      <c r="C32" s="23">
        <v>751727</v>
      </c>
      <c r="D32" s="23">
        <v>348908</v>
      </c>
      <c r="E32" s="23">
        <v>37921</v>
      </c>
      <c r="F32" s="23">
        <v>0</v>
      </c>
      <c r="G32" s="23">
        <v>0</v>
      </c>
      <c r="H32" s="23">
        <v>64908</v>
      </c>
      <c r="I32" s="23">
        <f t="shared" si="0"/>
        <v>1203464</v>
      </c>
    </row>
    <row r="33" spans="1:9" x14ac:dyDescent="0.25">
      <c r="A33" s="17">
        <v>1034</v>
      </c>
      <c r="B33" s="18" t="s">
        <v>39</v>
      </c>
      <c r="C33" s="24">
        <v>802906</v>
      </c>
      <c r="D33" s="24">
        <v>26996</v>
      </c>
      <c r="E33" s="24">
        <v>14807</v>
      </c>
      <c r="F33" s="24">
        <v>0</v>
      </c>
      <c r="G33" s="24">
        <v>0</v>
      </c>
      <c r="H33" s="24">
        <v>39799</v>
      </c>
      <c r="I33" s="24">
        <f t="shared" si="0"/>
        <v>884508</v>
      </c>
    </row>
    <row r="34" spans="1:9" x14ac:dyDescent="0.25">
      <c r="A34" s="17">
        <v>1037</v>
      </c>
      <c r="B34" s="18" t="s">
        <v>40</v>
      </c>
      <c r="C34" s="23">
        <v>4313436</v>
      </c>
      <c r="D34" s="23">
        <v>1084048</v>
      </c>
      <c r="E34" s="23">
        <v>204987</v>
      </c>
      <c r="F34" s="23">
        <v>127310</v>
      </c>
      <c r="G34" s="23">
        <v>0</v>
      </c>
      <c r="H34" s="23">
        <v>175174</v>
      </c>
      <c r="I34" s="23">
        <f t="shared" si="0"/>
        <v>5904955</v>
      </c>
    </row>
    <row r="35" spans="1:9" x14ac:dyDescent="0.25">
      <c r="A35" s="17">
        <v>1038</v>
      </c>
      <c r="B35" s="18" t="s">
        <v>41</v>
      </c>
      <c r="C35" s="24">
        <v>62492982</v>
      </c>
      <c r="D35" s="24">
        <v>0</v>
      </c>
      <c r="E35" s="24">
        <v>1864221</v>
      </c>
      <c r="F35" s="24">
        <v>0</v>
      </c>
      <c r="G35" s="24">
        <v>0</v>
      </c>
      <c r="H35" s="24">
        <v>22555</v>
      </c>
      <c r="I35" s="24">
        <f t="shared" si="0"/>
        <v>64379758</v>
      </c>
    </row>
    <row r="36" spans="1:9" x14ac:dyDescent="0.25">
      <c r="A36" s="17">
        <v>1039</v>
      </c>
      <c r="B36" s="18" t="s">
        <v>42</v>
      </c>
      <c r="C36" s="23">
        <v>2259660</v>
      </c>
      <c r="D36" s="23">
        <v>277342</v>
      </c>
      <c r="E36" s="23">
        <v>29340</v>
      </c>
      <c r="F36" s="23">
        <v>0</v>
      </c>
      <c r="G36" s="23">
        <v>0</v>
      </c>
      <c r="H36" s="23">
        <v>44785</v>
      </c>
      <c r="I36" s="23">
        <f t="shared" si="0"/>
        <v>2611127</v>
      </c>
    </row>
    <row r="37" spans="1:9" x14ac:dyDescent="0.25">
      <c r="A37" s="17">
        <v>1040</v>
      </c>
      <c r="B37" s="18" t="s">
        <v>43</v>
      </c>
      <c r="C37" s="24">
        <v>48709263</v>
      </c>
      <c r="D37" s="24">
        <v>11886184</v>
      </c>
      <c r="E37" s="24">
        <v>2188096</v>
      </c>
      <c r="F37" s="24">
        <v>822300</v>
      </c>
      <c r="G37" s="24">
        <v>0</v>
      </c>
      <c r="H37" s="24">
        <v>1317954</v>
      </c>
      <c r="I37" s="24">
        <f t="shared" si="0"/>
        <v>64923797</v>
      </c>
    </row>
    <row r="38" spans="1:9" x14ac:dyDescent="0.25">
      <c r="A38" s="17">
        <v>1042</v>
      </c>
      <c r="B38" s="18" t="s">
        <v>44</v>
      </c>
      <c r="C38" s="23">
        <v>54531017</v>
      </c>
      <c r="D38" s="23">
        <v>0</v>
      </c>
      <c r="E38" s="23">
        <v>2439950</v>
      </c>
      <c r="F38" s="23">
        <v>0</v>
      </c>
      <c r="G38" s="23">
        <v>0</v>
      </c>
      <c r="H38" s="23">
        <v>9222</v>
      </c>
      <c r="I38" s="23">
        <f t="shared" si="0"/>
        <v>56980189</v>
      </c>
    </row>
    <row r="39" spans="1:9" x14ac:dyDescent="0.25">
      <c r="A39" s="17">
        <v>1043</v>
      </c>
      <c r="B39" s="18" t="s">
        <v>45</v>
      </c>
      <c r="C39" s="24">
        <v>224704400</v>
      </c>
      <c r="D39" s="24">
        <v>31222853</v>
      </c>
      <c r="E39" s="24">
        <v>6815246</v>
      </c>
      <c r="F39" s="24">
        <v>42999535</v>
      </c>
      <c r="G39" s="24">
        <v>0</v>
      </c>
      <c r="H39" s="24">
        <v>696711</v>
      </c>
      <c r="I39" s="24">
        <f t="shared" si="0"/>
        <v>306438745</v>
      </c>
    </row>
    <row r="40" spans="1:9" x14ac:dyDescent="0.25">
      <c r="A40" s="17">
        <v>1044</v>
      </c>
      <c r="B40" s="18" t="s">
        <v>46</v>
      </c>
      <c r="C40" s="23">
        <v>12887378</v>
      </c>
      <c r="D40" s="23">
        <v>1038178</v>
      </c>
      <c r="E40" s="23">
        <v>134974</v>
      </c>
      <c r="F40" s="23">
        <v>13349</v>
      </c>
      <c r="G40" s="23">
        <v>0</v>
      </c>
      <c r="H40" s="23">
        <v>234575</v>
      </c>
      <c r="I40" s="23">
        <f t="shared" si="0"/>
        <v>14308454</v>
      </c>
    </row>
    <row r="41" spans="1:9" x14ac:dyDescent="0.25">
      <c r="A41" s="17">
        <v>1046</v>
      </c>
      <c r="B41" s="18" t="s">
        <v>47</v>
      </c>
      <c r="C41" s="24">
        <v>9650218</v>
      </c>
      <c r="D41" s="24">
        <v>37512</v>
      </c>
      <c r="E41" s="24">
        <v>261890</v>
      </c>
      <c r="F41" s="24">
        <v>0</v>
      </c>
      <c r="G41" s="24">
        <v>2500</v>
      </c>
      <c r="H41" s="24">
        <v>715994</v>
      </c>
      <c r="I41" s="24">
        <f t="shared" si="0"/>
        <v>10668114</v>
      </c>
    </row>
    <row r="42" spans="1:9" x14ac:dyDescent="0.25">
      <c r="A42" s="17">
        <v>1047</v>
      </c>
      <c r="B42" s="18" t="s">
        <v>48</v>
      </c>
      <c r="C42" s="23">
        <v>110664456</v>
      </c>
      <c r="D42" s="23">
        <v>31923688</v>
      </c>
      <c r="E42" s="23">
        <v>4416451</v>
      </c>
      <c r="F42" s="23">
        <v>2938</v>
      </c>
      <c r="G42" s="23">
        <v>0</v>
      </c>
      <c r="H42" s="23">
        <v>4978553</v>
      </c>
      <c r="I42" s="23">
        <f t="shared" si="0"/>
        <v>151986086</v>
      </c>
    </row>
    <row r="43" spans="1:9" x14ac:dyDescent="0.25">
      <c r="A43" s="17">
        <v>1048</v>
      </c>
      <c r="B43" s="18" t="s">
        <v>49</v>
      </c>
      <c r="C43" s="24">
        <v>33902575</v>
      </c>
      <c r="D43" s="24">
        <v>3699921</v>
      </c>
      <c r="E43" s="24">
        <v>1742406</v>
      </c>
      <c r="F43" s="24">
        <v>14042</v>
      </c>
      <c r="G43" s="24">
        <v>0</v>
      </c>
      <c r="H43" s="24">
        <v>562177</v>
      </c>
      <c r="I43" s="24">
        <f t="shared" si="0"/>
        <v>39921121</v>
      </c>
    </row>
    <row r="44" spans="1:9" x14ac:dyDescent="0.25">
      <c r="A44" s="17">
        <v>1050</v>
      </c>
      <c r="B44" s="18" t="s">
        <v>50</v>
      </c>
      <c r="C44" s="23">
        <v>92</v>
      </c>
      <c r="D44" s="23">
        <v>0</v>
      </c>
      <c r="E44" s="23">
        <v>0</v>
      </c>
      <c r="F44" s="23">
        <v>0</v>
      </c>
      <c r="G44" s="23">
        <v>0</v>
      </c>
      <c r="H44" s="23">
        <v>4094</v>
      </c>
      <c r="I44" s="23">
        <f t="shared" si="0"/>
        <v>4186</v>
      </c>
    </row>
    <row r="45" spans="1:9" x14ac:dyDescent="0.25">
      <c r="A45" s="17">
        <v>1052</v>
      </c>
      <c r="B45" s="18" t="s">
        <v>51</v>
      </c>
      <c r="C45" s="24">
        <v>115058638</v>
      </c>
      <c r="D45" s="24">
        <v>8159693</v>
      </c>
      <c r="E45" s="24">
        <v>5390263</v>
      </c>
      <c r="F45" s="24">
        <v>22189</v>
      </c>
      <c r="G45" s="24">
        <v>0</v>
      </c>
      <c r="H45" s="24">
        <v>494607</v>
      </c>
      <c r="I45" s="24">
        <f t="shared" si="0"/>
        <v>129125390</v>
      </c>
    </row>
    <row r="46" spans="1:9" x14ac:dyDescent="0.25">
      <c r="A46" s="17">
        <v>1054</v>
      </c>
      <c r="B46" s="18" t="s">
        <v>52</v>
      </c>
      <c r="C46" s="23">
        <v>18033781</v>
      </c>
      <c r="D46" s="23">
        <v>3799130</v>
      </c>
      <c r="E46" s="23">
        <v>911664</v>
      </c>
      <c r="F46" s="23">
        <v>874162</v>
      </c>
      <c r="G46" s="23">
        <v>15000</v>
      </c>
      <c r="H46" s="23">
        <v>540970</v>
      </c>
      <c r="I46" s="23">
        <f t="shared" si="0"/>
        <v>24174707</v>
      </c>
    </row>
    <row r="47" spans="1:9" x14ac:dyDescent="0.25">
      <c r="A47" s="17">
        <v>1055</v>
      </c>
      <c r="B47" s="18" t="s">
        <v>53</v>
      </c>
      <c r="C47" s="24">
        <v>28966188</v>
      </c>
      <c r="D47" s="24">
        <v>2885985</v>
      </c>
      <c r="E47" s="24">
        <v>1130354</v>
      </c>
      <c r="F47" s="24">
        <v>2084</v>
      </c>
      <c r="G47" s="24">
        <v>0</v>
      </c>
      <c r="H47" s="24">
        <v>407149</v>
      </c>
      <c r="I47" s="24">
        <f t="shared" si="0"/>
        <v>33391760</v>
      </c>
    </row>
    <row r="48" spans="1:9" x14ac:dyDescent="0.25">
      <c r="A48" s="17">
        <v>1057</v>
      </c>
      <c r="B48" s="18" t="s">
        <v>54</v>
      </c>
      <c r="C48" s="23">
        <v>836930</v>
      </c>
      <c r="D48" s="23">
        <v>204235</v>
      </c>
      <c r="E48" s="23">
        <v>58619</v>
      </c>
      <c r="F48" s="23">
        <v>0</v>
      </c>
      <c r="G48" s="23">
        <v>0</v>
      </c>
      <c r="H48" s="23">
        <v>638479</v>
      </c>
      <c r="I48" s="23">
        <f t="shared" si="0"/>
        <v>1738263</v>
      </c>
    </row>
    <row r="49" spans="1:9" x14ac:dyDescent="0.25">
      <c r="A49" s="17">
        <v>1058</v>
      </c>
      <c r="B49" s="18" t="s">
        <v>55</v>
      </c>
      <c r="C49" s="24">
        <v>17781410</v>
      </c>
      <c r="D49" s="24">
        <v>1284323</v>
      </c>
      <c r="E49" s="24">
        <v>635860</v>
      </c>
      <c r="F49" s="24">
        <v>0</v>
      </c>
      <c r="G49" s="24">
        <v>5000</v>
      </c>
      <c r="H49" s="24">
        <v>773787</v>
      </c>
      <c r="I49" s="24">
        <f t="shared" si="0"/>
        <v>20480380</v>
      </c>
    </row>
    <row r="50" spans="1:9" x14ac:dyDescent="0.25">
      <c r="A50" s="17">
        <v>1062</v>
      </c>
      <c r="B50" s="18" t="s">
        <v>56</v>
      </c>
      <c r="C50" s="23">
        <v>59111736</v>
      </c>
      <c r="D50" s="23">
        <v>3245906</v>
      </c>
      <c r="E50" s="23">
        <v>708950</v>
      </c>
      <c r="F50" s="23">
        <v>55881</v>
      </c>
      <c r="G50" s="23">
        <v>0</v>
      </c>
      <c r="H50" s="23">
        <v>961133</v>
      </c>
      <c r="I50" s="23">
        <f t="shared" si="0"/>
        <v>64083606</v>
      </c>
    </row>
    <row r="51" spans="1:9" x14ac:dyDescent="0.25">
      <c r="A51" s="17">
        <v>1065</v>
      </c>
      <c r="B51" s="18" t="s">
        <v>57</v>
      </c>
      <c r="C51" s="24">
        <v>114499229</v>
      </c>
      <c r="D51" s="24">
        <v>8188055</v>
      </c>
      <c r="E51" s="24">
        <v>3338809</v>
      </c>
      <c r="F51" s="24">
        <v>2152936</v>
      </c>
      <c r="G51" s="24">
        <v>116705</v>
      </c>
      <c r="H51" s="24">
        <v>608178</v>
      </c>
      <c r="I51" s="24">
        <f t="shared" si="0"/>
        <v>128903912</v>
      </c>
    </row>
    <row r="52" spans="1:9" x14ac:dyDescent="0.25">
      <c r="A52" s="17">
        <v>1066</v>
      </c>
      <c r="B52" s="18" t="s">
        <v>58</v>
      </c>
      <c r="C52" s="23">
        <v>108217810</v>
      </c>
      <c r="D52" s="23">
        <v>4852481</v>
      </c>
      <c r="E52" s="23">
        <v>1489184</v>
      </c>
      <c r="F52" s="23">
        <v>135899</v>
      </c>
      <c r="G52" s="23">
        <v>0</v>
      </c>
      <c r="H52" s="23">
        <v>366516</v>
      </c>
      <c r="I52" s="23">
        <f t="shared" si="0"/>
        <v>115061890</v>
      </c>
    </row>
    <row r="53" spans="1:9" x14ac:dyDescent="0.25">
      <c r="A53" s="17">
        <v>1067</v>
      </c>
      <c r="B53" s="18" t="s">
        <v>59</v>
      </c>
      <c r="C53" s="24">
        <v>146205</v>
      </c>
      <c r="D53" s="24">
        <v>22302</v>
      </c>
      <c r="E53" s="24">
        <v>2242</v>
      </c>
      <c r="F53" s="24">
        <v>16276</v>
      </c>
      <c r="G53" s="24">
        <v>0</v>
      </c>
      <c r="H53" s="24">
        <v>19170</v>
      </c>
      <c r="I53" s="24">
        <f t="shared" si="0"/>
        <v>206195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290</v>
      </c>
      <c r="I54" s="23">
        <f t="shared" si="0"/>
        <v>763</v>
      </c>
    </row>
    <row r="55" spans="1:9" x14ac:dyDescent="0.25">
      <c r="A55" s="17">
        <v>1069</v>
      </c>
      <c r="B55" s="18" t="s">
        <v>61</v>
      </c>
      <c r="C55" s="24">
        <v>1552024</v>
      </c>
      <c r="D55" s="24">
        <v>7186</v>
      </c>
      <c r="E55" s="24">
        <v>41047</v>
      </c>
      <c r="F55" s="24">
        <v>0</v>
      </c>
      <c r="G55" s="24">
        <v>0</v>
      </c>
      <c r="H55" s="24">
        <v>39754</v>
      </c>
      <c r="I55" s="24">
        <f t="shared" si="0"/>
        <v>1640011</v>
      </c>
    </row>
    <row r="56" spans="1:9" ht="15" customHeight="1" x14ac:dyDescent="0.25">
      <c r="A56" s="17">
        <v>1070</v>
      </c>
      <c r="B56" s="18" t="s">
        <v>62</v>
      </c>
      <c r="C56" s="23">
        <v>144161947</v>
      </c>
      <c r="D56" s="23">
        <v>25959345</v>
      </c>
      <c r="E56" s="23">
        <v>7129499</v>
      </c>
      <c r="F56" s="23">
        <v>970810</v>
      </c>
      <c r="G56" s="23">
        <v>0</v>
      </c>
      <c r="H56" s="23">
        <v>8338321</v>
      </c>
      <c r="I56" s="23">
        <f t="shared" si="0"/>
        <v>186559922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3489691814</v>
      </c>
      <c r="D57" s="16">
        <f t="shared" si="1"/>
        <v>677527833</v>
      </c>
      <c r="E57" s="16">
        <f t="shared" si="1"/>
        <v>107024654</v>
      </c>
      <c r="F57" s="16">
        <f t="shared" si="1"/>
        <v>360631934</v>
      </c>
      <c r="G57" s="16">
        <f t="shared" si="1"/>
        <v>139205</v>
      </c>
      <c r="H57" s="16">
        <f t="shared" si="1"/>
        <v>37918777</v>
      </c>
      <c r="I57" s="16">
        <f t="shared" si="1"/>
        <v>4672934217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D3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63289</v>
      </c>
      <c r="D8" s="23">
        <v>0</v>
      </c>
      <c r="E8" s="23">
        <v>0</v>
      </c>
      <c r="F8" s="23">
        <v>0</v>
      </c>
      <c r="G8" s="23">
        <v>0</v>
      </c>
      <c r="H8" s="23">
        <v>290</v>
      </c>
      <c r="I8" s="23">
        <f t="shared" ref="I8:I56" si="0">SUM(C8:H8)</f>
        <v>63579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1578428</v>
      </c>
      <c r="D11" s="24">
        <v>278301</v>
      </c>
      <c r="E11" s="24">
        <v>71459</v>
      </c>
      <c r="F11" s="24">
        <v>0</v>
      </c>
      <c r="G11" s="24">
        <v>0</v>
      </c>
      <c r="H11" s="24">
        <v>71860</v>
      </c>
      <c r="I11" s="24">
        <f t="shared" si="0"/>
        <v>2000048</v>
      </c>
    </row>
    <row r="12" spans="1:9" x14ac:dyDescent="0.25">
      <c r="A12" s="17">
        <v>1008</v>
      </c>
      <c r="B12" s="18" t="s">
        <v>18</v>
      </c>
      <c r="C12" s="23">
        <v>184</v>
      </c>
      <c r="D12" s="23">
        <v>0</v>
      </c>
      <c r="E12" s="23">
        <v>854</v>
      </c>
      <c r="F12" s="23">
        <v>0</v>
      </c>
      <c r="G12" s="23">
        <v>0</v>
      </c>
      <c r="H12" s="23">
        <v>1160</v>
      </c>
      <c r="I12" s="23">
        <f t="shared" si="0"/>
        <v>2198</v>
      </c>
    </row>
    <row r="13" spans="1:9" x14ac:dyDescent="0.25">
      <c r="A13" s="17">
        <v>1010</v>
      </c>
      <c r="B13" s="18" t="s">
        <v>19</v>
      </c>
      <c r="C13" s="24">
        <v>143866</v>
      </c>
      <c r="D13" s="24">
        <v>42956</v>
      </c>
      <c r="E13" s="24">
        <v>2742</v>
      </c>
      <c r="F13" s="24">
        <v>0</v>
      </c>
      <c r="G13" s="24">
        <v>0</v>
      </c>
      <c r="H13" s="24">
        <v>580</v>
      </c>
      <c r="I13" s="24">
        <f t="shared" si="0"/>
        <v>190144</v>
      </c>
    </row>
    <row r="14" spans="1:9" x14ac:dyDescent="0.25">
      <c r="A14" s="17">
        <v>1011</v>
      </c>
      <c r="B14" s="18" t="s">
        <v>20</v>
      </c>
      <c r="C14" s="23">
        <v>4653844</v>
      </c>
      <c r="D14" s="23">
        <v>3653528</v>
      </c>
      <c r="E14" s="23">
        <v>237883</v>
      </c>
      <c r="F14" s="23">
        <v>0</v>
      </c>
      <c r="G14" s="23">
        <v>0</v>
      </c>
      <c r="H14" s="23">
        <v>49721</v>
      </c>
      <c r="I14" s="23">
        <f t="shared" si="0"/>
        <v>8594976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240</v>
      </c>
      <c r="I15" s="24">
        <f t="shared" si="0"/>
        <v>240</v>
      </c>
    </row>
    <row r="16" spans="1:9" x14ac:dyDescent="0.25">
      <c r="A16" s="17">
        <v>1013</v>
      </c>
      <c r="B16" s="18" t="s">
        <v>22</v>
      </c>
      <c r="C16" s="23">
        <v>116396612</v>
      </c>
      <c r="D16" s="23">
        <v>35935277</v>
      </c>
      <c r="E16" s="23">
        <v>5529282</v>
      </c>
      <c r="F16" s="23">
        <v>9562</v>
      </c>
      <c r="G16" s="23">
        <v>0</v>
      </c>
      <c r="H16" s="23">
        <v>154430</v>
      </c>
      <c r="I16" s="23">
        <f t="shared" si="0"/>
        <v>158025163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150539555</v>
      </c>
      <c r="D18" s="23">
        <v>56055227</v>
      </c>
      <c r="E18" s="23">
        <v>7268516</v>
      </c>
      <c r="F18" s="23">
        <v>541523</v>
      </c>
      <c r="G18" s="23">
        <v>0</v>
      </c>
      <c r="H18" s="23">
        <v>1184117</v>
      </c>
      <c r="I18" s="23">
        <f t="shared" si="0"/>
        <v>215588938</v>
      </c>
    </row>
    <row r="19" spans="1:9" x14ac:dyDescent="0.25">
      <c r="A19" s="17">
        <v>1017</v>
      </c>
      <c r="B19" s="18" t="s">
        <v>25</v>
      </c>
      <c r="C19" s="24">
        <v>11976393</v>
      </c>
      <c r="D19" s="24">
        <v>313991</v>
      </c>
      <c r="E19" s="24">
        <v>528029</v>
      </c>
      <c r="F19" s="24">
        <v>183539</v>
      </c>
      <c r="G19" s="24">
        <v>0</v>
      </c>
      <c r="H19" s="24">
        <v>76690</v>
      </c>
      <c r="I19" s="24">
        <f t="shared" si="0"/>
        <v>13078642</v>
      </c>
    </row>
    <row r="20" spans="1:9" x14ac:dyDescent="0.25">
      <c r="A20" s="17">
        <v>1018</v>
      </c>
      <c r="B20" s="18" t="s">
        <v>26</v>
      </c>
      <c r="C20" s="23">
        <v>284943</v>
      </c>
      <c r="D20" s="23">
        <v>350969</v>
      </c>
      <c r="E20" s="23">
        <v>8807</v>
      </c>
      <c r="F20" s="23">
        <v>0</v>
      </c>
      <c r="G20" s="23">
        <v>0</v>
      </c>
      <c r="H20" s="23">
        <v>1740</v>
      </c>
      <c r="I20" s="23">
        <f t="shared" si="0"/>
        <v>646459</v>
      </c>
    </row>
    <row r="21" spans="1:9" x14ac:dyDescent="0.25">
      <c r="A21" s="17">
        <v>1019</v>
      </c>
      <c r="B21" s="18" t="s">
        <v>27</v>
      </c>
      <c r="C21" s="24">
        <v>494238</v>
      </c>
      <c r="D21" s="24">
        <v>320711</v>
      </c>
      <c r="E21" s="24">
        <v>15731</v>
      </c>
      <c r="F21" s="24">
        <v>0</v>
      </c>
      <c r="G21" s="24">
        <v>0</v>
      </c>
      <c r="H21" s="24">
        <v>23930</v>
      </c>
      <c r="I21" s="24">
        <f t="shared" si="0"/>
        <v>854610</v>
      </c>
    </row>
    <row r="22" spans="1:9" x14ac:dyDescent="0.25">
      <c r="A22" s="17">
        <v>1020</v>
      </c>
      <c r="B22" s="18" t="s">
        <v>28</v>
      </c>
      <c r="C22" s="23">
        <v>211207</v>
      </c>
      <c r="D22" s="23">
        <v>248620</v>
      </c>
      <c r="E22" s="23">
        <v>9431</v>
      </c>
      <c r="F22" s="23">
        <v>0</v>
      </c>
      <c r="G22" s="23">
        <v>0</v>
      </c>
      <c r="H22" s="23">
        <v>4617</v>
      </c>
      <c r="I22" s="23">
        <f t="shared" si="0"/>
        <v>473875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1200443</v>
      </c>
      <c r="D24" s="23">
        <v>253547</v>
      </c>
      <c r="E24" s="23">
        <v>69256</v>
      </c>
      <c r="F24" s="23">
        <v>3147</v>
      </c>
      <c r="G24" s="23">
        <v>0</v>
      </c>
      <c r="H24" s="23">
        <v>31685</v>
      </c>
      <c r="I24" s="23">
        <f t="shared" si="0"/>
        <v>1558078</v>
      </c>
    </row>
    <row r="25" spans="1:9" x14ac:dyDescent="0.25">
      <c r="A25" s="17">
        <v>1024</v>
      </c>
      <c r="B25" s="18" t="s">
        <v>31</v>
      </c>
      <c r="C25" s="24">
        <v>43743792</v>
      </c>
      <c r="D25" s="24">
        <v>5119028</v>
      </c>
      <c r="E25" s="24">
        <v>712331</v>
      </c>
      <c r="F25" s="24">
        <v>1191935</v>
      </c>
      <c r="G25" s="24">
        <v>0</v>
      </c>
      <c r="H25" s="24">
        <v>356978</v>
      </c>
      <c r="I25" s="24">
        <f t="shared" si="0"/>
        <v>51124064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2500</v>
      </c>
      <c r="I27" s="24">
        <f t="shared" si="0"/>
        <v>2500</v>
      </c>
    </row>
    <row r="28" spans="1:9" x14ac:dyDescent="0.25">
      <c r="A28" s="17">
        <v>1027</v>
      </c>
      <c r="B28" s="18" t="s">
        <v>34</v>
      </c>
      <c r="C28" s="23">
        <v>6202948</v>
      </c>
      <c r="D28" s="23">
        <v>600980</v>
      </c>
      <c r="E28" s="23">
        <v>85409</v>
      </c>
      <c r="F28" s="23">
        <v>159344</v>
      </c>
      <c r="G28" s="23">
        <v>0</v>
      </c>
      <c r="H28" s="23">
        <v>141694</v>
      </c>
      <c r="I28" s="23">
        <f t="shared" si="0"/>
        <v>7190375</v>
      </c>
    </row>
    <row r="29" spans="1:9" x14ac:dyDescent="0.25">
      <c r="A29" s="17">
        <v>1028</v>
      </c>
      <c r="B29" s="18" t="s">
        <v>35</v>
      </c>
      <c r="C29" s="24">
        <v>2242275</v>
      </c>
      <c r="D29" s="24">
        <v>1310323</v>
      </c>
      <c r="E29" s="24">
        <v>99648</v>
      </c>
      <c r="F29" s="24">
        <v>0</v>
      </c>
      <c r="G29" s="24">
        <v>0</v>
      </c>
      <c r="H29" s="24">
        <v>13347</v>
      </c>
      <c r="I29" s="24">
        <f t="shared" si="0"/>
        <v>3665593</v>
      </c>
    </row>
    <row r="30" spans="1:9" x14ac:dyDescent="0.25">
      <c r="A30" s="17">
        <v>1030</v>
      </c>
      <c r="B30" s="18" t="s">
        <v>36</v>
      </c>
      <c r="C30" s="23">
        <v>3282215</v>
      </c>
      <c r="D30" s="23">
        <v>351875</v>
      </c>
      <c r="E30" s="23">
        <v>130499</v>
      </c>
      <c r="F30" s="23">
        <v>0</v>
      </c>
      <c r="G30" s="23">
        <v>0</v>
      </c>
      <c r="H30" s="23">
        <v>80916</v>
      </c>
      <c r="I30" s="23">
        <f t="shared" si="0"/>
        <v>3845505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1440</v>
      </c>
      <c r="I31" s="24">
        <f t="shared" si="0"/>
        <v>1440</v>
      </c>
    </row>
    <row r="32" spans="1:9" x14ac:dyDescent="0.25">
      <c r="A32" s="17">
        <v>1033</v>
      </c>
      <c r="B32" s="18" t="s">
        <v>38</v>
      </c>
      <c r="C32" s="23">
        <v>104776</v>
      </c>
      <c r="D32" s="23">
        <v>839</v>
      </c>
      <c r="E32" s="23">
        <v>850</v>
      </c>
      <c r="F32" s="23">
        <v>0</v>
      </c>
      <c r="G32" s="23">
        <v>0</v>
      </c>
      <c r="H32" s="23">
        <v>4060</v>
      </c>
      <c r="I32" s="23">
        <f t="shared" si="0"/>
        <v>110525</v>
      </c>
    </row>
    <row r="33" spans="1:9" x14ac:dyDescent="0.25">
      <c r="A33" s="17">
        <v>1034</v>
      </c>
      <c r="B33" s="18" t="s">
        <v>39</v>
      </c>
      <c r="C33" s="24">
        <v>35148</v>
      </c>
      <c r="D33" s="24">
        <v>0</v>
      </c>
      <c r="E33" s="24">
        <v>410</v>
      </c>
      <c r="F33" s="24">
        <v>0</v>
      </c>
      <c r="G33" s="24">
        <v>0</v>
      </c>
      <c r="H33" s="24">
        <v>18990</v>
      </c>
      <c r="I33" s="24">
        <f t="shared" si="0"/>
        <v>54548</v>
      </c>
    </row>
    <row r="34" spans="1:9" x14ac:dyDescent="0.25">
      <c r="A34" s="17">
        <v>1037</v>
      </c>
      <c r="B34" s="18" t="s">
        <v>40</v>
      </c>
      <c r="C34" s="23">
        <v>5269500</v>
      </c>
      <c r="D34" s="23">
        <v>855840</v>
      </c>
      <c r="E34" s="23">
        <v>77615</v>
      </c>
      <c r="F34" s="23">
        <v>214698</v>
      </c>
      <c r="G34" s="23">
        <v>0</v>
      </c>
      <c r="H34" s="23">
        <v>66410</v>
      </c>
      <c r="I34" s="23">
        <f t="shared" si="0"/>
        <v>6484063</v>
      </c>
    </row>
    <row r="35" spans="1:9" x14ac:dyDescent="0.25">
      <c r="A35" s="17">
        <v>1038</v>
      </c>
      <c r="B35" s="18" t="s">
        <v>41</v>
      </c>
      <c r="C35" s="24">
        <v>46</v>
      </c>
      <c r="D35" s="24">
        <v>0</v>
      </c>
      <c r="E35" s="24">
        <v>0</v>
      </c>
      <c r="F35" s="24">
        <v>0</v>
      </c>
      <c r="G35" s="24">
        <v>0</v>
      </c>
      <c r="H35" s="24">
        <v>2790</v>
      </c>
      <c r="I35" s="24">
        <f t="shared" si="0"/>
        <v>2836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1976916</v>
      </c>
      <c r="D37" s="24">
        <v>19628</v>
      </c>
      <c r="E37" s="24">
        <v>59465</v>
      </c>
      <c r="F37" s="24">
        <v>33377</v>
      </c>
      <c r="G37" s="24">
        <v>0</v>
      </c>
      <c r="H37" s="24">
        <v>66330</v>
      </c>
      <c r="I37" s="24">
        <f t="shared" si="0"/>
        <v>2155716</v>
      </c>
    </row>
    <row r="38" spans="1:9" x14ac:dyDescent="0.25">
      <c r="A38" s="17">
        <v>1042</v>
      </c>
      <c r="B38" s="18" t="s">
        <v>44</v>
      </c>
      <c r="C38" s="23">
        <v>322</v>
      </c>
      <c r="D38" s="23">
        <v>0</v>
      </c>
      <c r="E38" s="23">
        <v>852</v>
      </c>
      <c r="F38" s="23">
        <v>0</v>
      </c>
      <c r="G38" s="23">
        <v>0</v>
      </c>
      <c r="H38" s="23">
        <v>2030</v>
      </c>
      <c r="I38" s="23">
        <f t="shared" si="0"/>
        <v>3204</v>
      </c>
    </row>
    <row r="39" spans="1:9" x14ac:dyDescent="0.25">
      <c r="A39" s="17">
        <v>1043</v>
      </c>
      <c r="B39" s="18" t="s">
        <v>45</v>
      </c>
      <c r="C39" s="24">
        <v>35896347</v>
      </c>
      <c r="D39" s="24">
        <v>13440809</v>
      </c>
      <c r="E39" s="24">
        <v>1242191</v>
      </c>
      <c r="F39" s="24">
        <v>1400573</v>
      </c>
      <c r="G39" s="24">
        <v>0</v>
      </c>
      <c r="H39" s="24">
        <v>2032125</v>
      </c>
      <c r="I39" s="24">
        <f t="shared" si="0"/>
        <v>54012045</v>
      </c>
    </row>
    <row r="40" spans="1:9" x14ac:dyDescent="0.25">
      <c r="A40" s="17">
        <v>1044</v>
      </c>
      <c r="B40" s="18" t="s">
        <v>46</v>
      </c>
      <c r="C40" s="23">
        <v>896900</v>
      </c>
      <c r="D40" s="23">
        <v>360303</v>
      </c>
      <c r="E40" s="23">
        <v>49096</v>
      </c>
      <c r="F40" s="23">
        <v>0</v>
      </c>
      <c r="G40" s="23">
        <v>0</v>
      </c>
      <c r="H40" s="23">
        <v>80882</v>
      </c>
      <c r="I40" s="23">
        <f t="shared" si="0"/>
        <v>1387181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55000</v>
      </c>
      <c r="I41" s="24">
        <f t="shared" si="0"/>
        <v>55000</v>
      </c>
    </row>
    <row r="42" spans="1:9" x14ac:dyDescent="0.25">
      <c r="A42" s="17">
        <v>1047</v>
      </c>
      <c r="B42" s="18" t="s">
        <v>48</v>
      </c>
      <c r="C42" s="23">
        <v>10831035</v>
      </c>
      <c r="D42" s="23">
        <v>4953197</v>
      </c>
      <c r="E42" s="23">
        <v>311835</v>
      </c>
      <c r="F42" s="23">
        <v>130</v>
      </c>
      <c r="G42" s="23">
        <v>0</v>
      </c>
      <c r="H42" s="23">
        <v>45074</v>
      </c>
      <c r="I42" s="23">
        <f t="shared" si="0"/>
        <v>16141271</v>
      </c>
    </row>
    <row r="43" spans="1:9" x14ac:dyDescent="0.25">
      <c r="A43" s="17">
        <v>1048</v>
      </c>
      <c r="B43" s="18" t="s">
        <v>49</v>
      </c>
      <c r="C43" s="24">
        <v>2246178</v>
      </c>
      <c r="D43" s="24">
        <v>777080</v>
      </c>
      <c r="E43" s="24">
        <v>94813</v>
      </c>
      <c r="F43" s="24">
        <v>0</v>
      </c>
      <c r="G43" s="24">
        <v>0</v>
      </c>
      <c r="H43" s="24">
        <v>44080</v>
      </c>
      <c r="I43" s="24">
        <f t="shared" si="0"/>
        <v>3162151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340725</v>
      </c>
      <c r="D45" s="24">
        <v>0</v>
      </c>
      <c r="E45" s="24">
        <v>7654</v>
      </c>
      <c r="F45" s="24">
        <v>0</v>
      </c>
      <c r="G45" s="24">
        <v>0</v>
      </c>
      <c r="H45" s="24">
        <v>19720</v>
      </c>
      <c r="I45" s="24">
        <f t="shared" si="0"/>
        <v>368099</v>
      </c>
    </row>
    <row r="46" spans="1:9" x14ac:dyDescent="0.25">
      <c r="A46" s="17">
        <v>1054</v>
      </c>
      <c r="B46" s="18" t="s">
        <v>52</v>
      </c>
      <c r="C46" s="23">
        <v>1755837</v>
      </c>
      <c r="D46" s="23">
        <v>352601</v>
      </c>
      <c r="E46" s="23">
        <v>36385</v>
      </c>
      <c r="F46" s="23">
        <v>0</v>
      </c>
      <c r="G46" s="23">
        <v>0</v>
      </c>
      <c r="H46" s="23">
        <v>46735</v>
      </c>
      <c r="I46" s="23">
        <f t="shared" si="0"/>
        <v>2191558</v>
      </c>
    </row>
    <row r="47" spans="1:9" x14ac:dyDescent="0.25">
      <c r="A47" s="17">
        <v>1055</v>
      </c>
      <c r="B47" s="18" t="s">
        <v>53</v>
      </c>
      <c r="C47" s="24">
        <v>2496858</v>
      </c>
      <c r="D47" s="24">
        <v>94084</v>
      </c>
      <c r="E47" s="24">
        <v>91880</v>
      </c>
      <c r="F47" s="24">
        <v>0</v>
      </c>
      <c r="G47" s="24">
        <v>0</v>
      </c>
      <c r="H47" s="24">
        <v>66922</v>
      </c>
      <c r="I47" s="24">
        <f t="shared" si="0"/>
        <v>2749744</v>
      </c>
    </row>
    <row r="48" spans="1:9" x14ac:dyDescent="0.25">
      <c r="A48" s="17">
        <v>1057</v>
      </c>
      <c r="B48" s="18" t="s">
        <v>54</v>
      </c>
      <c r="C48" s="23">
        <v>92</v>
      </c>
      <c r="D48" s="23">
        <v>0</v>
      </c>
      <c r="E48" s="23">
        <v>427</v>
      </c>
      <c r="F48" s="23">
        <v>0</v>
      </c>
      <c r="G48" s="23">
        <v>0</v>
      </c>
      <c r="H48" s="23">
        <v>17400</v>
      </c>
      <c r="I48" s="23">
        <f t="shared" si="0"/>
        <v>17919</v>
      </c>
    </row>
    <row r="49" spans="1:9" x14ac:dyDescent="0.25">
      <c r="A49" s="17">
        <v>1058</v>
      </c>
      <c r="B49" s="18" t="s">
        <v>55</v>
      </c>
      <c r="C49" s="24">
        <v>460</v>
      </c>
      <c r="D49" s="24">
        <v>0</v>
      </c>
      <c r="E49" s="24">
        <v>0</v>
      </c>
      <c r="F49" s="24">
        <v>0</v>
      </c>
      <c r="G49" s="24">
        <v>0</v>
      </c>
      <c r="H49" s="24">
        <v>25400</v>
      </c>
      <c r="I49" s="24">
        <f t="shared" si="0"/>
        <v>25860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873551</v>
      </c>
      <c r="D51" s="24">
        <v>136251</v>
      </c>
      <c r="E51" s="24">
        <v>45004</v>
      </c>
      <c r="F51" s="24">
        <v>0</v>
      </c>
      <c r="G51" s="24">
        <v>0</v>
      </c>
      <c r="H51" s="24">
        <v>39325</v>
      </c>
      <c r="I51" s="24">
        <f t="shared" si="0"/>
        <v>1094131</v>
      </c>
    </row>
    <row r="52" spans="1:9" x14ac:dyDescent="0.25">
      <c r="A52" s="17">
        <v>1066</v>
      </c>
      <c r="B52" s="18" t="s">
        <v>58</v>
      </c>
      <c r="C52" s="23">
        <v>36538520</v>
      </c>
      <c r="D52" s="23">
        <v>3572421</v>
      </c>
      <c r="E52" s="23">
        <v>1193386</v>
      </c>
      <c r="F52" s="23">
        <v>0</v>
      </c>
      <c r="G52" s="23">
        <v>0</v>
      </c>
      <c r="H52" s="23">
        <v>140258</v>
      </c>
      <c r="I52" s="23">
        <f t="shared" si="0"/>
        <v>41444585</v>
      </c>
    </row>
    <row r="53" spans="1:9" x14ac:dyDescent="0.25">
      <c r="A53" s="17">
        <v>1067</v>
      </c>
      <c r="B53" s="18" t="s">
        <v>59</v>
      </c>
      <c r="C53" s="24">
        <v>14180</v>
      </c>
      <c r="D53" s="24">
        <v>7055</v>
      </c>
      <c r="E53" s="24">
        <v>606</v>
      </c>
      <c r="F53" s="24">
        <v>0</v>
      </c>
      <c r="G53" s="24">
        <v>0</v>
      </c>
      <c r="H53" s="24">
        <v>5220</v>
      </c>
      <c r="I53" s="24">
        <f t="shared" si="0"/>
        <v>27061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2500</v>
      </c>
      <c r="I55" s="24">
        <f t="shared" si="0"/>
        <v>2500</v>
      </c>
    </row>
    <row r="56" spans="1:9" ht="15" customHeight="1" x14ac:dyDescent="0.25">
      <c r="A56" s="17">
        <v>1070</v>
      </c>
      <c r="B56" s="18" t="s">
        <v>62</v>
      </c>
      <c r="C56" s="23">
        <v>52829993</v>
      </c>
      <c r="D56" s="23">
        <v>18563879</v>
      </c>
      <c r="E56" s="23">
        <v>1801342</v>
      </c>
      <c r="F56" s="23">
        <v>0</v>
      </c>
      <c r="G56" s="23">
        <v>0</v>
      </c>
      <c r="H56" s="23">
        <v>174870</v>
      </c>
      <c r="I56" s="23">
        <f t="shared" si="0"/>
        <v>73370084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495121616</v>
      </c>
      <c r="D57" s="16">
        <f t="shared" si="1"/>
        <v>147969320</v>
      </c>
      <c r="E57" s="16">
        <f t="shared" si="1"/>
        <v>19783688</v>
      </c>
      <c r="F57" s="16">
        <f t="shared" si="1"/>
        <v>3737828</v>
      </c>
      <c r="G57" s="16">
        <f t="shared" si="1"/>
        <v>0</v>
      </c>
      <c r="H57" s="16">
        <f t="shared" si="1"/>
        <v>5154056</v>
      </c>
      <c r="I57" s="16">
        <f t="shared" si="1"/>
        <v>671766508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F38" zoomScale="80" zoomScaleNormal="80" workbookViewId="0">
      <selection activeCell="I56" sqref="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92</v>
      </c>
      <c r="D15" s="24">
        <v>0</v>
      </c>
      <c r="E15" s="24">
        <v>850</v>
      </c>
      <c r="F15" s="24">
        <v>0</v>
      </c>
      <c r="G15" s="24">
        <v>0</v>
      </c>
      <c r="H15" s="24">
        <v>580</v>
      </c>
      <c r="I15" s="24">
        <f t="shared" si="0"/>
        <v>1522</v>
      </c>
    </row>
    <row r="16" spans="1:9" x14ac:dyDescent="0.25">
      <c r="A16" s="17">
        <v>1013</v>
      </c>
      <c r="B16" s="18" t="s">
        <v>22</v>
      </c>
      <c r="C16" s="23">
        <v>11952846</v>
      </c>
      <c r="D16" s="23">
        <v>2289480</v>
      </c>
      <c r="E16" s="23">
        <v>574596</v>
      </c>
      <c r="F16" s="23">
        <v>0</v>
      </c>
      <c r="G16" s="23">
        <v>0</v>
      </c>
      <c r="H16" s="23">
        <v>17400</v>
      </c>
      <c r="I16" s="23">
        <f t="shared" si="0"/>
        <v>14834322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 t="shared" si="0"/>
        <v>0</v>
      </c>
    </row>
    <row r="19" spans="1:9" x14ac:dyDescent="0.25">
      <c r="A19" s="17">
        <v>1017</v>
      </c>
      <c r="B19" s="18" t="s">
        <v>25</v>
      </c>
      <c r="C19" s="24">
        <v>36207126</v>
      </c>
      <c r="D19" s="24">
        <v>0</v>
      </c>
      <c r="E19" s="24">
        <v>1822551</v>
      </c>
      <c r="F19" s="24">
        <v>0</v>
      </c>
      <c r="G19" s="24">
        <v>0</v>
      </c>
      <c r="H19" s="24">
        <v>53890</v>
      </c>
      <c r="I19" s="24">
        <f t="shared" si="0"/>
        <v>38083567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0</v>
      </c>
      <c r="D21" s="24">
        <v>0</v>
      </c>
      <c r="E21" s="24">
        <v>410</v>
      </c>
      <c r="F21" s="24">
        <v>0</v>
      </c>
      <c r="G21" s="24">
        <v>0</v>
      </c>
      <c r="H21" s="24">
        <v>0</v>
      </c>
      <c r="I21" s="24">
        <f t="shared" si="0"/>
        <v>410</v>
      </c>
    </row>
    <row r="22" spans="1:9" x14ac:dyDescent="0.25">
      <c r="A22" s="17">
        <v>1020</v>
      </c>
      <c r="B22" s="18" t="s">
        <v>28</v>
      </c>
      <c r="C22" s="23">
        <v>92</v>
      </c>
      <c r="D22" s="23">
        <v>0</v>
      </c>
      <c r="E22" s="23">
        <v>0</v>
      </c>
      <c r="F22" s="23">
        <v>0</v>
      </c>
      <c r="G22" s="23">
        <v>0</v>
      </c>
      <c r="H22" s="23">
        <v>580</v>
      </c>
      <c r="I22" s="23">
        <f t="shared" si="0"/>
        <v>672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92</v>
      </c>
      <c r="D24" s="23">
        <v>0</v>
      </c>
      <c r="E24" s="23">
        <v>0</v>
      </c>
      <c r="F24" s="23">
        <v>0</v>
      </c>
      <c r="G24" s="23">
        <v>0</v>
      </c>
      <c r="H24" s="23">
        <v>580</v>
      </c>
      <c r="I24" s="23">
        <f t="shared" si="0"/>
        <v>672</v>
      </c>
    </row>
    <row r="25" spans="1:9" x14ac:dyDescent="0.25">
      <c r="A25" s="17">
        <v>1024</v>
      </c>
      <c r="B25" s="18" t="s">
        <v>31</v>
      </c>
      <c r="C25" s="24">
        <v>6309107</v>
      </c>
      <c r="D25" s="24">
        <v>26494</v>
      </c>
      <c r="E25" s="24">
        <v>83129</v>
      </c>
      <c r="F25" s="24">
        <v>0</v>
      </c>
      <c r="G25" s="24">
        <v>0</v>
      </c>
      <c r="H25" s="24">
        <v>109330</v>
      </c>
      <c r="I25" s="24">
        <f t="shared" si="0"/>
        <v>6528060</v>
      </c>
    </row>
    <row r="26" spans="1:9" x14ac:dyDescent="0.25">
      <c r="A26" s="17">
        <v>1025</v>
      </c>
      <c r="B26" s="18" t="s">
        <v>32</v>
      </c>
      <c r="C26" s="23">
        <v>414</v>
      </c>
      <c r="D26" s="23">
        <v>0</v>
      </c>
      <c r="E26" s="23">
        <v>3636</v>
      </c>
      <c r="F26" s="23">
        <v>0</v>
      </c>
      <c r="G26" s="23">
        <v>0</v>
      </c>
      <c r="H26" s="23">
        <v>2610</v>
      </c>
      <c r="I26" s="23">
        <f t="shared" si="0"/>
        <v>6660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 t="shared" si="0"/>
        <v>0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65706</v>
      </c>
      <c r="D30" s="23">
        <v>0</v>
      </c>
      <c r="E30" s="23">
        <v>0</v>
      </c>
      <c r="F30" s="23">
        <v>0</v>
      </c>
      <c r="G30" s="23">
        <v>0</v>
      </c>
      <c r="H30" s="23">
        <v>12070</v>
      </c>
      <c r="I30" s="23">
        <f t="shared" si="0"/>
        <v>77776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1196</v>
      </c>
      <c r="D37" s="24">
        <v>0</v>
      </c>
      <c r="E37" s="24">
        <v>425</v>
      </c>
      <c r="F37" s="24">
        <v>0</v>
      </c>
      <c r="G37" s="24">
        <v>0</v>
      </c>
      <c r="H37" s="24">
        <v>7540</v>
      </c>
      <c r="I37" s="24">
        <f t="shared" si="0"/>
        <v>9161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359461</v>
      </c>
      <c r="D42" s="23">
        <v>6562</v>
      </c>
      <c r="E42" s="23">
        <v>18887</v>
      </c>
      <c r="F42" s="23">
        <v>0</v>
      </c>
      <c r="G42" s="23">
        <v>0</v>
      </c>
      <c r="H42" s="23">
        <v>13630</v>
      </c>
      <c r="I42" s="23">
        <f t="shared" si="0"/>
        <v>398540</v>
      </c>
    </row>
    <row r="43" spans="1:9" x14ac:dyDescent="0.25">
      <c r="A43" s="17">
        <v>1048</v>
      </c>
      <c r="B43" s="18" t="s">
        <v>49</v>
      </c>
      <c r="C43" s="24">
        <v>92</v>
      </c>
      <c r="D43" s="24">
        <v>0</v>
      </c>
      <c r="E43" s="24">
        <v>1281</v>
      </c>
      <c r="F43" s="24">
        <v>0</v>
      </c>
      <c r="G43" s="24">
        <v>0</v>
      </c>
      <c r="H43" s="24">
        <v>580</v>
      </c>
      <c r="I43" s="24">
        <f t="shared" si="0"/>
        <v>1953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2762</v>
      </c>
      <c r="D46" s="23">
        <v>0</v>
      </c>
      <c r="E46" s="23">
        <v>425</v>
      </c>
      <c r="F46" s="23">
        <v>0</v>
      </c>
      <c r="G46" s="23">
        <v>0</v>
      </c>
      <c r="H46" s="23">
        <v>290</v>
      </c>
      <c r="I46" s="23">
        <f t="shared" si="0"/>
        <v>3477</v>
      </c>
    </row>
    <row r="47" spans="1:9" x14ac:dyDescent="0.25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1805875</v>
      </c>
      <c r="D51" s="24">
        <v>0</v>
      </c>
      <c r="E51" s="24">
        <v>4595</v>
      </c>
      <c r="F51" s="24">
        <v>0</v>
      </c>
      <c r="G51" s="24">
        <v>0</v>
      </c>
      <c r="H51" s="24">
        <v>14210</v>
      </c>
      <c r="I51" s="24">
        <f t="shared" si="0"/>
        <v>1824680</v>
      </c>
    </row>
    <row r="52" spans="1:9" x14ac:dyDescent="0.25">
      <c r="A52" s="17">
        <v>1066</v>
      </c>
      <c r="B52" s="18" t="s">
        <v>58</v>
      </c>
      <c r="C52" s="23">
        <v>46</v>
      </c>
      <c r="D52" s="23">
        <v>0</v>
      </c>
      <c r="E52" s="23">
        <v>0</v>
      </c>
      <c r="F52" s="23">
        <v>0</v>
      </c>
      <c r="G52" s="23">
        <v>0</v>
      </c>
      <c r="H52" s="23">
        <v>290</v>
      </c>
      <c r="I52" s="23">
        <f t="shared" si="0"/>
        <v>336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9941909</v>
      </c>
      <c r="D56" s="23">
        <v>1306241</v>
      </c>
      <c r="E56" s="23">
        <v>131281</v>
      </c>
      <c r="F56" s="23">
        <v>0</v>
      </c>
      <c r="G56" s="23">
        <v>0</v>
      </c>
      <c r="H56" s="23">
        <v>109620</v>
      </c>
      <c r="I56" s="23">
        <f t="shared" si="0"/>
        <v>11489051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66646816</v>
      </c>
      <c r="D57" s="16">
        <f t="shared" si="1"/>
        <v>3628777</v>
      </c>
      <c r="E57" s="16">
        <f t="shared" si="1"/>
        <v>2642066</v>
      </c>
      <c r="F57" s="16">
        <f t="shared" si="1"/>
        <v>0</v>
      </c>
      <c r="G57" s="16">
        <f t="shared" si="1"/>
        <v>0</v>
      </c>
      <c r="H57" s="16">
        <f t="shared" si="1"/>
        <v>343200</v>
      </c>
      <c r="I57" s="16">
        <f t="shared" si="1"/>
        <v>73260859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E47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22925</v>
      </c>
      <c r="I7" s="22">
        <f>SUM(C7:H7)</f>
        <v>22925</v>
      </c>
    </row>
    <row r="8" spans="1:9" x14ac:dyDescent="0.25">
      <c r="A8" s="17">
        <v>1002</v>
      </c>
      <c r="B8" s="18" t="s">
        <v>14</v>
      </c>
      <c r="C8" s="23">
        <v>964371</v>
      </c>
      <c r="D8" s="23">
        <v>48824</v>
      </c>
      <c r="E8" s="23">
        <v>15270</v>
      </c>
      <c r="F8" s="23">
        <v>0</v>
      </c>
      <c r="G8" s="23">
        <v>0</v>
      </c>
      <c r="H8" s="23">
        <v>17870</v>
      </c>
      <c r="I8" s="23">
        <f t="shared" ref="I8:I56" si="0">SUM(C8:H8)</f>
        <v>1046335</v>
      </c>
    </row>
    <row r="9" spans="1:9" x14ac:dyDescent="0.25">
      <c r="A9" s="17">
        <v>1005</v>
      </c>
      <c r="B9" s="18" t="s">
        <v>15</v>
      </c>
      <c r="C9" s="24">
        <v>108665</v>
      </c>
      <c r="D9" s="24">
        <v>0</v>
      </c>
      <c r="E9" s="24">
        <v>51284</v>
      </c>
      <c r="F9" s="24">
        <v>0</v>
      </c>
      <c r="G9" s="24">
        <v>0</v>
      </c>
      <c r="H9" s="24">
        <v>14215</v>
      </c>
      <c r="I9" s="24">
        <f t="shared" si="0"/>
        <v>174164</v>
      </c>
    </row>
    <row r="10" spans="1:9" x14ac:dyDescent="0.25">
      <c r="A10" s="17">
        <v>1006</v>
      </c>
      <c r="B10" s="18" t="s">
        <v>16</v>
      </c>
      <c r="C10" s="23">
        <v>195976</v>
      </c>
      <c r="D10" s="23">
        <v>0</v>
      </c>
      <c r="E10" s="23">
        <v>0</v>
      </c>
      <c r="F10" s="23">
        <v>0</v>
      </c>
      <c r="G10" s="23">
        <v>0</v>
      </c>
      <c r="H10" s="23">
        <v>157244</v>
      </c>
      <c r="I10" s="23">
        <f t="shared" si="0"/>
        <v>353220</v>
      </c>
    </row>
    <row r="11" spans="1:9" x14ac:dyDescent="0.25">
      <c r="A11" s="17">
        <v>1007</v>
      </c>
      <c r="B11" s="18" t="s">
        <v>17</v>
      </c>
      <c r="C11" s="24">
        <v>53935782</v>
      </c>
      <c r="D11" s="24">
        <v>5902677</v>
      </c>
      <c r="E11" s="24">
        <v>1501544</v>
      </c>
      <c r="F11" s="24">
        <v>485466</v>
      </c>
      <c r="G11" s="24">
        <v>0</v>
      </c>
      <c r="H11" s="24">
        <v>1765032</v>
      </c>
      <c r="I11" s="24">
        <f t="shared" si="0"/>
        <v>63590501</v>
      </c>
    </row>
    <row r="12" spans="1:9" x14ac:dyDescent="0.25">
      <c r="A12" s="17">
        <v>1008</v>
      </c>
      <c r="B12" s="18" t="s">
        <v>18</v>
      </c>
      <c r="C12" s="23">
        <v>540981</v>
      </c>
      <c r="D12" s="23">
        <v>0</v>
      </c>
      <c r="E12" s="23">
        <v>0</v>
      </c>
      <c r="F12" s="23">
        <v>0</v>
      </c>
      <c r="G12" s="23">
        <v>0</v>
      </c>
      <c r="H12" s="23">
        <v>290</v>
      </c>
      <c r="I12" s="23">
        <f t="shared" si="0"/>
        <v>541271</v>
      </c>
    </row>
    <row r="13" spans="1:9" x14ac:dyDescent="0.25">
      <c r="A13" s="17">
        <v>1010</v>
      </c>
      <c r="B13" s="18" t="s">
        <v>19</v>
      </c>
      <c r="C13" s="24">
        <v>6107553</v>
      </c>
      <c r="D13" s="24">
        <v>1937859</v>
      </c>
      <c r="E13" s="24">
        <v>306381</v>
      </c>
      <c r="F13" s="24">
        <v>20866</v>
      </c>
      <c r="G13" s="24">
        <v>0</v>
      </c>
      <c r="H13" s="24">
        <v>81039</v>
      </c>
      <c r="I13" s="24">
        <f t="shared" si="0"/>
        <v>8453698</v>
      </c>
    </row>
    <row r="14" spans="1:9" x14ac:dyDescent="0.25">
      <c r="A14" s="17">
        <v>1011</v>
      </c>
      <c r="B14" s="18" t="s">
        <v>20</v>
      </c>
      <c r="C14" s="23">
        <v>21609746</v>
      </c>
      <c r="D14" s="23">
        <v>5809740</v>
      </c>
      <c r="E14" s="23">
        <v>1145052</v>
      </c>
      <c r="F14" s="23">
        <v>0</v>
      </c>
      <c r="G14" s="23">
        <v>0</v>
      </c>
      <c r="H14" s="23">
        <v>564873</v>
      </c>
      <c r="I14" s="23">
        <f t="shared" si="0"/>
        <v>29129411</v>
      </c>
    </row>
    <row r="15" spans="1:9" x14ac:dyDescent="0.25">
      <c r="A15" s="17">
        <v>1012</v>
      </c>
      <c r="B15" s="18" t="s">
        <v>21</v>
      </c>
      <c r="C15" s="24">
        <v>322</v>
      </c>
      <c r="D15" s="24">
        <v>0</v>
      </c>
      <c r="E15" s="24">
        <v>2972</v>
      </c>
      <c r="F15" s="24">
        <v>0</v>
      </c>
      <c r="G15" s="24">
        <v>0</v>
      </c>
      <c r="H15" s="24">
        <v>15485</v>
      </c>
      <c r="I15" s="24">
        <f t="shared" si="0"/>
        <v>18779</v>
      </c>
    </row>
    <row r="16" spans="1:9" x14ac:dyDescent="0.25">
      <c r="A16" s="17">
        <v>1013</v>
      </c>
      <c r="B16" s="18" t="s">
        <v>22</v>
      </c>
      <c r="C16" s="23">
        <v>578805861</v>
      </c>
      <c r="D16" s="23">
        <v>190019837</v>
      </c>
      <c r="E16" s="23">
        <v>14557185</v>
      </c>
      <c r="F16" s="23">
        <v>0</v>
      </c>
      <c r="G16" s="23">
        <v>0</v>
      </c>
      <c r="H16" s="23">
        <v>1047696</v>
      </c>
      <c r="I16" s="23">
        <f t="shared" si="0"/>
        <v>784430579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36008</v>
      </c>
      <c r="I17" s="24">
        <f t="shared" si="0"/>
        <v>36481</v>
      </c>
    </row>
    <row r="18" spans="1:9" x14ac:dyDescent="0.25">
      <c r="A18" s="17">
        <v>1016</v>
      </c>
      <c r="B18" s="18" t="s">
        <v>24</v>
      </c>
      <c r="C18" s="23">
        <v>534035982</v>
      </c>
      <c r="D18" s="23">
        <v>145963574</v>
      </c>
      <c r="E18" s="23">
        <v>24934053</v>
      </c>
      <c r="F18" s="23">
        <v>800173</v>
      </c>
      <c r="G18" s="23">
        <v>0</v>
      </c>
      <c r="H18" s="23">
        <v>2174612</v>
      </c>
      <c r="I18" s="23">
        <f t="shared" si="0"/>
        <v>707908394</v>
      </c>
    </row>
    <row r="19" spans="1:9" x14ac:dyDescent="0.25">
      <c r="A19" s="17">
        <v>1017</v>
      </c>
      <c r="B19" s="18" t="s">
        <v>25</v>
      </c>
      <c r="C19" s="24">
        <v>70266830</v>
      </c>
      <c r="D19" s="24">
        <v>2599450</v>
      </c>
      <c r="E19" s="24">
        <v>2265255</v>
      </c>
      <c r="F19" s="24">
        <v>2285551</v>
      </c>
      <c r="G19" s="24">
        <v>0</v>
      </c>
      <c r="H19" s="24">
        <v>1382623</v>
      </c>
      <c r="I19" s="24">
        <f t="shared" si="0"/>
        <v>78799709</v>
      </c>
    </row>
    <row r="20" spans="1:9" x14ac:dyDescent="0.25">
      <c r="A20" s="17">
        <v>1018</v>
      </c>
      <c r="B20" s="18" t="s">
        <v>26</v>
      </c>
      <c r="C20" s="23">
        <v>6569392</v>
      </c>
      <c r="D20" s="23">
        <v>1986455</v>
      </c>
      <c r="E20" s="23">
        <v>417130</v>
      </c>
      <c r="F20" s="23">
        <v>0</v>
      </c>
      <c r="G20" s="23">
        <v>0</v>
      </c>
      <c r="H20" s="23">
        <v>72750</v>
      </c>
      <c r="I20" s="23">
        <f t="shared" si="0"/>
        <v>9045727</v>
      </c>
    </row>
    <row r="21" spans="1:9" x14ac:dyDescent="0.25">
      <c r="A21" s="17">
        <v>1019</v>
      </c>
      <c r="B21" s="18" t="s">
        <v>27</v>
      </c>
      <c r="C21" s="24">
        <v>15000169</v>
      </c>
      <c r="D21" s="24">
        <v>1984387</v>
      </c>
      <c r="E21" s="24">
        <v>470830</v>
      </c>
      <c r="F21" s="24">
        <v>42381</v>
      </c>
      <c r="G21" s="24">
        <v>0</v>
      </c>
      <c r="H21" s="24">
        <v>590309</v>
      </c>
      <c r="I21" s="24">
        <f t="shared" si="0"/>
        <v>18088076</v>
      </c>
    </row>
    <row r="22" spans="1:9" x14ac:dyDescent="0.25">
      <c r="A22" s="17">
        <v>1020</v>
      </c>
      <c r="B22" s="18" t="s">
        <v>28</v>
      </c>
      <c r="C22" s="23">
        <v>18655945</v>
      </c>
      <c r="D22" s="23">
        <v>9015853</v>
      </c>
      <c r="E22" s="23">
        <v>693298</v>
      </c>
      <c r="F22" s="23">
        <v>8173547</v>
      </c>
      <c r="G22" s="23">
        <v>0</v>
      </c>
      <c r="H22" s="23">
        <v>276157</v>
      </c>
      <c r="I22" s="23">
        <f t="shared" si="0"/>
        <v>36814800</v>
      </c>
    </row>
    <row r="23" spans="1:9" x14ac:dyDescent="0.25">
      <c r="A23" s="17">
        <v>1022</v>
      </c>
      <c r="B23" s="18" t="s">
        <v>29</v>
      </c>
      <c r="C23" s="24">
        <v>139264</v>
      </c>
      <c r="D23" s="24">
        <v>0</v>
      </c>
      <c r="E23" s="24">
        <v>2932</v>
      </c>
      <c r="F23" s="24">
        <v>0</v>
      </c>
      <c r="G23" s="24">
        <v>0</v>
      </c>
      <c r="H23" s="24">
        <v>1160</v>
      </c>
      <c r="I23" s="24">
        <f t="shared" si="0"/>
        <v>143356</v>
      </c>
    </row>
    <row r="24" spans="1:9" x14ac:dyDescent="0.25">
      <c r="A24" s="17">
        <v>1023</v>
      </c>
      <c r="B24" s="18" t="s">
        <v>30</v>
      </c>
      <c r="C24" s="23">
        <v>18855650</v>
      </c>
      <c r="D24" s="23">
        <v>2904245</v>
      </c>
      <c r="E24" s="23">
        <v>535748</v>
      </c>
      <c r="F24" s="23">
        <v>310696</v>
      </c>
      <c r="G24" s="23">
        <v>0</v>
      </c>
      <c r="H24" s="23">
        <v>391295</v>
      </c>
      <c r="I24" s="23">
        <f t="shared" si="0"/>
        <v>22997634</v>
      </c>
    </row>
    <row r="25" spans="1:9" x14ac:dyDescent="0.25">
      <c r="A25" s="17">
        <v>1024</v>
      </c>
      <c r="B25" s="18" t="s">
        <v>31</v>
      </c>
      <c r="C25" s="24">
        <v>513673429</v>
      </c>
      <c r="D25" s="24">
        <v>40785057</v>
      </c>
      <c r="E25" s="24">
        <v>8996320</v>
      </c>
      <c r="F25" s="24">
        <v>66430094</v>
      </c>
      <c r="G25" s="24">
        <v>228798</v>
      </c>
      <c r="H25" s="24">
        <v>3733656</v>
      </c>
      <c r="I25" s="24">
        <f t="shared" si="0"/>
        <v>633847354</v>
      </c>
    </row>
    <row r="26" spans="1:9" x14ac:dyDescent="0.25">
      <c r="A26" s="17">
        <v>1025</v>
      </c>
      <c r="B26" s="18" t="s">
        <v>32</v>
      </c>
      <c r="C26" s="23">
        <v>76436</v>
      </c>
      <c r="D26" s="23">
        <v>291607</v>
      </c>
      <c r="E26" s="23">
        <v>24010</v>
      </c>
      <c r="F26" s="23">
        <v>0</v>
      </c>
      <c r="G26" s="23">
        <v>0</v>
      </c>
      <c r="H26" s="23">
        <v>93886</v>
      </c>
      <c r="I26" s="23">
        <f t="shared" si="0"/>
        <v>485939</v>
      </c>
    </row>
    <row r="27" spans="1:9" x14ac:dyDescent="0.25">
      <c r="A27" s="17">
        <v>1026</v>
      </c>
      <c r="B27" s="18" t="s">
        <v>33</v>
      </c>
      <c r="C27" s="24">
        <v>660943</v>
      </c>
      <c r="D27" s="24">
        <v>3304</v>
      </c>
      <c r="E27" s="24">
        <v>852</v>
      </c>
      <c r="F27" s="24">
        <v>0</v>
      </c>
      <c r="G27" s="24">
        <v>0</v>
      </c>
      <c r="H27" s="24">
        <v>123400</v>
      </c>
      <c r="I27" s="24">
        <f t="shared" si="0"/>
        <v>788499</v>
      </c>
    </row>
    <row r="28" spans="1:9" x14ac:dyDescent="0.25">
      <c r="A28" s="17">
        <v>1027</v>
      </c>
      <c r="B28" s="18" t="s">
        <v>34</v>
      </c>
      <c r="C28" s="23">
        <v>23001298</v>
      </c>
      <c r="D28" s="23">
        <v>1175505</v>
      </c>
      <c r="E28" s="23">
        <v>306998</v>
      </c>
      <c r="F28" s="23">
        <v>398595</v>
      </c>
      <c r="G28" s="23">
        <v>5000</v>
      </c>
      <c r="H28" s="23">
        <v>701172</v>
      </c>
      <c r="I28" s="23">
        <f t="shared" si="0"/>
        <v>25588568</v>
      </c>
    </row>
    <row r="29" spans="1:9" x14ac:dyDescent="0.25">
      <c r="A29" s="17">
        <v>1028</v>
      </c>
      <c r="B29" s="18" t="s">
        <v>35</v>
      </c>
      <c r="C29" s="24">
        <v>13671822</v>
      </c>
      <c r="D29" s="24">
        <v>2318215</v>
      </c>
      <c r="E29" s="24">
        <v>548134</v>
      </c>
      <c r="F29" s="24">
        <v>151789</v>
      </c>
      <c r="G29" s="24">
        <v>0</v>
      </c>
      <c r="H29" s="24">
        <v>54225</v>
      </c>
      <c r="I29" s="24">
        <f t="shared" si="0"/>
        <v>16744185</v>
      </c>
    </row>
    <row r="30" spans="1:9" x14ac:dyDescent="0.25">
      <c r="A30" s="17">
        <v>1030</v>
      </c>
      <c r="B30" s="18" t="s">
        <v>36</v>
      </c>
      <c r="C30" s="23">
        <v>41087903</v>
      </c>
      <c r="D30" s="23">
        <v>5427627</v>
      </c>
      <c r="E30" s="23">
        <v>1062510</v>
      </c>
      <c r="F30" s="23">
        <v>1727184</v>
      </c>
      <c r="G30" s="23">
        <v>0</v>
      </c>
      <c r="H30" s="23">
        <v>1577649</v>
      </c>
      <c r="I30" s="23">
        <f t="shared" si="0"/>
        <v>50882873</v>
      </c>
    </row>
    <row r="31" spans="1:9" x14ac:dyDescent="0.25">
      <c r="A31" s="17">
        <v>1031</v>
      </c>
      <c r="B31" s="18" t="s">
        <v>37</v>
      </c>
      <c r="C31" s="24">
        <v>13711</v>
      </c>
      <c r="D31" s="24">
        <v>0</v>
      </c>
      <c r="E31" s="24">
        <v>2125</v>
      </c>
      <c r="F31" s="24">
        <v>0</v>
      </c>
      <c r="G31" s="24">
        <v>0</v>
      </c>
      <c r="H31" s="24">
        <v>3470</v>
      </c>
      <c r="I31" s="24">
        <f t="shared" si="0"/>
        <v>19306</v>
      </c>
    </row>
    <row r="32" spans="1:9" x14ac:dyDescent="0.25">
      <c r="A32" s="17">
        <v>1033</v>
      </c>
      <c r="B32" s="18" t="s">
        <v>38</v>
      </c>
      <c r="C32" s="23">
        <v>326936</v>
      </c>
      <c r="D32" s="23">
        <v>27919</v>
      </c>
      <c r="E32" s="23">
        <v>7751</v>
      </c>
      <c r="F32" s="23">
        <v>0</v>
      </c>
      <c r="G32" s="23">
        <v>0</v>
      </c>
      <c r="H32" s="23">
        <v>79670</v>
      </c>
      <c r="I32" s="23">
        <f t="shared" si="0"/>
        <v>442276</v>
      </c>
    </row>
    <row r="33" spans="1:9" x14ac:dyDescent="0.25">
      <c r="A33" s="17">
        <v>1034</v>
      </c>
      <c r="B33" s="18" t="s">
        <v>39</v>
      </c>
      <c r="C33" s="24">
        <v>609974</v>
      </c>
      <c r="D33" s="24">
        <v>8370</v>
      </c>
      <c r="E33" s="24">
        <v>1793</v>
      </c>
      <c r="F33" s="24">
        <v>0</v>
      </c>
      <c r="G33" s="24">
        <v>0</v>
      </c>
      <c r="H33" s="24">
        <v>35015</v>
      </c>
      <c r="I33" s="24">
        <f t="shared" si="0"/>
        <v>655152</v>
      </c>
    </row>
    <row r="34" spans="1:9" x14ac:dyDescent="0.25">
      <c r="A34" s="17">
        <v>1037</v>
      </c>
      <c r="B34" s="18" t="s">
        <v>40</v>
      </c>
      <c r="C34" s="23">
        <v>6366171</v>
      </c>
      <c r="D34" s="23">
        <v>1689200</v>
      </c>
      <c r="E34" s="23">
        <v>526211</v>
      </c>
      <c r="F34" s="23">
        <v>161717</v>
      </c>
      <c r="G34" s="23">
        <v>0</v>
      </c>
      <c r="H34" s="23">
        <v>176208</v>
      </c>
      <c r="I34" s="23">
        <f t="shared" si="0"/>
        <v>8919507</v>
      </c>
    </row>
    <row r="35" spans="1:9" x14ac:dyDescent="0.25">
      <c r="A35" s="17">
        <v>1038</v>
      </c>
      <c r="B35" s="18" t="s">
        <v>41</v>
      </c>
      <c r="C35" s="24">
        <v>15893376</v>
      </c>
      <c r="D35" s="24">
        <v>0</v>
      </c>
      <c r="E35" s="24">
        <v>147579</v>
      </c>
      <c r="F35" s="24">
        <v>0</v>
      </c>
      <c r="G35" s="24">
        <v>0</v>
      </c>
      <c r="H35" s="24">
        <v>52570</v>
      </c>
      <c r="I35" s="24">
        <f t="shared" si="0"/>
        <v>16093525</v>
      </c>
    </row>
    <row r="36" spans="1:9" x14ac:dyDescent="0.25">
      <c r="A36" s="17">
        <v>1039</v>
      </c>
      <c r="B36" s="18" t="s">
        <v>42</v>
      </c>
      <c r="C36" s="23">
        <v>782699</v>
      </c>
      <c r="D36" s="23">
        <v>43611</v>
      </c>
      <c r="E36" s="23">
        <v>9058</v>
      </c>
      <c r="F36" s="23">
        <v>0</v>
      </c>
      <c r="G36" s="23">
        <v>0</v>
      </c>
      <c r="H36" s="23">
        <v>34060</v>
      </c>
      <c r="I36" s="23">
        <f t="shared" si="0"/>
        <v>869428</v>
      </c>
    </row>
    <row r="37" spans="1:9" x14ac:dyDescent="0.25">
      <c r="A37" s="17">
        <v>1040</v>
      </c>
      <c r="B37" s="18" t="s">
        <v>43</v>
      </c>
      <c r="C37" s="24">
        <v>45233281</v>
      </c>
      <c r="D37" s="24">
        <v>4292958</v>
      </c>
      <c r="E37" s="24">
        <v>1173094</v>
      </c>
      <c r="F37" s="24">
        <v>491184</v>
      </c>
      <c r="G37" s="24">
        <v>0</v>
      </c>
      <c r="H37" s="24">
        <v>1565379</v>
      </c>
      <c r="I37" s="24">
        <f t="shared" si="0"/>
        <v>52755896</v>
      </c>
    </row>
    <row r="38" spans="1:9" x14ac:dyDescent="0.25">
      <c r="A38" s="17">
        <v>1042</v>
      </c>
      <c r="B38" s="18" t="s">
        <v>44</v>
      </c>
      <c r="C38" s="23">
        <v>3657198</v>
      </c>
      <c r="D38" s="23">
        <v>0</v>
      </c>
      <c r="E38" s="23">
        <v>191954</v>
      </c>
      <c r="F38" s="23">
        <v>0</v>
      </c>
      <c r="G38" s="23">
        <v>0</v>
      </c>
      <c r="H38" s="23">
        <v>1400</v>
      </c>
      <c r="I38" s="23">
        <f t="shared" si="0"/>
        <v>3850552</v>
      </c>
    </row>
    <row r="39" spans="1:9" x14ac:dyDescent="0.25">
      <c r="A39" s="17">
        <v>1043</v>
      </c>
      <c r="B39" s="18" t="s">
        <v>45</v>
      </c>
      <c r="C39" s="24">
        <v>370655730</v>
      </c>
      <c r="D39" s="24">
        <v>56225618</v>
      </c>
      <c r="E39" s="24">
        <v>7655443</v>
      </c>
      <c r="F39" s="24">
        <v>79462152</v>
      </c>
      <c r="G39" s="24">
        <v>0</v>
      </c>
      <c r="H39" s="24">
        <v>6398813</v>
      </c>
      <c r="I39" s="24">
        <f t="shared" si="0"/>
        <v>520397756</v>
      </c>
    </row>
    <row r="40" spans="1:9" x14ac:dyDescent="0.25">
      <c r="A40" s="17">
        <v>1044</v>
      </c>
      <c r="B40" s="18" t="s">
        <v>46</v>
      </c>
      <c r="C40" s="23">
        <v>2544666</v>
      </c>
      <c r="D40" s="23">
        <v>288401</v>
      </c>
      <c r="E40" s="23">
        <v>123430</v>
      </c>
      <c r="F40" s="23">
        <v>0</v>
      </c>
      <c r="G40" s="23">
        <v>0</v>
      </c>
      <c r="H40" s="23">
        <v>212998</v>
      </c>
      <c r="I40" s="23">
        <f t="shared" si="0"/>
        <v>3169495</v>
      </c>
    </row>
    <row r="41" spans="1:9" x14ac:dyDescent="0.25">
      <c r="A41" s="17">
        <v>1046</v>
      </c>
      <c r="B41" s="18" t="s">
        <v>47</v>
      </c>
      <c r="C41" s="24">
        <v>81704</v>
      </c>
      <c r="D41" s="24">
        <v>0</v>
      </c>
      <c r="E41" s="24">
        <v>4046</v>
      </c>
      <c r="F41" s="24">
        <v>2500</v>
      </c>
      <c r="G41" s="24">
        <v>10000</v>
      </c>
      <c r="H41" s="24">
        <v>1743380</v>
      </c>
      <c r="I41" s="24">
        <f t="shared" si="0"/>
        <v>1841630</v>
      </c>
    </row>
    <row r="42" spans="1:9" x14ac:dyDescent="0.25">
      <c r="A42" s="17">
        <v>1047</v>
      </c>
      <c r="B42" s="18" t="s">
        <v>48</v>
      </c>
      <c r="C42" s="23">
        <v>80980874</v>
      </c>
      <c r="D42" s="23">
        <v>16152004</v>
      </c>
      <c r="E42" s="23">
        <v>3398634</v>
      </c>
      <c r="F42" s="23">
        <v>22226</v>
      </c>
      <c r="G42" s="23">
        <v>20000</v>
      </c>
      <c r="H42" s="23">
        <v>1030579</v>
      </c>
      <c r="I42" s="23">
        <f t="shared" si="0"/>
        <v>101604317</v>
      </c>
    </row>
    <row r="43" spans="1:9" x14ac:dyDescent="0.25">
      <c r="A43" s="17">
        <v>1048</v>
      </c>
      <c r="B43" s="18" t="s">
        <v>49</v>
      </c>
      <c r="C43" s="24">
        <v>25819610</v>
      </c>
      <c r="D43" s="24">
        <v>2171303</v>
      </c>
      <c r="E43" s="24">
        <v>1229896</v>
      </c>
      <c r="F43" s="24">
        <v>1166140</v>
      </c>
      <c r="G43" s="24">
        <v>0</v>
      </c>
      <c r="H43" s="24">
        <v>563391</v>
      </c>
      <c r="I43" s="24">
        <f t="shared" si="0"/>
        <v>30950340</v>
      </c>
    </row>
    <row r="44" spans="1:9" x14ac:dyDescent="0.25">
      <c r="A44" s="17">
        <v>1050</v>
      </c>
      <c r="B44" s="18" t="s">
        <v>50</v>
      </c>
      <c r="C44" s="23">
        <v>361131</v>
      </c>
      <c r="D44" s="23">
        <v>0</v>
      </c>
      <c r="E44" s="23">
        <v>885</v>
      </c>
      <c r="F44" s="23">
        <v>0</v>
      </c>
      <c r="G44" s="23">
        <v>0</v>
      </c>
      <c r="H44" s="23">
        <v>3950</v>
      </c>
      <c r="I44" s="23">
        <f t="shared" si="0"/>
        <v>365966</v>
      </c>
    </row>
    <row r="45" spans="1:9" x14ac:dyDescent="0.25">
      <c r="A45" s="17">
        <v>1052</v>
      </c>
      <c r="B45" s="18" t="s">
        <v>51</v>
      </c>
      <c r="C45" s="24">
        <v>12403942</v>
      </c>
      <c r="D45" s="24">
        <v>1551443</v>
      </c>
      <c r="E45" s="24">
        <v>713062</v>
      </c>
      <c r="F45" s="24">
        <v>0</v>
      </c>
      <c r="G45" s="24">
        <v>0</v>
      </c>
      <c r="H45" s="24">
        <v>450907</v>
      </c>
      <c r="I45" s="24">
        <f t="shared" si="0"/>
        <v>15119354</v>
      </c>
    </row>
    <row r="46" spans="1:9" x14ac:dyDescent="0.25">
      <c r="A46" s="17">
        <v>1054</v>
      </c>
      <c r="B46" s="18" t="s">
        <v>52</v>
      </c>
      <c r="C46" s="23">
        <v>26091630</v>
      </c>
      <c r="D46" s="23">
        <v>3084550</v>
      </c>
      <c r="E46" s="23">
        <v>1138651</v>
      </c>
      <c r="F46" s="23">
        <v>808</v>
      </c>
      <c r="G46" s="23">
        <v>45003</v>
      </c>
      <c r="H46" s="23">
        <v>581777</v>
      </c>
      <c r="I46" s="23">
        <f t="shared" si="0"/>
        <v>30942419</v>
      </c>
    </row>
    <row r="47" spans="1:9" x14ac:dyDescent="0.25">
      <c r="A47" s="17">
        <v>1055</v>
      </c>
      <c r="B47" s="18" t="s">
        <v>53</v>
      </c>
      <c r="C47" s="24">
        <v>36404508</v>
      </c>
      <c r="D47" s="24">
        <v>1877511</v>
      </c>
      <c r="E47" s="24">
        <v>1081338</v>
      </c>
      <c r="F47" s="24">
        <v>0</v>
      </c>
      <c r="G47" s="24">
        <v>0</v>
      </c>
      <c r="H47" s="24">
        <v>340612</v>
      </c>
      <c r="I47" s="24">
        <f t="shared" si="0"/>
        <v>39703969</v>
      </c>
    </row>
    <row r="48" spans="1:9" x14ac:dyDescent="0.25">
      <c r="A48" s="17">
        <v>1057</v>
      </c>
      <c r="B48" s="18" t="s">
        <v>54</v>
      </c>
      <c r="C48" s="23">
        <v>5440</v>
      </c>
      <c r="D48" s="23">
        <v>265693</v>
      </c>
      <c r="E48" s="23">
        <v>12753</v>
      </c>
      <c r="F48" s="23">
        <v>0</v>
      </c>
      <c r="G48" s="23">
        <v>0</v>
      </c>
      <c r="H48" s="23">
        <v>1770230</v>
      </c>
      <c r="I48" s="23">
        <f t="shared" si="0"/>
        <v>2054116</v>
      </c>
    </row>
    <row r="49" spans="1:9" x14ac:dyDescent="0.25">
      <c r="A49" s="17">
        <v>1058</v>
      </c>
      <c r="B49" s="18" t="s">
        <v>55</v>
      </c>
      <c r="C49" s="24">
        <v>12544355</v>
      </c>
      <c r="D49" s="24">
        <v>3115279</v>
      </c>
      <c r="E49" s="24">
        <v>281744</v>
      </c>
      <c r="F49" s="24">
        <v>0</v>
      </c>
      <c r="G49" s="24">
        <v>10000</v>
      </c>
      <c r="H49" s="24">
        <v>1835276</v>
      </c>
      <c r="I49" s="24">
        <f t="shared" si="0"/>
        <v>17786654</v>
      </c>
    </row>
    <row r="50" spans="1:9" x14ac:dyDescent="0.25">
      <c r="A50" s="17">
        <v>1062</v>
      </c>
      <c r="B50" s="18" t="s">
        <v>56</v>
      </c>
      <c r="C50" s="23">
        <v>25558315</v>
      </c>
      <c r="D50" s="23">
        <v>2524469</v>
      </c>
      <c r="E50" s="23">
        <v>836787</v>
      </c>
      <c r="F50" s="23">
        <v>1010</v>
      </c>
      <c r="G50" s="23">
        <v>0</v>
      </c>
      <c r="H50" s="23">
        <v>936400</v>
      </c>
      <c r="I50" s="23">
        <f t="shared" si="0"/>
        <v>29856981</v>
      </c>
    </row>
    <row r="51" spans="1:9" x14ac:dyDescent="0.25">
      <c r="A51" s="17">
        <v>1065</v>
      </c>
      <c r="B51" s="18" t="s">
        <v>57</v>
      </c>
      <c r="C51" s="24">
        <v>101643084</v>
      </c>
      <c r="D51" s="24">
        <v>14025318</v>
      </c>
      <c r="E51" s="24">
        <v>1996094</v>
      </c>
      <c r="F51" s="24">
        <v>8473</v>
      </c>
      <c r="G51" s="24">
        <v>57776</v>
      </c>
      <c r="H51" s="24">
        <v>419708</v>
      </c>
      <c r="I51" s="24">
        <f t="shared" si="0"/>
        <v>118150453</v>
      </c>
    </row>
    <row r="52" spans="1:9" x14ac:dyDescent="0.25">
      <c r="A52" s="17">
        <v>1066</v>
      </c>
      <c r="B52" s="18" t="s">
        <v>58</v>
      </c>
      <c r="C52" s="23">
        <v>262671201</v>
      </c>
      <c r="D52" s="23">
        <v>9376623</v>
      </c>
      <c r="E52" s="23">
        <v>3616009</v>
      </c>
      <c r="F52" s="23">
        <v>1559225</v>
      </c>
      <c r="G52" s="23">
        <v>0</v>
      </c>
      <c r="H52" s="23">
        <v>389386</v>
      </c>
      <c r="I52" s="23">
        <f t="shared" si="0"/>
        <v>277612444</v>
      </c>
    </row>
    <row r="53" spans="1:9" x14ac:dyDescent="0.25">
      <c r="A53" s="17">
        <v>1067</v>
      </c>
      <c r="B53" s="18" t="s">
        <v>59</v>
      </c>
      <c r="C53" s="24">
        <v>47686</v>
      </c>
      <c r="D53" s="24">
        <v>0</v>
      </c>
      <c r="E53" s="24">
        <v>427</v>
      </c>
      <c r="F53" s="24">
        <v>0</v>
      </c>
      <c r="G53" s="24">
        <v>0</v>
      </c>
      <c r="H53" s="24">
        <v>10115</v>
      </c>
      <c r="I53" s="24">
        <f t="shared" si="0"/>
        <v>58228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6530956</v>
      </c>
      <c r="D55" s="24">
        <v>587395</v>
      </c>
      <c r="E55" s="24">
        <v>86352</v>
      </c>
      <c r="F55" s="24">
        <v>66058</v>
      </c>
      <c r="G55" s="24">
        <v>0</v>
      </c>
      <c r="H55" s="24">
        <v>32652</v>
      </c>
      <c r="I55" s="24">
        <f t="shared" si="0"/>
        <v>7303413</v>
      </c>
    </row>
    <row r="56" spans="1:9" ht="15" customHeight="1" x14ac:dyDescent="0.25">
      <c r="A56" s="17">
        <v>1070</v>
      </c>
      <c r="B56" s="18" t="s">
        <v>62</v>
      </c>
      <c r="C56" s="23">
        <v>152054741</v>
      </c>
      <c r="D56" s="23">
        <v>7590399</v>
      </c>
      <c r="E56" s="23">
        <v>6058701</v>
      </c>
      <c r="F56" s="23">
        <v>840644</v>
      </c>
      <c r="G56" s="23">
        <v>0</v>
      </c>
      <c r="H56" s="23">
        <v>927954</v>
      </c>
      <c r="I56" s="23">
        <f t="shared" si="0"/>
        <v>167472439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3107247285</v>
      </c>
      <c r="D57" s="16">
        <f t="shared" si="1"/>
        <v>543072280</v>
      </c>
      <c r="E57" s="16">
        <f t="shared" si="1"/>
        <v>88132002</v>
      </c>
      <c r="F57" s="16">
        <f t="shared" si="1"/>
        <v>164608479</v>
      </c>
      <c r="G57" s="16">
        <f t="shared" si="1"/>
        <v>376577</v>
      </c>
      <c r="H57" s="16">
        <f t="shared" si="1"/>
        <v>34491471</v>
      </c>
      <c r="I57" s="16">
        <f t="shared" si="1"/>
        <v>3937928094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F42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5">
        <v>0</v>
      </c>
      <c r="E7" s="25">
        <v>0</v>
      </c>
      <c r="F7" s="25">
        <v>0</v>
      </c>
      <c r="G7" s="25">
        <v>0</v>
      </c>
      <c r="H7" s="25">
        <v>7500</v>
      </c>
      <c r="I7" s="25">
        <f>SUM(C7:H7)</f>
        <v>7500</v>
      </c>
    </row>
    <row r="8" spans="1:9" x14ac:dyDescent="0.25">
      <c r="A8" s="17">
        <v>1002</v>
      </c>
      <c r="B8" s="18" t="s">
        <v>14</v>
      </c>
      <c r="C8" s="29">
        <v>822608</v>
      </c>
      <c r="D8" s="26">
        <v>253494</v>
      </c>
      <c r="E8" s="26">
        <v>42748</v>
      </c>
      <c r="F8" s="26">
        <v>0</v>
      </c>
      <c r="G8" s="26">
        <v>0</v>
      </c>
      <c r="H8" s="26">
        <v>27849</v>
      </c>
      <c r="I8" s="26">
        <f t="shared" ref="I8:I56" si="0">SUM(C8:H8)</f>
        <v>1146699</v>
      </c>
    </row>
    <row r="9" spans="1:9" x14ac:dyDescent="0.25">
      <c r="A9" s="17">
        <v>1005</v>
      </c>
      <c r="B9" s="18" t="s">
        <v>15</v>
      </c>
      <c r="C9" s="30">
        <v>4996</v>
      </c>
      <c r="D9" s="27">
        <v>2892</v>
      </c>
      <c r="E9" s="27">
        <v>38216</v>
      </c>
      <c r="F9" s="27">
        <v>0</v>
      </c>
      <c r="G9" s="27">
        <v>0</v>
      </c>
      <c r="H9" s="27">
        <v>8700</v>
      </c>
      <c r="I9" s="27">
        <f t="shared" si="0"/>
        <v>54804</v>
      </c>
    </row>
    <row r="10" spans="1:9" x14ac:dyDescent="0.25">
      <c r="A10" s="17">
        <v>1006</v>
      </c>
      <c r="B10" s="18" t="s">
        <v>16</v>
      </c>
      <c r="C10" s="29">
        <v>290144</v>
      </c>
      <c r="D10" s="26">
        <v>133628</v>
      </c>
      <c r="E10" s="26">
        <v>15759</v>
      </c>
      <c r="F10" s="26">
        <v>0</v>
      </c>
      <c r="G10" s="26">
        <v>0</v>
      </c>
      <c r="H10" s="26">
        <v>169293</v>
      </c>
      <c r="I10" s="26">
        <f t="shared" si="0"/>
        <v>608824</v>
      </c>
    </row>
    <row r="11" spans="1:9" x14ac:dyDescent="0.25">
      <c r="A11" s="17">
        <v>1007</v>
      </c>
      <c r="B11" s="18" t="s">
        <v>17</v>
      </c>
      <c r="C11" s="30">
        <v>72834573</v>
      </c>
      <c r="D11" s="27">
        <v>10038886</v>
      </c>
      <c r="E11" s="27">
        <v>3153206</v>
      </c>
      <c r="F11" s="27">
        <v>286608</v>
      </c>
      <c r="G11" s="27">
        <v>0</v>
      </c>
      <c r="H11" s="27">
        <v>1554205</v>
      </c>
      <c r="I11" s="27">
        <f t="shared" si="0"/>
        <v>87867478</v>
      </c>
    </row>
    <row r="12" spans="1:9" x14ac:dyDescent="0.25">
      <c r="A12" s="17">
        <v>1008</v>
      </c>
      <c r="B12" s="18" t="s">
        <v>18</v>
      </c>
      <c r="C12" s="29">
        <v>1334</v>
      </c>
      <c r="D12" s="26">
        <v>0</v>
      </c>
      <c r="E12" s="26">
        <v>2987</v>
      </c>
      <c r="F12" s="26">
        <v>0</v>
      </c>
      <c r="G12" s="26">
        <v>0</v>
      </c>
      <c r="H12" s="26">
        <v>10948</v>
      </c>
      <c r="I12" s="26">
        <f t="shared" si="0"/>
        <v>15269</v>
      </c>
    </row>
    <row r="13" spans="1:9" x14ac:dyDescent="0.25">
      <c r="A13" s="17">
        <v>1010</v>
      </c>
      <c r="B13" s="18" t="s">
        <v>19</v>
      </c>
      <c r="C13" s="30">
        <v>6508084</v>
      </c>
      <c r="D13" s="27">
        <v>1320660</v>
      </c>
      <c r="E13" s="27">
        <v>314752</v>
      </c>
      <c r="F13" s="27">
        <v>70207</v>
      </c>
      <c r="G13" s="27">
        <v>0</v>
      </c>
      <c r="H13" s="27">
        <v>84489</v>
      </c>
      <c r="I13" s="27">
        <f t="shared" si="0"/>
        <v>8298192</v>
      </c>
    </row>
    <row r="14" spans="1:9" x14ac:dyDescent="0.25">
      <c r="A14" s="17">
        <v>1011</v>
      </c>
      <c r="B14" s="18" t="s">
        <v>20</v>
      </c>
      <c r="C14" s="29">
        <v>149124826</v>
      </c>
      <c r="D14" s="26">
        <v>8228731</v>
      </c>
      <c r="E14" s="26">
        <v>1842709</v>
      </c>
      <c r="F14" s="26">
        <v>42340028</v>
      </c>
      <c r="G14" s="26">
        <v>0</v>
      </c>
      <c r="H14" s="26">
        <v>187457</v>
      </c>
      <c r="I14" s="26">
        <f t="shared" si="0"/>
        <v>201723751</v>
      </c>
    </row>
    <row r="15" spans="1:9" x14ac:dyDescent="0.25">
      <c r="A15" s="17">
        <v>1012</v>
      </c>
      <c r="B15" s="18" t="s">
        <v>21</v>
      </c>
      <c r="C15" s="30">
        <v>9840567</v>
      </c>
      <c r="D15" s="27">
        <v>0</v>
      </c>
      <c r="E15" s="27">
        <v>488968</v>
      </c>
      <c r="F15" s="27">
        <v>0</v>
      </c>
      <c r="G15" s="27">
        <v>0</v>
      </c>
      <c r="H15" s="27">
        <v>1716</v>
      </c>
      <c r="I15" s="27">
        <f t="shared" si="0"/>
        <v>10331251</v>
      </c>
    </row>
    <row r="16" spans="1:9" x14ac:dyDescent="0.25">
      <c r="A16" s="17">
        <v>1013</v>
      </c>
      <c r="B16" s="18" t="s">
        <v>22</v>
      </c>
      <c r="C16" s="29">
        <v>386675664</v>
      </c>
      <c r="D16" s="26">
        <v>164280259</v>
      </c>
      <c r="E16" s="26">
        <v>14086853</v>
      </c>
      <c r="F16" s="26">
        <v>973046</v>
      </c>
      <c r="G16" s="26">
        <v>5000</v>
      </c>
      <c r="H16" s="26">
        <v>2108491</v>
      </c>
      <c r="I16" s="26">
        <f t="shared" si="0"/>
        <v>568129313</v>
      </c>
    </row>
    <row r="17" spans="1:9" x14ac:dyDescent="0.25">
      <c r="A17" s="17">
        <v>1014</v>
      </c>
      <c r="B17" s="18" t="s">
        <v>23</v>
      </c>
      <c r="C17" s="30">
        <v>8797330</v>
      </c>
      <c r="D17" s="27">
        <v>9662</v>
      </c>
      <c r="E17" s="27">
        <v>1260</v>
      </c>
      <c r="F17" s="27">
        <v>0</v>
      </c>
      <c r="G17" s="27">
        <v>0</v>
      </c>
      <c r="H17" s="27">
        <v>9482</v>
      </c>
      <c r="I17" s="27">
        <f t="shared" si="0"/>
        <v>8817734</v>
      </c>
    </row>
    <row r="18" spans="1:9" x14ac:dyDescent="0.25">
      <c r="A18" s="17">
        <v>1016</v>
      </c>
      <c r="B18" s="18" t="s">
        <v>24</v>
      </c>
      <c r="C18" s="29">
        <v>373140553</v>
      </c>
      <c r="D18" s="26">
        <v>113551923</v>
      </c>
      <c r="E18" s="26">
        <v>16175502</v>
      </c>
      <c r="F18" s="26">
        <v>1380623</v>
      </c>
      <c r="G18" s="26">
        <v>0</v>
      </c>
      <c r="H18" s="26">
        <v>3356960</v>
      </c>
      <c r="I18" s="26">
        <f t="shared" si="0"/>
        <v>507605561</v>
      </c>
    </row>
    <row r="19" spans="1:9" x14ac:dyDescent="0.25">
      <c r="A19" s="17">
        <v>1017</v>
      </c>
      <c r="B19" s="18" t="s">
        <v>25</v>
      </c>
      <c r="C19" s="30">
        <v>95739334</v>
      </c>
      <c r="D19" s="27">
        <v>6356394</v>
      </c>
      <c r="E19" s="27">
        <v>3051221</v>
      </c>
      <c r="F19" s="27">
        <v>21082324</v>
      </c>
      <c r="G19" s="27">
        <v>0</v>
      </c>
      <c r="H19" s="27">
        <v>877801</v>
      </c>
      <c r="I19" s="27">
        <f t="shared" si="0"/>
        <v>127107074</v>
      </c>
    </row>
    <row r="20" spans="1:9" x14ac:dyDescent="0.25">
      <c r="A20" s="17">
        <v>1018</v>
      </c>
      <c r="B20" s="18" t="s">
        <v>26</v>
      </c>
      <c r="C20" s="29">
        <v>23245934</v>
      </c>
      <c r="D20" s="26">
        <v>23587430</v>
      </c>
      <c r="E20" s="26">
        <v>1122226</v>
      </c>
      <c r="F20" s="26">
        <v>0</v>
      </c>
      <c r="G20" s="26">
        <v>0</v>
      </c>
      <c r="H20" s="26">
        <v>35787</v>
      </c>
      <c r="I20" s="26">
        <f t="shared" si="0"/>
        <v>47991377</v>
      </c>
    </row>
    <row r="21" spans="1:9" x14ac:dyDescent="0.25">
      <c r="A21" s="17">
        <v>1019</v>
      </c>
      <c r="B21" s="18" t="s">
        <v>27</v>
      </c>
      <c r="C21" s="30">
        <v>17365577</v>
      </c>
      <c r="D21" s="27">
        <v>5590972</v>
      </c>
      <c r="E21" s="27">
        <v>739364</v>
      </c>
      <c r="F21" s="27">
        <v>22683</v>
      </c>
      <c r="G21" s="27">
        <v>0</v>
      </c>
      <c r="H21" s="27">
        <v>488815</v>
      </c>
      <c r="I21" s="27">
        <f t="shared" si="0"/>
        <v>24207411</v>
      </c>
    </row>
    <row r="22" spans="1:9" x14ac:dyDescent="0.25">
      <c r="A22" s="17">
        <v>1020</v>
      </c>
      <c r="B22" s="18" t="s">
        <v>28</v>
      </c>
      <c r="C22" s="29">
        <v>31193607</v>
      </c>
      <c r="D22" s="26">
        <v>11917656</v>
      </c>
      <c r="E22" s="26">
        <v>1165320</v>
      </c>
      <c r="F22" s="26">
        <v>8928749</v>
      </c>
      <c r="G22" s="26">
        <v>0</v>
      </c>
      <c r="H22" s="26">
        <v>160103</v>
      </c>
      <c r="I22" s="26">
        <f t="shared" si="0"/>
        <v>53365435</v>
      </c>
    </row>
    <row r="23" spans="1:9" x14ac:dyDescent="0.25">
      <c r="A23" s="17">
        <v>1022</v>
      </c>
      <c r="B23" s="18" t="s">
        <v>29</v>
      </c>
      <c r="C23" s="30">
        <v>406452</v>
      </c>
      <c r="D23" s="27">
        <v>25565</v>
      </c>
      <c r="E23" s="27">
        <v>14099</v>
      </c>
      <c r="F23" s="27">
        <v>0</v>
      </c>
      <c r="G23" s="27">
        <v>0</v>
      </c>
      <c r="H23" s="27">
        <v>2320</v>
      </c>
      <c r="I23" s="27">
        <f t="shared" si="0"/>
        <v>448436</v>
      </c>
    </row>
    <row r="24" spans="1:9" x14ac:dyDescent="0.25">
      <c r="A24" s="17">
        <v>1023</v>
      </c>
      <c r="B24" s="18" t="s">
        <v>30</v>
      </c>
      <c r="C24" s="29">
        <v>23785548</v>
      </c>
      <c r="D24" s="26">
        <v>2967478</v>
      </c>
      <c r="E24" s="26">
        <v>723374</v>
      </c>
      <c r="F24" s="26">
        <v>461136</v>
      </c>
      <c r="G24" s="26">
        <v>0</v>
      </c>
      <c r="H24" s="26">
        <v>306564</v>
      </c>
      <c r="I24" s="26">
        <f t="shared" si="0"/>
        <v>28244100</v>
      </c>
    </row>
    <row r="25" spans="1:9" x14ac:dyDescent="0.25">
      <c r="A25" s="17">
        <v>1024</v>
      </c>
      <c r="B25" s="18" t="s">
        <v>31</v>
      </c>
      <c r="C25" s="30">
        <v>638355220</v>
      </c>
      <c r="D25" s="27">
        <v>54291712</v>
      </c>
      <c r="E25" s="27">
        <v>12904153</v>
      </c>
      <c r="F25" s="27">
        <v>7364411</v>
      </c>
      <c r="G25" s="27">
        <v>0</v>
      </c>
      <c r="H25" s="27">
        <v>3975090</v>
      </c>
      <c r="I25" s="27">
        <f t="shared" si="0"/>
        <v>716890586</v>
      </c>
    </row>
    <row r="26" spans="1:9" x14ac:dyDescent="0.25">
      <c r="A26" s="17">
        <v>1025</v>
      </c>
      <c r="B26" s="18" t="s">
        <v>32</v>
      </c>
      <c r="C26" s="29">
        <v>209048</v>
      </c>
      <c r="D26" s="26">
        <v>7099</v>
      </c>
      <c r="E26" s="26">
        <v>12407</v>
      </c>
      <c r="F26" s="26">
        <v>0</v>
      </c>
      <c r="G26" s="26">
        <v>0</v>
      </c>
      <c r="H26" s="26">
        <v>56317</v>
      </c>
      <c r="I26" s="26">
        <f t="shared" si="0"/>
        <v>284871</v>
      </c>
    </row>
    <row r="27" spans="1:9" x14ac:dyDescent="0.25">
      <c r="A27" s="17">
        <v>1026</v>
      </c>
      <c r="B27" s="18" t="s">
        <v>33</v>
      </c>
      <c r="C27" s="30">
        <v>886035</v>
      </c>
      <c r="D27" s="27">
        <v>0</v>
      </c>
      <c r="E27" s="27">
        <v>852</v>
      </c>
      <c r="F27" s="27">
        <v>0</v>
      </c>
      <c r="G27" s="27">
        <v>0</v>
      </c>
      <c r="H27" s="27">
        <v>25918</v>
      </c>
      <c r="I27" s="27">
        <f t="shared" si="0"/>
        <v>912805</v>
      </c>
    </row>
    <row r="28" spans="1:9" x14ac:dyDescent="0.25">
      <c r="A28" s="17">
        <v>1027</v>
      </c>
      <c r="B28" s="18" t="s">
        <v>34</v>
      </c>
      <c r="C28" s="29">
        <v>52634450</v>
      </c>
      <c r="D28" s="26">
        <v>1032086</v>
      </c>
      <c r="E28" s="26">
        <v>467002</v>
      </c>
      <c r="F28" s="26">
        <v>16301568</v>
      </c>
      <c r="G28" s="26">
        <v>5000</v>
      </c>
      <c r="H28" s="26">
        <v>354900</v>
      </c>
      <c r="I28" s="26">
        <f t="shared" si="0"/>
        <v>70795006</v>
      </c>
    </row>
    <row r="29" spans="1:9" x14ac:dyDescent="0.25">
      <c r="A29" s="17">
        <v>1028</v>
      </c>
      <c r="B29" s="18" t="s">
        <v>35</v>
      </c>
      <c r="C29" s="30">
        <v>8389974</v>
      </c>
      <c r="D29" s="27">
        <v>2224811</v>
      </c>
      <c r="E29" s="27">
        <v>348268</v>
      </c>
      <c r="F29" s="27">
        <v>14014</v>
      </c>
      <c r="G29" s="27">
        <v>0</v>
      </c>
      <c r="H29" s="27">
        <v>65409</v>
      </c>
      <c r="I29" s="27">
        <f t="shared" si="0"/>
        <v>11042476</v>
      </c>
    </row>
    <row r="30" spans="1:9" x14ac:dyDescent="0.25">
      <c r="A30" s="17">
        <v>1030</v>
      </c>
      <c r="B30" s="18" t="s">
        <v>36</v>
      </c>
      <c r="C30" s="29">
        <v>57877147</v>
      </c>
      <c r="D30" s="26">
        <v>6170343</v>
      </c>
      <c r="E30" s="26">
        <v>1554381</v>
      </c>
      <c r="F30" s="26">
        <v>2915637</v>
      </c>
      <c r="G30" s="26">
        <v>0</v>
      </c>
      <c r="H30" s="26">
        <v>761090</v>
      </c>
      <c r="I30" s="26">
        <f t="shared" si="0"/>
        <v>69278598</v>
      </c>
    </row>
    <row r="31" spans="1:9" x14ac:dyDescent="0.25">
      <c r="A31" s="17">
        <v>1031</v>
      </c>
      <c r="B31" s="18" t="s">
        <v>37</v>
      </c>
      <c r="C31" s="30">
        <v>34350</v>
      </c>
      <c r="D31" s="27">
        <v>3599</v>
      </c>
      <c r="E31" s="27">
        <v>2713</v>
      </c>
      <c r="F31" s="27">
        <v>0</v>
      </c>
      <c r="G31" s="27">
        <v>0</v>
      </c>
      <c r="H31" s="27">
        <v>1980</v>
      </c>
      <c r="I31" s="27">
        <f t="shared" si="0"/>
        <v>42642</v>
      </c>
    </row>
    <row r="32" spans="1:9" x14ac:dyDescent="0.25">
      <c r="A32" s="17">
        <v>1033</v>
      </c>
      <c r="B32" s="18" t="s">
        <v>38</v>
      </c>
      <c r="C32" s="29">
        <v>3428950</v>
      </c>
      <c r="D32" s="26">
        <v>556519</v>
      </c>
      <c r="E32" s="26">
        <v>143947</v>
      </c>
      <c r="F32" s="26">
        <v>0</v>
      </c>
      <c r="G32" s="26">
        <v>0</v>
      </c>
      <c r="H32" s="26">
        <v>95924</v>
      </c>
      <c r="I32" s="26">
        <f t="shared" si="0"/>
        <v>4225340</v>
      </c>
    </row>
    <row r="33" spans="1:9" x14ac:dyDescent="0.25">
      <c r="A33" s="17">
        <v>1034</v>
      </c>
      <c r="B33" s="18" t="s">
        <v>39</v>
      </c>
      <c r="C33" s="30">
        <v>9813675</v>
      </c>
      <c r="D33" s="27">
        <v>11980</v>
      </c>
      <c r="E33" s="27">
        <v>4886</v>
      </c>
      <c r="F33" s="27">
        <v>0</v>
      </c>
      <c r="G33" s="27">
        <v>0</v>
      </c>
      <c r="H33" s="27">
        <v>27887</v>
      </c>
      <c r="I33" s="27">
        <f t="shared" si="0"/>
        <v>9858428</v>
      </c>
    </row>
    <row r="34" spans="1:9" x14ac:dyDescent="0.25">
      <c r="A34" s="17">
        <v>1037</v>
      </c>
      <c r="B34" s="18" t="s">
        <v>40</v>
      </c>
      <c r="C34" s="29">
        <v>5305020</v>
      </c>
      <c r="D34" s="26">
        <v>1484312</v>
      </c>
      <c r="E34" s="26">
        <v>213977</v>
      </c>
      <c r="F34" s="26">
        <v>231459</v>
      </c>
      <c r="G34" s="26">
        <v>0</v>
      </c>
      <c r="H34" s="26">
        <v>188083</v>
      </c>
      <c r="I34" s="26">
        <f t="shared" si="0"/>
        <v>7422851</v>
      </c>
    </row>
    <row r="35" spans="1:9" x14ac:dyDescent="0.25">
      <c r="A35" s="17">
        <v>1038</v>
      </c>
      <c r="B35" s="18" t="s">
        <v>41</v>
      </c>
      <c r="C35" s="30">
        <v>39186979</v>
      </c>
      <c r="D35" s="27">
        <v>72003</v>
      </c>
      <c r="E35" s="27">
        <v>5883</v>
      </c>
      <c r="F35" s="27">
        <v>0</v>
      </c>
      <c r="G35" s="27">
        <v>0</v>
      </c>
      <c r="H35" s="27">
        <v>36229</v>
      </c>
      <c r="I35" s="27">
        <f t="shared" si="0"/>
        <v>39301094</v>
      </c>
    </row>
    <row r="36" spans="1:9" x14ac:dyDescent="0.25">
      <c r="A36" s="17">
        <v>1039</v>
      </c>
      <c r="B36" s="18" t="s">
        <v>42</v>
      </c>
      <c r="C36" s="29">
        <v>1639197</v>
      </c>
      <c r="D36" s="26">
        <v>150774</v>
      </c>
      <c r="E36" s="26">
        <v>26402</v>
      </c>
      <c r="F36" s="26">
        <v>0</v>
      </c>
      <c r="G36" s="26">
        <v>0</v>
      </c>
      <c r="H36" s="26">
        <v>45945</v>
      </c>
      <c r="I36" s="26">
        <f t="shared" si="0"/>
        <v>1862318</v>
      </c>
    </row>
    <row r="37" spans="1:9" x14ac:dyDescent="0.25">
      <c r="A37" s="17">
        <v>1040</v>
      </c>
      <c r="B37" s="18" t="s">
        <v>43</v>
      </c>
      <c r="C37" s="30">
        <v>54037177</v>
      </c>
      <c r="D37" s="27">
        <v>10601279</v>
      </c>
      <c r="E37" s="27">
        <v>2277332</v>
      </c>
      <c r="F37" s="27">
        <v>867940</v>
      </c>
      <c r="G37" s="27">
        <v>2500</v>
      </c>
      <c r="H37" s="27">
        <v>1501729</v>
      </c>
      <c r="I37" s="27">
        <f t="shared" si="0"/>
        <v>69287957</v>
      </c>
    </row>
    <row r="38" spans="1:9" x14ac:dyDescent="0.25">
      <c r="A38" s="17">
        <v>1042</v>
      </c>
      <c r="B38" s="18" t="s">
        <v>44</v>
      </c>
      <c r="C38" s="29">
        <v>207860659</v>
      </c>
      <c r="D38" s="26">
        <v>0</v>
      </c>
      <c r="E38" s="26">
        <v>9256854</v>
      </c>
      <c r="F38" s="26">
        <v>50024424</v>
      </c>
      <c r="G38" s="26">
        <v>0</v>
      </c>
      <c r="H38" s="26">
        <v>14531</v>
      </c>
      <c r="I38" s="26">
        <f t="shared" si="0"/>
        <v>267156468</v>
      </c>
    </row>
    <row r="39" spans="1:9" x14ac:dyDescent="0.25">
      <c r="A39" s="17">
        <v>1043</v>
      </c>
      <c r="B39" s="18" t="s">
        <v>45</v>
      </c>
      <c r="C39" s="30">
        <v>262132920</v>
      </c>
      <c r="D39" s="27">
        <v>41835411</v>
      </c>
      <c r="E39" s="27">
        <v>8439433</v>
      </c>
      <c r="F39" s="27">
        <v>100993844</v>
      </c>
      <c r="G39" s="27">
        <v>0</v>
      </c>
      <c r="H39" s="27">
        <v>531247</v>
      </c>
      <c r="I39" s="27">
        <f t="shared" si="0"/>
        <v>413932855</v>
      </c>
    </row>
    <row r="40" spans="1:9" x14ac:dyDescent="0.25">
      <c r="A40" s="17">
        <v>1044</v>
      </c>
      <c r="B40" s="18" t="s">
        <v>46</v>
      </c>
      <c r="C40" s="29">
        <v>9793128</v>
      </c>
      <c r="D40" s="26">
        <v>648511</v>
      </c>
      <c r="E40" s="26">
        <v>116370</v>
      </c>
      <c r="F40" s="26">
        <v>13230</v>
      </c>
      <c r="G40" s="26">
        <v>0</v>
      </c>
      <c r="H40" s="26">
        <v>94812</v>
      </c>
      <c r="I40" s="26">
        <f t="shared" si="0"/>
        <v>10666051</v>
      </c>
    </row>
    <row r="41" spans="1:9" x14ac:dyDescent="0.25">
      <c r="A41" s="17">
        <v>1046</v>
      </c>
      <c r="B41" s="18" t="s">
        <v>47</v>
      </c>
      <c r="C41" s="30">
        <v>3929595</v>
      </c>
      <c r="D41" s="27">
        <v>19181</v>
      </c>
      <c r="E41" s="27">
        <v>65380</v>
      </c>
      <c r="F41" s="27">
        <v>0</v>
      </c>
      <c r="G41" s="27">
        <v>0</v>
      </c>
      <c r="H41" s="27">
        <v>330512</v>
      </c>
      <c r="I41" s="27">
        <f t="shared" si="0"/>
        <v>4344668</v>
      </c>
    </row>
    <row r="42" spans="1:9" x14ac:dyDescent="0.25">
      <c r="A42" s="17">
        <v>1047</v>
      </c>
      <c r="B42" s="18" t="s">
        <v>48</v>
      </c>
      <c r="C42" s="29">
        <v>103238820</v>
      </c>
      <c r="D42" s="26">
        <v>28077028</v>
      </c>
      <c r="E42" s="26">
        <v>4508478</v>
      </c>
      <c r="F42" s="26">
        <v>14182</v>
      </c>
      <c r="G42" s="26">
        <v>0</v>
      </c>
      <c r="H42" s="26">
        <v>2185622</v>
      </c>
      <c r="I42" s="26">
        <f t="shared" si="0"/>
        <v>138024130</v>
      </c>
    </row>
    <row r="43" spans="1:9" x14ac:dyDescent="0.25">
      <c r="A43" s="17">
        <v>1048</v>
      </c>
      <c r="B43" s="18" t="s">
        <v>49</v>
      </c>
      <c r="C43" s="30">
        <v>39309753</v>
      </c>
      <c r="D43" s="27">
        <v>4849077</v>
      </c>
      <c r="E43" s="27">
        <v>1801774</v>
      </c>
      <c r="F43" s="27">
        <v>390799</v>
      </c>
      <c r="G43" s="27">
        <v>0</v>
      </c>
      <c r="H43" s="27">
        <v>541350</v>
      </c>
      <c r="I43" s="27">
        <f t="shared" si="0"/>
        <v>46892753</v>
      </c>
    </row>
    <row r="44" spans="1:9" x14ac:dyDescent="0.25">
      <c r="A44" s="17">
        <v>1050</v>
      </c>
      <c r="B44" s="18" t="s">
        <v>50</v>
      </c>
      <c r="C44" s="29">
        <v>0</v>
      </c>
      <c r="D44" s="26">
        <v>0</v>
      </c>
      <c r="E44" s="26">
        <v>0</v>
      </c>
      <c r="F44" s="26">
        <v>0</v>
      </c>
      <c r="G44" s="26">
        <v>0</v>
      </c>
      <c r="H44" s="26">
        <v>7548</v>
      </c>
      <c r="I44" s="26">
        <f t="shared" si="0"/>
        <v>7548</v>
      </c>
    </row>
    <row r="45" spans="1:9" x14ac:dyDescent="0.25">
      <c r="A45" s="17">
        <v>1052</v>
      </c>
      <c r="B45" s="18" t="s">
        <v>51</v>
      </c>
      <c r="C45" s="30">
        <v>29129819</v>
      </c>
      <c r="D45" s="27">
        <v>2691869</v>
      </c>
      <c r="E45" s="27">
        <v>1455381</v>
      </c>
      <c r="F45" s="27">
        <v>45</v>
      </c>
      <c r="G45" s="27">
        <v>0</v>
      </c>
      <c r="H45" s="27">
        <v>429468</v>
      </c>
      <c r="I45" s="27">
        <f t="shared" si="0"/>
        <v>33706582</v>
      </c>
    </row>
    <row r="46" spans="1:9" x14ac:dyDescent="0.25">
      <c r="A46" s="17">
        <v>1054</v>
      </c>
      <c r="B46" s="18" t="s">
        <v>52</v>
      </c>
      <c r="C46" s="29">
        <v>51633773</v>
      </c>
      <c r="D46" s="26">
        <v>2371289</v>
      </c>
      <c r="E46" s="26">
        <v>949035</v>
      </c>
      <c r="F46" s="26">
        <v>268533</v>
      </c>
      <c r="G46" s="26">
        <v>5001</v>
      </c>
      <c r="H46" s="26">
        <v>497069</v>
      </c>
      <c r="I46" s="26">
        <f t="shared" si="0"/>
        <v>55724700</v>
      </c>
    </row>
    <row r="47" spans="1:9" x14ac:dyDescent="0.25">
      <c r="A47" s="17">
        <v>1055</v>
      </c>
      <c r="B47" s="18" t="s">
        <v>53</v>
      </c>
      <c r="C47" s="30">
        <v>31425036</v>
      </c>
      <c r="D47" s="27">
        <v>1791694</v>
      </c>
      <c r="E47" s="27">
        <v>1364883</v>
      </c>
      <c r="F47" s="27">
        <v>136</v>
      </c>
      <c r="G47" s="27">
        <v>0</v>
      </c>
      <c r="H47" s="27">
        <v>283667</v>
      </c>
      <c r="I47" s="27">
        <f t="shared" si="0"/>
        <v>34865416</v>
      </c>
    </row>
    <row r="48" spans="1:9" x14ac:dyDescent="0.25">
      <c r="A48" s="17">
        <v>1057</v>
      </c>
      <c r="B48" s="18" t="s">
        <v>54</v>
      </c>
      <c r="C48" s="29">
        <v>1099528</v>
      </c>
      <c r="D48" s="26">
        <v>81625</v>
      </c>
      <c r="E48" s="26">
        <v>75129</v>
      </c>
      <c r="F48" s="26">
        <v>0</v>
      </c>
      <c r="G48" s="26">
        <v>0</v>
      </c>
      <c r="H48" s="26">
        <v>474449</v>
      </c>
      <c r="I48" s="26">
        <f t="shared" si="0"/>
        <v>1730731</v>
      </c>
    </row>
    <row r="49" spans="1:9" x14ac:dyDescent="0.25">
      <c r="A49" s="17">
        <v>1058</v>
      </c>
      <c r="B49" s="18" t="s">
        <v>55</v>
      </c>
      <c r="C49" s="30">
        <v>11739619</v>
      </c>
      <c r="D49" s="27">
        <v>408647</v>
      </c>
      <c r="E49" s="27">
        <v>314919</v>
      </c>
      <c r="F49" s="27">
        <v>61618</v>
      </c>
      <c r="G49" s="27">
        <v>12500</v>
      </c>
      <c r="H49" s="27">
        <v>871484</v>
      </c>
      <c r="I49" s="27">
        <f t="shared" si="0"/>
        <v>13408787</v>
      </c>
    </row>
    <row r="50" spans="1:9" x14ac:dyDescent="0.25">
      <c r="A50" s="17">
        <v>1062</v>
      </c>
      <c r="B50" s="18" t="s">
        <v>56</v>
      </c>
      <c r="C50" s="29">
        <v>70874443</v>
      </c>
      <c r="D50" s="26">
        <v>4441637</v>
      </c>
      <c r="E50" s="26">
        <v>1981653</v>
      </c>
      <c r="F50" s="26">
        <v>30379</v>
      </c>
      <c r="G50" s="26">
        <v>0</v>
      </c>
      <c r="H50" s="26">
        <v>972818</v>
      </c>
      <c r="I50" s="26">
        <f t="shared" si="0"/>
        <v>78300930</v>
      </c>
    </row>
    <row r="51" spans="1:9" x14ac:dyDescent="0.25">
      <c r="A51" s="17">
        <v>1065</v>
      </c>
      <c r="B51" s="18" t="s">
        <v>57</v>
      </c>
      <c r="C51" s="30">
        <v>96095728</v>
      </c>
      <c r="D51" s="27">
        <v>9102548</v>
      </c>
      <c r="E51" s="27">
        <v>2141241</v>
      </c>
      <c r="F51" s="27">
        <v>475757</v>
      </c>
      <c r="G51" s="27">
        <v>0</v>
      </c>
      <c r="H51" s="27">
        <v>507050</v>
      </c>
      <c r="I51" s="27">
        <f t="shared" si="0"/>
        <v>108322324</v>
      </c>
    </row>
    <row r="52" spans="1:9" x14ac:dyDescent="0.25">
      <c r="A52" s="17">
        <v>1066</v>
      </c>
      <c r="B52" s="18" t="s">
        <v>58</v>
      </c>
      <c r="C52" s="29">
        <v>191757248</v>
      </c>
      <c r="D52" s="26">
        <v>4284146</v>
      </c>
      <c r="E52" s="26">
        <v>7002087</v>
      </c>
      <c r="F52" s="26">
        <v>267218</v>
      </c>
      <c r="G52" s="26">
        <v>0</v>
      </c>
      <c r="H52" s="26">
        <v>300734</v>
      </c>
      <c r="I52" s="26">
        <f t="shared" si="0"/>
        <v>203611433</v>
      </c>
    </row>
    <row r="53" spans="1:9" x14ac:dyDescent="0.25">
      <c r="A53" s="17">
        <v>1067</v>
      </c>
      <c r="B53" s="18" t="s">
        <v>59</v>
      </c>
      <c r="C53" s="30">
        <v>504070</v>
      </c>
      <c r="D53" s="27">
        <v>7647</v>
      </c>
      <c r="E53" s="27">
        <v>1034</v>
      </c>
      <c r="F53" s="27">
        <v>0</v>
      </c>
      <c r="G53" s="27">
        <v>0</v>
      </c>
      <c r="H53" s="27">
        <v>18290</v>
      </c>
      <c r="I53" s="27">
        <f t="shared" si="0"/>
        <v>531041</v>
      </c>
    </row>
    <row r="54" spans="1:9" x14ac:dyDescent="0.25">
      <c r="A54" s="17">
        <v>1068</v>
      </c>
      <c r="B54" s="18" t="s">
        <v>60</v>
      </c>
      <c r="C54" s="29">
        <v>2671478</v>
      </c>
      <c r="D54" s="26">
        <v>0</v>
      </c>
      <c r="E54" s="26">
        <v>132922</v>
      </c>
      <c r="F54" s="26">
        <v>0</v>
      </c>
      <c r="G54" s="26">
        <v>0</v>
      </c>
      <c r="H54" s="26">
        <v>7058</v>
      </c>
      <c r="I54" s="26">
        <f t="shared" si="0"/>
        <v>2811458</v>
      </c>
    </row>
    <row r="55" spans="1:9" x14ac:dyDescent="0.25">
      <c r="A55" s="17">
        <v>1069</v>
      </c>
      <c r="B55" s="18" t="s">
        <v>61</v>
      </c>
      <c r="C55" s="30">
        <v>1850139</v>
      </c>
      <c r="D55" s="27">
        <v>192582</v>
      </c>
      <c r="E55" s="27">
        <v>74073</v>
      </c>
      <c r="F55" s="27">
        <v>0</v>
      </c>
      <c r="G55" s="27">
        <v>0</v>
      </c>
      <c r="H55" s="27">
        <v>48119</v>
      </c>
      <c r="I55" s="27">
        <f t="shared" si="0"/>
        <v>2164913</v>
      </c>
    </row>
    <row r="56" spans="1:9" ht="15" customHeight="1" x14ac:dyDescent="0.25">
      <c r="A56" s="17">
        <v>1070</v>
      </c>
      <c r="B56" s="18" t="s">
        <v>62</v>
      </c>
      <c r="C56" s="29">
        <v>115572551</v>
      </c>
      <c r="D56" s="26">
        <v>8727672</v>
      </c>
      <c r="E56" s="26">
        <v>4722720</v>
      </c>
      <c r="F56" s="26">
        <v>723486</v>
      </c>
      <c r="G56" s="26">
        <v>0</v>
      </c>
      <c r="H56" s="26">
        <v>958487</v>
      </c>
      <c r="I56" s="26">
        <f t="shared" si="0"/>
        <v>130704916</v>
      </c>
    </row>
    <row r="57" spans="1:9" x14ac:dyDescent="0.25">
      <c r="A57" s="13"/>
      <c r="B57" s="20" t="s">
        <v>63</v>
      </c>
      <c r="C57" s="16">
        <f t="shared" ref="C57:I57" si="1">SUM(C7:C56)</f>
        <v>3302192660</v>
      </c>
      <c r="D57" s="16">
        <f t="shared" si="1"/>
        <v>534402711</v>
      </c>
      <c r="E57" s="16">
        <f t="shared" si="1"/>
        <v>105344133</v>
      </c>
      <c r="F57" s="16">
        <f t="shared" si="1"/>
        <v>256504084</v>
      </c>
      <c r="G57" s="16">
        <f t="shared" si="1"/>
        <v>30001</v>
      </c>
      <c r="H57" s="16">
        <f t="shared" si="1"/>
        <v>25609296</v>
      </c>
      <c r="I57" s="16">
        <f t="shared" si="1"/>
        <v>4224082885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E28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25000</v>
      </c>
      <c r="I7" s="22">
        <f>SUM(C7:H7)</f>
        <v>25000</v>
      </c>
    </row>
    <row r="8" spans="1:9" x14ac:dyDescent="0.25">
      <c r="A8" s="17">
        <v>1002</v>
      </c>
      <c r="B8" s="18" t="s">
        <v>14</v>
      </c>
      <c r="C8" s="23">
        <v>1852032</v>
      </c>
      <c r="D8" s="23">
        <v>211871</v>
      </c>
      <c r="E8" s="23">
        <v>23838</v>
      </c>
      <c r="F8" s="23">
        <v>0</v>
      </c>
      <c r="G8" s="23">
        <v>0</v>
      </c>
      <c r="H8" s="23">
        <v>41740</v>
      </c>
      <c r="I8" s="23">
        <f t="shared" ref="I8:I56" si="0">SUM(C8:H8)</f>
        <v>2129481</v>
      </c>
    </row>
    <row r="9" spans="1:9" x14ac:dyDescent="0.25">
      <c r="A9" s="17">
        <v>1005</v>
      </c>
      <c r="B9" s="18" t="s">
        <v>15</v>
      </c>
      <c r="C9" s="24">
        <v>202343</v>
      </c>
      <c r="D9" s="24">
        <v>29750</v>
      </c>
      <c r="E9" s="24">
        <v>130508</v>
      </c>
      <c r="F9" s="24">
        <v>0</v>
      </c>
      <c r="G9" s="24">
        <v>0</v>
      </c>
      <c r="H9" s="24">
        <v>21764</v>
      </c>
      <c r="I9" s="24">
        <f t="shared" si="0"/>
        <v>384365</v>
      </c>
    </row>
    <row r="10" spans="1:9" x14ac:dyDescent="0.25">
      <c r="A10" s="17">
        <v>1006</v>
      </c>
      <c r="B10" s="18" t="s">
        <v>16</v>
      </c>
      <c r="C10" s="23">
        <v>22625</v>
      </c>
      <c r="D10" s="23">
        <v>0</v>
      </c>
      <c r="E10" s="23">
        <v>1120</v>
      </c>
      <c r="F10" s="23">
        <v>0</v>
      </c>
      <c r="G10" s="23">
        <v>0</v>
      </c>
      <c r="H10" s="23">
        <v>572</v>
      </c>
      <c r="I10" s="23">
        <f t="shared" si="0"/>
        <v>24317</v>
      </c>
    </row>
    <row r="11" spans="1:9" x14ac:dyDescent="0.25">
      <c r="A11" s="17">
        <v>1007</v>
      </c>
      <c r="B11" s="18" t="s">
        <v>17</v>
      </c>
      <c r="C11" s="24">
        <v>74517668</v>
      </c>
      <c r="D11" s="24">
        <v>6768024</v>
      </c>
      <c r="E11" s="24">
        <v>2289818</v>
      </c>
      <c r="F11" s="24">
        <v>4880109</v>
      </c>
      <c r="G11" s="24">
        <v>0</v>
      </c>
      <c r="H11" s="24">
        <v>2524689</v>
      </c>
      <c r="I11" s="24">
        <f t="shared" si="0"/>
        <v>90980308</v>
      </c>
    </row>
    <row r="12" spans="1:9" x14ac:dyDescent="0.25">
      <c r="A12" s="17">
        <v>1008</v>
      </c>
      <c r="B12" s="18" t="s">
        <v>18</v>
      </c>
      <c r="C12" s="23">
        <v>37318525</v>
      </c>
      <c r="D12" s="23">
        <v>0</v>
      </c>
      <c r="E12" s="23">
        <v>1763014</v>
      </c>
      <c r="F12" s="23">
        <v>14149</v>
      </c>
      <c r="G12" s="23">
        <v>0</v>
      </c>
      <c r="H12" s="23">
        <v>13810</v>
      </c>
      <c r="I12" s="23">
        <f t="shared" si="0"/>
        <v>39109498</v>
      </c>
    </row>
    <row r="13" spans="1:9" x14ac:dyDescent="0.25">
      <c r="A13" s="17">
        <v>1010</v>
      </c>
      <c r="B13" s="18" t="s">
        <v>19</v>
      </c>
      <c r="C13" s="24">
        <v>4009654</v>
      </c>
      <c r="D13" s="24">
        <v>545209</v>
      </c>
      <c r="E13" s="24">
        <v>227634</v>
      </c>
      <c r="F13" s="24">
        <v>472377</v>
      </c>
      <c r="G13" s="24">
        <v>0</v>
      </c>
      <c r="H13" s="24">
        <v>44565</v>
      </c>
      <c r="I13" s="24">
        <f t="shared" si="0"/>
        <v>5299439</v>
      </c>
    </row>
    <row r="14" spans="1:9" x14ac:dyDescent="0.25">
      <c r="A14" s="17">
        <v>1011</v>
      </c>
      <c r="B14" s="18" t="s">
        <v>20</v>
      </c>
      <c r="C14" s="23">
        <v>24001353</v>
      </c>
      <c r="D14" s="23">
        <v>10698876</v>
      </c>
      <c r="E14" s="23">
        <v>1330358</v>
      </c>
      <c r="F14" s="23">
        <v>0</v>
      </c>
      <c r="G14" s="23">
        <v>0</v>
      </c>
      <c r="H14" s="23">
        <v>1226845</v>
      </c>
      <c r="I14" s="23">
        <f t="shared" si="0"/>
        <v>37257432</v>
      </c>
    </row>
    <row r="15" spans="1:9" x14ac:dyDescent="0.25">
      <c r="A15" s="17">
        <v>1012</v>
      </c>
      <c r="B15" s="18" t="s">
        <v>21</v>
      </c>
      <c r="C15" s="24">
        <v>322</v>
      </c>
      <c r="D15" s="24">
        <v>0</v>
      </c>
      <c r="E15" s="24">
        <v>1708</v>
      </c>
      <c r="F15" s="24">
        <v>0</v>
      </c>
      <c r="G15" s="24">
        <v>0</v>
      </c>
      <c r="H15" s="24">
        <v>44370</v>
      </c>
      <c r="I15" s="24">
        <f t="shared" si="0"/>
        <v>46400</v>
      </c>
    </row>
    <row r="16" spans="1:9" x14ac:dyDescent="0.25">
      <c r="A16" s="17">
        <v>1013</v>
      </c>
      <c r="B16" s="18" t="s">
        <v>22</v>
      </c>
      <c r="C16" s="23">
        <v>368091666</v>
      </c>
      <c r="D16" s="23">
        <v>194789028</v>
      </c>
      <c r="E16" s="23">
        <v>15178246</v>
      </c>
      <c r="F16" s="23">
        <v>225858</v>
      </c>
      <c r="G16" s="23">
        <v>0</v>
      </c>
      <c r="H16" s="23">
        <v>1222043</v>
      </c>
      <c r="I16" s="23">
        <f t="shared" si="0"/>
        <v>579506841</v>
      </c>
    </row>
    <row r="17" spans="1:9" x14ac:dyDescent="0.25">
      <c r="A17" s="17">
        <v>1014</v>
      </c>
      <c r="B17" s="18" t="s">
        <v>23</v>
      </c>
      <c r="C17" s="24">
        <v>34184</v>
      </c>
      <c r="D17" s="24">
        <v>988</v>
      </c>
      <c r="E17" s="24">
        <v>1288</v>
      </c>
      <c r="F17" s="24">
        <v>0</v>
      </c>
      <c r="G17" s="24">
        <v>0</v>
      </c>
      <c r="H17" s="24">
        <v>15820</v>
      </c>
      <c r="I17" s="24">
        <f t="shared" si="0"/>
        <v>52280</v>
      </c>
    </row>
    <row r="18" spans="1:9" x14ac:dyDescent="0.25">
      <c r="A18" s="17">
        <v>1016</v>
      </c>
      <c r="B18" s="18" t="s">
        <v>24</v>
      </c>
      <c r="C18" s="23">
        <v>524711398</v>
      </c>
      <c r="D18" s="23">
        <v>155459410</v>
      </c>
      <c r="E18" s="23">
        <v>24960339</v>
      </c>
      <c r="F18" s="23">
        <v>1777829</v>
      </c>
      <c r="G18" s="23">
        <v>0</v>
      </c>
      <c r="H18" s="23">
        <v>3367069</v>
      </c>
      <c r="I18" s="23">
        <f t="shared" si="0"/>
        <v>710276045</v>
      </c>
    </row>
    <row r="19" spans="1:9" x14ac:dyDescent="0.25">
      <c r="A19" s="17">
        <v>1017</v>
      </c>
      <c r="B19" s="18" t="s">
        <v>25</v>
      </c>
      <c r="C19" s="24">
        <v>64874111</v>
      </c>
      <c r="D19" s="24">
        <v>2277873</v>
      </c>
      <c r="E19" s="24">
        <v>1501195</v>
      </c>
      <c r="F19" s="24">
        <v>3184767</v>
      </c>
      <c r="G19" s="24">
        <v>0</v>
      </c>
      <c r="H19" s="24">
        <v>1463813</v>
      </c>
      <c r="I19" s="24">
        <f t="shared" si="0"/>
        <v>73301759</v>
      </c>
    </row>
    <row r="20" spans="1:9" x14ac:dyDescent="0.25">
      <c r="A20" s="17">
        <v>1018</v>
      </c>
      <c r="B20" s="18" t="s">
        <v>26</v>
      </c>
      <c r="C20" s="23">
        <v>7641159</v>
      </c>
      <c r="D20" s="23">
        <v>1376652</v>
      </c>
      <c r="E20" s="23">
        <v>510448</v>
      </c>
      <c r="F20" s="23">
        <v>0</v>
      </c>
      <c r="G20" s="23">
        <v>0</v>
      </c>
      <c r="H20" s="23">
        <v>55370</v>
      </c>
      <c r="I20" s="23">
        <f t="shared" si="0"/>
        <v>9583629</v>
      </c>
    </row>
    <row r="21" spans="1:9" x14ac:dyDescent="0.25">
      <c r="A21" s="17">
        <v>1019</v>
      </c>
      <c r="B21" s="18" t="s">
        <v>27</v>
      </c>
      <c r="C21" s="24">
        <v>15582113</v>
      </c>
      <c r="D21" s="24">
        <v>5341065</v>
      </c>
      <c r="E21" s="24">
        <v>622800</v>
      </c>
      <c r="F21" s="24">
        <v>48056</v>
      </c>
      <c r="G21" s="24">
        <v>0</v>
      </c>
      <c r="H21" s="24">
        <v>670825</v>
      </c>
      <c r="I21" s="24">
        <f t="shared" si="0"/>
        <v>22264859</v>
      </c>
    </row>
    <row r="22" spans="1:9" x14ac:dyDescent="0.25">
      <c r="A22" s="17">
        <v>1020</v>
      </c>
      <c r="B22" s="18" t="s">
        <v>28</v>
      </c>
      <c r="C22" s="23">
        <v>22553802</v>
      </c>
      <c r="D22" s="23">
        <v>7203200</v>
      </c>
      <c r="E22" s="23">
        <v>957704</v>
      </c>
      <c r="F22" s="23">
        <v>15759094</v>
      </c>
      <c r="G22" s="23">
        <v>0</v>
      </c>
      <c r="H22" s="23">
        <v>302595</v>
      </c>
      <c r="I22" s="23">
        <f t="shared" si="0"/>
        <v>46776395</v>
      </c>
    </row>
    <row r="23" spans="1:9" x14ac:dyDescent="0.25">
      <c r="A23" s="17">
        <v>1022</v>
      </c>
      <c r="B23" s="18" t="s">
        <v>29</v>
      </c>
      <c r="C23" s="24">
        <v>390902</v>
      </c>
      <c r="D23" s="24">
        <v>159584</v>
      </c>
      <c r="E23" s="24">
        <v>18159</v>
      </c>
      <c r="F23" s="24">
        <v>0</v>
      </c>
      <c r="G23" s="24">
        <v>0</v>
      </c>
      <c r="H23" s="24">
        <v>3480</v>
      </c>
      <c r="I23" s="24">
        <f t="shared" si="0"/>
        <v>572125</v>
      </c>
    </row>
    <row r="24" spans="1:9" x14ac:dyDescent="0.25">
      <c r="A24" s="17">
        <v>1023</v>
      </c>
      <c r="B24" s="18" t="s">
        <v>30</v>
      </c>
      <c r="C24" s="23">
        <v>35699831</v>
      </c>
      <c r="D24" s="23">
        <v>3357566</v>
      </c>
      <c r="E24" s="23">
        <v>759219</v>
      </c>
      <c r="F24" s="23">
        <v>70333</v>
      </c>
      <c r="G24" s="23">
        <v>0</v>
      </c>
      <c r="H24" s="23">
        <v>451039</v>
      </c>
      <c r="I24" s="23">
        <f t="shared" si="0"/>
        <v>40337988</v>
      </c>
    </row>
    <row r="25" spans="1:9" x14ac:dyDescent="0.25">
      <c r="A25" s="17">
        <v>1024</v>
      </c>
      <c r="B25" s="18" t="s">
        <v>31</v>
      </c>
      <c r="C25" s="24">
        <v>639727273</v>
      </c>
      <c r="D25" s="24">
        <v>47174940</v>
      </c>
      <c r="E25" s="24">
        <v>14366470</v>
      </c>
      <c r="F25" s="24">
        <v>167691026</v>
      </c>
      <c r="G25" s="24">
        <v>301054</v>
      </c>
      <c r="H25" s="24">
        <v>3789045</v>
      </c>
      <c r="I25" s="24">
        <f t="shared" si="0"/>
        <v>873049808</v>
      </c>
    </row>
    <row r="26" spans="1:9" x14ac:dyDescent="0.25">
      <c r="A26" s="17">
        <v>1025</v>
      </c>
      <c r="B26" s="18" t="s">
        <v>32</v>
      </c>
      <c r="C26" s="23">
        <v>167699</v>
      </c>
      <c r="D26" s="23">
        <v>1645</v>
      </c>
      <c r="E26" s="23">
        <v>10908</v>
      </c>
      <c r="F26" s="23">
        <v>0</v>
      </c>
      <c r="G26" s="23">
        <v>0</v>
      </c>
      <c r="H26" s="23">
        <v>92996</v>
      </c>
      <c r="I26" s="23">
        <f t="shared" si="0"/>
        <v>273248</v>
      </c>
    </row>
    <row r="27" spans="1:9" x14ac:dyDescent="0.25">
      <c r="A27" s="17">
        <v>1026</v>
      </c>
      <c r="B27" s="18" t="s">
        <v>33</v>
      </c>
      <c r="C27" s="24">
        <v>1204445</v>
      </c>
      <c r="D27" s="24">
        <v>0</v>
      </c>
      <c r="E27" s="24">
        <v>0</v>
      </c>
      <c r="F27" s="24">
        <v>0</v>
      </c>
      <c r="G27" s="24">
        <v>0</v>
      </c>
      <c r="H27" s="24">
        <v>51362</v>
      </c>
      <c r="I27" s="24">
        <f t="shared" si="0"/>
        <v>1255807</v>
      </c>
    </row>
    <row r="28" spans="1:9" x14ac:dyDescent="0.25">
      <c r="A28" s="17">
        <v>1027</v>
      </c>
      <c r="B28" s="18" t="s">
        <v>34</v>
      </c>
      <c r="C28" s="23">
        <v>44279974</v>
      </c>
      <c r="D28" s="23">
        <v>1778534</v>
      </c>
      <c r="E28" s="23">
        <v>657098</v>
      </c>
      <c r="F28" s="23">
        <v>434744</v>
      </c>
      <c r="G28" s="23">
        <v>2500</v>
      </c>
      <c r="H28" s="23">
        <v>766416</v>
      </c>
      <c r="I28" s="23">
        <f t="shared" si="0"/>
        <v>47919266</v>
      </c>
    </row>
    <row r="29" spans="1:9" x14ac:dyDescent="0.25">
      <c r="A29" s="17">
        <v>1028</v>
      </c>
      <c r="B29" s="18" t="s">
        <v>35</v>
      </c>
      <c r="C29" s="24">
        <v>10886318</v>
      </c>
      <c r="D29" s="24">
        <v>2236987</v>
      </c>
      <c r="E29" s="24">
        <v>458270</v>
      </c>
      <c r="F29" s="24">
        <v>23402</v>
      </c>
      <c r="G29" s="24">
        <v>0</v>
      </c>
      <c r="H29" s="24">
        <v>74578</v>
      </c>
      <c r="I29" s="24">
        <f t="shared" si="0"/>
        <v>13679555</v>
      </c>
    </row>
    <row r="30" spans="1:9" x14ac:dyDescent="0.25">
      <c r="A30" s="17">
        <v>1030</v>
      </c>
      <c r="B30" s="18" t="s">
        <v>36</v>
      </c>
      <c r="C30" s="23">
        <v>52890325</v>
      </c>
      <c r="D30" s="23">
        <v>3258840</v>
      </c>
      <c r="E30" s="23">
        <v>1474695</v>
      </c>
      <c r="F30" s="23">
        <v>16959645</v>
      </c>
      <c r="G30" s="23">
        <v>2500</v>
      </c>
      <c r="H30" s="23">
        <v>1832017</v>
      </c>
      <c r="I30" s="23">
        <f t="shared" si="0"/>
        <v>76418022</v>
      </c>
    </row>
    <row r="31" spans="1:9" x14ac:dyDescent="0.25">
      <c r="A31" s="17">
        <v>1031</v>
      </c>
      <c r="B31" s="18" t="s">
        <v>37</v>
      </c>
      <c r="C31" s="24">
        <v>358</v>
      </c>
      <c r="D31" s="24">
        <v>0</v>
      </c>
      <c r="E31" s="24">
        <v>2110</v>
      </c>
      <c r="F31" s="24">
        <v>0</v>
      </c>
      <c r="G31" s="24">
        <v>0</v>
      </c>
      <c r="H31" s="24">
        <v>1450</v>
      </c>
      <c r="I31" s="24">
        <f t="shared" si="0"/>
        <v>3918</v>
      </c>
    </row>
    <row r="32" spans="1:9" x14ac:dyDescent="0.25">
      <c r="A32" s="17">
        <v>1033</v>
      </c>
      <c r="B32" s="18" t="s">
        <v>38</v>
      </c>
      <c r="C32" s="23">
        <v>839061</v>
      </c>
      <c r="D32" s="23">
        <v>7602</v>
      </c>
      <c r="E32" s="23">
        <v>36592</v>
      </c>
      <c r="F32" s="23">
        <v>28869</v>
      </c>
      <c r="G32" s="23">
        <v>0</v>
      </c>
      <c r="H32" s="23">
        <v>159146</v>
      </c>
      <c r="I32" s="23">
        <f t="shared" si="0"/>
        <v>1071270</v>
      </c>
    </row>
    <row r="33" spans="1:9" x14ac:dyDescent="0.25">
      <c r="A33" s="17">
        <v>1034</v>
      </c>
      <c r="B33" s="18" t="s">
        <v>39</v>
      </c>
      <c r="C33" s="24">
        <v>918915</v>
      </c>
      <c r="D33" s="24">
        <v>17890</v>
      </c>
      <c r="E33" s="24">
        <v>12545</v>
      </c>
      <c r="F33" s="24">
        <v>0</v>
      </c>
      <c r="G33" s="24">
        <v>0</v>
      </c>
      <c r="H33" s="24">
        <v>63333</v>
      </c>
      <c r="I33" s="24">
        <f t="shared" si="0"/>
        <v>1012683</v>
      </c>
    </row>
    <row r="34" spans="1:9" x14ac:dyDescent="0.25">
      <c r="A34" s="17">
        <v>1037</v>
      </c>
      <c r="B34" s="18" t="s">
        <v>40</v>
      </c>
      <c r="C34" s="23">
        <v>5551062</v>
      </c>
      <c r="D34" s="23">
        <v>871548</v>
      </c>
      <c r="E34" s="23">
        <v>165006</v>
      </c>
      <c r="F34" s="23">
        <v>172812</v>
      </c>
      <c r="G34" s="23">
        <v>2500</v>
      </c>
      <c r="H34" s="23">
        <v>195212</v>
      </c>
      <c r="I34" s="23">
        <f t="shared" si="0"/>
        <v>6958140</v>
      </c>
    </row>
    <row r="35" spans="1:9" x14ac:dyDescent="0.25">
      <c r="A35" s="17">
        <v>1038</v>
      </c>
      <c r="B35" s="18" t="s">
        <v>41</v>
      </c>
      <c r="C35" s="24">
        <v>11486326</v>
      </c>
      <c r="D35" s="24">
        <v>0</v>
      </c>
      <c r="E35" s="24">
        <v>1275</v>
      </c>
      <c r="F35" s="24">
        <v>0</v>
      </c>
      <c r="G35" s="24">
        <v>0</v>
      </c>
      <c r="H35" s="24">
        <v>48140</v>
      </c>
      <c r="I35" s="24">
        <f t="shared" si="0"/>
        <v>11535741</v>
      </c>
    </row>
    <row r="36" spans="1:9" x14ac:dyDescent="0.25">
      <c r="A36" s="17">
        <v>1039</v>
      </c>
      <c r="B36" s="18" t="s">
        <v>42</v>
      </c>
      <c r="C36" s="23">
        <v>2327658</v>
      </c>
      <c r="D36" s="23">
        <v>30722</v>
      </c>
      <c r="E36" s="23">
        <v>28990</v>
      </c>
      <c r="F36" s="23">
        <v>0</v>
      </c>
      <c r="G36" s="23">
        <v>0</v>
      </c>
      <c r="H36" s="23">
        <v>62070</v>
      </c>
      <c r="I36" s="23">
        <f t="shared" si="0"/>
        <v>2449440</v>
      </c>
    </row>
    <row r="37" spans="1:9" x14ac:dyDescent="0.25">
      <c r="A37" s="17">
        <v>1040</v>
      </c>
      <c r="B37" s="18" t="s">
        <v>43</v>
      </c>
      <c r="C37" s="24">
        <v>40165693</v>
      </c>
      <c r="D37" s="24">
        <v>6126121</v>
      </c>
      <c r="E37" s="24">
        <v>1713937</v>
      </c>
      <c r="F37" s="24">
        <v>494575</v>
      </c>
      <c r="G37" s="24">
        <v>0</v>
      </c>
      <c r="H37" s="24">
        <v>1704386</v>
      </c>
      <c r="I37" s="24">
        <f t="shared" si="0"/>
        <v>50204712</v>
      </c>
    </row>
    <row r="38" spans="1:9" x14ac:dyDescent="0.25">
      <c r="A38" s="17">
        <v>1042</v>
      </c>
      <c r="B38" s="18" t="s">
        <v>44</v>
      </c>
      <c r="C38" s="23">
        <v>107022053</v>
      </c>
      <c r="D38" s="23">
        <v>0</v>
      </c>
      <c r="E38" s="23">
        <v>65067</v>
      </c>
      <c r="F38" s="23">
        <v>126436782</v>
      </c>
      <c r="G38" s="23">
        <v>0</v>
      </c>
      <c r="H38" s="23">
        <v>7987</v>
      </c>
      <c r="I38" s="23">
        <f t="shared" si="0"/>
        <v>233531889</v>
      </c>
    </row>
    <row r="39" spans="1:9" x14ac:dyDescent="0.25">
      <c r="A39" s="17">
        <v>1043</v>
      </c>
      <c r="B39" s="18" t="s">
        <v>45</v>
      </c>
      <c r="C39" s="24">
        <v>378467154</v>
      </c>
      <c r="D39" s="24">
        <v>56688256</v>
      </c>
      <c r="E39" s="24">
        <v>6898630</v>
      </c>
      <c r="F39" s="24">
        <v>4995732</v>
      </c>
      <c r="G39" s="24">
        <v>0</v>
      </c>
      <c r="H39" s="24">
        <v>538153</v>
      </c>
      <c r="I39" s="24">
        <f t="shared" si="0"/>
        <v>447587925</v>
      </c>
    </row>
    <row r="40" spans="1:9" x14ac:dyDescent="0.25">
      <c r="A40" s="17">
        <v>1044</v>
      </c>
      <c r="B40" s="18" t="s">
        <v>46</v>
      </c>
      <c r="C40" s="23">
        <v>2070491</v>
      </c>
      <c r="D40" s="23">
        <v>463464</v>
      </c>
      <c r="E40" s="23">
        <v>112651</v>
      </c>
      <c r="F40" s="23">
        <v>0</v>
      </c>
      <c r="G40" s="23">
        <v>5000</v>
      </c>
      <c r="H40" s="23">
        <v>260726</v>
      </c>
      <c r="I40" s="23">
        <f t="shared" si="0"/>
        <v>2912332</v>
      </c>
    </row>
    <row r="41" spans="1:9" x14ac:dyDescent="0.25">
      <c r="A41" s="17">
        <v>1046</v>
      </c>
      <c r="B41" s="18" t="s">
        <v>47</v>
      </c>
      <c r="C41" s="24">
        <v>807045</v>
      </c>
      <c r="D41" s="24">
        <v>1656</v>
      </c>
      <c r="E41" s="24">
        <v>15292</v>
      </c>
      <c r="F41" s="24">
        <v>0</v>
      </c>
      <c r="G41" s="24">
        <v>2500</v>
      </c>
      <c r="H41" s="24">
        <v>1605389</v>
      </c>
      <c r="I41" s="24">
        <f t="shared" si="0"/>
        <v>2431882</v>
      </c>
    </row>
    <row r="42" spans="1:9" x14ac:dyDescent="0.25">
      <c r="A42" s="17">
        <v>1047</v>
      </c>
      <c r="B42" s="18" t="s">
        <v>48</v>
      </c>
      <c r="C42" s="23">
        <v>103157881</v>
      </c>
      <c r="D42" s="23">
        <v>19707899</v>
      </c>
      <c r="E42" s="23">
        <v>4634646</v>
      </c>
      <c r="F42" s="23">
        <v>1205162</v>
      </c>
      <c r="G42" s="23">
        <v>10000</v>
      </c>
      <c r="H42" s="23">
        <v>861019</v>
      </c>
      <c r="I42" s="23">
        <f t="shared" si="0"/>
        <v>129576607</v>
      </c>
    </row>
    <row r="43" spans="1:9" x14ac:dyDescent="0.25">
      <c r="A43" s="17">
        <v>1048</v>
      </c>
      <c r="B43" s="18" t="s">
        <v>49</v>
      </c>
      <c r="C43" s="24">
        <v>30563174</v>
      </c>
      <c r="D43" s="24">
        <v>5675580</v>
      </c>
      <c r="E43" s="24">
        <v>1821072</v>
      </c>
      <c r="F43" s="24">
        <v>423846</v>
      </c>
      <c r="G43" s="24">
        <v>0</v>
      </c>
      <c r="H43" s="24">
        <v>580100</v>
      </c>
      <c r="I43" s="24">
        <f t="shared" si="0"/>
        <v>39063772</v>
      </c>
    </row>
    <row r="44" spans="1:9" x14ac:dyDescent="0.25">
      <c r="A44" s="17">
        <v>1050</v>
      </c>
      <c r="B44" s="18" t="s">
        <v>50</v>
      </c>
      <c r="C44" s="23">
        <v>18062</v>
      </c>
      <c r="D44" s="23">
        <v>0</v>
      </c>
      <c r="E44" s="23">
        <v>0</v>
      </c>
      <c r="F44" s="23">
        <v>0</v>
      </c>
      <c r="G44" s="23">
        <v>0</v>
      </c>
      <c r="H44" s="23">
        <v>3660</v>
      </c>
      <c r="I44" s="23">
        <f t="shared" si="0"/>
        <v>21722</v>
      </c>
    </row>
    <row r="45" spans="1:9" x14ac:dyDescent="0.25">
      <c r="A45" s="17">
        <v>1052</v>
      </c>
      <c r="B45" s="18" t="s">
        <v>51</v>
      </c>
      <c r="C45" s="24">
        <v>17506258</v>
      </c>
      <c r="D45" s="24">
        <v>34536243</v>
      </c>
      <c r="E45" s="24">
        <v>2169106</v>
      </c>
      <c r="F45" s="24">
        <v>15764</v>
      </c>
      <c r="G45" s="24">
        <v>0</v>
      </c>
      <c r="H45" s="24">
        <v>444026</v>
      </c>
      <c r="I45" s="24">
        <f t="shared" si="0"/>
        <v>54671397</v>
      </c>
    </row>
    <row r="46" spans="1:9" x14ac:dyDescent="0.25">
      <c r="A46" s="17">
        <v>1054</v>
      </c>
      <c r="B46" s="18" t="s">
        <v>52</v>
      </c>
      <c r="C46" s="23">
        <v>23781703</v>
      </c>
      <c r="D46" s="23">
        <v>4072043</v>
      </c>
      <c r="E46" s="23">
        <v>1031082</v>
      </c>
      <c r="F46" s="23">
        <v>7914417</v>
      </c>
      <c r="G46" s="23">
        <v>10000</v>
      </c>
      <c r="H46" s="23">
        <v>611157</v>
      </c>
      <c r="I46" s="23">
        <f t="shared" si="0"/>
        <v>37420402</v>
      </c>
    </row>
    <row r="47" spans="1:9" x14ac:dyDescent="0.25">
      <c r="A47" s="17">
        <v>1055</v>
      </c>
      <c r="B47" s="18" t="s">
        <v>53</v>
      </c>
      <c r="C47" s="24">
        <v>18661202</v>
      </c>
      <c r="D47" s="24">
        <v>1513191</v>
      </c>
      <c r="E47" s="24">
        <v>825106</v>
      </c>
      <c r="F47" s="24">
        <v>63</v>
      </c>
      <c r="G47" s="24">
        <v>0</v>
      </c>
      <c r="H47" s="24">
        <v>383660</v>
      </c>
      <c r="I47" s="24">
        <f t="shared" si="0"/>
        <v>21383222</v>
      </c>
    </row>
    <row r="48" spans="1:9" x14ac:dyDescent="0.25">
      <c r="A48" s="17">
        <v>1057</v>
      </c>
      <c r="B48" s="18" t="s">
        <v>54</v>
      </c>
      <c r="C48" s="23">
        <v>1942432</v>
      </c>
      <c r="D48" s="23">
        <v>52825</v>
      </c>
      <c r="E48" s="23">
        <v>48821</v>
      </c>
      <c r="F48" s="23">
        <v>0</v>
      </c>
      <c r="G48" s="23">
        <v>0</v>
      </c>
      <c r="H48" s="23">
        <v>1328550</v>
      </c>
      <c r="I48" s="23">
        <f t="shared" si="0"/>
        <v>3372628</v>
      </c>
    </row>
    <row r="49" spans="1:9" x14ac:dyDescent="0.25">
      <c r="A49" s="17">
        <v>1058</v>
      </c>
      <c r="B49" s="18" t="s">
        <v>55</v>
      </c>
      <c r="C49" s="24">
        <v>6358094</v>
      </c>
      <c r="D49" s="24">
        <v>363837</v>
      </c>
      <c r="E49" s="24">
        <v>147586</v>
      </c>
      <c r="F49" s="24">
        <v>373601</v>
      </c>
      <c r="G49" s="24">
        <v>10000</v>
      </c>
      <c r="H49" s="24">
        <v>1973486</v>
      </c>
      <c r="I49" s="24">
        <f t="shared" si="0"/>
        <v>9226604</v>
      </c>
    </row>
    <row r="50" spans="1:9" x14ac:dyDescent="0.25">
      <c r="A50" s="17">
        <v>1062</v>
      </c>
      <c r="B50" s="18" t="s">
        <v>56</v>
      </c>
      <c r="C50" s="23">
        <v>22020396</v>
      </c>
      <c r="D50" s="23">
        <v>2269786</v>
      </c>
      <c r="E50" s="23">
        <v>892963</v>
      </c>
      <c r="F50" s="23">
        <v>294322</v>
      </c>
      <c r="G50" s="23">
        <v>0</v>
      </c>
      <c r="H50" s="23">
        <v>526296</v>
      </c>
      <c r="I50" s="23">
        <f t="shared" si="0"/>
        <v>26003763</v>
      </c>
    </row>
    <row r="51" spans="1:9" x14ac:dyDescent="0.25">
      <c r="A51" s="17">
        <v>1065</v>
      </c>
      <c r="B51" s="18" t="s">
        <v>57</v>
      </c>
      <c r="C51" s="24">
        <v>80277047</v>
      </c>
      <c r="D51" s="24">
        <v>8080855</v>
      </c>
      <c r="E51" s="24">
        <v>2326950</v>
      </c>
      <c r="F51" s="24">
        <v>2583071</v>
      </c>
      <c r="G51" s="24">
        <v>207279</v>
      </c>
      <c r="H51" s="24">
        <v>458472</v>
      </c>
      <c r="I51" s="24">
        <f t="shared" si="0"/>
        <v>93933674</v>
      </c>
    </row>
    <row r="52" spans="1:9" x14ac:dyDescent="0.25">
      <c r="A52" s="17">
        <v>1066</v>
      </c>
      <c r="B52" s="18" t="s">
        <v>58</v>
      </c>
      <c r="C52" s="23">
        <v>262856759</v>
      </c>
      <c r="D52" s="23">
        <v>6247581</v>
      </c>
      <c r="E52" s="23">
        <v>8315826</v>
      </c>
      <c r="F52" s="23">
        <v>4956075</v>
      </c>
      <c r="G52" s="23">
        <v>0</v>
      </c>
      <c r="H52" s="23">
        <v>592818</v>
      </c>
      <c r="I52" s="23">
        <f t="shared" si="0"/>
        <v>282969059</v>
      </c>
    </row>
    <row r="53" spans="1:9" x14ac:dyDescent="0.25">
      <c r="A53" s="17">
        <v>1067</v>
      </c>
      <c r="B53" s="18" t="s">
        <v>59</v>
      </c>
      <c r="C53" s="24">
        <v>202763</v>
      </c>
      <c r="D53" s="24">
        <v>0</v>
      </c>
      <c r="E53" s="24">
        <v>854</v>
      </c>
      <c r="F53" s="24">
        <v>0</v>
      </c>
      <c r="G53" s="24">
        <v>0</v>
      </c>
      <c r="H53" s="24">
        <v>2610</v>
      </c>
      <c r="I53" s="24">
        <f t="shared" si="0"/>
        <v>206227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2024126</v>
      </c>
      <c r="D55" s="24">
        <v>285656</v>
      </c>
      <c r="E55" s="24">
        <v>73433</v>
      </c>
      <c r="F55" s="24">
        <v>107168</v>
      </c>
      <c r="G55" s="24">
        <v>0</v>
      </c>
      <c r="H55" s="24">
        <v>62912</v>
      </c>
      <c r="I55" s="24">
        <f t="shared" si="0"/>
        <v>2553295</v>
      </c>
    </row>
    <row r="56" spans="1:9" ht="15" customHeight="1" x14ac:dyDescent="0.25">
      <c r="A56" s="17">
        <v>1070</v>
      </c>
      <c r="B56" s="18" t="s">
        <v>62</v>
      </c>
      <c r="C56" s="23">
        <v>187730173</v>
      </c>
      <c r="D56" s="23">
        <v>12699426</v>
      </c>
      <c r="E56" s="23">
        <v>7909447</v>
      </c>
      <c r="F56" s="23">
        <v>914547</v>
      </c>
      <c r="G56" s="23">
        <v>6052923</v>
      </c>
      <c r="H56" s="23">
        <v>1113821</v>
      </c>
      <c r="I56" s="23">
        <f t="shared" si="0"/>
        <v>216420337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3237415608</v>
      </c>
      <c r="D57" s="16">
        <f t="shared" si="1"/>
        <v>602382223</v>
      </c>
      <c r="E57" s="16">
        <f t="shared" si="1"/>
        <v>106493824</v>
      </c>
      <c r="F57" s="16">
        <f t="shared" si="1"/>
        <v>362458195</v>
      </c>
      <c r="G57" s="16">
        <f t="shared" si="1"/>
        <v>6606256</v>
      </c>
      <c r="H57" s="16">
        <f t="shared" si="1"/>
        <v>31690402</v>
      </c>
      <c r="I57" s="16">
        <f t="shared" si="1"/>
        <v>4347046508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F54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20000</v>
      </c>
      <c r="I7" s="22">
        <f>SUM(C7:H7)</f>
        <v>20000</v>
      </c>
    </row>
    <row r="8" spans="1:9" x14ac:dyDescent="0.25">
      <c r="A8" s="17">
        <v>1002</v>
      </c>
      <c r="B8" s="18" t="s">
        <v>14</v>
      </c>
      <c r="C8" s="23">
        <v>3161058</v>
      </c>
      <c r="D8" s="23">
        <v>582932</v>
      </c>
      <c r="E8" s="23">
        <v>57310</v>
      </c>
      <c r="F8" s="23">
        <v>0</v>
      </c>
      <c r="G8" s="23">
        <v>0</v>
      </c>
      <c r="H8" s="23">
        <v>32558</v>
      </c>
      <c r="I8" s="23">
        <f t="shared" ref="I8:I56" si="0">SUM(C8:H8)</f>
        <v>3833858</v>
      </c>
    </row>
    <row r="9" spans="1:9" x14ac:dyDescent="0.25">
      <c r="A9" s="17">
        <v>1005</v>
      </c>
      <c r="B9" s="18" t="s">
        <v>15</v>
      </c>
      <c r="C9" s="24">
        <v>50046</v>
      </c>
      <c r="D9" s="24">
        <v>2729</v>
      </c>
      <c r="E9" s="24">
        <v>22017</v>
      </c>
      <c r="F9" s="24">
        <v>0</v>
      </c>
      <c r="G9" s="24">
        <v>0</v>
      </c>
      <c r="H9" s="24">
        <v>12545</v>
      </c>
      <c r="I9" s="24">
        <f t="shared" si="0"/>
        <v>87337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67569512</v>
      </c>
      <c r="D11" s="24">
        <v>13217213</v>
      </c>
      <c r="E11" s="24">
        <v>2656101</v>
      </c>
      <c r="F11" s="24">
        <v>19423756</v>
      </c>
      <c r="G11" s="24">
        <v>0</v>
      </c>
      <c r="H11" s="24">
        <v>2636952</v>
      </c>
      <c r="I11" s="24">
        <f t="shared" si="0"/>
        <v>105503534</v>
      </c>
    </row>
    <row r="12" spans="1:9" x14ac:dyDescent="0.25">
      <c r="A12" s="17">
        <v>1008</v>
      </c>
      <c r="B12" s="18" t="s">
        <v>18</v>
      </c>
      <c r="C12" s="23">
        <v>1048060</v>
      </c>
      <c r="D12" s="23">
        <v>0</v>
      </c>
      <c r="E12" s="23">
        <v>410</v>
      </c>
      <c r="F12" s="23">
        <v>0</v>
      </c>
      <c r="G12" s="23">
        <v>0</v>
      </c>
      <c r="H12" s="23">
        <v>1450</v>
      </c>
      <c r="I12" s="23">
        <f t="shared" si="0"/>
        <v>1049920</v>
      </c>
    </row>
    <row r="13" spans="1:9" x14ac:dyDescent="0.25">
      <c r="A13" s="17">
        <v>1010</v>
      </c>
      <c r="B13" s="18" t="s">
        <v>19</v>
      </c>
      <c r="C13" s="24">
        <v>4850639</v>
      </c>
      <c r="D13" s="24">
        <v>670397</v>
      </c>
      <c r="E13" s="24">
        <v>254046</v>
      </c>
      <c r="F13" s="24">
        <v>233665</v>
      </c>
      <c r="G13" s="24">
        <v>0</v>
      </c>
      <c r="H13" s="24">
        <v>34680</v>
      </c>
      <c r="I13" s="24">
        <f t="shared" si="0"/>
        <v>6043427</v>
      </c>
    </row>
    <row r="14" spans="1:9" x14ac:dyDescent="0.25">
      <c r="A14" s="17">
        <v>1011</v>
      </c>
      <c r="B14" s="18" t="s">
        <v>20</v>
      </c>
      <c r="C14" s="23">
        <v>18454085</v>
      </c>
      <c r="D14" s="23">
        <v>8115580</v>
      </c>
      <c r="E14" s="23">
        <v>1050101</v>
      </c>
      <c r="F14" s="23">
        <v>184445</v>
      </c>
      <c r="G14" s="23">
        <v>0</v>
      </c>
      <c r="H14" s="23">
        <v>1190988</v>
      </c>
      <c r="I14" s="23">
        <f t="shared" si="0"/>
        <v>28995199</v>
      </c>
    </row>
    <row r="15" spans="1:9" x14ac:dyDescent="0.25">
      <c r="A15" s="17">
        <v>1012</v>
      </c>
      <c r="B15" s="18" t="s">
        <v>21</v>
      </c>
      <c r="C15" s="24">
        <v>184</v>
      </c>
      <c r="D15" s="24">
        <v>0</v>
      </c>
      <c r="E15" s="24">
        <v>1708</v>
      </c>
      <c r="F15" s="24">
        <v>0</v>
      </c>
      <c r="G15" s="24">
        <v>0</v>
      </c>
      <c r="H15" s="24">
        <v>29620</v>
      </c>
      <c r="I15" s="24">
        <f t="shared" si="0"/>
        <v>31512</v>
      </c>
    </row>
    <row r="16" spans="1:9" x14ac:dyDescent="0.25">
      <c r="A16" s="17">
        <v>1013</v>
      </c>
      <c r="B16" s="18" t="s">
        <v>22</v>
      </c>
      <c r="C16" s="23">
        <v>208869097</v>
      </c>
      <c r="D16" s="23">
        <v>121905453</v>
      </c>
      <c r="E16" s="23">
        <v>8791653</v>
      </c>
      <c r="F16" s="23">
        <v>73128</v>
      </c>
      <c r="G16" s="23">
        <v>0</v>
      </c>
      <c r="H16" s="23">
        <v>901626</v>
      </c>
      <c r="I16" s="23">
        <f t="shared" si="0"/>
        <v>340540957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22500</v>
      </c>
      <c r="I17" s="24">
        <f t="shared" si="0"/>
        <v>22500</v>
      </c>
    </row>
    <row r="18" spans="1:9" x14ac:dyDescent="0.25">
      <c r="A18" s="17">
        <v>1016</v>
      </c>
      <c r="B18" s="18" t="s">
        <v>24</v>
      </c>
      <c r="C18" s="23">
        <v>450589395</v>
      </c>
      <c r="D18" s="23">
        <v>167448030</v>
      </c>
      <c r="E18" s="23">
        <v>20026850</v>
      </c>
      <c r="F18" s="23">
        <v>4541514</v>
      </c>
      <c r="G18" s="23">
        <v>0</v>
      </c>
      <c r="H18" s="23">
        <v>3379524</v>
      </c>
      <c r="I18" s="23">
        <f t="shared" si="0"/>
        <v>645985313</v>
      </c>
    </row>
    <row r="19" spans="1:9" x14ac:dyDescent="0.25">
      <c r="A19" s="17">
        <v>1017</v>
      </c>
      <c r="B19" s="18" t="s">
        <v>25</v>
      </c>
      <c r="C19" s="24">
        <v>67145148</v>
      </c>
      <c r="D19" s="24">
        <v>9215185</v>
      </c>
      <c r="E19" s="24">
        <v>2230182</v>
      </c>
      <c r="F19" s="24">
        <v>1842099</v>
      </c>
      <c r="G19" s="24">
        <v>0</v>
      </c>
      <c r="H19" s="24">
        <v>1249799</v>
      </c>
      <c r="I19" s="24">
        <f t="shared" si="0"/>
        <v>81682413</v>
      </c>
    </row>
    <row r="20" spans="1:9" x14ac:dyDescent="0.25">
      <c r="A20" s="17">
        <v>1018</v>
      </c>
      <c r="B20" s="18" t="s">
        <v>26</v>
      </c>
      <c r="C20" s="23">
        <v>3013785</v>
      </c>
      <c r="D20" s="23">
        <v>1475407</v>
      </c>
      <c r="E20" s="23">
        <v>208062</v>
      </c>
      <c r="F20" s="23">
        <v>0</v>
      </c>
      <c r="G20" s="23">
        <v>0</v>
      </c>
      <c r="H20" s="23">
        <v>74770</v>
      </c>
      <c r="I20" s="23">
        <f t="shared" si="0"/>
        <v>4772024</v>
      </c>
    </row>
    <row r="21" spans="1:9" x14ac:dyDescent="0.25">
      <c r="A21" s="17">
        <v>1019</v>
      </c>
      <c r="B21" s="18" t="s">
        <v>27</v>
      </c>
      <c r="C21" s="24">
        <v>18731368</v>
      </c>
      <c r="D21" s="24">
        <v>2535373</v>
      </c>
      <c r="E21" s="24">
        <v>581344</v>
      </c>
      <c r="F21" s="24">
        <v>101349</v>
      </c>
      <c r="G21" s="24">
        <v>0</v>
      </c>
      <c r="H21" s="24">
        <v>731945</v>
      </c>
      <c r="I21" s="24">
        <f t="shared" si="0"/>
        <v>22681379</v>
      </c>
    </row>
    <row r="22" spans="1:9" x14ac:dyDescent="0.25">
      <c r="A22" s="17">
        <v>1020</v>
      </c>
      <c r="B22" s="18" t="s">
        <v>28</v>
      </c>
      <c r="C22" s="23">
        <v>24443753</v>
      </c>
      <c r="D22" s="23">
        <v>9122360</v>
      </c>
      <c r="E22" s="23">
        <v>764312</v>
      </c>
      <c r="F22" s="23">
        <v>15483967</v>
      </c>
      <c r="G22" s="23">
        <v>0</v>
      </c>
      <c r="H22" s="23">
        <v>189224</v>
      </c>
      <c r="I22" s="23">
        <f t="shared" si="0"/>
        <v>50003616</v>
      </c>
    </row>
    <row r="23" spans="1:9" x14ac:dyDescent="0.25">
      <c r="A23" s="17">
        <v>1022</v>
      </c>
      <c r="B23" s="18" t="s">
        <v>29</v>
      </c>
      <c r="C23" s="24">
        <v>2715113</v>
      </c>
      <c r="D23" s="24">
        <v>63553</v>
      </c>
      <c r="E23" s="24">
        <v>24895</v>
      </c>
      <c r="F23" s="24">
        <v>0</v>
      </c>
      <c r="G23" s="24">
        <v>0</v>
      </c>
      <c r="H23" s="24">
        <v>6380</v>
      </c>
      <c r="I23" s="24">
        <f t="shared" si="0"/>
        <v>2809941</v>
      </c>
    </row>
    <row r="24" spans="1:9" x14ac:dyDescent="0.25">
      <c r="A24" s="17">
        <v>1023</v>
      </c>
      <c r="B24" s="18" t="s">
        <v>30</v>
      </c>
      <c r="C24" s="23">
        <v>19754355</v>
      </c>
      <c r="D24" s="23">
        <v>19438306</v>
      </c>
      <c r="E24" s="23">
        <v>686791</v>
      </c>
      <c r="F24" s="23">
        <v>6259001</v>
      </c>
      <c r="G24" s="23">
        <v>0</v>
      </c>
      <c r="H24" s="23">
        <v>409081</v>
      </c>
      <c r="I24" s="23">
        <f t="shared" si="0"/>
        <v>46547534</v>
      </c>
    </row>
    <row r="25" spans="1:9" x14ac:dyDescent="0.25">
      <c r="A25" s="17">
        <v>1024</v>
      </c>
      <c r="B25" s="18" t="s">
        <v>31</v>
      </c>
      <c r="C25" s="24">
        <v>628927844</v>
      </c>
      <c r="D25" s="24">
        <v>58268393</v>
      </c>
      <c r="E25" s="24">
        <v>11751087</v>
      </c>
      <c r="F25" s="24">
        <v>74210003</v>
      </c>
      <c r="G25" s="24">
        <v>0</v>
      </c>
      <c r="H25" s="24">
        <v>3674457</v>
      </c>
      <c r="I25" s="24">
        <f t="shared" si="0"/>
        <v>776831784</v>
      </c>
    </row>
    <row r="26" spans="1:9" x14ac:dyDescent="0.25">
      <c r="A26" s="17">
        <v>1025</v>
      </c>
      <c r="B26" s="18" t="s">
        <v>32</v>
      </c>
      <c r="C26" s="23">
        <v>422772</v>
      </c>
      <c r="D26" s="23">
        <v>4834</v>
      </c>
      <c r="E26" s="23">
        <v>12964</v>
      </c>
      <c r="F26" s="23">
        <v>0</v>
      </c>
      <c r="G26" s="23">
        <v>0</v>
      </c>
      <c r="H26" s="23">
        <v>46914</v>
      </c>
      <c r="I26" s="23">
        <f t="shared" si="0"/>
        <v>487484</v>
      </c>
    </row>
    <row r="27" spans="1:9" x14ac:dyDescent="0.25">
      <c r="A27" s="17">
        <v>1026</v>
      </c>
      <c r="B27" s="18" t="s">
        <v>33</v>
      </c>
      <c r="C27" s="24">
        <v>2046413</v>
      </c>
      <c r="D27" s="24">
        <v>8175</v>
      </c>
      <c r="E27" s="24">
        <v>2975</v>
      </c>
      <c r="F27" s="24">
        <v>0</v>
      </c>
      <c r="G27" s="24">
        <v>0</v>
      </c>
      <c r="H27" s="24">
        <v>62609</v>
      </c>
      <c r="I27" s="24">
        <f t="shared" si="0"/>
        <v>2120172</v>
      </c>
    </row>
    <row r="28" spans="1:9" x14ac:dyDescent="0.25">
      <c r="A28" s="17">
        <v>1027</v>
      </c>
      <c r="B28" s="18" t="s">
        <v>34</v>
      </c>
      <c r="C28" s="23">
        <v>46307911</v>
      </c>
      <c r="D28" s="23">
        <v>1565779</v>
      </c>
      <c r="E28" s="23">
        <v>565591</v>
      </c>
      <c r="F28" s="23">
        <v>8780904</v>
      </c>
      <c r="G28" s="23">
        <v>5000</v>
      </c>
      <c r="H28" s="23">
        <v>665242</v>
      </c>
      <c r="I28" s="23">
        <f t="shared" si="0"/>
        <v>57890427</v>
      </c>
    </row>
    <row r="29" spans="1:9" x14ac:dyDescent="0.25">
      <c r="A29" s="17">
        <v>1028</v>
      </c>
      <c r="B29" s="18" t="s">
        <v>35</v>
      </c>
      <c r="C29" s="24">
        <v>153402632</v>
      </c>
      <c r="D29" s="24">
        <v>5680936</v>
      </c>
      <c r="E29" s="24">
        <v>5797251</v>
      </c>
      <c r="F29" s="24">
        <v>224274947</v>
      </c>
      <c r="G29" s="24">
        <v>0</v>
      </c>
      <c r="H29" s="24">
        <v>84483</v>
      </c>
      <c r="I29" s="24">
        <f t="shared" si="0"/>
        <v>389240249</v>
      </c>
    </row>
    <row r="30" spans="1:9" x14ac:dyDescent="0.25">
      <c r="A30" s="17">
        <v>1030</v>
      </c>
      <c r="B30" s="18" t="s">
        <v>36</v>
      </c>
      <c r="C30" s="23">
        <v>53106133</v>
      </c>
      <c r="D30" s="23">
        <v>3759789</v>
      </c>
      <c r="E30" s="23">
        <v>1567088</v>
      </c>
      <c r="F30" s="23">
        <v>55005509</v>
      </c>
      <c r="G30" s="23">
        <v>0</v>
      </c>
      <c r="H30" s="23">
        <v>1663521</v>
      </c>
      <c r="I30" s="23">
        <f t="shared" si="0"/>
        <v>115102040</v>
      </c>
    </row>
    <row r="31" spans="1:9" x14ac:dyDescent="0.25">
      <c r="A31" s="17">
        <v>1031</v>
      </c>
      <c r="B31" s="18" t="s">
        <v>37</v>
      </c>
      <c r="C31" s="24">
        <v>54347</v>
      </c>
      <c r="D31" s="24">
        <v>0</v>
      </c>
      <c r="E31" s="24">
        <v>1260</v>
      </c>
      <c r="F31" s="24">
        <v>0</v>
      </c>
      <c r="G31" s="24">
        <v>0</v>
      </c>
      <c r="H31" s="24">
        <v>1980</v>
      </c>
      <c r="I31" s="24">
        <f t="shared" si="0"/>
        <v>57587</v>
      </c>
    </row>
    <row r="32" spans="1:9" x14ac:dyDescent="0.25">
      <c r="A32" s="17">
        <v>1033</v>
      </c>
      <c r="B32" s="18" t="s">
        <v>38</v>
      </c>
      <c r="C32" s="23">
        <v>403810</v>
      </c>
      <c r="D32" s="23">
        <v>78079</v>
      </c>
      <c r="E32" s="23">
        <v>22412</v>
      </c>
      <c r="F32" s="23">
        <v>0</v>
      </c>
      <c r="G32" s="23">
        <v>0</v>
      </c>
      <c r="H32" s="23">
        <v>111927</v>
      </c>
      <c r="I32" s="23">
        <f t="shared" si="0"/>
        <v>616228</v>
      </c>
    </row>
    <row r="33" spans="1:9" x14ac:dyDescent="0.25">
      <c r="A33" s="17">
        <v>1034</v>
      </c>
      <c r="B33" s="18" t="s">
        <v>39</v>
      </c>
      <c r="C33" s="24">
        <v>779083</v>
      </c>
      <c r="D33" s="24">
        <v>9389</v>
      </c>
      <c r="E33" s="24">
        <v>14691</v>
      </c>
      <c r="F33" s="24">
        <v>0</v>
      </c>
      <c r="G33" s="24">
        <v>0</v>
      </c>
      <c r="H33" s="24">
        <v>63189</v>
      </c>
      <c r="I33" s="24">
        <f t="shared" si="0"/>
        <v>866352</v>
      </c>
    </row>
    <row r="34" spans="1:9" x14ac:dyDescent="0.25">
      <c r="A34" s="17">
        <v>1037</v>
      </c>
      <c r="B34" s="18" t="s">
        <v>40</v>
      </c>
      <c r="C34" s="23">
        <v>6662824</v>
      </c>
      <c r="D34" s="23">
        <v>199567</v>
      </c>
      <c r="E34" s="23">
        <v>199581</v>
      </c>
      <c r="F34" s="23">
        <v>658210</v>
      </c>
      <c r="G34" s="23">
        <v>0</v>
      </c>
      <c r="H34" s="23">
        <v>193476</v>
      </c>
      <c r="I34" s="23">
        <f t="shared" si="0"/>
        <v>7913658</v>
      </c>
    </row>
    <row r="35" spans="1:9" x14ac:dyDescent="0.25">
      <c r="A35" s="17">
        <v>1038</v>
      </c>
      <c r="B35" s="18" t="s">
        <v>41</v>
      </c>
      <c r="C35" s="24">
        <v>4688761</v>
      </c>
      <c r="D35" s="24">
        <v>0</v>
      </c>
      <c r="E35" s="24">
        <v>30180</v>
      </c>
      <c r="F35" s="24">
        <v>0</v>
      </c>
      <c r="G35" s="24">
        <v>0</v>
      </c>
      <c r="H35" s="24">
        <v>59210</v>
      </c>
      <c r="I35" s="24">
        <f t="shared" si="0"/>
        <v>4778151</v>
      </c>
    </row>
    <row r="36" spans="1:9" x14ac:dyDescent="0.25">
      <c r="A36" s="17">
        <v>1039</v>
      </c>
      <c r="B36" s="18" t="s">
        <v>42</v>
      </c>
      <c r="C36" s="23">
        <v>1996614</v>
      </c>
      <c r="D36" s="23">
        <v>23175</v>
      </c>
      <c r="E36" s="23">
        <v>19350</v>
      </c>
      <c r="F36" s="23">
        <v>0</v>
      </c>
      <c r="G36" s="23">
        <v>0</v>
      </c>
      <c r="H36" s="23">
        <v>53370</v>
      </c>
      <c r="I36" s="23">
        <f t="shared" si="0"/>
        <v>2092509</v>
      </c>
    </row>
    <row r="37" spans="1:9" x14ac:dyDescent="0.25">
      <c r="A37" s="17">
        <v>1040</v>
      </c>
      <c r="B37" s="18" t="s">
        <v>43</v>
      </c>
      <c r="C37" s="24">
        <v>51020954</v>
      </c>
      <c r="D37" s="24">
        <v>11037511</v>
      </c>
      <c r="E37" s="24">
        <v>1847225</v>
      </c>
      <c r="F37" s="24">
        <v>986050</v>
      </c>
      <c r="G37" s="24">
        <v>0</v>
      </c>
      <c r="H37" s="24">
        <v>1749781</v>
      </c>
      <c r="I37" s="24">
        <f t="shared" si="0"/>
        <v>66641521</v>
      </c>
    </row>
    <row r="38" spans="1:9" x14ac:dyDescent="0.25">
      <c r="A38" s="17">
        <v>1042</v>
      </c>
      <c r="B38" s="18" t="s">
        <v>44</v>
      </c>
      <c r="C38" s="23">
        <v>170931637</v>
      </c>
      <c r="D38" s="23">
        <v>0</v>
      </c>
      <c r="E38" s="23">
        <v>2196614</v>
      </c>
      <c r="F38" s="23">
        <v>258472846</v>
      </c>
      <c r="G38" s="23">
        <v>0</v>
      </c>
      <c r="H38" s="23">
        <v>5162</v>
      </c>
      <c r="I38" s="23">
        <f t="shared" si="0"/>
        <v>431606259</v>
      </c>
    </row>
    <row r="39" spans="1:9" x14ac:dyDescent="0.25">
      <c r="A39" s="17">
        <v>1043</v>
      </c>
      <c r="B39" s="18" t="s">
        <v>45</v>
      </c>
      <c r="C39" s="24">
        <v>550901176</v>
      </c>
      <c r="D39" s="24">
        <v>47479494</v>
      </c>
      <c r="E39" s="24">
        <v>10921404</v>
      </c>
      <c r="F39" s="24">
        <v>415399655</v>
      </c>
      <c r="G39" s="24">
        <v>0</v>
      </c>
      <c r="H39" s="24">
        <v>2415456</v>
      </c>
      <c r="I39" s="24">
        <f t="shared" si="0"/>
        <v>1027117185</v>
      </c>
    </row>
    <row r="40" spans="1:9" x14ac:dyDescent="0.25">
      <c r="A40" s="17">
        <v>1044</v>
      </c>
      <c r="B40" s="18" t="s">
        <v>46</v>
      </c>
      <c r="C40" s="23">
        <v>3045085</v>
      </c>
      <c r="D40" s="23">
        <v>247646</v>
      </c>
      <c r="E40" s="23">
        <v>80134</v>
      </c>
      <c r="F40" s="23">
        <v>0</v>
      </c>
      <c r="G40" s="23">
        <v>0</v>
      </c>
      <c r="H40" s="23">
        <v>180795</v>
      </c>
      <c r="I40" s="23">
        <f t="shared" si="0"/>
        <v>3553660</v>
      </c>
    </row>
    <row r="41" spans="1:9" x14ac:dyDescent="0.25">
      <c r="A41" s="17">
        <v>1046</v>
      </c>
      <c r="B41" s="18" t="s">
        <v>47</v>
      </c>
      <c r="C41" s="24">
        <v>501809</v>
      </c>
      <c r="D41" s="24">
        <v>12682</v>
      </c>
      <c r="E41" s="24">
        <v>37197</v>
      </c>
      <c r="F41" s="24">
        <v>0</v>
      </c>
      <c r="G41" s="24">
        <v>5000</v>
      </c>
      <c r="H41" s="24">
        <v>1059830</v>
      </c>
      <c r="I41" s="24">
        <f t="shared" si="0"/>
        <v>1616518</v>
      </c>
    </row>
    <row r="42" spans="1:9" x14ac:dyDescent="0.25">
      <c r="A42" s="17">
        <v>1047</v>
      </c>
      <c r="B42" s="18" t="s">
        <v>48</v>
      </c>
      <c r="C42" s="23">
        <v>104671211</v>
      </c>
      <c r="D42" s="23">
        <v>43566446</v>
      </c>
      <c r="E42" s="23">
        <v>7348043</v>
      </c>
      <c r="F42" s="23">
        <v>184</v>
      </c>
      <c r="G42" s="23">
        <v>22500</v>
      </c>
      <c r="H42" s="23">
        <v>924009</v>
      </c>
      <c r="I42" s="23">
        <f t="shared" si="0"/>
        <v>156532393</v>
      </c>
    </row>
    <row r="43" spans="1:9" x14ac:dyDescent="0.25">
      <c r="A43" s="17">
        <v>1048</v>
      </c>
      <c r="B43" s="18" t="s">
        <v>49</v>
      </c>
      <c r="C43" s="24">
        <v>89897092</v>
      </c>
      <c r="D43" s="24">
        <v>4683116</v>
      </c>
      <c r="E43" s="24">
        <v>3892318</v>
      </c>
      <c r="F43" s="24">
        <v>1116503</v>
      </c>
      <c r="G43" s="24">
        <v>0</v>
      </c>
      <c r="H43" s="24">
        <v>772022</v>
      </c>
      <c r="I43" s="24">
        <f t="shared" si="0"/>
        <v>100361051</v>
      </c>
    </row>
    <row r="44" spans="1:9" x14ac:dyDescent="0.25">
      <c r="A44" s="17">
        <v>1050</v>
      </c>
      <c r="B44" s="18" t="s">
        <v>50</v>
      </c>
      <c r="C44" s="23">
        <v>24765</v>
      </c>
      <c r="D44" s="23">
        <v>0</v>
      </c>
      <c r="E44" s="23">
        <v>0</v>
      </c>
      <c r="F44" s="23">
        <v>0</v>
      </c>
      <c r="G44" s="23">
        <v>0</v>
      </c>
      <c r="H44" s="23">
        <v>13660</v>
      </c>
      <c r="I44" s="23">
        <f t="shared" si="0"/>
        <v>38425</v>
      </c>
    </row>
    <row r="45" spans="1:9" x14ac:dyDescent="0.25">
      <c r="A45" s="17">
        <v>1052</v>
      </c>
      <c r="B45" s="18" t="s">
        <v>51</v>
      </c>
      <c r="C45" s="24">
        <v>22446520</v>
      </c>
      <c r="D45" s="24">
        <v>12205764</v>
      </c>
      <c r="E45" s="24">
        <v>2143993</v>
      </c>
      <c r="F45" s="24">
        <v>754324</v>
      </c>
      <c r="G45" s="24">
        <v>0</v>
      </c>
      <c r="H45" s="24">
        <v>472425</v>
      </c>
      <c r="I45" s="24">
        <f t="shared" si="0"/>
        <v>38023026</v>
      </c>
    </row>
    <row r="46" spans="1:9" x14ac:dyDescent="0.25">
      <c r="A46" s="17">
        <v>1054</v>
      </c>
      <c r="B46" s="18" t="s">
        <v>52</v>
      </c>
      <c r="C46" s="23">
        <v>19763010</v>
      </c>
      <c r="D46" s="23">
        <v>2404929</v>
      </c>
      <c r="E46" s="23">
        <v>1094405</v>
      </c>
      <c r="F46" s="23">
        <v>7594827</v>
      </c>
      <c r="G46" s="23">
        <v>22501</v>
      </c>
      <c r="H46" s="23">
        <v>621293</v>
      </c>
      <c r="I46" s="23">
        <f t="shared" si="0"/>
        <v>31500965</v>
      </c>
    </row>
    <row r="47" spans="1:9" x14ac:dyDescent="0.25">
      <c r="A47" s="17">
        <v>1055</v>
      </c>
      <c r="B47" s="18" t="s">
        <v>53</v>
      </c>
      <c r="C47" s="24">
        <v>46031819</v>
      </c>
      <c r="D47" s="24">
        <v>3341329</v>
      </c>
      <c r="E47" s="24">
        <v>1569872</v>
      </c>
      <c r="F47" s="24">
        <v>45</v>
      </c>
      <c r="G47" s="24">
        <v>0</v>
      </c>
      <c r="H47" s="24">
        <v>340884</v>
      </c>
      <c r="I47" s="24">
        <f t="shared" si="0"/>
        <v>51283949</v>
      </c>
    </row>
    <row r="48" spans="1:9" x14ac:dyDescent="0.25">
      <c r="A48" s="17">
        <v>1057</v>
      </c>
      <c r="B48" s="18" t="s">
        <v>54</v>
      </c>
      <c r="C48" s="23">
        <v>1360147</v>
      </c>
      <c r="D48" s="23">
        <v>29628</v>
      </c>
      <c r="E48" s="23">
        <v>83933</v>
      </c>
      <c r="F48" s="23">
        <v>0</v>
      </c>
      <c r="G48" s="23">
        <v>0</v>
      </c>
      <c r="H48" s="23">
        <v>1071670</v>
      </c>
      <c r="I48" s="23">
        <f t="shared" si="0"/>
        <v>2545378</v>
      </c>
    </row>
    <row r="49" spans="1:9" x14ac:dyDescent="0.25">
      <c r="A49" s="17">
        <v>1058</v>
      </c>
      <c r="B49" s="18" t="s">
        <v>55</v>
      </c>
      <c r="C49" s="24">
        <v>107231968</v>
      </c>
      <c r="D49" s="24">
        <v>2301547</v>
      </c>
      <c r="E49" s="24">
        <v>710028</v>
      </c>
      <c r="F49" s="24">
        <v>463257</v>
      </c>
      <c r="G49" s="24">
        <v>37500</v>
      </c>
      <c r="H49" s="24">
        <v>1622264</v>
      </c>
      <c r="I49" s="24">
        <f t="shared" si="0"/>
        <v>112366564</v>
      </c>
    </row>
    <row r="50" spans="1:9" x14ac:dyDescent="0.25">
      <c r="A50" s="17">
        <v>1062</v>
      </c>
      <c r="B50" s="18" t="s">
        <v>56</v>
      </c>
      <c r="C50" s="23">
        <v>43031172</v>
      </c>
      <c r="D50" s="23">
        <v>7819503</v>
      </c>
      <c r="E50" s="23">
        <v>1399852</v>
      </c>
      <c r="F50" s="23">
        <v>80869</v>
      </c>
      <c r="G50" s="23">
        <v>0</v>
      </c>
      <c r="H50" s="23">
        <v>891967</v>
      </c>
      <c r="I50" s="23">
        <f t="shared" si="0"/>
        <v>53223363</v>
      </c>
    </row>
    <row r="51" spans="1:9" x14ac:dyDescent="0.25">
      <c r="A51" s="17">
        <v>1065</v>
      </c>
      <c r="B51" s="18" t="s">
        <v>57</v>
      </c>
      <c r="C51" s="24">
        <v>99330050</v>
      </c>
      <c r="D51" s="24">
        <v>13388061</v>
      </c>
      <c r="E51" s="24">
        <v>3998186</v>
      </c>
      <c r="F51" s="24">
        <v>1475422</v>
      </c>
      <c r="G51" s="24">
        <v>303153</v>
      </c>
      <c r="H51" s="24">
        <v>521362</v>
      </c>
      <c r="I51" s="24">
        <f t="shared" si="0"/>
        <v>119016234</v>
      </c>
    </row>
    <row r="52" spans="1:9" x14ac:dyDescent="0.25">
      <c r="A52" s="17">
        <v>1066</v>
      </c>
      <c r="B52" s="18" t="s">
        <v>58</v>
      </c>
      <c r="C52" s="23">
        <v>180014167</v>
      </c>
      <c r="D52" s="23">
        <v>13904050</v>
      </c>
      <c r="E52" s="23">
        <v>3536245</v>
      </c>
      <c r="F52" s="23">
        <v>405916</v>
      </c>
      <c r="G52" s="23">
        <v>0</v>
      </c>
      <c r="H52" s="23">
        <v>433264</v>
      </c>
      <c r="I52" s="23">
        <f t="shared" si="0"/>
        <v>198293642</v>
      </c>
    </row>
    <row r="53" spans="1:9" x14ac:dyDescent="0.25">
      <c r="A53" s="17">
        <v>1067</v>
      </c>
      <c r="B53" s="18" t="s">
        <v>59</v>
      </c>
      <c r="C53" s="24">
        <v>237478</v>
      </c>
      <c r="D53" s="24">
        <v>0</v>
      </c>
      <c r="E53" s="24">
        <v>0</v>
      </c>
      <c r="F53" s="24">
        <v>0</v>
      </c>
      <c r="G53" s="24">
        <v>0</v>
      </c>
      <c r="H53" s="24">
        <v>19280</v>
      </c>
      <c r="I53" s="24">
        <f t="shared" si="0"/>
        <v>256758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7648</v>
      </c>
      <c r="I54" s="23">
        <f t="shared" si="0"/>
        <v>7648</v>
      </c>
    </row>
    <row r="55" spans="1:9" x14ac:dyDescent="0.25">
      <c r="A55" s="17">
        <v>1069</v>
      </c>
      <c r="B55" s="18" t="s">
        <v>61</v>
      </c>
      <c r="C55" s="24">
        <v>2368493</v>
      </c>
      <c r="D55" s="24">
        <v>13133</v>
      </c>
      <c r="E55" s="24">
        <v>34022</v>
      </c>
      <c r="F55" s="24">
        <v>0</v>
      </c>
      <c r="G55" s="24">
        <v>0</v>
      </c>
      <c r="H55" s="24">
        <v>33396</v>
      </c>
      <c r="I55" s="24">
        <f t="shared" si="0"/>
        <v>2449044</v>
      </c>
    </row>
    <row r="56" spans="1:9" ht="15" customHeight="1" x14ac:dyDescent="0.25">
      <c r="A56" s="17">
        <v>1070</v>
      </c>
      <c r="B56" s="18" t="s">
        <v>62</v>
      </c>
      <c r="C56" s="23">
        <v>168426069</v>
      </c>
      <c r="D56" s="23">
        <v>43501417</v>
      </c>
      <c r="E56" s="23">
        <v>6547211</v>
      </c>
      <c r="F56" s="23">
        <v>1018115</v>
      </c>
      <c r="G56" s="23">
        <v>0</v>
      </c>
      <c r="H56" s="23">
        <v>1039285</v>
      </c>
      <c r="I56" s="23">
        <f t="shared" si="0"/>
        <v>220532097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3450429364</v>
      </c>
      <c r="D57" s="16">
        <f t="shared" si="1"/>
        <v>629326890</v>
      </c>
      <c r="E57" s="16">
        <f t="shared" si="1"/>
        <v>104780894</v>
      </c>
      <c r="F57" s="16">
        <f t="shared" si="1"/>
        <v>1098840510</v>
      </c>
      <c r="G57" s="16">
        <f t="shared" si="1"/>
        <v>395654</v>
      </c>
      <c r="H57" s="16">
        <f t="shared" si="1"/>
        <v>31799473</v>
      </c>
      <c r="I57" s="16">
        <f t="shared" si="1"/>
        <v>5315572785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D42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27500</v>
      </c>
      <c r="I7" s="22">
        <f>SUM(C7:H7)</f>
        <v>27500</v>
      </c>
    </row>
    <row r="8" spans="1:9" x14ac:dyDescent="0.25">
      <c r="A8" s="17">
        <v>1002</v>
      </c>
      <c r="B8" s="18" t="s">
        <v>14</v>
      </c>
      <c r="C8" s="23">
        <v>4162377</v>
      </c>
      <c r="D8" s="23">
        <v>51326</v>
      </c>
      <c r="E8" s="23">
        <v>144866</v>
      </c>
      <c r="F8" s="23">
        <v>0</v>
      </c>
      <c r="G8" s="23">
        <v>0</v>
      </c>
      <c r="H8" s="23">
        <v>30807</v>
      </c>
      <c r="I8" s="23">
        <f t="shared" ref="I8:I56" si="0">SUM(C8:H8)</f>
        <v>4389376</v>
      </c>
    </row>
    <row r="9" spans="1:9" x14ac:dyDescent="0.25">
      <c r="A9" s="17">
        <v>1005</v>
      </c>
      <c r="B9" s="18" t="s">
        <v>15</v>
      </c>
      <c r="C9" s="24">
        <v>163299</v>
      </c>
      <c r="D9" s="24">
        <v>0</v>
      </c>
      <c r="E9" s="24">
        <v>56026</v>
      </c>
      <c r="F9" s="24">
        <v>0</v>
      </c>
      <c r="G9" s="24">
        <v>0</v>
      </c>
      <c r="H9" s="24">
        <v>6090</v>
      </c>
      <c r="I9" s="24">
        <f t="shared" si="0"/>
        <v>225415</v>
      </c>
    </row>
    <row r="10" spans="1:9" x14ac:dyDescent="0.25">
      <c r="A10" s="17">
        <v>1006</v>
      </c>
      <c r="B10" s="18" t="s">
        <v>16</v>
      </c>
      <c r="C10" s="23">
        <v>2199</v>
      </c>
      <c r="D10" s="23">
        <v>0</v>
      </c>
      <c r="E10" s="23">
        <v>0</v>
      </c>
      <c r="F10" s="23">
        <v>0</v>
      </c>
      <c r="G10" s="23">
        <v>0</v>
      </c>
      <c r="H10" s="23">
        <v>20224</v>
      </c>
      <c r="I10" s="23">
        <f t="shared" si="0"/>
        <v>22423</v>
      </c>
    </row>
    <row r="11" spans="1:9" x14ac:dyDescent="0.25">
      <c r="A11" s="17">
        <v>1007</v>
      </c>
      <c r="B11" s="18" t="s">
        <v>17</v>
      </c>
      <c r="C11" s="24">
        <v>169063190</v>
      </c>
      <c r="D11" s="24">
        <v>10749057</v>
      </c>
      <c r="E11" s="24">
        <v>2540852</v>
      </c>
      <c r="F11" s="24">
        <v>242825703</v>
      </c>
      <c r="G11" s="24">
        <v>5000</v>
      </c>
      <c r="H11" s="24">
        <v>1883324</v>
      </c>
      <c r="I11" s="24">
        <f t="shared" si="0"/>
        <v>427067126</v>
      </c>
    </row>
    <row r="12" spans="1:9" x14ac:dyDescent="0.25">
      <c r="A12" s="17">
        <v>1008</v>
      </c>
      <c r="B12" s="18" t="s">
        <v>18</v>
      </c>
      <c r="C12" s="23">
        <v>332671733</v>
      </c>
      <c r="D12" s="23">
        <v>0</v>
      </c>
      <c r="E12" s="23">
        <v>7745646</v>
      </c>
      <c r="F12" s="23">
        <v>17191232</v>
      </c>
      <c r="G12" s="23">
        <v>0</v>
      </c>
      <c r="H12" s="23">
        <v>11890</v>
      </c>
      <c r="I12" s="23">
        <f t="shared" si="0"/>
        <v>357620501</v>
      </c>
    </row>
    <row r="13" spans="1:9" x14ac:dyDescent="0.25">
      <c r="A13" s="17">
        <v>1010</v>
      </c>
      <c r="B13" s="18" t="s">
        <v>19</v>
      </c>
      <c r="C13" s="24">
        <v>3684002</v>
      </c>
      <c r="D13" s="24">
        <v>665149</v>
      </c>
      <c r="E13" s="24">
        <v>239528</v>
      </c>
      <c r="F13" s="24">
        <v>553076</v>
      </c>
      <c r="G13" s="24">
        <v>0</v>
      </c>
      <c r="H13" s="24">
        <v>24049</v>
      </c>
      <c r="I13" s="24">
        <f t="shared" si="0"/>
        <v>5165804</v>
      </c>
    </row>
    <row r="14" spans="1:9" x14ac:dyDescent="0.25">
      <c r="A14" s="17">
        <v>1011</v>
      </c>
      <c r="B14" s="18" t="s">
        <v>20</v>
      </c>
      <c r="C14" s="23">
        <v>69819045</v>
      </c>
      <c r="D14" s="23">
        <v>10371662</v>
      </c>
      <c r="E14" s="23">
        <v>971452</v>
      </c>
      <c r="F14" s="23">
        <v>0</v>
      </c>
      <c r="G14" s="23">
        <v>0</v>
      </c>
      <c r="H14" s="23">
        <v>418680</v>
      </c>
      <c r="I14" s="23">
        <f t="shared" si="0"/>
        <v>81580839</v>
      </c>
    </row>
    <row r="15" spans="1:9" x14ac:dyDescent="0.25">
      <c r="A15" s="17">
        <v>1012</v>
      </c>
      <c r="B15" s="18" t="s">
        <v>21</v>
      </c>
      <c r="C15" s="24">
        <v>47466455</v>
      </c>
      <c r="D15" s="24">
        <v>0</v>
      </c>
      <c r="E15" s="24">
        <v>1144694</v>
      </c>
      <c r="F15" s="24">
        <v>94151029</v>
      </c>
      <c r="G15" s="24">
        <v>0</v>
      </c>
      <c r="H15" s="24">
        <v>57465</v>
      </c>
      <c r="I15" s="24">
        <f t="shared" si="0"/>
        <v>142819643</v>
      </c>
    </row>
    <row r="16" spans="1:9" x14ac:dyDescent="0.25">
      <c r="A16" s="17">
        <v>1013</v>
      </c>
      <c r="B16" s="18" t="s">
        <v>22</v>
      </c>
      <c r="C16" s="23">
        <v>177185326</v>
      </c>
      <c r="D16" s="23">
        <v>112782939</v>
      </c>
      <c r="E16" s="23">
        <v>7975756</v>
      </c>
      <c r="F16" s="23">
        <v>364013</v>
      </c>
      <c r="G16" s="23">
        <v>7500</v>
      </c>
      <c r="H16" s="23">
        <v>1147847</v>
      </c>
      <c r="I16" s="23">
        <f t="shared" si="0"/>
        <v>299463381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10000</v>
      </c>
      <c r="I17" s="24">
        <f t="shared" si="0"/>
        <v>10000</v>
      </c>
    </row>
    <row r="18" spans="1:9" x14ac:dyDescent="0.25">
      <c r="A18" s="17">
        <v>1016</v>
      </c>
      <c r="B18" s="18" t="s">
        <v>24</v>
      </c>
      <c r="C18" s="23">
        <v>445870868</v>
      </c>
      <c r="D18" s="23">
        <v>130356868</v>
      </c>
      <c r="E18" s="23">
        <v>21543175</v>
      </c>
      <c r="F18" s="23">
        <v>43959455</v>
      </c>
      <c r="G18" s="23">
        <v>0</v>
      </c>
      <c r="H18" s="23">
        <v>1678651</v>
      </c>
      <c r="I18" s="23">
        <f t="shared" si="0"/>
        <v>643409017</v>
      </c>
    </row>
    <row r="19" spans="1:9" x14ac:dyDescent="0.25">
      <c r="A19" s="17">
        <v>1017</v>
      </c>
      <c r="B19" s="18" t="s">
        <v>25</v>
      </c>
      <c r="C19" s="24">
        <v>99395789</v>
      </c>
      <c r="D19" s="24">
        <v>4100695</v>
      </c>
      <c r="E19" s="24">
        <v>3131973</v>
      </c>
      <c r="F19" s="24">
        <v>36756338</v>
      </c>
      <c r="G19" s="24">
        <v>0</v>
      </c>
      <c r="H19" s="24">
        <v>1335285</v>
      </c>
      <c r="I19" s="24">
        <f t="shared" si="0"/>
        <v>144720080</v>
      </c>
    </row>
    <row r="20" spans="1:9" x14ac:dyDescent="0.25">
      <c r="A20" s="17">
        <v>1018</v>
      </c>
      <c r="B20" s="18" t="s">
        <v>26</v>
      </c>
      <c r="C20" s="23">
        <v>74190013</v>
      </c>
      <c r="D20" s="23">
        <v>1082932</v>
      </c>
      <c r="E20" s="23">
        <v>2140982</v>
      </c>
      <c r="F20" s="23">
        <v>135368166</v>
      </c>
      <c r="G20" s="23">
        <v>0</v>
      </c>
      <c r="H20" s="23">
        <v>82030</v>
      </c>
      <c r="I20" s="23">
        <f t="shared" si="0"/>
        <v>212864123</v>
      </c>
    </row>
    <row r="21" spans="1:9" x14ac:dyDescent="0.25">
      <c r="A21" s="17">
        <v>1019</v>
      </c>
      <c r="B21" s="18" t="s">
        <v>27</v>
      </c>
      <c r="C21" s="24">
        <v>26272926</v>
      </c>
      <c r="D21" s="24">
        <v>2597128</v>
      </c>
      <c r="E21" s="24">
        <v>631713</v>
      </c>
      <c r="F21" s="24">
        <v>327582</v>
      </c>
      <c r="G21" s="24">
        <v>0</v>
      </c>
      <c r="H21" s="24">
        <v>913276</v>
      </c>
      <c r="I21" s="24">
        <f t="shared" si="0"/>
        <v>30742625</v>
      </c>
    </row>
    <row r="22" spans="1:9" x14ac:dyDescent="0.25">
      <c r="A22" s="17">
        <v>1020</v>
      </c>
      <c r="B22" s="18" t="s">
        <v>28</v>
      </c>
      <c r="C22" s="23">
        <v>26963872</v>
      </c>
      <c r="D22" s="23">
        <v>12380716</v>
      </c>
      <c r="E22" s="23">
        <v>818216</v>
      </c>
      <c r="F22" s="23">
        <v>15498420</v>
      </c>
      <c r="G22" s="23">
        <v>0</v>
      </c>
      <c r="H22" s="23">
        <v>174378</v>
      </c>
      <c r="I22" s="23">
        <f t="shared" si="0"/>
        <v>55835602</v>
      </c>
    </row>
    <row r="23" spans="1:9" x14ac:dyDescent="0.25">
      <c r="A23" s="17">
        <v>1022</v>
      </c>
      <c r="B23" s="18" t="s">
        <v>29</v>
      </c>
      <c r="C23" s="24">
        <v>1278320</v>
      </c>
      <c r="D23" s="24">
        <v>1351</v>
      </c>
      <c r="E23" s="24">
        <v>54633</v>
      </c>
      <c r="F23" s="24">
        <v>0</v>
      </c>
      <c r="G23" s="24">
        <v>0</v>
      </c>
      <c r="H23" s="24">
        <v>3770</v>
      </c>
      <c r="I23" s="24">
        <f t="shared" si="0"/>
        <v>1338074</v>
      </c>
    </row>
    <row r="24" spans="1:9" x14ac:dyDescent="0.25">
      <c r="A24" s="17">
        <v>1023</v>
      </c>
      <c r="B24" s="18" t="s">
        <v>30</v>
      </c>
      <c r="C24" s="23">
        <v>18323904</v>
      </c>
      <c r="D24" s="23">
        <v>2639023</v>
      </c>
      <c r="E24" s="23">
        <v>587984</v>
      </c>
      <c r="F24" s="23">
        <v>200968</v>
      </c>
      <c r="G24" s="23">
        <v>0</v>
      </c>
      <c r="H24" s="23">
        <v>522496</v>
      </c>
      <c r="I24" s="23">
        <f t="shared" si="0"/>
        <v>22274375</v>
      </c>
    </row>
    <row r="25" spans="1:9" x14ac:dyDescent="0.25">
      <c r="A25" s="17">
        <v>1024</v>
      </c>
      <c r="B25" s="18" t="s">
        <v>31</v>
      </c>
      <c r="C25" s="24">
        <v>591070749</v>
      </c>
      <c r="D25" s="24">
        <v>61775846</v>
      </c>
      <c r="E25" s="24">
        <v>11992796</v>
      </c>
      <c r="F25" s="24">
        <v>62926198</v>
      </c>
      <c r="G25" s="24">
        <v>182778</v>
      </c>
      <c r="H25" s="24">
        <v>4119488</v>
      </c>
      <c r="I25" s="24">
        <f t="shared" si="0"/>
        <v>732067855</v>
      </c>
    </row>
    <row r="26" spans="1:9" x14ac:dyDescent="0.25">
      <c r="A26" s="17">
        <v>1025</v>
      </c>
      <c r="B26" s="18" t="s">
        <v>32</v>
      </c>
      <c r="C26" s="23">
        <v>765776</v>
      </c>
      <c r="D26" s="23">
        <v>7957</v>
      </c>
      <c r="E26" s="23">
        <v>26390</v>
      </c>
      <c r="F26" s="23">
        <v>0</v>
      </c>
      <c r="G26" s="23">
        <v>0</v>
      </c>
      <c r="H26" s="23">
        <v>65833</v>
      </c>
      <c r="I26" s="23">
        <f t="shared" si="0"/>
        <v>865956</v>
      </c>
    </row>
    <row r="27" spans="1:9" x14ac:dyDescent="0.25">
      <c r="A27" s="17">
        <v>1026</v>
      </c>
      <c r="B27" s="18" t="s">
        <v>33</v>
      </c>
      <c r="C27" s="24">
        <v>1241871</v>
      </c>
      <c r="D27" s="24">
        <v>0</v>
      </c>
      <c r="E27" s="24">
        <v>1212</v>
      </c>
      <c r="F27" s="24">
        <v>0</v>
      </c>
      <c r="G27" s="24">
        <v>0</v>
      </c>
      <c r="H27" s="24">
        <v>44830</v>
      </c>
      <c r="I27" s="24">
        <f t="shared" si="0"/>
        <v>1287913</v>
      </c>
    </row>
    <row r="28" spans="1:9" x14ac:dyDescent="0.25">
      <c r="A28" s="17">
        <v>1027</v>
      </c>
      <c r="B28" s="18" t="s">
        <v>34</v>
      </c>
      <c r="C28" s="23">
        <v>38169015</v>
      </c>
      <c r="D28" s="23">
        <v>1392133</v>
      </c>
      <c r="E28" s="23">
        <v>383906</v>
      </c>
      <c r="F28" s="23">
        <v>8393194</v>
      </c>
      <c r="G28" s="23">
        <v>2500</v>
      </c>
      <c r="H28" s="23">
        <v>589546</v>
      </c>
      <c r="I28" s="23">
        <f t="shared" si="0"/>
        <v>48930294</v>
      </c>
    </row>
    <row r="29" spans="1:9" x14ac:dyDescent="0.25">
      <c r="A29" s="17">
        <v>1028</v>
      </c>
      <c r="B29" s="18" t="s">
        <v>35</v>
      </c>
      <c r="C29" s="24">
        <v>5780450</v>
      </c>
      <c r="D29" s="24">
        <v>2051540</v>
      </c>
      <c r="E29" s="24">
        <v>260968</v>
      </c>
      <c r="F29" s="24">
        <v>127454</v>
      </c>
      <c r="G29" s="24">
        <v>0</v>
      </c>
      <c r="H29" s="24">
        <v>67532</v>
      </c>
      <c r="I29" s="24">
        <f t="shared" si="0"/>
        <v>8287944</v>
      </c>
    </row>
    <row r="30" spans="1:9" x14ac:dyDescent="0.25">
      <c r="A30" s="17">
        <v>1030</v>
      </c>
      <c r="B30" s="18" t="s">
        <v>36</v>
      </c>
      <c r="C30" s="23">
        <v>69221844</v>
      </c>
      <c r="D30" s="23">
        <v>5846060</v>
      </c>
      <c r="E30" s="23">
        <v>2220447</v>
      </c>
      <c r="F30" s="23">
        <v>43240679</v>
      </c>
      <c r="G30" s="23">
        <v>0</v>
      </c>
      <c r="H30" s="23">
        <v>1406804</v>
      </c>
      <c r="I30" s="23">
        <f t="shared" si="0"/>
        <v>121935834</v>
      </c>
    </row>
    <row r="31" spans="1:9" x14ac:dyDescent="0.25">
      <c r="A31" s="17">
        <v>1031</v>
      </c>
      <c r="B31" s="18" t="s">
        <v>37</v>
      </c>
      <c r="C31" s="24">
        <v>97507</v>
      </c>
      <c r="D31" s="24">
        <v>3633</v>
      </c>
      <c r="E31" s="24">
        <v>6005</v>
      </c>
      <c r="F31" s="24">
        <v>0</v>
      </c>
      <c r="G31" s="24">
        <v>0</v>
      </c>
      <c r="H31" s="24">
        <v>22042</v>
      </c>
      <c r="I31" s="24">
        <f t="shared" si="0"/>
        <v>129187</v>
      </c>
    </row>
    <row r="32" spans="1:9" x14ac:dyDescent="0.25">
      <c r="A32" s="17">
        <v>1033</v>
      </c>
      <c r="B32" s="18" t="s">
        <v>38</v>
      </c>
      <c r="C32" s="23">
        <v>934056</v>
      </c>
      <c r="D32" s="23">
        <v>928793</v>
      </c>
      <c r="E32" s="23">
        <v>69801</v>
      </c>
      <c r="F32" s="23">
        <v>5351</v>
      </c>
      <c r="G32" s="23">
        <v>0</v>
      </c>
      <c r="H32" s="23">
        <v>171998</v>
      </c>
      <c r="I32" s="23">
        <f t="shared" si="0"/>
        <v>2109999</v>
      </c>
    </row>
    <row r="33" spans="1:9" x14ac:dyDescent="0.25">
      <c r="A33" s="17">
        <v>1034</v>
      </c>
      <c r="B33" s="18" t="s">
        <v>39</v>
      </c>
      <c r="C33" s="24">
        <v>693153</v>
      </c>
      <c r="D33" s="24">
        <v>15133</v>
      </c>
      <c r="E33" s="24">
        <v>21600</v>
      </c>
      <c r="F33" s="24">
        <v>0</v>
      </c>
      <c r="G33" s="24">
        <v>0</v>
      </c>
      <c r="H33" s="24">
        <v>32820</v>
      </c>
      <c r="I33" s="24">
        <f t="shared" si="0"/>
        <v>762706</v>
      </c>
    </row>
    <row r="34" spans="1:9" x14ac:dyDescent="0.25">
      <c r="A34" s="17">
        <v>1037</v>
      </c>
      <c r="B34" s="18" t="s">
        <v>40</v>
      </c>
      <c r="C34" s="23">
        <v>10238295</v>
      </c>
      <c r="D34" s="23">
        <v>1199575</v>
      </c>
      <c r="E34" s="23">
        <v>180654</v>
      </c>
      <c r="F34" s="23">
        <v>798272</v>
      </c>
      <c r="G34" s="23">
        <v>0</v>
      </c>
      <c r="H34" s="23">
        <v>205263</v>
      </c>
      <c r="I34" s="23">
        <f t="shared" si="0"/>
        <v>12622059</v>
      </c>
    </row>
    <row r="35" spans="1:9" x14ac:dyDescent="0.25">
      <c r="A35" s="17">
        <v>1038</v>
      </c>
      <c r="B35" s="18" t="s">
        <v>41</v>
      </c>
      <c r="C35" s="24">
        <v>39576279</v>
      </c>
      <c r="D35" s="24">
        <v>0</v>
      </c>
      <c r="E35" s="24">
        <v>1004498</v>
      </c>
      <c r="F35" s="24">
        <v>75338144</v>
      </c>
      <c r="G35" s="24">
        <v>0</v>
      </c>
      <c r="H35" s="24">
        <v>46270</v>
      </c>
      <c r="I35" s="24">
        <f t="shared" si="0"/>
        <v>115965191</v>
      </c>
    </row>
    <row r="36" spans="1:9" x14ac:dyDescent="0.25">
      <c r="A36" s="17">
        <v>1039</v>
      </c>
      <c r="B36" s="18" t="s">
        <v>42</v>
      </c>
      <c r="C36" s="23">
        <v>1526341</v>
      </c>
      <c r="D36" s="23">
        <v>309484</v>
      </c>
      <c r="E36" s="23">
        <v>39908</v>
      </c>
      <c r="F36" s="23">
        <v>0</v>
      </c>
      <c r="G36" s="23">
        <v>0</v>
      </c>
      <c r="H36" s="23">
        <v>51128</v>
      </c>
      <c r="I36" s="23">
        <f t="shared" si="0"/>
        <v>1926861</v>
      </c>
    </row>
    <row r="37" spans="1:9" x14ac:dyDescent="0.25">
      <c r="A37" s="17">
        <v>1040</v>
      </c>
      <c r="B37" s="18" t="s">
        <v>43</v>
      </c>
      <c r="C37" s="24">
        <v>59834364</v>
      </c>
      <c r="D37" s="24">
        <v>10314315</v>
      </c>
      <c r="E37" s="24">
        <v>2458798</v>
      </c>
      <c r="F37" s="24">
        <v>415738</v>
      </c>
      <c r="G37" s="24">
        <v>2500</v>
      </c>
      <c r="H37" s="24">
        <v>1667748</v>
      </c>
      <c r="I37" s="24">
        <f t="shared" si="0"/>
        <v>74693463</v>
      </c>
    </row>
    <row r="38" spans="1:9" x14ac:dyDescent="0.25">
      <c r="A38" s="17">
        <v>1042</v>
      </c>
      <c r="B38" s="18" t="s">
        <v>44</v>
      </c>
      <c r="C38" s="23">
        <v>33186620</v>
      </c>
      <c r="D38" s="23">
        <v>0</v>
      </c>
      <c r="E38" s="23">
        <v>1526088</v>
      </c>
      <c r="F38" s="23">
        <v>0</v>
      </c>
      <c r="G38" s="23">
        <v>0</v>
      </c>
      <c r="H38" s="23">
        <v>7140</v>
      </c>
      <c r="I38" s="23">
        <f t="shared" si="0"/>
        <v>34719848</v>
      </c>
    </row>
    <row r="39" spans="1:9" x14ac:dyDescent="0.25">
      <c r="A39" s="17">
        <v>1043</v>
      </c>
      <c r="B39" s="18" t="s">
        <v>45</v>
      </c>
      <c r="C39" s="24">
        <v>563310315</v>
      </c>
      <c r="D39" s="24">
        <v>53426528</v>
      </c>
      <c r="E39" s="24">
        <v>8237372</v>
      </c>
      <c r="F39" s="24">
        <v>495599634</v>
      </c>
      <c r="G39" s="24">
        <v>0</v>
      </c>
      <c r="H39" s="24">
        <v>553747</v>
      </c>
      <c r="I39" s="24">
        <f t="shared" si="0"/>
        <v>1121127596</v>
      </c>
    </row>
    <row r="40" spans="1:9" x14ac:dyDescent="0.25">
      <c r="A40" s="17">
        <v>1044</v>
      </c>
      <c r="B40" s="18" t="s">
        <v>46</v>
      </c>
      <c r="C40" s="23">
        <v>3738844</v>
      </c>
      <c r="D40" s="23">
        <v>424842</v>
      </c>
      <c r="E40" s="23">
        <v>110021</v>
      </c>
      <c r="F40" s="23">
        <v>0</v>
      </c>
      <c r="G40" s="23">
        <v>0</v>
      </c>
      <c r="H40" s="23">
        <v>181392</v>
      </c>
      <c r="I40" s="23">
        <f t="shared" si="0"/>
        <v>4455099</v>
      </c>
    </row>
    <row r="41" spans="1:9" x14ac:dyDescent="0.25">
      <c r="A41" s="17">
        <v>1046</v>
      </c>
      <c r="B41" s="18" t="s">
        <v>47</v>
      </c>
      <c r="C41" s="24">
        <v>4704119</v>
      </c>
      <c r="D41" s="24">
        <v>0</v>
      </c>
      <c r="E41" s="24">
        <v>2902</v>
      </c>
      <c r="F41" s="24">
        <v>0</v>
      </c>
      <c r="G41" s="24">
        <v>12500</v>
      </c>
      <c r="H41" s="24">
        <v>959353</v>
      </c>
      <c r="I41" s="24">
        <f t="shared" si="0"/>
        <v>5678874</v>
      </c>
    </row>
    <row r="42" spans="1:9" x14ac:dyDescent="0.25">
      <c r="A42" s="17">
        <v>1047</v>
      </c>
      <c r="B42" s="18" t="s">
        <v>48</v>
      </c>
      <c r="C42" s="23">
        <v>105612428</v>
      </c>
      <c r="D42" s="23">
        <v>23695124</v>
      </c>
      <c r="E42" s="23">
        <v>4592651</v>
      </c>
      <c r="F42" s="23">
        <v>2011</v>
      </c>
      <c r="G42" s="23">
        <v>15000</v>
      </c>
      <c r="H42" s="23">
        <v>966878</v>
      </c>
      <c r="I42" s="23">
        <f t="shared" si="0"/>
        <v>134884092</v>
      </c>
    </row>
    <row r="43" spans="1:9" x14ac:dyDescent="0.25">
      <c r="A43" s="17">
        <v>1048</v>
      </c>
      <c r="B43" s="18" t="s">
        <v>49</v>
      </c>
      <c r="C43" s="24">
        <v>39779765</v>
      </c>
      <c r="D43" s="24">
        <v>2364943</v>
      </c>
      <c r="E43" s="24">
        <v>1701810</v>
      </c>
      <c r="F43" s="24">
        <v>1210185</v>
      </c>
      <c r="G43" s="24">
        <v>0</v>
      </c>
      <c r="H43" s="24">
        <v>669803</v>
      </c>
      <c r="I43" s="24">
        <f t="shared" si="0"/>
        <v>45726506</v>
      </c>
    </row>
    <row r="44" spans="1:9" x14ac:dyDescent="0.25">
      <c r="A44" s="17">
        <v>1050</v>
      </c>
      <c r="B44" s="18" t="s">
        <v>50</v>
      </c>
      <c r="C44" s="23">
        <v>7220</v>
      </c>
      <c r="D44" s="23">
        <v>0</v>
      </c>
      <c r="E44" s="23">
        <v>425</v>
      </c>
      <c r="F44" s="23">
        <v>0</v>
      </c>
      <c r="G44" s="23">
        <v>0</v>
      </c>
      <c r="H44" s="23">
        <v>7906</v>
      </c>
      <c r="I44" s="23">
        <f t="shared" si="0"/>
        <v>15551</v>
      </c>
    </row>
    <row r="45" spans="1:9" x14ac:dyDescent="0.25">
      <c r="A45" s="17">
        <v>1052</v>
      </c>
      <c r="B45" s="18" t="s">
        <v>51</v>
      </c>
      <c r="C45" s="24">
        <v>16188547</v>
      </c>
      <c r="D45" s="24">
        <v>1564345</v>
      </c>
      <c r="E45" s="24">
        <v>729092</v>
      </c>
      <c r="F45" s="24">
        <v>265300</v>
      </c>
      <c r="G45" s="24">
        <v>0</v>
      </c>
      <c r="H45" s="24">
        <v>491890</v>
      </c>
      <c r="I45" s="24">
        <f t="shared" si="0"/>
        <v>19239174</v>
      </c>
    </row>
    <row r="46" spans="1:9" x14ac:dyDescent="0.25">
      <c r="A46" s="17">
        <v>1054</v>
      </c>
      <c r="B46" s="18" t="s">
        <v>52</v>
      </c>
      <c r="C46" s="23">
        <v>94311083</v>
      </c>
      <c r="D46" s="23">
        <v>3381833</v>
      </c>
      <c r="E46" s="23">
        <v>1349209</v>
      </c>
      <c r="F46" s="23">
        <v>606709</v>
      </c>
      <c r="G46" s="23">
        <v>22504</v>
      </c>
      <c r="H46" s="23">
        <v>557651</v>
      </c>
      <c r="I46" s="23">
        <f t="shared" si="0"/>
        <v>100228989</v>
      </c>
    </row>
    <row r="47" spans="1:9" x14ac:dyDescent="0.25">
      <c r="A47" s="17">
        <v>1055</v>
      </c>
      <c r="B47" s="18" t="s">
        <v>53</v>
      </c>
      <c r="C47" s="24">
        <v>14563379</v>
      </c>
      <c r="D47" s="24">
        <v>973485</v>
      </c>
      <c r="E47" s="24">
        <v>590441</v>
      </c>
      <c r="F47" s="24">
        <v>76939</v>
      </c>
      <c r="G47" s="24">
        <v>0</v>
      </c>
      <c r="H47" s="24">
        <v>314442</v>
      </c>
      <c r="I47" s="24">
        <f t="shared" si="0"/>
        <v>16518686</v>
      </c>
    </row>
    <row r="48" spans="1:9" x14ac:dyDescent="0.25">
      <c r="A48" s="17">
        <v>1057</v>
      </c>
      <c r="B48" s="18" t="s">
        <v>54</v>
      </c>
      <c r="C48" s="23">
        <v>1113861</v>
      </c>
      <c r="D48" s="23">
        <v>16350</v>
      </c>
      <c r="E48" s="23">
        <v>23228</v>
      </c>
      <c r="F48" s="23">
        <v>0</v>
      </c>
      <c r="G48" s="23">
        <v>0</v>
      </c>
      <c r="H48" s="23">
        <v>1077686</v>
      </c>
      <c r="I48" s="23">
        <f t="shared" si="0"/>
        <v>2231125</v>
      </c>
    </row>
    <row r="49" spans="1:9" x14ac:dyDescent="0.25">
      <c r="A49" s="17">
        <v>1058</v>
      </c>
      <c r="B49" s="18" t="s">
        <v>55</v>
      </c>
      <c r="C49" s="24">
        <v>13832663</v>
      </c>
      <c r="D49" s="24">
        <v>704047</v>
      </c>
      <c r="E49" s="24">
        <v>233011</v>
      </c>
      <c r="F49" s="24">
        <v>0</v>
      </c>
      <c r="G49" s="24">
        <v>2500</v>
      </c>
      <c r="H49" s="24">
        <v>1415108</v>
      </c>
      <c r="I49" s="24">
        <f t="shared" si="0"/>
        <v>16187329</v>
      </c>
    </row>
    <row r="50" spans="1:9" x14ac:dyDescent="0.25">
      <c r="A50" s="17">
        <v>1062</v>
      </c>
      <c r="B50" s="18" t="s">
        <v>56</v>
      </c>
      <c r="C50" s="23">
        <v>68244554</v>
      </c>
      <c r="D50" s="23">
        <v>1690001</v>
      </c>
      <c r="E50" s="23">
        <v>1407497</v>
      </c>
      <c r="F50" s="23">
        <v>30082</v>
      </c>
      <c r="G50" s="23">
        <v>0</v>
      </c>
      <c r="H50" s="23">
        <v>636048</v>
      </c>
      <c r="I50" s="23">
        <f t="shared" si="0"/>
        <v>72008182</v>
      </c>
    </row>
    <row r="51" spans="1:9" x14ac:dyDescent="0.25">
      <c r="A51" s="17">
        <v>1065</v>
      </c>
      <c r="B51" s="18" t="s">
        <v>57</v>
      </c>
      <c r="C51" s="24">
        <v>74401441</v>
      </c>
      <c r="D51" s="24">
        <v>11442121</v>
      </c>
      <c r="E51" s="24">
        <v>3730957</v>
      </c>
      <c r="F51" s="24">
        <v>643949</v>
      </c>
      <c r="G51" s="24">
        <v>442349</v>
      </c>
      <c r="H51" s="24">
        <v>538393</v>
      </c>
      <c r="I51" s="24">
        <f t="shared" si="0"/>
        <v>91199210</v>
      </c>
    </row>
    <row r="52" spans="1:9" x14ac:dyDescent="0.25">
      <c r="A52" s="17">
        <v>1066</v>
      </c>
      <c r="B52" s="18" t="s">
        <v>58</v>
      </c>
      <c r="C52" s="23">
        <v>124375432</v>
      </c>
      <c r="D52" s="23">
        <v>6567228</v>
      </c>
      <c r="E52" s="23">
        <v>4395347</v>
      </c>
      <c r="F52" s="23">
        <v>426951</v>
      </c>
      <c r="G52" s="23">
        <v>0</v>
      </c>
      <c r="H52" s="23">
        <v>538737</v>
      </c>
      <c r="I52" s="23">
        <f t="shared" si="0"/>
        <v>136303695</v>
      </c>
    </row>
    <row r="53" spans="1:9" x14ac:dyDescent="0.25">
      <c r="A53" s="17">
        <v>1067</v>
      </c>
      <c r="B53" s="18" t="s">
        <v>59</v>
      </c>
      <c r="C53" s="24">
        <v>1710226</v>
      </c>
      <c r="D53" s="24">
        <v>17521</v>
      </c>
      <c r="E53" s="24">
        <v>4941</v>
      </c>
      <c r="F53" s="24">
        <v>1002853</v>
      </c>
      <c r="G53" s="24">
        <v>0</v>
      </c>
      <c r="H53" s="24">
        <v>26750</v>
      </c>
      <c r="I53" s="24">
        <f t="shared" si="0"/>
        <v>2762291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410</v>
      </c>
      <c r="F54" s="23">
        <v>0</v>
      </c>
      <c r="G54" s="23">
        <v>0</v>
      </c>
      <c r="H54" s="23">
        <v>0</v>
      </c>
      <c r="I54" s="23">
        <f t="shared" si="0"/>
        <v>410</v>
      </c>
    </row>
    <row r="55" spans="1:9" x14ac:dyDescent="0.25">
      <c r="A55" s="17">
        <v>1069</v>
      </c>
      <c r="B55" s="18" t="s">
        <v>61</v>
      </c>
      <c r="C55" s="24">
        <v>1132050</v>
      </c>
      <c r="D55" s="24">
        <v>19128</v>
      </c>
      <c r="E55" s="24">
        <v>19442</v>
      </c>
      <c r="F55" s="24">
        <v>0</v>
      </c>
      <c r="G55" s="24">
        <v>0</v>
      </c>
      <c r="H55" s="24">
        <v>42752</v>
      </c>
      <c r="I55" s="24">
        <f t="shared" si="0"/>
        <v>1213372</v>
      </c>
    </row>
    <row r="56" spans="1:9" ht="15" customHeight="1" x14ac:dyDescent="0.25">
      <c r="A56" s="17">
        <v>1070</v>
      </c>
      <c r="B56" s="18" t="s">
        <v>62</v>
      </c>
      <c r="C56" s="23">
        <v>153050357</v>
      </c>
      <c r="D56" s="23">
        <v>15639995</v>
      </c>
      <c r="E56" s="23">
        <v>6587731</v>
      </c>
      <c r="F56" s="23">
        <v>990267</v>
      </c>
      <c r="G56" s="23">
        <v>0</v>
      </c>
      <c r="H56" s="23">
        <v>918967</v>
      </c>
      <c r="I56" s="23">
        <f t="shared" si="0"/>
        <v>177187317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3628925922</v>
      </c>
      <c r="D57" s="16">
        <f t="shared" si="1"/>
        <v>493550806</v>
      </c>
      <c r="E57" s="16">
        <f t="shared" si="1"/>
        <v>103637054</v>
      </c>
      <c r="F57" s="16">
        <f t="shared" si="1"/>
        <v>1279295892</v>
      </c>
      <c r="G57" s="16">
        <f t="shared" si="1"/>
        <v>695131</v>
      </c>
      <c r="H57" s="16">
        <f t="shared" si="1"/>
        <v>26743707</v>
      </c>
      <c r="I57" s="16">
        <f t="shared" si="1"/>
        <v>5532848512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G33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1797564</v>
      </c>
      <c r="D8" s="23">
        <v>211508</v>
      </c>
      <c r="E8" s="23">
        <v>39716</v>
      </c>
      <c r="F8" s="23">
        <v>0</v>
      </c>
      <c r="G8" s="23">
        <v>0</v>
      </c>
      <c r="H8" s="23">
        <v>26140</v>
      </c>
      <c r="I8" s="23">
        <f t="shared" ref="I8:I56" si="0">SUM(C8:H8)</f>
        <v>2074928</v>
      </c>
    </row>
    <row r="9" spans="1:9" x14ac:dyDescent="0.25">
      <c r="A9" s="17">
        <v>1005</v>
      </c>
      <c r="B9" s="18" t="s">
        <v>15</v>
      </c>
      <c r="C9" s="24">
        <v>412704</v>
      </c>
      <c r="D9" s="24">
        <v>123049</v>
      </c>
      <c r="E9" s="24">
        <v>40142</v>
      </c>
      <c r="F9" s="24">
        <v>0</v>
      </c>
      <c r="G9" s="24">
        <v>0</v>
      </c>
      <c r="H9" s="24">
        <v>7540</v>
      </c>
      <c r="I9" s="24">
        <f t="shared" si="0"/>
        <v>583435</v>
      </c>
    </row>
    <row r="10" spans="1:9" x14ac:dyDescent="0.25">
      <c r="A10" s="17">
        <v>1006</v>
      </c>
      <c r="B10" s="18" t="s">
        <v>16</v>
      </c>
      <c r="C10" s="23">
        <v>34495810</v>
      </c>
      <c r="D10" s="23">
        <v>1034608</v>
      </c>
      <c r="E10" s="23">
        <v>1125047</v>
      </c>
      <c r="F10" s="23">
        <v>72185318</v>
      </c>
      <c r="G10" s="23">
        <v>0</v>
      </c>
      <c r="H10" s="23">
        <v>623000</v>
      </c>
      <c r="I10" s="23">
        <f t="shared" si="0"/>
        <v>109463783</v>
      </c>
    </row>
    <row r="11" spans="1:9" x14ac:dyDescent="0.25">
      <c r="A11" s="17">
        <v>1007</v>
      </c>
      <c r="B11" s="18" t="s">
        <v>17</v>
      </c>
      <c r="C11" s="24">
        <v>95819223</v>
      </c>
      <c r="D11" s="24">
        <v>13963377</v>
      </c>
      <c r="E11" s="24">
        <v>2488534</v>
      </c>
      <c r="F11" s="24">
        <v>44735441</v>
      </c>
      <c r="G11" s="24">
        <v>2500</v>
      </c>
      <c r="H11" s="24">
        <v>1429080</v>
      </c>
      <c r="I11" s="24">
        <f t="shared" si="0"/>
        <v>158438155</v>
      </c>
    </row>
    <row r="12" spans="1:9" x14ac:dyDescent="0.25">
      <c r="A12" s="17">
        <v>1008</v>
      </c>
      <c r="B12" s="18" t="s">
        <v>18</v>
      </c>
      <c r="C12" s="23">
        <v>27198823</v>
      </c>
      <c r="D12" s="23">
        <v>0</v>
      </c>
      <c r="E12" s="23">
        <v>1339171</v>
      </c>
      <c r="F12" s="23">
        <v>0</v>
      </c>
      <c r="G12" s="23">
        <v>0</v>
      </c>
      <c r="H12" s="23">
        <v>13386</v>
      </c>
      <c r="I12" s="23">
        <f t="shared" si="0"/>
        <v>28551380</v>
      </c>
    </row>
    <row r="13" spans="1:9" x14ac:dyDescent="0.25">
      <c r="A13" s="17">
        <v>1010</v>
      </c>
      <c r="B13" s="18" t="s">
        <v>19</v>
      </c>
      <c r="C13" s="24">
        <v>7145085</v>
      </c>
      <c r="D13" s="24">
        <v>1311897</v>
      </c>
      <c r="E13" s="24">
        <v>350045</v>
      </c>
      <c r="F13" s="24">
        <v>90810</v>
      </c>
      <c r="G13" s="24">
        <v>0</v>
      </c>
      <c r="H13" s="24">
        <v>68464</v>
      </c>
      <c r="I13" s="24">
        <f t="shared" si="0"/>
        <v>8966301</v>
      </c>
    </row>
    <row r="14" spans="1:9" x14ac:dyDescent="0.25">
      <c r="A14" s="17">
        <v>1011</v>
      </c>
      <c r="B14" s="18" t="s">
        <v>20</v>
      </c>
      <c r="C14" s="23">
        <v>16887218</v>
      </c>
      <c r="D14" s="23">
        <v>17260050</v>
      </c>
      <c r="E14" s="23">
        <v>932553</v>
      </c>
      <c r="F14" s="23">
        <v>0</v>
      </c>
      <c r="G14" s="23">
        <v>0</v>
      </c>
      <c r="H14" s="23">
        <v>787000</v>
      </c>
      <c r="I14" s="23">
        <f t="shared" si="0"/>
        <v>35866821</v>
      </c>
    </row>
    <row r="15" spans="1:9" x14ac:dyDescent="0.25">
      <c r="A15" s="17">
        <v>1012</v>
      </c>
      <c r="B15" s="18" t="s">
        <v>21</v>
      </c>
      <c r="C15" s="24">
        <v>5236051</v>
      </c>
      <c r="D15" s="24">
        <v>3536633</v>
      </c>
      <c r="E15" s="24">
        <v>274426</v>
      </c>
      <c r="F15" s="24">
        <v>0</v>
      </c>
      <c r="G15" s="24">
        <v>0</v>
      </c>
      <c r="H15" s="24">
        <v>50430</v>
      </c>
      <c r="I15" s="24">
        <f t="shared" si="0"/>
        <v>9097540</v>
      </c>
    </row>
    <row r="16" spans="1:9" x14ac:dyDescent="0.25">
      <c r="A16" s="17">
        <v>1013</v>
      </c>
      <c r="B16" s="18" t="s">
        <v>22</v>
      </c>
      <c r="C16" s="23">
        <v>384533021</v>
      </c>
      <c r="D16" s="23">
        <v>200838743</v>
      </c>
      <c r="E16" s="23">
        <v>13590851</v>
      </c>
      <c r="F16" s="23">
        <v>72322252</v>
      </c>
      <c r="G16" s="23">
        <v>0</v>
      </c>
      <c r="H16" s="23">
        <v>1144845</v>
      </c>
      <c r="I16" s="23">
        <f t="shared" si="0"/>
        <v>672429712</v>
      </c>
    </row>
    <row r="17" spans="1:9" x14ac:dyDescent="0.25">
      <c r="A17" s="17">
        <v>1014</v>
      </c>
      <c r="B17" s="18" t="s">
        <v>23</v>
      </c>
      <c r="C17" s="24">
        <v>92</v>
      </c>
      <c r="D17" s="24">
        <v>0</v>
      </c>
      <c r="E17" s="24">
        <v>1264</v>
      </c>
      <c r="F17" s="24">
        <v>0</v>
      </c>
      <c r="G17" s="24">
        <v>0</v>
      </c>
      <c r="H17" s="24">
        <v>38747</v>
      </c>
      <c r="I17" s="24">
        <f t="shared" si="0"/>
        <v>40103</v>
      </c>
    </row>
    <row r="18" spans="1:9" x14ac:dyDescent="0.25">
      <c r="A18" s="17">
        <v>1016</v>
      </c>
      <c r="B18" s="18" t="s">
        <v>24</v>
      </c>
      <c r="C18" s="23">
        <v>442193318</v>
      </c>
      <c r="D18" s="23">
        <v>157317513</v>
      </c>
      <c r="E18" s="23">
        <v>20316151</v>
      </c>
      <c r="F18" s="23">
        <v>901201</v>
      </c>
      <c r="G18" s="23">
        <v>0</v>
      </c>
      <c r="H18" s="23">
        <v>1547247</v>
      </c>
      <c r="I18" s="23">
        <f t="shared" si="0"/>
        <v>622275430</v>
      </c>
    </row>
    <row r="19" spans="1:9" x14ac:dyDescent="0.25">
      <c r="A19" s="17">
        <v>1017</v>
      </c>
      <c r="B19" s="18" t="s">
        <v>25</v>
      </c>
      <c r="C19" s="24">
        <v>91011766</v>
      </c>
      <c r="D19" s="24">
        <v>5546656</v>
      </c>
      <c r="E19" s="24">
        <v>3145111</v>
      </c>
      <c r="F19" s="24">
        <v>25834175</v>
      </c>
      <c r="G19" s="24">
        <v>0</v>
      </c>
      <c r="H19" s="24">
        <v>926194</v>
      </c>
      <c r="I19" s="24">
        <f t="shared" si="0"/>
        <v>126463902</v>
      </c>
    </row>
    <row r="20" spans="1:9" x14ac:dyDescent="0.25">
      <c r="A20" s="17">
        <v>1018</v>
      </c>
      <c r="B20" s="18" t="s">
        <v>26</v>
      </c>
      <c r="C20" s="23">
        <v>67689280</v>
      </c>
      <c r="D20" s="23">
        <v>1005831</v>
      </c>
      <c r="E20" s="23">
        <v>3526051</v>
      </c>
      <c r="F20" s="23">
        <v>0</v>
      </c>
      <c r="G20" s="23">
        <v>0</v>
      </c>
      <c r="H20" s="23">
        <v>53290</v>
      </c>
      <c r="I20" s="23">
        <f t="shared" si="0"/>
        <v>72274452</v>
      </c>
    </row>
    <row r="21" spans="1:9" x14ac:dyDescent="0.25">
      <c r="A21" s="17">
        <v>1019</v>
      </c>
      <c r="B21" s="18" t="s">
        <v>27</v>
      </c>
      <c r="C21" s="24">
        <v>28995867</v>
      </c>
      <c r="D21" s="24">
        <v>3281160</v>
      </c>
      <c r="E21" s="24">
        <v>565795</v>
      </c>
      <c r="F21" s="24">
        <v>21903374</v>
      </c>
      <c r="G21" s="24">
        <v>2500</v>
      </c>
      <c r="H21" s="24">
        <v>471320</v>
      </c>
      <c r="I21" s="24">
        <f t="shared" si="0"/>
        <v>55220016</v>
      </c>
    </row>
    <row r="22" spans="1:9" x14ac:dyDescent="0.25">
      <c r="A22" s="17">
        <v>1020</v>
      </c>
      <c r="B22" s="18" t="s">
        <v>28</v>
      </c>
      <c r="C22" s="23">
        <v>34880646</v>
      </c>
      <c r="D22" s="23">
        <v>11825381</v>
      </c>
      <c r="E22" s="23">
        <v>941909</v>
      </c>
      <c r="F22" s="23">
        <v>22115269</v>
      </c>
      <c r="G22" s="23">
        <v>0</v>
      </c>
      <c r="H22" s="23">
        <v>250103</v>
      </c>
      <c r="I22" s="23">
        <f t="shared" si="0"/>
        <v>70013308</v>
      </c>
    </row>
    <row r="23" spans="1:9" x14ac:dyDescent="0.25">
      <c r="A23" s="17">
        <v>1022</v>
      </c>
      <c r="B23" s="18" t="s">
        <v>29</v>
      </c>
      <c r="C23" s="24">
        <v>311021</v>
      </c>
      <c r="D23" s="24">
        <v>51767</v>
      </c>
      <c r="E23" s="24">
        <v>14720</v>
      </c>
      <c r="F23" s="24">
        <v>0</v>
      </c>
      <c r="G23" s="24">
        <v>0</v>
      </c>
      <c r="H23" s="24">
        <v>13201</v>
      </c>
      <c r="I23" s="24">
        <f t="shared" si="0"/>
        <v>390709</v>
      </c>
    </row>
    <row r="24" spans="1:9" x14ac:dyDescent="0.25">
      <c r="A24" s="17">
        <v>1023</v>
      </c>
      <c r="B24" s="18" t="s">
        <v>30</v>
      </c>
      <c r="C24" s="23">
        <v>35396135</v>
      </c>
      <c r="D24" s="23">
        <v>3996655</v>
      </c>
      <c r="E24" s="23">
        <v>632165</v>
      </c>
      <c r="F24" s="23">
        <v>23964622</v>
      </c>
      <c r="G24" s="23">
        <v>0</v>
      </c>
      <c r="H24" s="23">
        <v>393397</v>
      </c>
      <c r="I24" s="23">
        <f t="shared" si="0"/>
        <v>64382974</v>
      </c>
    </row>
    <row r="25" spans="1:9" x14ac:dyDescent="0.25">
      <c r="A25" s="17">
        <v>1024</v>
      </c>
      <c r="B25" s="18" t="s">
        <v>31</v>
      </c>
      <c r="C25" s="24">
        <v>689685388</v>
      </c>
      <c r="D25" s="24">
        <v>68074309</v>
      </c>
      <c r="E25" s="24">
        <v>14891291</v>
      </c>
      <c r="F25" s="24">
        <v>62816693</v>
      </c>
      <c r="G25" s="24">
        <v>0</v>
      </c>
      <c r="H25" s="24">
        <v>3969440</v>
      </c>
      <c r="I25" s="24">
        <f t="shared" si="0"/>
        <v>839437121</v>
      </c>
    </row>
    <row r="26" spans="1:9" x14ac:dyDescent="0.25">
      <c r="A26" s="17">
        <v>1025</v>
      </c>
      <c r="B26" s="18" t="s">
        <v>32</v>
      </c>
      <c r="C26" s="23">
        <v>557474</v>
      </c>
      <c r="D26" s="23">
        <v>4639</v>
      </c>
      <c r="E26" s="23">
        <v>17236</v>
      </c>
      <c r="F26" s="23">
        <v>0</v>
      </c>
      <c r="G26" s="23">
        <v>0</v>
      </c>
      <c r="H26" s="23">
        <v>95752</v>
      </c>
      <c r="I26" s="23">
        <f t="shared" si="0"/>
        <v>675101</v>
      </c>
    </row>
    <row r="27" spans="1:9" x14ac:dyDescent="0.25">
      <c r="A27" s="17">
        <v>1026</v>
      </c>
      <c r="B27" s="18" t="s">
        <v>33</v>
      </c>
      <c r="C27" s="24">
        <v>2049285</v>
      </c>
      <c r="D27" s="24">
        <v>0</v>
      </c>
      <c r="E27" s="24">
        <v>0</v>
      </c>
      <c r="F27" s="24">
        <v>0</v>
      </c>
      <c r="G27" s="24">
        <v>0</v>
      </c>
      <c r="H27" s="24">
        <v>41320</v>
      </c>
      <c r="I27" s="24">
        <f t="shared" si="0"/>
        <v>2090605</v>
      </c>
    </row>
    <row r="28" spans="1:9" x14ac:dyDescent="0.25">
      <c r="A28" s="17">
        <v>1027</v>
      </c>
      <c r="B28" s="18" t="s">
        <v>34</v>
      </c>
      <c r="C28" s="23">
        <v>42227700</v>
      </c>
      <c r="D28" s="23">
        <v>1861904</v>
      </c>
      <c r="E28" s="23">
        <v>415255</v>
      </c>
      <c r="F28" s="23">
        <v>3388495</v>
      </c>
      <c r="G28" s="23">
        <v>0</v>
      </c>
      <c r="H28" s="23">
        <v>505411</v>
      </c>
      <c r="I28" s="23">
        <f t="shared" si="0"/>
        <v>48398765</v>
      </c>
    </row>
    <row r="29" spans="1:9" x14ac:dyDescent="0.25">
      <c r="A29" s="17">
        <v>1028</v>
      </c>
      <c r="B29" s="18" t="s">
        <v>35</v>
      </c>
      <c r="C29" s="24">
        <v>8450172</v>
      </c>
      <c r="D29" s="24">
        <v>3921012</v>
      </c>
      <c r="E29" s="24">
        <v>462457</v>
      </c>
      <c r="F29" s="24">
        <v>68544</v>
      </c>
      <c r="G29" s="24">
        <v>0</v>
      </c>
      <c r="H29" s="24">
        <v>72519</v>
      </c>
      <c r="I29" s="24">
        <f t="shared" si="0"/>
        <v>12974704</v>
      </c>
    </row>
    <row r="30" spans="1:9" x14ac:dyDescent="0.25">
      <c r="A30" s="17">
        <v>1030</v>
      </c>
      <c r="B30" s="18" t="s">
        <v>36</v>
      </c>
      <c r="C30" s="23">
        <v>92946985</v>
      </c>
      <c r="D30" s="23">
        <v>5583949</v>
      </c>
      <c r="E30" s="23">
        <v>2695092</v>
      </c>
      <c r="F30" s="23">
        <v>57021189</v>
      </c>
      <c r="G30" s="23">
        <v>0</v>
      </c>
      <c r="H30" s="23">
        <v>1099123</v>
      </c>
      <c r="I30" s="23">
        <f t="shared" si="0"/>
        <v>159346338</v>
      </c>
    </row>
    <row r="31" spans="1:9" x14ac:dyDescent="0.25">
      <c r="A31" s="17">
        <v>1031</v>
      </c>
      <c r="B31" s="18" t="s">
        <v>37</v>
      </c>
      <c r="C31" s="24">
        <v>92</v>
      </c>
      <c r="D31" s="24">
        <v>0</v>
      </c>
      <c r="E31" s="24">
        <v>425</v>
      </c>
      <c r="F31" s="24">
        <v>0</v>
      </c>
      <c r="G31" s="24">
        <v>0</v>
      </c>
      <c r="H31" s="24">
        <v>3700</v>
      </c>
      <c r="I31" s="24">
        <f t="shared" si="0"/>
        <v>4217</v>
      </c>
    </row>
    <row r="32" spans="1:9" x14ac:dyDescent="0.25">
      <c r="A32" s="17">
        <v>1033</v>
      </c>
      <c r="B32" s="18" t="s">
        <v>38</v>
      </c>
      <c r="C32" s="23">
        <v>718605</v>
      </c>
      <c r="D32" s="23">
        <v>214096</v>
      </c>
      <c r="E32" s="23">
        <v>46825</v>
      </c>
      <c r="F32" s="23">
        <v>0</v>
      </c>
      <c r="G32" s="23">
        <v>0</v>
      </c>
      <c r="H32" s="23">
        <v>93430</v>
      </c>
      <c r="I32" s="23">
        <f t="shared" si="0"/>
        <v>1072956</v>
      </c>
    </row>
    <row r="33" spans="1:9" x14ac:dyDescent="0.25">
      <c r="A33" s="17">
        <v>1034</v>
      </c>
      <c r="B33" s="18" t="s">
        <v>39</v>
      </c>
      <c r="C33" s="24">
        <v>766581</v>
      </c>
      <c r="D33" s="24">
        <v>9247</v>
      </c>
      <c r="E33" s="24">
        <v>7102</v>
      </c>
      <c r="F33" s="24">
        <v>0</v>
      </c>
      <c r="G33" s="24">
        <v>0</v>
      </c>
      <c r="H33" s="24">
        <v>37328</v>
      </c>
      <c r="I33" s="24">
        <f t="shared" si="0"/>
        <v>820258</v>
      </c>
    </row>
    <row r="34" spans="1:9" x14ac:dyDescent="0.25">
      <c r="A34" s="17">
        <v>1037</v>
      </c>
      <c r="B34" s="18" t="s">
        <v>40</v>
      </c>
      <c r="C34" s="23">
        <v>8221390</v>
      </c>
      <c r="D34" s="23">
        <v>1104206</v>
      </c>
      <c r="E34" s="23">
        <v>231921</v>
      </c>
      <c r="F34" s="23">
        <v>316132</v>
      </c>
      <c r="G34" s="23">
        <v>0</v>
      </c>
      <c r="H34" s="23">
        <v>224871</v>
      </c>
      <c r="I34" s="23">
        <f t="shared" si="0"/>
        <v>10098520</v>
      </c>
    </row>
    <row r="35" spans="1:9" x14ac:dyDescent="0.25">
      <c r="A35" s="17">
        <v>1038</v>
      </c>
      <c r="B35" s="18" t="s">
        <v>41</v>
      </c>
      <c r="C35" s="24">
        <v>66846622</v>
      </c>
      <c r="D35" s="24">
        <v>489213</v>
      </c>
      <c r="E35" s="24">
        <v>1610349</v>
      </c>
      <c r="F35" s="24">
        <v>74170295</v>
      </c>
      <c r="G35" s="24">
        <v>0</v>
      </c>
      <c r="H35" s="24">
        <v>31364</v>
      </c>
      <c r="I35" s="24">
        <f t="shared" si="0"/>
        <v>143147843</v>
      </c>
    </row>
    <row r="36" spans="1:9" x14ac:dyDescent="0.25">
      <c r="A36" s="17">
        <v>1039</v>
      </c>
      <c r="B36" s="18" t="s">
        <v>42</v>
      </c>
      <c r="C36" s="23">
        <v>1002839</v>
      </c>
      <c r="D36" s="23">
        <v>75117</v>
      </c>
      <c r="E36" s="23">
        <v>17934</v>
      </c>
      <c r="F36" s="23">
        <v>0</v>
      </c>
      <c r="G36" s="23">
        <v>0</v>
      </c>
      <c r="H36" s="23">
        <v>40305</v>
      </c>
      <c r="I36" s="23">
        <f t="shared" si="0"/>
        <v>1136195</v>
      </c>
    </row>
    <row r="37" spans="1:9" x14ac:dyDescent="0.25">
      <c r="A37" s="17">
        <v>1040</v>
      </c>
      <c r="B37" s="18" t="s">
        <v>43</v>
      </c>
      <c r="C37" s="24">
        <v>55308912</v>
      </c>
      <c r="D37" s="24">
        <v>9642799</v>
      </c>
      <c r="E37" s="24">
        <v>2554057</v>
      </c>
      <c r="F37" s="24">
        <v>369382</v>
      </c>
      <c r="G37" s="24">
        <v>0</v>
      </c>
      <c r="H37" s="24">
        <v>1161568</v>
      </c>
      <c r="I37" s="24">
        <f t="shared" si="0"/>
        <v>69036718</v>
      </c>
    </row>
    <row r="38" spans="1:9" x14ac:dyDescent="0.25">
      <c r="A38" s="17">
        <v>1042</v>
      </c>
      <c r="B38" s="18" t="s">
        <v>44</v>
      </c>
      <c r="C38" s="23">
        <v>43433580</v>
      </c>
      <c r="D38" s="23">
        <v>0</v>
      </c>
      <c r="E38" s="23">
        <v>69117</v>
      </c>
      <c r="F38" s="23">
        <v>4260985</v>
      </c>
      <c r="G38" s="23">
        <v>0</v>
      </c>
      <c r="H38" s="23">
        <v>10132</v>
      </c>
      <c r="I38" s="23">
        <f t="shared" si="0"/>
        <v>47773814</v>
      </c>
    </row>
    <row r="39" spans="1:9" x14ac:dyDescent="0.25">
      <c r="A39" s="17">
        <v>1043</v>
      </c>
      <c r="B39" s="18" t="s">
        <v>45</v>
      </c>
      <c r="C39" s="24">
        <v>287746614</v>
      </c>
      <c r="D39" s="24">
        <v>74078498</v>
      </c>
      <c r="E39" s="24">
        <v>10266300</v>
      </c>
      <c r="F39" s="24">
        <v>116250371</v>
      </c>
      <c r="G39" s="24">
        <v>0</v>
      </c>
      <c r="H39" s="24">
        <v>744949</v>
      </c>
      <c r="I39" s="24">
        <f t="shared" si="0"/>
        <v>489086732</v>
      </c>
    </row>
    <row r="40" spans="1:9" x14ac:dyDescent="0.25">
      <c r="A40" s="17">
        <v>1044</v>
      </c>
      <c r="B40" s="18" t="s">
        <v>46</v>
      </c>
      <c r="C40" s="23">
        <v>13183911</v>
      </c>
      <c r="D40" s="23">
        <v>1023330</v>
      </c>
      <c r="E40" s="23">
        <v>177995</v>
      </c>
      <c r="F40" s="23">
        <v>17139</v>
      </c>
      <c r="G40" s="23">
        <v>2500</v>
      </c>
      <c r="H40" s="23">
        <v>152793</v>
      </c>
      <c r="I40" s="23">
        <f t="shared" si="0"/>
        <v>14557668</v>
      </c>
    </row>
    <row r="41" spans="1:9" x14ac:dyDescent="0.25">
      <c r="A41" s="17">
        <v>1046</v>
      </c>
      <c r="B41" s="18" t="s">
        <v>47</v>
      </c>
      <c r="C41" s="24">
        <v>1683303</v>
      </c>
      <c r="D41" s="24">
        <v>82150</v>
      </c>
      <c r="E41" s="24">
        <v>17970</v>
      </c>
      <c r="F41" s="24">
        <v>0</v>
      </c>
      <c r="G41" s="24">
        <v>20000</v>
      </c>
      <c r="H41" s="24">
        <v>593858</v>
      </c>
      <c r="I41" s="24">
        <f t="shared" si="0"/>
        <v>2397281</v>
      </c>
    </row>
    <row r="42" spans="1:9" x14ac:dyDescent="0.25">
      <c r="A42" s="17">
        <v>1047</v>
      </c>
      <c r="B42" s="18" t="s">
        <v>48</v>
      </c>
      <c r="C42" s="23">
        <v>104136896</v>
      </c>
      <c r="D42" s="23">
        <v>21747765</v>
      </c>
      <c r="E42" s="23">
        <v>4599808</v>
      </c>
      <c r="F42" s="23">
        <v>202491</v>
      </c>
      <c r="G42" s="23">
        <v>0</v>
      </c>
      <c r="H42" s="23">
        <v>841312</v>
      </c>
      <c r="I42" s="23">
        <f t="shared" si="0"/>
        <v>131528272</v>
      </c>
    </row>
    <row r="43" spans="1:9" x14ac:dyDescent="0.25">
      <c r="A43" s="17">
        <v>1048</v>
      </c>
      <c r="B43" s="18" t="s">
        <v>49</v>
      </c>
      <c r="C43" s="24">
        <v>65881534</v>
      </c>
      <c r="D43" s="24">
        <v>6390028</v>
      </c>
      <c r="E43" s="24">
        <v>1855967</v>
      </c>
      <c r="F43" s="24">
        <v>30883</v>
      </c>
      <c r="G43" s="24">
        <v>0</v>
      </c>
      <c r="H43" s="24">
        <v>624731</v>
      </c>
      <c r="I43" s="24">
        <f t="shared" si="0"/>
        <v>74783143</v>
      </c>
    </row>
    <row r="44" spans="1:9" x14ac:dyDescent="0.25">
      <c r="A44" s="17">
        <v>1050</v>
      </c>
      <c r="B44" s="18" t="s">
        <v>50</v>
      </c>
      <c r="C44" s="23">
        <v>42892</v>
      </c>
      <c r="D44" s="23">
        <v>115211</v>
      </c>
      <c r="E44" s="23">
        <v>1843</v>
      </c>
      <c r="F44" s="23">
        <v>0</v>
      </c>
      <c r="G44" s="23">
        <v>0</v>
      </c>
      <c r="H44" s="23">
        <v>87387</v>
      </c>
      <c r="I44" s="23">
        <f t="shared" si="0"/>
        <v>247333</v>
      </c>
    </row>
    <row r="45" spans="1:9" x14ac:dyDescent="0.25">
      <c r="A45" s="17">
        <v>1052</v>
      </c>
      <c r="B45" s="18" t="s">
        <v>51</v>
      </c>
      <c r="C45" s="24">
        <v>16096974</v>
      </c>
      <c r="D45" s="24">
        <v>1727958</v>
      </c>
      <c r="E45" s="24">
        <v>998963</v>
      </c>
      <c r="F45" s="24">
        <v>847585</v>
      </c>
      <c r="G45" s="24">
        <v>0</v>
      </c>
      <c r="H45" s="24">
        <v>455761</v>
      </c>
      <c r="I45" s="24">
        <f t="shared" si="0"/>
        <v>20127241</v>
      </c>
    </row>
    <row r="46" spans="1:9" x14ac:dyDescent="0.25">
      <c r="A46" s="17">
        <v>1054</v>
      </c>
      <c r="B46" s="18" t="s">
        <v>52</v>
      </c>
      <c r="C46" s="23">
        <v>26119449</v>
      </c>
      <c r="D46" s="23">
        <v>3436985</v>
      </c>
      <c r="E46" s="23">
        <v>1599963</v>
      </c>
      <c r="F46" s="23">
        <v>841132</v>
      </c>
      <c r="G46" s="23">
        <v>10002</v>
      </c>
      <c r="H46" s="23">
        <v>635911</v>
      </c>
      <c r="I46" s="23">
        <f t="shared" si="0"/>
        <v>32643442</v>
      </c>
    </row>
    <row r="47" spans="1:9" x14ac:dyDescent="0.25">
      <c r="A47" s="17">
        <v>1055</v>
      </c>
      <c r="B47" s="18" t="s">
        <v>53</v>
      </c>
      <c r="C47" s="24">
        <v>25693529</v>
      </c>
      <c r="D47" s="24">
        <v>1162313</v>
      </c>
      <c r="E47" s="24">
        <v>1261248</v>
      </c>
      <c r="F47" s="24">
        <v>43</v>
      </c>
      <c r="G47" s="24">
        <v>0</v>
      </c>
      <c r="H47" s="24">
        <v>330576</v>
      </c>
      <c r="I47" s="24">
        <f t="shared" si="0"/>
        <v>28447709</v>
      </c>
    </row>
    <row r="48" spans="1:9" x14ac:dyDescent="0.25">
      <c r="A48" s="17">
        <v>1057</v>
      </c>
      <c r="B48" s="18" t="s">
        <v>54</v>
      </c>
      <c r="C48" s="23">
        <v>94547</v>
      </c>
      <c r="D48" s="23">
        <v>12070</v>
      </c>
      <c r="E48" s="23">
        <v>17129</v>
      </c>
      <c r="F48" s="23">
        <v>0</v>
      </c>
      <c r="G48" s="23">
        <v>0</v>
      </c>
      <c r="H48" s="23">
        <v>609250</v>
      </c>
      <c r="I48" s="23">
        <f t="shared" si="0"/>
        <v>732996</v>
      </c>
    </row>
    <row r="49" spans="1:9" x14ac:dyDescent="0.25">
      <c r="A49" s="17">
        <v>1058</v>
      </c>
      <c r="B49" s="18" t="s">
        <v>55</v>
      </c>
      <c r="C49" s="24">
        <v>19093190</v>
      </c>
      <c r="D49" s="24">
        <v>1078040</v>
      </c>
      <c r="E49" s="24">
        <v>637895</v>
      </c>
      <c r="F49" s="24">
        <v>0</v>
      </c>
      <c r="G49" s="24">
        <v>2500</v>
      </c>
      <c r="H49" s="24">
        <v>882610</v>
      </c>
      <c r="I49" s="24">
        <f t="shared" si="0"/>
        <v>21694235</v>
      </c>
    </row>
    <row r="50" spans="1:9" x14ac:dyDescent="0.25">
      <c r="A50" s="17">
        <v>1062</v>
      </c>
      <c r="B50" s="18" t="s">
        <v>56</v>
      </c>
      <c r="C50" s="23">
        <v>77740450</v>
      </c>
      <c r="D50" s="23">
        <v>3904420</v>
      </c>
      <c r="E50" s="23">
        <v>2570172</v>
      </c>
      <c r="F50" s="23">
        <v>88024</v>
      </c>
      <c r="G50" s="23">
        <v>0</v>
      </c>
      <c r="H50" s="23">
        <v>1488972</v>
      </c>
      <c r="I50" s="23">
        <f t="shared" si="0"/>
        <v>85792038</v>
      </c>
    </row>
    <row r="51" spans="1:9" x14ac:dyDescent="0.25">
      <c r="A51" s="17">
        <v>1065</v>
      </c>
      <c r="B51" s="18" t="s">
        <v>57</v>
      </c>
      <c r="C51" s="24">
        <v>108860103</v>
      </c>
      <c r="D51" s="24">
        <v>10833124</v>
      </c>
      <c r="E51" s="24">
        <v>3323285</v>
      </c>
      <c r="F51" s="24">
        <v>961340</v>
      </c>
      <c r="G51" s="24">
        <v>137767</v>
      </c>
      <c r="H51" s="24">
        <v>498866</v>
      </c>
      <c r="I51" s="24">
        <f t="shared" si="0"/>
        <v>124614485</v>
      </c>
    </row>
    <row r="52" spans="1:9" x14ac:dyDescent="0.25">
      <c r="A52" s="17">
        <v>1066</v>
      </c>
      <c r="B52" s="18" t="s">
        <v>58</v>
      </c>
      <c r="C52" s="23">
        <v>166107368</v>
      </c>
      <c r="D52" s="23">
        <v>9715650</v>
      </c>
      <c r="E52" s="23">
        <v>5582756</v>
      </c>
      <c r="F52" s="23">
        <v>830738</v>
      </c>
      <c r="G52" s="23">
        <v>0</v>
      </c>
      <c r="H52" s="23">
        <v>558374</v>
      </c>
      <c r="I52" s="23">
        <f t="shared" si="0"/>
        <v>182794886</v>
      </c>
    </row>
    <row r="53" spans="1:9" x14ac:dyDescent="0.25">
      <c r="A53" s="17">
        <v>1067</v>
      </c>
      <c r="B53" s="18" t="s">
        <v>59</v>
      </c>
      <c r="C53" s="24">
        <v>750528</v>
      </c>
      <c r="D53" s="24">
        <v>346</v>
      </c>
      <c r="E53" s="24">
        <v>425</v>
      </c>
      <c r="F53" s="24">
        <v>0</v>
      </c>
      <c r="G53" s="24">
        <v>0</v>
      </c>
      <c r="H53" s="24">
        <v>25660</v>
      </c>
      <c r="I53" s="24">
        <f t="shared" si="0"/>
        <v>776959</v>
      </c>
    </row>
    <row r="54" spans="1:9" x14ac:dyDescent="0.25">
      <c r="A54" s="17">
        <v>1068</v>
      </c>
      <c r="B54" s="18" t="s">
        <v>60</v>
      </c>
      <c r="C54" s="23">
        <v>63141567</v>
      </c>
      <c r="D54" s="23">
        <v>0</v>
      </c>
      <c r="E54" s="23">
        <v>0</v>
      </c>
      <c r="F54" s="23">
        <v>121561467</v>
      </c>
      <c r="G54" s="23">
        <v>0</v>
      </c>
      <c r="H54" s="23">
        <v>76782</v>
      </c>
      <c r="I54" s="23">
        <f t="shared" si="0"/>
        <v>184779816</v>
      </c>
    </row>
    <row r="55" spans="1:9" x14ac:dyDescent="0.25">
      <c r="A55" s="17">
        <v>1069</v>
      </c>
      <c r="B55" s="18" t="s">
        <v>61</v>
      </c>
      <c r="C55" s="24">
        <v>1869741</v>
      </c>
      <c r="D55" s="24">
        <v>164265</v>
      </c>
      <c r="E55" s="24">
        <v>39741</v>
      </c>
      <c r="F55" s="24">
        <v>0</v>
      </c>
      <c r="G55" s="24">
        <v>0</v>
      </c>
      <c r="H55" s="24">
        <v>58799</v>
      </c>
      <c r="I55" s="24">
        <f t="shared" si="0"/>
        <v>2132546</v>
      </c>
    </row>
    <row r="56" spans="1:9" ht="15" customHeight="1" x14ac:dyDescent="0.25">
      <c r="A56" s="17">
        <v>1070</v>
      </c>
      <c r="B56" s="18" t="s">
        <v>62</v>
      </c>
      <c r="C56" s="23">
        <v>108253791</v>
      </c>
      <c r="D56" s="23">
        <v>13417197</v>
      </c>
      <c r="E56" s="23">
        <v>4066183</v>
      </c>
      <c r="F56" s="23">
        <v>1921678</v>
      </c>
      <c r="G56" s="23">
        <v>0</v>
      </c>
      <c r="H56" s="23">
        <v>1175623</v>
      </c>
      <c r="I56" s="23">
        <f t="shared" si="0"/>
        <v>128834472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3372715636</v>
      </c>
      <c r="D57" s="16">
        <f t="shared" si="1"/>
        <v>661174669</v>
      </c>
      <c r="E57" s="16">
        <f t="shared" si="1"/>
        <v>109360355</v>
      </c>
      <c r="F57" s="16">
        <f t="shared" si="1"/>
        <v>730017068</v>
      </c>
      <c r="G57" s="16">
        <f t="shared" si="1"/>
        <v>177769</v>
      </c>
      <c r="H57" s="16">
        <f t="shared" si="1"/>
        <v>25076861</v>
      </c>
      <c r="I57" s="16">
        <f t="shared" si="1"/>
        <v>4898522358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D47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 x14ac:dyDescent="0.25">
      <c r="A8" s="17">
        <v>1002</v>
      </c>
      <c r="B8" s="18" t="s">
        <v>14</v>
      </c>
      <c r="C8" s="23">
        <v>333293</v>
      </c>
      <c r="D8" s="23">
        <v>0</v>
      </c>
      <c r="E8" s="23">
        <v>0</v>
      </c>
      <c r="F8" s="23">
        <v>0</v>
      </c>
      <c r="G8" s="23">
        <v>0</v>
      </c>
      <c r="H8" s="23">
        <v>1450</v>
      </c>
      <c r="I8" s="23">
        <f t="shared" ref="I8:I56" si="0">SUM(C8:H8)</f>
        <v>334743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1273833</v>
      </c>
      <c r="D11" s="24">
        <v>324393</v>
      </c>
      <c r="E11" s="24">
        <v>66055</v>
      </c>
      <c r="F11" s="24">
        <v>0</v>
      </c>
      <c r="G11" s="24">
        <v>0</v>
      </c>
      <c r="H11" s="24">
        <v>78605</v>
      </c>
      <c r="I11" s="24">
        <f t="shared" si="0"/>
        <v>1742886</v>
      </c>
    </row>
    <row r="12" spans="1:9" x14ac:dyDescent="0.25">
      <c r="A12" s="17">
        <v>1008</v>
      </c>
      <c r="B12" s="18" t="s">
        <v>18</v>
      </c>
      <c r="C12" s="23">
        <v>184</v>
      </c>
      <c r="D12" s="23">
        <v>0</v>
      </c>
      <c r="E12" s="23">
        <v>1708</v>
      </c>
      <c r="F12" s="23">
        <v>0</v>
      </c>
      <c r="G12" s="23">
        <v>0</v>
      </c>
      <c r="H12" s="23">
        <v>1160</v>
      </c>
      <c r="I12" s="23">
        <f t="shared" si="0"/>
        <v>3052</v>
      </c>
    </row>
    <row r="13" spans="1:9" x14ac:dyDescent="0.25">
      <c r="A13" s="17">
        <v>1010</v>
      </c>
      <c r="B13" s="18" t="s">
        <v>19</v>
      </c>
      <c r="C13" s="24">
        <v>222480</v>
      </c>
      <c r="D13" s="24">
        <v>2975</v>
      </c>
      <c r="E13" s="24">
        <v>13534</v>
      </c>
      <c r="F13" s="24">
        <v>0</v>
      </c>
      <c r="G13" s="24">
        <v>0</v>
      </c>
      <c r="H13" s="24">
        <v>5230</v>
      </c>
      <c r="I13" s="24">
        <f t="shared" si="0"/>
        <v>244219</v>
      </c>
    </row>
    <row r="14" spans="1:9" x14ac:dyDescent="0.25">
      <c r="A14" s="17">
        <v>1011</v>
      </c>
      <c r="B14" s="18" t="s">
        <v>20</v>
      </c>
      <c r="C14" s="23">
        <v>5229489</v>
      </c>
      <c r="D14" s="23">
        <v>157714</v>
      </c>
      <c r="E14" s="23">
        <v>50412</v>
      </c>
      <c r="F14" s="23">
        <v>0</v>
      </c>
      <c r="G14" s="23">
        <v>0</v>
      </c>
      <c r="H14" s="23">
        <v>67140</v>
      </c>
      <c r="I14" s="23">
        <f t="shared" si="0"/>
        <v>5504755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720</v>
      </c>
      <c r="I15" s="24">
        <f t="shared" si="0"/>
        <v>720</v>
      </c>
    </row>
    <row r="16" spans="1:9" x14ac:dyDescent="0.25">
      <c r="A16" s="17">
        <v>1013</v>
      </c>
      <c r="B16" s="18" t="s">
        <v>22</v>
      </c>
      <c r="C16" s="23">
        <v>37740643</v>
      </c>
      <c r="D16" s="23">
        <v>21711963</v>
      </c>
      <c r="E16" s="23">
        <v>1722689</v>
      </c>
      <c r="F16" s="23">
        <v>7495</v>
      </c>
      <c r="G16" s="23">
        <v>0</v>
      </c>
      <c r="H16" s="23">
        <v>101551</v>
      </c>
      <c r="I16" s="23">
        <f t="shared" si="0"/>
        <v>61284341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139657226</v>
      </c>
      <c r="D18" s="23">
        <v>49215516</v>
      </c>
      <c r="E18" s="23">
        <v>6844892</v>
      </c>
      <c r="F18" s="23">
        <v>365947</v>
      </c>
      <c r="G18" s="23">
        <v>0</v>
      </c>
      <c r="H18" s="23">
        <v>2591367</v>
      </c>
      <c r="I18" s="23">
        <f t="shared" si="0"/>
        <v>198674948</v>
      </c>
    </row>
    <row r="19" spans="1:9" x14ac:dyDescent="0.25">
      <c r="A19" s="17">
        <v>1017</v>
      </c>
      <c r="B19" s="18" t="s">
        <v>25</v>
      </c>
      <c r="C19" s="24">
        <v>37165810</v>
      </c>
      <c r="D19" s="24">
        <v>1136962</v>
      </c>
      <c r="E19" s="24">
        <v>1723944</v>
      </c>
      <c r="F19" s="24">
        <v>182385</v>
      </c>
      <c r="G19" s="24">
        <v>0</v>
      </c>
      <c r="H19" s="24">
        <v>116553</v>
      </c>
      <c r="I19" s="24">
        <f t="shared" si="0"/>
        <v>40325654</v>
      </c>
    </row>
    <row r="20" spans="1:9" x14ac:dyDescent="0.25">
      <c r="A20" s="17">
        <v>1018</v>
      </c>
      <c r="B20" s="18" t="s">
        <v>26</v>
      </c>
      <c r="C20" s="23">
        <v>914228</v>
      </c>
      <c r="D20" s="23">
        <v>663473</v>
      </c>
      <c r="E20" s="23">
        <v>50252</v>
      </c>
      <c r="F20" s="23">
        <v>0</v>
      </c>
      <c r="G20" s="23">
        <v>0</v>
      </c>
      <c r="H20" s="23">
        <v>2900</v>
      </c>
      <c r="I20" s="23">
        <f t="shared" si="0"/>
        <v>1630853</v>
      </c>
    </row>
    <row r="21" spans="1:9" x14ac:dyDescent="0.25">
      <c r="A21" s="17">
        <v>1019</v>
      </c>
      <c r="B21" s="18" t="s">
        <v>27</v>
      </c>
      <c r="C21" s="24">
        <v>424622</v>
      </c>
      <c r="D21" s="24">
        <v>30551</v>
      </c>
      <c r="E21" s="24">
        <v>5734</v>
      </c>
      <c r="F21" s="24">
        <v>0</v>
      </c>
      <c r="G21" s="24">
        <v>0</v>
      </c>
      <c r="H21" s="24">
        <v>22060</v>
      </c>
      <c r="I21" s="24">
        <f t="shared" si="0"/>
        <v>482967</v>
      </c>
    </row>
    <row r="22" spans="1:9" x14ac:dyDescent="0.25">
      <c r="A22" s="17">
        <v>1020</v>
      </c>
      <c r="B22" s="18" t="s">
        <v>28</v>
      </c>
      <c r="C22" s="23">
        <v>147894</v>
      </c>
      <c r="D22" s="23">
        <v>112493</v>
      </c>
      <c r="E22" s="23">
        <v>6441</v>
      </c>
      <c r="F22" s="23">
        <v>0</v>
      </c>
      <c r="G22" s="23">
        <v>0</v>
      </c>
      <c r="H22" s="23">
        <v>5290</v>
      </c>
      <c r="I22" s="23">
        <f t="shared" si="0"/>
        <v>272118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2709083</v>
      </c>
      <c r="D24" s="23">
        <v>282552</v>
      </c>
      <c r="E24" s="23">
        <v>45796</v>
      </c>
      <c r="F24" s="23">
        <v>3162</v>
      </c>
      <c r="G24" s="23">
        <v>0</v>
      </c>
      <c r="H24" s="23">
        <v>35160</v>
      </c>
      <c r="I24" s="23">
        <f t="shared" si="0"/>
        <v>3075753</v>
      </c>
    </row>
    <row r="25" spans="1:9" x14ac:dyDescent="0.25">
      <c r="A25" s="17">
        <v>1024</v>
      </c>
      <c r="B25" s="18" t="s">
        <v>31</v>
      </c>
      <c r="C25" s="24">
        <v>68771341</v>
      </c>
      <c r="D25" s="24">
        <v>5735348</v>
      </c>
      <c r="E25" s="24">
        <v>866856</v>
      </c>
      <c r="F25" s="24">
        <v>155421</v>
      </c>
      <c r="G25" s="24">
        <v>0</v>
      </c>
      <c r="H25" s="24">
        <v>720905</v>
      </c>
      <c r="I25" s="24">
        <f t="shared" si="0"/>
        <v>76249871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2832105</v>
      </c>
      <c r="D28" s="23">
        <v>627814</v>
      </c>
      <c r="E28" s="23">
        <v>59705</v>
      </c>
      <c r="F28" s="23">
        <v>16102</v>
      </c>
      <c r="G28" s="23">
        <v>0</v>
      </c>
      <c r="H28" s="23">
        <v>60466</v>
      </c>
      <c r="I28" s="23">
        <f t="shared" si="0"/>
        <v>3596192</v>
      </c>
    </row>
    <row r="29" spans="1:9" x14ac:dyDescent="0.25">
      <c r="A29" s="17">
        <v>1028</v>
      </c>
      <c r="B29" s="18" t="s">
        <v>35</v>
      </c>
      <c r="C29" s="24">
        <v>4261052</v>
      </c>
      <c r="D29" s="24">
        <v>2070570</v>
      </c>
      <c r="E29" s="24">
        <v>273747</v>
      </c>
      <c r="F29" s="24">
        <v>10</v>
      </c>
      <c r="G29" s="24">
        <v>0</v>
      </c>
      <c r="H29" s="24">
        <v>18412</v>
      </c>
      <c r="I29" s="24">
        <f t="shared" si="0"/>
        <v>6623791</v>
      </c>
    </row>
    <row r="30" spans="1:9" x14ac:dyDescent="0.25">
      <c r="A30" s="17">
        <v>1030</v>
      </c>
      <c r="B30" s="18" t="s">
        <v>36</v>
      </c>
      <c r="C30" s="23">
        <v>3241192</v>
      </c>
      <c r="D30" s="23">
        <v>322406</v>
      </c>
      <c r="E30" s="23">
        <v>98453</v>
      </c>
      <c r="F30" s="23">
        <v>0</v>
      </c>
      <c r="G30" s="23">
        <v>2500</v>
      </c>
      <c r="H30" s="23">
        <v>67612</v>
      </c>
      <c r="I30" s="23">
        <f t="shared" si="0"/>
        <v>3732163</v>
      </c>
    </row>
    <row r="31" spans="1:9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425</v>
      </c>
      <c r="F31" s="24">
        <v>0</v>
      </c>
      <c r="G31" s="24">
        <v>0</v>
      </c>
      <c r="H31" s="24">
        <v>290</v>
      </c>
      <c r="I31" s="24">
        <f t="shared" si="0"/>
        <v>761</v>
      </c>
    </row>
    <row r="32" spans="1:9" x14ac:dyDescent="0.25">
      <c r="A32" s="17">
        <v>1033</v>
      </c>
      <c r="B32" s="18" t="s">
        <v>38</v>
      </c>
      <c r="C32" s="23">
        <v>323573</v>
      </c>
      <c r="D32" s="23">
        <v>40597</v>
      </c>
      <c r="E32" s="23">
        <v>6318</v>
      </c>
      <c r="F32" s="23">
        <v>0</v>
      </c>
      <c r="G32" s="23">
        <v>0</v>
      </c>
      <c r="H32" s="23">
        <v>6560</v>
      </c>
      <c r="I32" s="23">
        <f t="shared" si="0"/>
        <v>377048</v>
      </c>
    </row>
    <row r="33" spans="1:9" x14ac:dyDescent="0.25">
      <c r="A33" s="17">
        <v>1034</v>
      </c>
      <c r="B33" s="18" t="s">
        <v>39</v>
      </c>
      <c r="C33" s="24">
        <v>93532</v>
      </c>
      <c r="D33" s="24">
        <v>0</v>
      </c>
      <c r="E33" s="24">
        <v>0</v>
      </c>
      <c r="F33" s="24">
        <v>0</v>
      </c>
      <c r="G33" s="24">
        <v>0</v>
      </c>
      <c r="H33" s="24">
        <v>9570</v>
      </c>
      <c r="I33" s="24">
        <f t="shared" si="0"/>
        <v>103102</v>
      </c>
    </row>
    <row r="34" spans="1:9" x14ac:dyDescent="0.25">
      <c r="A34" s="17">
        <v>1037</v>
      </c>
      <c r="B34" s="18" t="s">
        <v>40</v>
      </c>
      <c r="C34" s="23">
        <v>7228830</v>
      </c>
      <c r="D34" s="23">
        <v>2071910</v>
      </c>
      <c r="E34" s="23">
        <v>102297</v>
      </c>
      <c r="F34" s="23">
        <v>299735</v>
      </c>
      <c r="G34" s="23">
        <v>0</v>
      </c>
      <c r="H34" s="23">
        <v>70470</v>
      </c>
      <c r="I34" s="23">
        <f t="shared" si="0"/>
        <v>9773242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2500</v>
      </c>
      <c r="I35" s="24">
        <f t="shared" si="0"/>
        <v>2500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3609888</v>
      </c>
      <c r="D37" s="24">
        <v>313011</v>
      </c>
      <c r="E37" s="24">
        <v>98874</v>
      </c>
      <c r="F37" s="24">
        <v>811</v>
      </c>
      <c r="G37" s="24">
        <v>0</v>
      </c>
      <c r="H37" s="24">
        <v>88780</v>
      </c>
      <c r="I37" s="24">
        <f t="shared" si="0"/>
        <v>4111364</v>
      </c>
    </row>
    <row r="38" spans="1:9" x14ac:dyDescent="0.25">
      <c r="A38" s="17">
        <v>1042</v>
      </c>
      <c r="B38" s="18" t="s">
        <v>44</v>
      </c>
      <c r="C38" s="23">
        <v>230</v>
      </c>
      <c r="D38" s="23">
        <v>0</v>
      </c>
      <c r="E38" s="23">
        <v>852</v>
      </c>
      <c r="F38" s="23">
        <v>0</v>
      </c>
      <c r="G38" s="23">
        <v>0</v>
      </c>
      <c r="H38" s="23">
        <v>2190</v>
      </c>
      <c r="I38" s="23">
        <f t="shared" si="0"/>
        <v>3272</v>
      </c>
    </row>
    <row r="39" spans="1:9" x14ac:dyDescent="0.25">
      <c r="A39" s="17">
        <v>1043</v>
      </c>
      <c r="B39" s="18" t="s">
        <v>45</v>
      </c>
      <c r="C39" s="24">
        <v>40524088</v>
      </c>
      <c r="D39" s="24">
        <v>7725510</v>
      </c>
      <c r="E39" s="24">
        <v>1660962</v>
      </c>
      <c r="F39" s="24">
        <v>1654831</v>
      </c>
      <c r="G39" s="24">
        <v>0</v>
      </c>
      <c r="H39" s="24">
        <v>98062</v>
      </c>
      <c r="I39" s="24">
        <f t="shared" si="0"/>
        <v>51663453</v>
      </c>
    </row>
    <row r="40" spans="1:9" x14ac:dyDescent="0.25">
      <c r="A40" s="17">
        <v>1044</v>
      </c>
      <c r="B40" s="18" t="s">
        <v>46</v>
      </c>
      <c r="C40" s="23">
        <v>37316</v>
      </c>
      <c r="D40" s="23">
        <v>4813</v>
      </c>
      <c r="E40" s="23">
        <v>20960</v>
      </c>
      <c r="F40" s="23">
        <v>0</v>
      </c>
      <c r="G40" s="23">
        <v>0</v>
      </c>
      <c r="H40" s="23">
        <v>34460</v>
      </c>
      <c r="I40" s="23">
        <f t="shared" si="0"/>
        <v>97549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152500</v>
      </c>
      <c r="I41" s="24">
        <f t="shared" si="0"/>
        <v>152500</v>
      </c>
    </row>
    <row r="42" spans="1:9" x14ac:dyDescent="0.25">
      <c r="A42" s="17">
        <v>1047</v>
      </c>
      <c r="B42" s="18" t="s">
        <v>48</v>
      </c>
      <c r="C42" s="23">
        <v>8261901</v>
      </c>
      <c r="D42" s="23">
        <v>3653742</v>
      </c>
      <c r="E42" s="23">
        <v>244897</v>
      </c>
      <c r="F42" s="23">
        <v>0</v>
      </c>
      <c r="G42" s="23">
        <v>0</v>
      </c>
      <c r="H42" s="23">
        <v>45714</v>
      </c>
      <c r="I42" s="23">
        <f t="shared" si="0"/>
        <v>12206254</v>
      </c>
    </row>
    <row r="43" spans="1:9" x14ac:dyDescent="0.25">
      <c r="A43" s="17">
        <v>1048</v>
      </c>
      <c r="B43" s="18" t="s">
        <v>49</v>
      </c>
      <c r="C43" s="24">
        <v>3272620</v>
      </c>
      <c r="D43" s="24">
        <v>804916</v>
      </c>
      <c r="E43" s="24">
        <v>139649</v>
      </c>
      <c r="F43" s="24">
        <v>0</v>
      </c>
      <c r="G43" s="24">
        <v>0</v>
      </c>
      <c r="H43" s="24">
        <v>66010</v>
      </c>
      <c r="I43" s="24">
        <f t="shared" si="0"/>
        <v>4283195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364263</v>
      </c>
      <c r="D45" s="24">
        <v>0</v>
      </c>
      <c r="E45" s="24">
        <v>6804</v>
      </c>
      <c r="F45" s="24">
        <v>0</v>
      </c>
      <c r="G45" s="24">
        <v>0</v>
      </c>
      <c r="H45" s="24">
        <v>19090</v>
      </c>
      <c r="I45" s="24">
        <f t="shared" si="0"/>
        <v>390157</v>
      </c>
    </row>
    <row r="46" spans="1:9" x14ac:dyDescent="0.25">
      <c r="A46" s="17">
        <v>1054</v>
      </c>
      <c r="B46" s="18" t="s">
        <v>52</v>
      </c>
      <c r="C46" s="23">
        <v>2299928</v>
      </c>
      <c r="D46" s="23">
        <v>430837</v>
      </c>
      <c r="E46" s="23">
        <v>62847</v>
      </c>
      <c r="F46" s="23">
        <v>0</v>
      </c>
      <c r="G46" s="23">
        <v>0</v>
      </c>
      <c r="H46" s="23">
        <v>50060</v>
      </c>
      <c r="I46" s="23">
        <f t="shared" si="0"/>
        <v>2843672</v>
      </c>
    </row>
    <row r="47" spans="1:9" x14ac:dyDescent="0.25">
      <c r="A47" s="17">
        <v>1055</v>
      </c>
      <c r="B47" s="18" t="s">
        <v>53</v>
      </c>
      <c r="C47" s="24">
        <v>2704895</v>
      </c>
      <c r="D47" s="24">
        <v>71303</v>
      </c>
      <c r="E47" s="24">
        <v>115575</v>
      </c>
      <c r="F47" s="24">
        <v>0</v>
      </c>
      <c r="G47" s="24">
        <v>0</v>
      </c>
      <c r="H47" s="24">
        <v>62981</v>
      </c>
      <c r="I47" s="24">
        <f t="shared" si="0"/>
        <v>2954754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12502</v>
      </c>
      <c r="I48" s="23">
        <f t="shared" si="0"/>
        <v>12502</v>
      </c>
    </row>
    <row r="49" spans="1:9" x14ac:dyDescent="0.25">
      <c r="A49" s="17">
        <v>1058</v>
      </c>
      <c r="B49" s="18" t="s">
        <v>55</v>
      </c>
      <c r="C49" s="24">
        <v>86493</v>
      </c>
      <c r="D49" s="24">
        <v>0</v>
      </c>
      <c r="E49" s="24">
        <v>1277</v>
      </c>
      <c r="F49" s="24">
        <v>0</v>
      </c>
      <c r="G49" s="24">
        <v>0</v>
      </c>
      <c r="H49" s="24">
        <v>27610</v>
      </c>
      <c r="I49" s="24">
        <f t="shared" si="0"/>
        <v>115380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1828460</v>
      </c>
      <c r="D51" s="24">
        <v>0</v>
      </c>
      <c r="E51" s="24">
        <v>51170</v>
      </c>
      <c r="F51" s="24">
        <v>0</v>
      </c>
      <c r="G51" s="24">
        <v>0</v>
      </c>
      <c r="H51" s="24">
        <v>33640</v>
      </c>
      <c r="I51" s="24">
        <f t="shared" si="0"/>
        <v>1913270</v>
      </c>
    </row>
    <row r="52" spans="1:9" x14ac:dyDescent="0.25">
      <c r="A52" s="17">
        <v>1066</v>
      </c>
      <c r="B52" s="18" t="s">
        <v>58</v>
      </c>
      <c r="C52" s="23">
        <v>27701358</v>
      </c>
      <c r="D52" s="23">
        <v>2970965</v>
      </c>
      <c r="E52" s="23">
        <v>823913</v>
      </c>
      <c r="F52" s="23">
        <v>53630</v>
      </c>
      <c r="G52" s="23">
        <v>0</v>
      </c>
      <c r="H52" s="23">
        <v>81840</v>
      </c>
      <c r="I52" s="23">
        <f t="shared" si="0"/>
        <v>31631706</v>
      </c>
    </row>
    <row r="53" spans="1:9" x14ac:dyDescent="0.25">
      <c r="A53" s="17">
        <v>1067</v>
      </c>
      <c r="B53" s="18" t="s">
        <v>59</v>
      </c>
      <c r="C53" s="24">
        <v>25701</v>
      </c>
      <c r="D53" s="24">
        <v>8112</v>
      </c>
      <c r="E53" s="24">
        <v>630</v>
      </c>
      <c r="F53" s="24">
        <v>0</v>
      </c>
      <c r="G53" s="24">
        <v>0</v>
      </c>
      <c r="H53" s="24">
        <v>5220</v>
      </c>
      <c r="I53" s="24">
        <f t="shared" si="0"/>
        <v>39663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7500</v>
      </c>
      <c r="I55" s="24">
        <f t="shared" si="0"/>
        <v>7500</v>
      </c>
    </row>
    <row r="56" spans="1:9" ht="15" customHeight="1" x14ac:dyDescent="0.25">
      <c r="A56" s="17">
        <v>1070</v>
      </c>
      <c r="B56" s="18" t="s">
        <v>62</v>
      </c>
      <c r="C56" s="23">
        <v>41764131</v>
      </c>
      <c r="D56" s="23">
        <v>22045648</v>
      </c>
      <c r="E56" s="23">
        <v>1493548</v>
      </c>
      <c r="F56" s="23">
        <v>0</v>
      </c>
      <c r="G56" s="23">
        <v>0</v>
      </c>
      <c r="H56" s="23">
        <v>123364</v>
      </c>
      <c r="I56" s="23">
        <f t="shared" si="0"/>
        <v>65426691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445051728</v>
      </c>
      <c r="D57" s="16">
        <f t="shared" si="1"/>
        <v>122536094</v>
      </c>
      <c r="E57" s="16">
        <f t="shared" si="1"/>
        <v>16661216</v>
      </c>
      <c r="F57" s="16">
        <f t="shared" si="1"/>
        <v>2739529</v>
      </c>
      <c r="G57" s="16">
        <f t="shared" si="1"/>
        <v>2500</v>
      </c>
      <c r="H57" s="16">
        <f t="shared" si="1"/>
        <v>4907494</v>
      </c>
      <c r="I57" s="16">
        <f t="shared" si="1"/>
        <v>591898561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F30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184</v>
      </c>
      <c r="D11" s="24">
        <v>0</v>
      </c>
      <c r="E11" s="24">
        <v>1281</v>
      </c>
      <c r="F11" s="24">
        <v>0</v>
      </c>
      <c r="G11" s="24">
        <v>0</v>
      </c>
      <c r="H11" s="24">
        <v>1160</v>
      </c>
      <c r="I11" s="24">
        <f t="shared" si="0"/>
        <v>2625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90079</v>
      </c>
      <c r="D16" s="23">
        <v>72483</v>
      </c>
      <c r="E16" s="23">
        <v>8656</v>
      </c>
      <c r="F16" s="23">
        <v>0</v>
      </c>
      <c r="G16" s="23">
        <v>0</v>
      </c>
      <c r="H16" s="23">
        <v>3770</v>
      </c>
      <c r="I16" s="23">
        <f t="shared" si="0"/>
        <v>174988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1166019</v>
      </c>
      <c r="D18" s="23">
        <v>35961</v>
      </c>
      <c r="E18" s="23">
        <v>24570</v>
      </c>
      <c r="F18" s="23">
        <v>0</v>
      </c>
      <c r="G18" s="23">
        <v>0</v>
      </c>
      <c r="H18" s="23">
        <v>1740</v>
      </c>
      <c r="I18" s="23">
        <f t="shared" si="0"/>
        <v>1228290</v>
      </c>
    </row>
    <row r="19" spans="1:9" x14ac:dyDescent="0.25">
      <c r="A19" s="17">
        <v>1017</v>
      </c>
      <c r="B19" s="18" t="s">
        <v>25</v>
      </c>
      <c r="C19" s="24">
        <v>28034525</v>
      </c>
      <c r="D19" s="24">
        <v>0</v>
      </c>
      <c r="E19" s="24">
        <v>1345794</v>
      </c>
      <c r="F19" s="24">
        <v>0</v>
      </c>
      <c r="G19" s="24">
        <v>0</v>
      </c>
      <c r="H19" s="24">
        <v>69040</v>
      </c>
      <c r="I19" s="24">
        <f t="shared" si="0"/>
        <v>29449359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138</v>
      </c>
      <c r="D24" s="23">
        <v>0</v>
      </c>
      <c r="E24" s="23">
        <v>0</v>
      </c>
      <c r="F24" s="23">
        <v>0</v>
      </c>
      <c r="G24" s="23">
        <v>0</v>
      </c>
      <c r="H24" s="23">
        <v>870</v>
      </c>
      <c r="I24" s="23">
        <f t="shared" si="0"/>
        <v>1008</v>
      </c>
    </row>
    <row r="25" spans="1:9" x14ac:dyDescent="0.25">
      <c r="A25" s="17">
        <v>1024</v>
      </c>
      <c r="B25" s="18" t="s">
        <v>31</v>
      </c>
      <c r="C25" s="24">
        <v>25875936</v>
      </c>
      <c r="D25" s="24">
        <v>540835</v>
      </c>
      <c r="E25" s="24">
        <v>192912</v>
      </c>
      <c r="F25" s="24">
        <v>0</v>
      </c>
      <c r="G25" s="24">
        <v>0</v>
      </c>
      <c r="H25" s="24">
        <v>141455</v>
      </c>
      <c r="I25" s="24">
        <f t="shared" si="0"/>
        <v>26751138</v>
      </c>
    </row>
    <row r="26" spans="1:9" x14ac:dyDescent="0.25">
      <c r="A26" s="17">
        <v>1025</v>
      </c>
      <c r="B26" s="18" t="s">
        <v>32</v>
      </c>
      <c r="C26" s="23">
        <v>368</v>
      </c>
      <c r="D26" s="23">
        <v>0</v>
      </c>
      <c r="E26" s="23">
        <v>3232</v>
      </c>
      <c r="F26" s="23">
        <v>0</v>
      </c>
      <c r="G26" s="23">
        <v>0</v>
      </c>
      <c r="H26" s="23">
        <v>2320</v>
      </c>
      <c r="I26" s="23">
        <f t="shared" si="0"/>
        <v>5920</v>
      </c>
    </row>
    <row r="27" spans="1:9" x14ac:dyDescent="0.25">
      <c r="A27" s="17">
        <v>1026</v>
      </c>
      <c r="B27" s="18" t="s">
        <v>33</v>
      </c>
      <c r="C27" s="24">
        <v>46</v>
      </c>
      <c r="D27" s="24">
        <v>0</v>
      </c>
      <c r="E27" s="24">
        <v>0</v>
      </c>
      <c r="F27" s="24">
        <v>0</v>
      </c>
      <c r="G27" s="24">
        <v>0</v>
      </c>
      <c r="H27" s="24">
        <v>290</v>
      </c>
      <c r="I27" s="24">
        <f t="shared" si="0"/>
        <v>336</v>
      </c>
    </row>
    <row r="28" spans="1:9" x14ac:dyDescent="0.25">
      <c r="A28" s="17">
        <v>1027</v>
      </c>
      <c r="B28" s="18" t="s">
        <v>34</v>
      </c>
      <c r="C28" s="23">
        <v>0</v>
      </c>
      <c r="D28" s="23">
        <v>0</v>
      </c>
      <c r="E28" s="23">
        <v>1700</v>
      </c>
      <c r="F28" s="23">
        <v>0</v>
      </c>
      <c r="G28" s="23">
        <v>0</v>
      </c>
      <c r="H28" s="23">
        <v>0</v>
      </c>
      <c r="I28" s="23">
        <f t="shared" si="0"/>
        <v>1700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2254</v>
      </c>
      <c r="D30" s="23">
        <v>0</v>
      </c>
      <c r="E30" s="23">
        <v>854</v>
      </c>
      <c r="F30" s="23">
        <v>0</v>
      </c>
      <c r="G30" s="23">
        <v>0</v>
      </c>
      <c r="H30" s="23">
        <v>39210</v>
      </c>
      <c r="I30" s="23">
        <f t="shared" si="0"/>
        <v>42318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37742</v>
      </c>
      <c r="D32" s="23">
        <v>0</v>
      </c>
      <c r="E32" s="23">
        <v>0</v>
      </c>
      <c r="F32" s="23">
        <v>0</v>
      </c>
      <c r="G32" s="23">
        <v>0</v>
      </c>
      <c r="H32" s="23">
        <v>870</v>
      </c>
      <c r="I32" s="23">
        <f t="shared" si="0"/>
        <v>38612</v>
      </c>
    </row>
    <row r="33" spans="1:9" x14ac:dyDescent="0.25">
      <c r="A33" s="17">
        <v>1034</v>
      </c>
      <c r="B33" s="18" t="s">
        <v>39</v>
      </c>
      <c r="C33" s="24">
        <v>414</v>
      </c>
      <c r="D33" s="24">
        <v>0</v>
      </c>
      <c r="E33" s="24">
        <v>0</v>
      </c>
      <c r="F33" s="24">
        <v>0</v>
      </c>
      <c r="G33" s="24">
        <v>0</v>
      </c>
      <c r="H33" s="24">
        <v>2610</v>
      </c>
      <c r="I33" s="24">
        <f t="shared" si="0"/>
        <v>3024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6097</v>
      </c>
      <c r="D37" s="24">
        <v>1584</v>
      </c>
      <c r="E37" s="24">
        <v>850</v>
      </c>
      <c r="F37" s="24">
        <v>0</v>
      </c>
      <c r="G37" s="24">
        <v>0</v>
      </c>
      <c r="H37" s="24">
        <v>6330</v>
      </c>
      <c r="I37" s="24">
        <f t="shared" si="0"/>
        <v>14861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224744</v>
      </c>
      <c r="D39" s="24">
        <v>0</v>
      </c>
      <c r="E39" s="24">
        <v>1700</v>
      </c>
      <c r="F39" s="24">
        <v>0</v>
      </c>
      <c r="G39" s="24">
        <v>0</v>
      </c>
      <c r="H39" s="24">
        <v>1160</v>
      </c>
      <c r="I39" s="24">
        <f t="shared" si="0"/>
        <v>227604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2500</v>
      </c>
      <c r="I41" s="24">
        <f t="shared" si="0"/>
        <v>2500</v>
      </c>
    </row>
    <row r="42" spans="1:9" x14ac:dyDescent="0.25">
      <c r="A42" s="17">
        <v>1047</v>
      </c>
      <c r="B42" s="18" t="s">
        <v>48</v>
      </c>
      <c r="C42" s="23">
        <v>822585</v>
      </c>
      <c r="D42" s="23">
        <v>19584</v>
      </c>
      <c r="E42" s="23">
        <v>35804</v>
      </c>
      <c r="F42" s="23">
        <v>0</v>
      </c>
      <c r="G42" s="23">
        <v>0</v>
      </c>
      <c r="H42" s="23">
        <v>15083</v>
      </c>
      <c r="I42" s="23">
        <f t="shared" si="0"/>
        <v>893056</v>
      </c>
    </row>
    <row r="43" spans="1:9" x14ac:dyDescent="0.25">
      <c r="A43" s="17">
        <v>1048</v>
      </c>
      <c r="B43" s="18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f t="shared" si="0"/>
        <v>0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53</v>
      </c>
      <c r="C47" s="24">
        <v>46</v>
      </c>
      <c r="D47" s="24">
        <v>0</v>
      </c>
      <c r="E47" s="24">
        <v>850</v>
      </c>
      <c r="F47" s="24">
        <v>0</v>
      </c>
      <c r="G47" s="24">
        <v>0</v>
      </c>
      <c r="H47" s="24">
        <v>290</v>
      </c>
      <c r="I47" s="24">
        <f t="shared" si="0"/>
        <v>1186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2346</v>
      </c>
      <c r="D51" s="24">
        <v>0</v>
      </c>
      <c r="E51" s="24">
        <v>3826</v>
      </c>
      <c r="F51" s="24">
        <v>0</v>
      </c>
      <c r="G51" s="24">
        <v>0</v>
      </c>
      <c r="H51" s="24">
        <v>14790</v>
      </c>
      <c r="I51" s="24">
        <f t="shared" si="0"/>
        <v>20962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414</v>
      </c>
      <c r="D53" s="24">
        <v>0</v>
      </c>
      <c r="E53" s="24">
        <v>0</v>
      </c>
      <c r="F53" s="24">
        <v>0</v>
      </c>
      <c r="G53" s="24">
        <v>0</v>
      </c>
      <c r="H53" s="24">
        <v>2610</v>
      </c>
      <c r="I53" s="24">
        <f t="shared" si="0"/>
        <v>3024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12596994</v>
      </c>
      <c r="D56" s="23">
        <v>1295</v>
      </c>
      <c r="E56" s="23">
        <v>97805</v>
      </c>
      <c r="F56" s="23">
        <v>0</v>
      </c>
      <c r="G56" s="23">
        <v>0</v>
      </c>
      <c r="H56" s="23">
        <v>113580</v>
      </c>
      <c r="I56" s="23">
        <f t="shared" si="0"/>
        <v>12809674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68860931</v>
      </c>
      <c r="D57" s="16">
        <f t="shared" si="1"/>
        <v>671742</v>
      </c>
      <c r="E57" s="16">
        <f t="shared" si="1"/>
        <v>1719834</v>
      </c>
      <c r="F57" s="16">
        <f t="shared" si="1"/>
        <v>0</v>
      </c>
      <c r="G57" s="16">
        <f t="shared" si="1"/>
        <v>0</v>
      </c>
      <c r="H57" s="16">
        <f t="shared" si="1"/>
        <v>419678</v>
      </c>
      <c r="I57" s="16">
        <f t="shared" si="1"/>
        <v>71672185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E42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2782</v>
      </c>
      <c r="I7" s="22">
        <f>SUM(C7:H7)</f>
        <v>2782</v>
      </c>
    </row>
    <row r="8" spans="1:9" x14ac:dyDescent="0.25">
      <c r="A8" s="17">
        <v>1002</v>
      </c>
      <c r="B8" s="18" t="s">
        <v>14</v>
      </c>
      <c r="C8" s="23">
        <v>1119123</v>
      </c>
      <c r="D8" s="23">
        <v>220597</v>
      </c>
      <c r="E8" s="23">
        <v>29647</v>
      </c>
      <c r="F8" s="23">
        <v>0</v>
      </c>
      <c r="G8" s="23">
        <v>0</v>
      </c>
      <c r="H8" s="23">
        <v>26566</v>
      </c>
      <c r="I8" s="23">
        <f t="shared" ref="I8:I56" si="0">SUM(C8:H8)</f>
        <v>1395933</v>
      </c>
    </row>
    <row r="9" spans="1:9" x14ac:dyDescent="0.25">
      <c r="A9" s="17">
        <v>1005</v>
      </c>
      <c r="B9" s="18" t="s">
        <v>15</v>
      </c>
      <c r="C9" s="24">
        <v>27718</v>
      </c>
      <c r="D9" s="24">
        <v>0</v>
      </c>
      <c r="E9" s="24">
        <v>24254</v>
      </c>
      <c r="F9" s="24">
        <v>0</v>
      </c>
      <c r="G9" s="24">
        <v>0</v>
      </c>
      <c r="H9" s="24">
        <v>14215</v>
      </c>
      <c r="I9" s="24">
        <f t="shared" si="0"/>
        <v>66187</v>
      </c>
    </row>
    <row r="10" spans="1:9" x14ac:dyDescent="0.25">
      <c r="A10" s="17">
        <v>1006</v>
      </c>
      <c r="B10" s="18" t="s">
        <v>16</v>
      </c>
      <c r="C10" s="23">
        <v>14462903</v>
      </c>
      <c r="D10" s="23">
        <v>17481</v>
      </c>
      <c r="E10" s="23">
        <v>57163</v>
      </c>
      <c r="F10" s="23">
        <v>28944090</v>
      </c>
      <c r="G10" s="23">
        <v>0</v>
      </c>
      <c r="H10" s="23">
        <v>870</v>
      </c>
      <c r="I10" s="23">
        <f t="shared" si="0"/>
        <v>43482507</v>
      </c>
    </row>
    <row r="11" spans="1:9" x14ac:dyDescent="0.25">
      <c r="A11" s="17">
        <v>1007</v>
      </c>
      <c r="B11" s="18" t="s">
        <v>17</v>
      </c>
      <c r="C11" s="24">
        <v>46565592</v>
      </c>
      <c r="D11" s="24">
        <v>4778830</v>
      </c>
      <c r="E11" s="24">
        <v>1662000</v>
      </c>
      <c r="F11" s="24">
        <v>460892</v>
      </c>
      <c r="G11" s="24">
        <v>2500</v>
      </c>
      <c r="H11" s="24">
        <v>2155707</v>
      </c>
      <c r="I11" s="24">
        <f t="shared" si="0"/>
        <v>55625521</v>
      </c>
    </row>
    <row r="12" spans="1:9" x14ac:dyDescent="0.25">
      <c r="A12" s="17">
        <v>1008</v>
      </c>
      <c r="B12" s="18" t="s">
        <v>18</v>
      </c>
      <c r="C12" s="23">
        <v>38397555</v>
      </c>
      <c r="D12" s="23">
        <v>406624</v>
      </c>
      <c r="E12" s="23">
        <v>1564215</v>
      </c>
      <c r="F12" s="23">
        <v>28186</v>
      </c>
      <c r="G12" s="23">
        <v>0</v>
      </c>
      <c r="H12" s="23">
        <v>11385</v>
      </c>
      <c r="I12" s="23">
        <f t="shared" si="0"/>
        <v>40407965</v>
      </c>
    </row>
    <row r="13" spans="1:9" x14ac:dyDescent="0.25">
      <c r="A13" s="17">
        <v>1010</v>
      </c>
      <c r="B13" s="18" t="s">
        <v>19</v>
      </c>
      <c r="C13" s="24">
        <v>5326745</v>
      </c>
      <c r="D13" s="24">
        <v>1040043</v>
      </c>
      <c r="E13" s="24">
        <v>277487</v>
      </c>
      <c r="F13" s="24">
        <v>314020</v>
      </c>
      <c r="G13" s="24">
        <v>0</v>
      </c>
      <c r="H13" s="24">
        <v>46406</v>
      </c>
      <c r="I13" s="24">
        <f t="shared" si="0"/>
        <v>7004701</v>
      </c>
    </row>
    <row r="14" spans="1:9" x14ac:dyDescent="0.25">
      <c r="A14" s="17">
        <v>1011</v>
      </c>
      <c r="B14" s="18" t="s">
        <v>20</v>
      </c>
      <c r="C14" s="23">
        <v>16793952</v>
      </c>
      <c r="D14" s="23">
        <v>6528673</v>
      </c>
      <c r="E14" s="23">
        <v>859274</v>
      </c>
      <c r="F14" s="23">
        <v>0</v>
      </c>
      <c r="G14" s="23">
        <v>0</v>
      </c>
      <c r="H14" s="23">
        <v>779059</v>
      </c>
      <c r="I14" s="23">
        <f t="shared" si="0"/>
        <v>24960958</v>
      </c>
    </row>
    <row r="15" spans="1:9" x14ac:dyDescent="0.25">
      <c r="A15" s="17">
        <v>1012</v>
      </c>
      <c r="B15" s="18" t="s">
        <v>21</v>
      </c>
      <c r="C15" s="24">
        <v>3423963</v>
      </c>
      <c r="D15" s="24">
        <v>1026050</v>
      </c>
      <c r="E15" s="24">
        <v>146229</v>
      </c>
      <c r="F15" s="24">
        <v>0</v>
      </c>
      <c r="G15" s="24">
        <v>0</v>
      </c>
      <c r="H15" s="24">
        <v>31100</v>
      </c>
      <c r="I15" s="24">
        <f t="shared" si="0"/>
        <v>4627342</v>
      </c>
    </row>
    <row r="16" spans="1:9" x14ac:dyDescent="0.25">
      <c r="A16" s="17">
        <v>1013</v>
      </c>
      <c r="B16" s="18" t="s">
        <v>22</v>
      </c>
      <c r="C16" s="23">
        <v>198603207</v>
      </c>
      <c r="D16" s="23">
        <v>102519305</v>
      </c>
      <c r="E16" s="23">
        <v>7059113</v>
      </c>
      <c r="F16" s="23">
        <v>6152</v>
      </c>
      <c r="G16" s="23">
        <v>2500</v>
      </c>
      <c r="H16" s="23">
        <v>1105814</v>
      </c>
      <c r="I16" s="23">
        <f t="shared" si="0"/>
        <v>309296091</v>
      </c>
    </row>
    <row r="17" spans="1:9" x14ac:dyDescent="0.25">
      <c r="A17" s="17">
        <v>1014</v>
      </c>
      <c r="B17" s="18" t="s">
        <v>23</v>
      </c>
      <c r="C17" s="24">
        <v>1077127</v>
      </c>
      <c r="D17" s="24">
        <v>317205</v>
      </c>
      <c r="E17" s="24">
        <v>51163</v>
      </c>
      <c r="F17" s="24">
        <v>0</v>
      </c>
      <c r="G17" s="24">
        <v>0</v>
      </c>
      <c r="H17" s="24">
        <v>72488</v>
      </c>
      <c r="I17" s="24">
        <f t="shared" si="0"/>
        <v>1517983</v>
      </c>
    </row>
    <row r="18" spans="1:9" x14ac:dyDescent="0.25">
      <c r="A18" s="17">
        <v>1016</v>
      </c>
      <c r="B18" s="18" t="s">
        <v>24</v>
      </c>
      <c r="C18" s="23">
        <v>491483650</v>
      </c>
      <c r="D18" s="23">
        <v>169018598</v>
      </c>
      <c r="E18" s="23">
        <v>28360219</v>
      </c>
      <c r="F18" s="23">
        <v>2009276</v>
      </c>
      <c r="G18" s="23">
        <v>0</v>
      </c>
      <c r="H18" s="23">
        <v>2370755</v>
      </c>
      <c r="I18" s="23">
        <f t="shared" si="0"/>
        <v>693242498</v>
      </c>
    </row>
    <row r="19" spans="1:9" x14ac:dyDescent="0.25">
      <c r="A19" s="17">
        <v>1017</v>
      </c>
      <c r="B19" s="18" t="s">
        <v>25</v>
      </c>
      <c r="C19" s="24">
        <v>47655860</v>
      </c>
      <c r="D19" s="24">
        <v>4150095</v>
      </c>
      <c r="E19" s="24">
        <v>935620</v>
      </c>
      <c r="F19" s="24">
        <v>6138966</v>
      </c>
      <c r="G19" s="24">
        <v>0</v>
      </c>
      <c r="H19" s="24">
        <v>1190593</v>
      </c>
      <c r="I19" s="24">
        <f t="shared" si="0"/>
        <v>60071134</v>
      </c>
    </row>
    <row r="20" spans="1:9" x14ac:dyDescent="0.25">
      <c r="A20" s="17">
        <v>1018</v>
      </c>
      <c r="B20" s="18" t="s">
        <v>26</v>
      </c>
      <c r="C20" s="23">
        <v>79054766</v>
      </c>
      <c r="D20" s="23">
        <v>65587333</v>
      </c>
      <c r="E20" s="23">
        <v>3640938</v>
      </c>
      <c r="F20" s="23">
        <v>0</v>
      </c>
      <c r="G20" s="23">
        <v>0</v>
      </c>
      <c r="H20" s="23">
        <v>80155</v>
      </c>
      <c r="I20" s="23">
        <f t="shared" si="0"/>
        <v>148363192</v>
      </c>
    </row>
    <row r="21" spans="1:9" x14ac:dyDescent="0.25">
      <c r="A21" s="17">
        <v>1019</v>
      </c>
      <c r="B21" s="18" t="s">
        <v>27</v>
      </c>
      <c r="C21" s="24">
        <v>26915097</v>
      </c>
      <c r="D21" s="24">
        <v>1634325</v>
      </c>
      <c r="E21" s="24">
        <v>402502</v>
      </c>
      <c r="F21" s="24">
        <v>20921600</v>
      </c>
      <c r="G21" s="24">
        <v>0</v>
      </c>
      <c r="H21" s="24">
        <v>680557</v>
      </c>
      <c r="I21" s="24">
        <f t="shared" si="0"/>
        <v>50554081</v>
      </c>
    </row>
    <row r="22" spans="1:9" x14ac:dyDescent="0.25">
      <c r="A22" s="17">
        <v>1020</v>
      </c>
      <c r="B22" s="18" t="s">
        <v>28</v>
      </c>
      <c r="C22" s="23">
        <v>26778901</v>
      </c>
      <c r="D22" s="23">
        <v>16602850</v>
      </c>
      <c r="E22" s="23">
        <v>942377</v>
      </c>
      <c r="F22" s="23">
        <v>11119402</v>
      </c>
      <c r="G22" s="23">
        <v>0</v>
      </c>
      <c r="H22" s="23">
        <v>150061</v>
      </c>
      <c r="I22" s="23">
        <f t="shared" si="0"/>
        <v>55593591</v>
      </c>
    </row>
    <row r="23" spans="1:9" x14ac:dyDescent="0.25">
      <c r="A23" s="17">
        <v>1022</v>
      </c>
      <c r="B23" s="18" t="s">
        <v>29</v>
      </c>
      <c r="C23" s="24">
        <v>282934</v>
      </c>
      <c r="D23" s="24">
        <v>14283</v>
      </c>
      <c r="E23" s="24">
        <v>9308</v>
      </c>
      <c r="F23" s="24">
        <v>0</v>
      </c>
      <c r="G23" s="24">
        <v>0</v>
      </c>
      <c r="H23" s="24">
        <v>2900</v>
      </c>
      <c r="I23" s="24">
        <f t="shared" si="0"/>
        <v>309425</v>
      </c>
    </row>
    <row r="24" spans="1:9" x14ac:dyDescent="0.25">
      <c r="A24" s="17">
        <v>1023</v>
      </c>
      <c r="B24" s="18" t="s">
        <v>30</v>
      </c>
      <c r="C24" s="23">
        <v>22472590</v>
      </c>
      <c r="D24" s="23">
        <v>3221857</v>
      </c>
      <c r="E24" s="23">
        <v>663007</v>
      </c>
      <c r="F24" s="23">
        <v>475945</v>
      </c>
      <c r="G24" s="23">
        <v>0</v>
      </c>
      <c r="H24" s="23">
        <v>414968</v>
      </c>
      <c r="I24" s="23">
        <f t="shared" si="0"/>
        <v>27248367</v>
      </c>
    </row>
    <row r="25" spans="1:9" x14ac:dyDescent="0.25">
      <c r="A25" s="17">
        <v>1024</v>
      </c>
      <c r="B25" s="18" t="s">
        <v>31</v>
      </c>
      <c r="C25" s="24">
        <v>531585356</v>
      </c>
      <c r="D25" s="24">
        <v>47793950</v>
      </c>
      <c r="E25" s="24">
        <v>11367065</v>
      </c>
      <c r="F25" s="24">
        <v>91575885</v>
      </c>
      <c r="G25" s="24">
        <v>57597</v>
      </c>
      <c r="H25" s="24">
        <v>3571971</v>
      </c>
      <c r="I25" s="24">
        <f t="shared" si="0"/>
        <v>685951824</v>
      </c>
    </row>
    <row r="26" spans="1:9" x14ac:dyDescent="0.25">
      <c r="A26" s="17">
        <v>1025</v>
      </c>
      <c r="B26" s="18" t="s">
        <v>32</v>
      </c>
      <c r="C26" s="23">
        <v>55843</v>
      </c>
      <c r="D26" s="23">
        <v>312070</v>
      </c>
      <c r="E26" s="23">
        <v>22600</v>
      </c>
      <c r="F26" s="23">
        <v>0</v>
      </c>
      <c r="G26" s="23">
        <v>0</v>
      </c>
      <c r="H26" s="23">
        <v>60295</v>
      </c>
      <c r="I26" s="23">
        <f t="shared" si="0"/>
        <v>450808</v>
      </c>
    </row>
    <row r="27" spans="1:9" x14ac:dyDescent="0.25">
      <c r="A27" s="17">
        <v>1026</v>
      </c>
      <c r="B27" s="18" t="s">
        <v>33</v>
      </c>
      <c r="C27" s="24">
        <v>319346</v>
      </c>
      <c r="D27" s="24">
        <v>0</v>
      </c>
      <c r="E27" s="24">
        <v>427</v>
      </c>
      <c r="F27" s="24">
        <v>0</v>
      </c>
      <c r="G27" s="24">
        <v>0</v>
      </c>
      <c r="H27" s="24">
        <v>40568</v>
      </c>
      <c r="I27" s="24">
        <f t="shared" si="0"/>
        <v>360341</v>
      </c>
    </row>
    <row r="28" spans="1:9" x14ac:dyDescent="0.25">
      <c r="A28" s="17">
        <v>1027</v>
      </c>
      <c r="B28" s="18" t="s">
        <v>34</v>
      </c>
      <c r="C28" s="23">
        <v>59888206</v>
      </c>
      <c r="D28" s="23">
        <v>1894773</v>
      </c>
      <c r="E28" s="23">
        <v>351578</v>
      </c>
      <c r="F28" s="23">
        <v>61344090</v>
      </c>
      <c r="G28" s="23">
        <v>2500</v>
      </c>
      <c r="H28" s="23">
        <v>763012</v>
      </c>
      <c r="I28" s="23">
        <f t="shared" si="0"/>
        <v>124244159</v>
      </c>
    </row>
    <row r="29" spans="1:9" x14ac:dyDescent="0.25">
      <c r="A29" s="17">
        <v>1028</v>
      </c>
      <c r="B29" s="18" t="s">
        <v>35</v>
      </c>
      <c r="C29" s="24">
        <v>7066356</v>
      </c>
      <c r="D29" s="24">
        <v>1639800</v>
      </c>
      <c r="E29" s="24">
        <v>313875</v>
      </c>
      <c r="F29" s="24">
        <v>229393</v>
      </c>
      <c r="G29" s="24">
        <v>0</v>
      </c>
      <c r="H29" s="24">
        <v>55216</v>
      </c>
      <c r="I29" s="24">
        <f t="shared" si="0"/>
        <v>9304640</v>
      </c>
    </row>
    <row r="30" spans="1:9" x14ac:dyDescent="0.25">
      <c r="A30" s="17">
        <v>1030</v>
      </c>
      <c r="B30" s="18" t="s">
        <v>36</v>
      </c>
      <c r="C30" s="23">
        <v>34605730</v>
      </c>
      <c r="D30" s="23">
        <v>2718749</v>
      </c>
      <c r="E30" s="23">
        <v>909065</v>
      </c>
      <c r="F30" s="23">
        <v>1686973</v>
      </c>
      <c r="G30" s="23">
        <v>0</v>
      </c>
      <c r="H30" s="23">
        <v>1588319</v>
      </c>
      <c r="I30" s="23">
        <f t="shared" si="0"/>
        <v>41508836</v>
      </c>
    </row>
    <row r="31" spans="1:9" x14ac:dyDescent="0.25">
      <c r="A31" s="17">
        <v>1031</v>
      </c>
      <c r="B31" s="18" t="s">
        <v>37</v>
      </c>
      <c r="C31" s="24">
        <v>184</v>
      </c>
      <c r="D31" s="24">
        <v>0</v>
      </c>
      <c r="E31" s="24">
        <v>850</v>
      </c>
      <c r="F31" s="24">
        <v>0</v>
      </c>
      <c r="G31" s="24">
        <v>0</v>
      </c>
      <c r="H31" s="24">
        <v>1160</v>
      </c>
      <c r="I31" s="24">
        <f t="shared" si="0"/>
        <v>2194</v>
      </c>
    </row>
    <row r="32" spans="1:9" x14ac:dyDescent="0.25">
      <c r="A32" s="17">
        <v>1033</v>
      </c>
      <c r="B32" s="18" t="s">
        <v>38</v>
      </c>
      <c r="C32" s="23">
        <v>374321</v>
      </c>
      <c r="D32" s="23">
        <v>12942</v>
      </c>
      <c r="E32" s="23">
        <v>6464</v>
      </c>
      <c r="F32" s="23">
        <v>0</v>
      </c>
      <c r="G32" s="23">
        <v>0</v>
      </c>
      <c r="H32" s="23">
        <v>94720</v>
      </c>
      <c r="I32" s="23">
        <f t="shared" si="0"/>
        <v>488447</v>
      </c>
    </row>
    <row r="33" spans="1:9" x14ac:dyDescent="0.25">
      <c r="A33" s="17">
        <v>1034</v>
      </c>
      <c r="B33" s="18" t="s">
        <v>39</v>
      </c>
      <c r="C33" s="24">
        <v>1390160</v>
      </c>
      <c r="D33" s="24">
        <v>1661</v>
      </c>
      <c r="E33" s="24">
        <v>39752</v>
      </c>
      <c r="F33" s="24">
        <v>0</v>
      </c>
      <c r="G33" s="24">
        <v>0</v>
      </c>
      <c r="H33" s="24">
        <v>24030</v>
      </c>
      <c r="I33" s="24">
        <f t="shared" si="0"/>
        <v>1455603</v>
      </c>
    </row>
    <row r="34" spans="1:9" x14ac:dyDescent="0.25">
      <c r="A34" s="17">
        <v>1037</v>
      </c>
      <c r="B34" s="18" t="s">
        <v>40</v>
      </c>
      <c r="C34" s="23">
        <v>5424440</v>
      </c>
      <c r="D34" s="23">
        <v>1071945</v>
      </c>
      <c r="E34" s="23">
        <v>180913</v>
      </c>
      <c r="F34" s="23">
        <v>222336</v>
      </c>
      <c r="G34" s="23">
        <v>0</v>
      </c>
      <c r="H34" s="23">
        <v>178121</v>
      </c>
      <c r="I34" s="23">
        <f t="shared" si="0"/>
        <v>7077755</v>
      </c>
    </row>
    <row r="35" spans="1:9" x14ac:dyDescent="0.25">
      <c r="A35" s="17">
        <v>1038</v>
      </c>
      <c r="B35" s="18" t="s">
        <v>41</v>
      </c>
      <c r="C35" s="24">
        <v>36653052</v>
      </c>
      <c r="D35" s="24">
        <v>0</v>
      </c>
      <c r="E35" s="24">
        <v>254002</v>
      </c>
      <c r="F35" s="24">
        <v>0</v>
      </c>
      <c r="G35" s="24">
        <v>0</v>
      </c>
      <c r="H35" s="24">
        <v>45115</v>
      </c>
      <c r="I35" s="24">
        <f t="shared" si="0"/>
        <v>36952169</v>
      </c>
    </row>
    <row r="36" spans="1:9" x14ac:dyDescent="0.25">
      <c r="A36" s="17">
        <v>1039</v>
      </c>
      <c r="B36" s="18" t="s">
        <v>42</v>
      </c>
      <c r="C36" s="23">
        <v>1167343</v>
      </c>
      <c r="D36" s="23">
        <v>40310</v>
      </c>
      <c r="E36" s="23">
        <v>12757</v>
      </c>
      <c r="F36" s="23">
        <v>0</v>
      </c>
      <c r="G36" s="23">
        <v>0</v>
      </c>
      <c r="H36" s="23">
        <v>48120</v>
      </c>
      <c r="I36" s="23">
        <f t="shared" si="0"/>
        <v>1268530</v>
      </c>
    </row>
    <row r="37" spans="1:9" x14ac:dyDescent="0.25">
      <c r="A37" s="17">
        <v>1040</v>
      </c>
      <c r="B37" s="18" t="s">
        <v>43</v>
      </c>
      <c r="C37" s="24">
        <v>62837168</v>
      </c>
      <c r="D37" s="24">
        <v>4825463</v>
      </c>
      <c r="E37" s="24">
        <v>1745351</v>
      </c>
      <c r="F37" s="24">
        <v>498892</v>
      </c>
      <c r="G37" s="24">
        <v>0</v>
      </c>
      <c r="H37" s="24">
        <v>1626261</v>
      </c>
      <c r="I37" s="24">
        <f t="shared" si="0"/>
        <v>71533135</v>
      </c>
    </row>
    <row r="38" spans="1:9" x14ac:dyDescent="0.25">
      <c r="A38" s="17">
        <v>1042</v>
      </c>
      <c r="B38" s="18" t="s">
        <v>44</v>
      </c>
      <c r="C38" s="23">
        <v>13444893</v>
      </c>
      <c r="D38" s="23">
        <v>0</v>
      </c>
      <c r="E38" s="23">
        <v>492035</v>
      </c>
      <c r="F38" s="23">
        <v>22406456</v>
      </c>
      <c r="G38" s="23">
        <v>0</v>
      </c>
      <c r="H38" s="23">
        <v>2750</v>
      </c>
      <c r="I38" s="23">
        <f t="shared" si="0"/>
        <v>36346134</v>
      </c>
    </row>
    <row r="39" spans="1:9" x14ac:dyDescent="0.25">
      <c r="A39" s="17">
        <v>1043</v>
      </c>
      <c r="B39" s="18" t="s">
        <v>45</v>
      </c>
      <c r="C39" s="24">
        <v>255437475</v>
      </c>
      <c r="D39" s="24">
        <v>36260773</v>
      </c>
      <c r="E39" s="24">
        <v>8306237</v>
      </c>
      <c r="F39" s="24">
        <v>17811458</v>
      </c>
      <c r="G39" s="24">
        <v>0</v>
      </c>
      <c r="H39" s="24">
        <v>2331131</v>
      </c>
      <c r="I39" s="24">
        <f t="shared" si="0"/>
        <v>320147074</v>
      </c>
    </row>
    <row r="40" spans="1:9" x14ac:dyDescent="0.25">
      <c r="A40" s="17">
        <v>1044</v>
      </c>
      <c r="B40" s="18" t="s">
        <v>46</v>
      </c>
      <c r="C40" s="23">
        <v>2597922</v>
      </c>
      <c r="D40" s="23">
        <v>281673</v>
      </c>
      <c r="E40" s="23">
        <v>140548</v>
      </c>
      <c r="F40" s="23">
        <v>0</v>
      </c>
      <c r="G40" s="23">
        <v>0</v>
      </c>
      <c r="H40" s="23">
        <v>217239</v>
      </c>
      <c r="I40" s="23">
        <f t="shared" si="0"/>
        <v>3237382</v>
      </c>
    </row>
    <row r="41" spans="1:9" x14ac:dyDescent="0.25">
      <c r="A41" s="17">
        <v>1046</v>
      </c>
      <c r="B41" s="18" t="s">
        <v>47</v>
      </c>
      <c r="C41" s="24">
        <v>3084</v>
      </c>
      <c r="D41" s="24">
        <v>0</v>
      </c>
      <c r="E41" s="24">
        <v>48337</v>
      </c>
      <c r="F41" s="24">
        <v>0</v>
      </c>
      <c r="G41" s="24">
        <v>42500</v>
      </c>
      <c r="H41" s="24">
        <v>1288952</v>
      </c>
      <c r="I41" s="24">
        <f t="shared" si="0"/>
        <v>1382873</v>
      </c>
    </row>
    <row r="42" spans="1:9" x14ac:dyDescent="0.25">
      <c r="A42" s="17">
        <v>1047</v>
      </c>
      <c r="B42" s="18" t="s">
        <v>48</v>
      </c>
      <c r="C42" s="23">
        <v>83418348</v>
      </c>
      <c r="D42" s="23">
        <v>45800868</v>
      </c>
      <c r="E42" s="23">
        <v>7119110</v>
      </c>
      <c r="F42" s="23">
        <v>6483</v>
      </c>
      <c r="G42" s="23">
        <v>7500</v>
      </c>
      <c r="H42" s="23">
        <v>938991</v>
      </c>
      <c r="I42" s="23">
        <f t="shared" si="0"/>
        <v>137291300</v>
      </c>
    </row>
    <row r="43" spans="1:9" x14ac:dyDescent="0.25">
      <c r="A43" s="17">
        <v>1048</v>
      </c>
      <c r="B43" s="18" t="s">
        <v>49</v>
      </c>
      <c r="C43" s="24">
        <v>102249641</v>
      </c>
      <c r="D43" s="24">
        <v>1737722</v>
      </c>
      <c r="E43" s="24">
        <v>1549134</v>
      </c>
      <c r="F43" s="24">
        <v>37270</v>
      </c>
      <c r="G43" s="24">
        <v>0</v>
      </c>
      <c r="H43" s="24">
        <v>499179</v>
      </c>
      <c r="I43" s="24">
        <f t="shared" si="0"/>
        <v>106072946</v>
      </c>
    </row>
    <row r="44" spans="1:9" x14ac:dyDescent="0.25">
      <c r="A44" s="17">
        <v>1050</v>
      </c>
      <c r="B44" s="18" t="s">
        <v>50</v>
      </c>
      <c r="C44" s="23">
        <v>3294</v>
      </c>
      <c r="D44" s="23">
        <v>0</v>
      </c>
      <c r="E44" s="23">
        <v>0</v>
      </c>
      <c r="F44" s="23">
        <v>0</v>
      </c>
      <c r="G44" s="23">
        <v>0</v>
      </c>
      <c r="H44" s="23">
        <v>15897</v>
      </c>
      <c r="I44" s="23">
        <f t="shared" si="0"/>
        <v>19191</v>
      </c>
    </row>
    <row r="45" spans="1:9" x14ac:dyDescent="0.25">
      <c r="A45" s="17">
        <v>1052</v>
      </c>
      <c r="B45" s="18" t="s">
        <v>51</v>
      </c>
      <c r="C45" s="24">
        <v>36451652</v>
      </c>
      <c r="D45" s="24">
        <v>7630129</v>
      </c>
      <c r="E45" s="24">
        <v>1881669</v>
      </c>
      <c r="F45" s="24">
        <v>0</v>
      </c>
      <c r="G45" s="24">
        <v>0</v>
      </c>
      <c r="H45" s="24">
        <v>567725</v>
      </c>
      <c r="I45" s="24">
        <f t="shared" si="0"/>
        <v>46531175</v>
      </c>
    </row>
    <row r="46" spans="1:9" x14ac:dyDescent="0.25">
      <c r="A46" s="17">
        <v>1054</v>
      </c>
      <c r="B46" s="18" t="s">
        <v>52</v>
      </c>
      <c r="C46" s="23">
        <v>30540547</v>
      </c>
      <c r="D46" s="23">
        <v>6280607</v>
      </c>
      <c r="E46" s="23">
        <v>1086642</v>
      </c>
      <c r="F46" s="23">
        <v>0</v>
      </c>
      <c r="G46" s="23">
        <v>40003</v>
      </c>
      <c r="H46" s="23">
        <v>701530</v>
      </c>
      <c r="I46" s="23">
        <f t="shared" si="0"/>
        <v>38649329</v>
      </c>
    </row>
    <row r="47" spans="1:9" x14ac:dyDescent="0.25">
      <c r="A47" s="17">
        <v>1055</v>
      </c>
      <c r="B47" s="18" t="s">
        <v>53</v>
      </c>
      <c r="C47" s="24">
        <v>44630637</v>
      </c>
      <c r="D47" s="24">
        <v>1746986</v>
      </c>
      <c r="E47" s="24">
        <v>1241662</v>
      </c>
      <c r="F47" s="24">
        <v>4003</v>
      </c>
      <c r="G47" s="24">
        <v>0</v>
      </c>
      <c r="H47" s="24">
        <v>315373</v>
      </c>
      <c r="I47" s="24">
        <f t="shared" si="0"/>
        <v>47938661</v>
      </c>
    </row>
    <row r="48" spans="1:9" x14ac:dyDescent="0.25">
      <c r="A48" s="17">
        <v>1057</v>
      </c>
      <c r="B48" s="18" t="s">
        <v>54</v>
      </c>
      <c r="C48" s="23">
        <v>196308</v>
      </c>
      <c r="D48" s="23">
        <v>19734</v>
      </c>
      <c r="E48" s="23">
        <v>13596</v>
      </c>
      <c r="F48" s="23">
        <v>0</v>
      </c>
      <c r="G48" s="23">
        <v>2500</v>
      </c>
      <c r="H48" s="23">
        <v>1205822</v>
      </c>
      <c r="I48" s="23">
        <f t="shared" si="0"/>
        <v>1437960</v>
      </c>
    </row>
    <row r="49" spans="1:9" x14ac:dyDescent="0.25">
      <c r="A49" s="17">
        <v>1058</v>
      </c>
      <c r="B49" s="18" t="s">
        <v>55</v>
      </c>
      <c r="C49" s="24">
        <v>98958229</v>
      </c>
      <c r="D49" s="24">
        <v>1545300</v>
      </c>
      <c r="E49" s="24">
        <v>938154</v>
      </c>
      <c r="F49" s="24">
        <v>0</v>
      </c>
      <c r="G49" s="24">
        <v>30001</v>
      </c>
      <c r="H49" s="24">
        <v>2325556</v>
      </c>
      <c r="I49" s="24">
        <f t="shared" si="0"/>
        <v>103797240</v>
      </c>
    </row>
    <row r="50" spans="1:9" x14ac:dyDescent="0.25">
      <c r="A50" s="17">
        <v>1062</v>
      </c>
      <c r="B50" s="18" t="s">
        <v>56</v>
      </c>
      <c r="C50" s="23">
        <v>20380827</v>
      </c>
      <c r="D50" s="23">
        <v>3285401</v>
      </c>
      <c r="E50" s="23">
        <v>1502634</v>
      </c>
      <c r="F50" s="23">
        <v>109982</v>
      </c>
      <c r="G50" s="23">
        <v>0</v>
      </c>
      <c r="H50" s="23">
        <v>551740</v>
      </c>
      <c r="I50" s="23">
        <f t="shared" si="0"/>
        <v>25830584</v>
      </c>
    </row>
    <row r="51" spans="1:9" x14ac:dyDescent="0.25">
      <c r="A51" s="17">
        <v>1065</v>
      </c>
      <c r="B51" s="18" t="s">
        <v>57</v>
      </c>
      <c r="C51" s="24">
        <v>105364632</v>
      </c>
      <c r="D51" s="24">
        <v>6502469</v>
      </c>
      <c r="E51" s="24">
        <v>2721469</v>
      </c>
      <c r="F51" s="24">
        <v>5195</v>
      </c>
      <c r="G51" s="24">
        <v>0</v>
      </c>
      <c r="H51" s="24">
        <v>463622</v>
      </c>
      <c r="I51" s="24">
        <f t="shared" si="0"/>
        <v>115057387</v>
      </c>
    </row>
    <row r="52" spans="1:9" x14ac:dyDescent="0.25">
      <c r="A52" s="17">
        <v>1066</v>
      </c>
      <c r="B52" s="18" t="s">
        <v>58</v>
      </c>
      <c r="C52" s="23">
        <v>257775163</v>
      </c>
      <c r="D52" s="23">
        <v>11780222</v>
      </c>
      <c r="E52" s="23">
        <v>2688507</v>
      </c>
      <c r="F52" s="23">
        <v>1283695</v>
      </c>
      <c r="G52" s="23">
        <v>0</v>
      </c>
      <c r="H52" s="23">
        <v>480753</v>
      </c>
      <c r="I52" s="23">
        <f t="shared" si="0"/>
        <v>274008340</v>
      </c>
    </row>
    <row r="53" spans="1:9" x14ac:dyDescent="0.25">
      <c r="A53" s="17">
        <v>1067</v>
      </c>
      <c r="B53" s="18" t="s">
        <v>59</v>
      </c>
      <c r="C53" s="24">
        <v>562077</v>
      </c>
      <c r="D53" s="24">
        <v>32553</v>
      </c>
      <c r="E53" s="24">
        <v>3833</v>
      </c>
      <c r="F53" s="24">
        <v>0</v>
      </c>
      <c r="G53" s="24">
        <v>0</v>
      </c>
      <c r="H53" s="24">
        <v>17180</v>
      </c>
      <c r="I53" s="24">
        <f t="shared" si="0"/>
        <v>615643</v>
      </c>
    </row>
    <row r="54" spans="1:9" x14ac:dyDescent="0.25">
      <c r="A54" s="17">
        <v>1068</v>
      </c>
      <c r="B54" s="18" t="s">
        <v>60</v>
      </c>
      <c r="C54" s="23">
        <v>56572</v>
      </c>
      <c r="D54" s="23">
        <v>45725</v>
      </c>
      <c r="E54" s="23">
        <v>2866</v>
      </c>
      <c r="F54" s="23">
        <v>0</v>
      </c>
      <c r="G54" s="23">
        <v>0</v>
      </c>
      <c r="H54" s="23">
        <v>24467</v>
      </c>
      <c r="I54" s="23">
        <f t="shared" si="0"/>
        <v>129630</v>
      </c>
    </row>
    <row r="55" spans="1:9" x14ac:dyDescent="0.25">
      <c r="A55" s="17">
        <v>1069</v>
      </c>
      <c r="B55" s="18" t="s">
        <v>61</v>
      </c>
      <c r="C55" s="24">
        <v>1511787</v>
      </c>
      <c r="D55" s="24">
        <v>12535</v>
      </c>
      <c r="E55" s="24">
        <v>31161</v>
      </c>
      <c r="F55" s="24">
        <v>80175</v>
      </c>
      <c r="G55" s="24">
        <v>0</v>
      </c>
      <c r="H55" s="24">
        <v>56712</v>
      </c>
      <c r="I55" s="24">
        <f t="shared" si="0"/>
        <v>1692370</v>
      </c>
    </row>
    <row r="56" spans="1:9" ht="15" customHeight="1" x14ac:dyDescent="0.25">
      <c r="A56" s="17">
        <v>1070</v>
      </c>
      <c r="B56" s="18" t="s">
        <v>62</v>
      </c>
      <c r="C56" s="23">
        <v>158558276</v>
      </c>
      <c r="D56" s="23">
        <v>10904697</v>
      </c>
      <c r="E56" s="23">
        <v>7504642</v>
      </c>
      <c r="F56" s="23">
        <v>2432940</v>
      </c>
      <c r="G56" s="23">
        <v>0</v>
      </c>
      <c r="H56" s="23">
        <v>1152785</v>
      </c>
      <c r="I56" s="23">
        <f t="shared" si="0"/>
        <v>180553340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2973950552</v>
      </c>
      <c r="D57" s="16">
        <f t="shared" si="1"/>
        <v>571263206</v>
      </c>
      <c r="E57" s="16">
        <f t="shared" si="1"/>
        <v>99161451</v>
      </c>
      <c r="F57" s="16">
        <f t="shared" si="1"/>
        <v>270153755</v>
      </c>
      <c r="G57" s="16">
        <f t="shared" si="1"/>
        <v>187601</v>
      </c>
      <c r="H57" s="16">
        <f t="shared" si="1"/>
        <v>30390693</v>
      </c>
      <c r="I57" s="16">
        <f t="shared" si="1"/>
        <v>3945107258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D38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25000</v>
      </c>
      <c r="I7" s="22">
        <f>SUM(C7:H7)</f>
        <v>25000</v>
      </c>
    </row>
    <row r="8" spans="1:9" x14ac:dyDescent="0.25">
      <c r="A8" s="17">
        <v>1002</v>
      </c>
      <c r="B8" s="18" t="s">
        <v>14</v>
      </c>
      <c r="C8" s="23">
        <v>3476644</v>
      </c>
      <c r="D8" s="23">
        <v>28612</v>
      </c>
      <c r="E8" s="23">
        <v>39133</v>
      </c>
      <c r="F8" s="23">
        <v>0</v>
      </c>
      <c r="G8" s="23">
        <v>0</v>
      </c>
      <c r="H8" s="23">
        <v>30305</v>
      </c>
      <c r="I8" s="23">
        <f t="shared" ref="I8:I56" si="0">SUM(C8:H8)</f>
        <v>3574694</v>
      </c>
    </row>
    <row r="9" spans="1:9" x14ac:dyDescent="0.25">
      <c r="A9" s="17">
        <v>1005</v>
      </c>
      <c r="B9" s="18" t="s">
        <v>15</v>
      </c>
      <c r="C9" s="24">
        <v>6772</v>
      </c>
      <c r="D9" s="24">
        <v>0</v>
      </c>
      <c r="E9" s="24">
        <v>30268</v>
      </c>
      <c r="F9" s="24">
        <v>0</v>
      </c>
      <c r="G9" s="24">
        <v>0</v>
      </c>
      <c r="H9" s="24">
        <v>7250</v>
      </c>
      <c r="I9" s="24">
        <f t="shared" si="0"/>
        <v>44290</v>
      </c>
    </row>
    <row r="10" spans="1:9" x14ac:dyDescent="0.25">
      <c r="A10" s="17">
        <v>1006</v>
      </c>
      <c r="B10" s="18" t="s">
        <v>16</v>
      </c>
      <c r="C10" s="23">
        <v>6064</v>
      </c>
      <c r="D10" s="23">
        <v>0</v>
      </c>
      <c r="E10" s="23">
        <v>425</v>
      </c>
      <c r="F10" s="23">
        <v>0</v>
      </c>
      <c r="G10" s="23">
        <v>0</v>
      </c>
      <c r="H10" s="23">
        <v>290</v>
      </c>
      <c r="I10" s="23">
        <f t="shared" si="0"/>
        <v>6779</v>
      </c>
    </row>
    <row r="11" spans="1:9" x14ac:dyDescent="0.25">
      <c r="A11" s="17">
        <v>1007</v>
      </c>
      <c r="B11" s="18" t="s">
        <v>17</v>
      </c>
      <c r="C11" s="24">
        <v>68714616</v>
      </c>
      <c r="D11" s="24">
        <v>8105832</v>
      </c>
      <c r="E11" s="24">
        <v>2290105</v>
      </c>
      <c r="F11" s="24">
        <v>4904979</v>
      </c>
      <c r="G11" s="24">
        <v>0</v>
      </c>
      <c r="H11" s="24">
        <v>2163021</v>
      </c>
      <c r="I11" s="24">
        <f t="shared" si="0"/>
        <v>86178553</v>
      </c>
    </row>
    <row r="12" spans="1:9" x14ac:dyDescent="0.25">
      <c r="A12" s="17">
        <v>1008</v>
      </c>
      <c r="B12" s="18" t="s">
        <v>18</v>
      </c>
      <c r="C12" s="23">
        <v>8210647</v>
      </c>
      <c r="D12" s="23">
        <v>22414</v>
      </c>
      <c r="E12" s="23">
        <v>11192</v>
      </c>
      <c r="F12" s="23">
        <v>0</v>
      </c>
      <c r="G12" s="23">
        <v>0</v>
      </c>
      <c r="H12" s="23">
        <v>5162</v>
      </c>
      <c r="I12" s="23">
        <f t="shared" si="0"/>
        <v>8249415</v>
      </c>
    </row>
    <row r="13" spans="1:9" x14ac:dyDescent="0.25">
      <c r="A13" s="17">
        <v>1010</v>
      </c>
      <c r="B13" s="18" t="s">
        <v>19</v>
      </c>
      <c r="C13" s="24">
        <v>3853782</v>
      </c>
      <c r="D13" s="24">
        <v>508395</v>
      </c>
      <c r="E13" s="24">
        <v>270639</v>
      </c>
      <c r="F13" s="24">
        <v>175621</v>
      </c>
      <c r="G13" s="24">
        <v>0</v>
      </c>
      <c r="H13" s="24">
        <v>20730</v>
      </c>
      <c r="I13" s="24">
        <f t="shared" si="0"/>
        <v>4829167</v>
      </c>
    </row>
    <row r="14" spans="1:9" x14ac:dyDescent="0.25">
      <c r="A14" s="17">
        <v>1011</v>
      </c>
      <c r="B14" s="18" t="s">
        <v>20</v>
      </c>
      <c r="C14" s="23">
        <v>17443736</v>
      </c>
      <c r="D14" s="23">
        <v>10316278</v>
      </c>
      <c r="E14" s="23">
        <v>967490</v>
      </c>
      <c r="F14" s="23">
        <v>0</v>
      </c>
      <c r="G14" s="23">
        <v>0</v>
      </c>
      <c r="H14" s="23">
        <v>682463</v>
      </c>
      <c r="I14" s="23">
        <f t="shared" si="0"/>
        <v>29409967</v>
      </c>
    </row>
    <row r="15" spans="1:9" x14ac:dyDescent="0.25">
      <c r="A15" s="17">
        <v>1012</v>
      </c>
      <c r="B15" s="18" t="s">
        <v>21</v>
      </c>
      <c r="C15" s="24">
        <v>2975645</v>
      </c>
      <c r="D15" s="24">
        <v>340609</v>
      </c>
      <c r="E15" s="24">
        <v>139785</v>
      </c>
      <c r="F15" s="24">
        <v>0</v>
      </c>
      <c r="G15" s="24">
        <v>0</v>
      </c>
      <c r="H15" s="24">
        <v>36221</v>
      </c>
      <c r="I15" s="24">
        <f t="shared" si="0"/>
        <v>3492260</v>
      </c>
    </row>
    <row r="16" spans="1:9" x14ac:dyDescent="0.25">
      <c r="A16" s="17">
        <v>1013</v>
      </c>
      <c r="B16" s="18" t="s">
        <v>22</v>
      </c>
      <c r="C16" s="23">
        <v>389525991</v>
      </c>
      <c r="D16" s="23">
        <v>238791585</v>
      </c>
      <c r="E16" s="23">
        <v>16262563</v>
      </c>
      <c r="F16" s="23">
        <v>936425</v>
      </c>
      <c r="G16" s="23">
        <v>0</v>
      </c>
      <c r="H16" s="23">
        <v>2332973</v>
      </c>
      <c r="I16" s="23">
        <f t="shared" si="0"/>
        <v>647849537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40080</v>
      </c>
      <c r="I17" s="24">
        <f t="shared" si="0"/>
        <v>40126</v>
      </c>
    </row>
    <row r="18" spans="1:9" x14ac:dyDescent="0.25">
      <c r="A18" s="17">
        <v>1016</v>
      </c>
      <c r="B18" s="18" t="s">
        <v>24</v>
      </c>
      <c r="C18" s="23">
        <v>531849167</v>
      </c>
      <c r="D18" s="23">
        <v>171511867</v>
      </c>
      <c r="E18" s="23">
        <v>24273082</v>
      </c>
      <c r="F18" s="23">
        <v>1917949</v>
      </c>
      <c r="G18" s="23">
        <v>0</v>
      </c>
      <c r="H18" s="23">
        <v>3970138</v>
      </c>
      <c r="I18" s="23">
        <f t="shared" si="0"/>
        <v>733522203</v>
      </c>
    </row>
    <row r="19" spans="1:9" x14ac:dyDescent="0.25">
      <c r="A19" s="17">
        <v>1017</v>
      </c>
      <c r="B19" s="18" t="s">
        <v>25</v>
      </c>
      <c r="C19" s="24">
        <v>73384349</v>
      </c>
      <c r="D19" s="24">
        <v>3173730</v>
      </c>
      <c r="E19" s="24">
        <v>2081735</v>
      </c>
      <c r="F19" s="24">
        <v>5747836</v>
      </c>
      <c r="G19" s="24">
        <v>0</v>
      </c>
      <c r="H19" s="24">
        <v>1261130</v>
      </c>
      <c r="I19" s="24">
        <f t="shared" si="0"/>
        <v>85648780</v>
      </c>
    </row>
    <row r="20" spans="1:9" x14ac:dyDescent="0.25">
      <c r="A20" s="17">
        <v>1018</v>
      </c>
      <c r="B20" s="18" t="s">
        <v>26</v>
      </c>
      <c r="C20" s="23">
        <v>4432152</v>
      </c>
      <c r="D20" s="23">
        <v>496519</v>
      </c>
      <c r="E20" s="23">
        <v>290459</v>
      </c>
      <c r="F20" s="23">
        <v>0</v>
      </c>
      <c r="G20" s="23">
        <v>0</v>
      </c>
      <c r="H20" s="23">
        <v>53380</v>
      </c>
      <c r="I20" s="23">
        <f t="shared" si="0"/>
        <v>5272510</v>
      </c>
    </row>
    <row r="21" spans="1:9" x14ac:dyDescent="0.25">
      <c r="A21" s="17">
        <v>1019</v>
      </c>
      <c r="B21" s="18" t="s">
        <v>27</v>
      </c>
      <c r="C21" s="24">
        <v>36411243</v>
      </c>
      <c r="D21" s="24">
        <v>3136923</v>
      </c>
      <c r="E21" s="24">
        <v>636143</v>
      </c>
      <c r="F21" s="24">
        <v>75267</v>
      </c>
      <c r="G21" s="24">
        <v>0</v>
      </c>
      <c r="H21" s="24">
        <v>648660</v>
      </c>
      <c r="I21" s="24">
        <f t="shared" si="0"/>
        <v>40908236</v>
      </c>
    </row>
    <row r="22" spans="1:9" x14ac:dyDescent="0.25">
      <c r="A22" s="17">
        <v>1020</v>
      </c>
      <c r="B22" s="18" t="s">
        <v>28</v>
      </c>
      <c r="C22" s="23">
        <v>22496739</v>
      </c>
      <c r="D22" s="23">
        <v>8182944</v>
      </c>
      <c r="E22" s="23">
        <v>690062</v>
      </c>
      <c r="F22" s="23">
        <v>15627039</v>
      </c>
      <c r="G22" s="23">
        <v>0</v>
      </c>
      <c r="H22" s="23">
        <v>230119</v>
      </c>
      <c r="I22" s="23">
        <f t="shared" si="0"/>
        <v>47226903</v>
      </c>
    </row>
    <row r="23" spans="1:9" x14ac:dyDescent="0.25">
      <c r="A23" s="17">
        <v>1022</v>
      </c>
      <c r="B23" s="18" t="s">
        <v>29</v>
      </c>
      <c r="C23" s="24">
        <v>886837</v>
      </c>
      <c r="D23" s="24">
        <v>10675</v>
      </c>
      <c r="E23" s="24">
        <v>15723</v>
      </c>
      <c r="F23" s="24">
        <v>0</v>
      </c>
      <c r="G23" s="24">
        <v>0</v>
      </c>
      <c r="H23" s="24">
        <v>3480</v>
      </c>
      <c r="I23" s="24">
        <f t="shared" si="0"/>
        <v>916715</v>
      </c>
    </row>
    <row r="24" spans="1:9" x14ac:dyDescent="0.25">
      <c r="A24" s="17">
        <v>1023</v>
      </c>
      <c r="B24" s="18" t="s">
        <v>30</v>
      </c>
      <c r="C24" s="23">
        <v>31230091</v>
      </c>
      <c r="D24" s="23">
        <v>3139511</v>
      </c>
      <c r="E24" s="23">
        <v>1009612</v>
      </c>
      <c r="F24" s="23">
        <v>51661</v>
      </c>
      <c r="G24" s="23">
        <v>0</v>
      </c>
      <c r="H24" s="23">
        <v>808912</v>
      </c>
      <c r="I24" s="23">
        <f t="shared" si="0"/>
        <v>36239787</v>
      </c>
    </row>
    <row r="25" spans="1:9" x14ac:dyDescent="0.25">
      <c r="A25" s="17">
        <v>1024</v>
      </c>
      <c r="B25" s="18" t="s">
        <v>31</v>
      </c>
      <c r="C25" s="24">
        <v>682902652</v>
      </c>
      <c r="D25" s="24">
        <v>60236841</v>
      </c>
      <c r="E25" s="24">
        <v>14075300</v>
      </c>
      <c r="F25" s="24">
        <v>125760839</v>
      </c>
      <c r="G25" s="24">
        <v>113171</v>
      </c>
      <c r="H25" s="24">
        <v>3703599</v>
      </c>
      <c r="I25" s="24">
        <f t="shared" si="0"/>
        <v>886792402</v>
      </c>
    </row>
    <row r="26" spans="1:9" x14ac:dyDescent="0.25">
      <c r="A26" s="17">
        <v>1025</v>
      </c>
      <c r="B26" s="18" t="s">
        <v>32</v>
      </c>
      <c r="C26" s="23">
        <v>52084</v>
      </c>
      <c r="D26" s="23">
        <v>2289</v>
      </c>
      <c r="E26" s="23">
        <v>16702</v>
      </c>
      <c r="F26" s="23">
        <v>0</v>
      </c>
      <c r="G26" s="23">
        <v>0</v>
      </c>
      <c r="H26" s="23">
        <v>111063</v>
      </c>
      <c r="I26" s="23">
        <f t="shared" si="0"/>
        <v>182138</v>
      </c>
    </row>
    <row r="27" spans="1:9" x14ac:dyDescent="0.25">
      <c r="A27" s="17">
        <v>1026</v>
      </c>
      <c r="B27" s="18" t="s">
        <v>33</v>
      </c>
      <c r="C27" s="24">
        <v>911796</v>
      </c>
      <c r="D27" s="24">
        <v>4992</v>
      </c>
      <c r="E27" s="24">
        <v>850</v>
      </c>
      <c r="F27" s="24">
        <v>0</v>
      </c>
      <c r="G27" s="24">
        <v>0</v>
      </c>
      <c r="H27" s="24">
        <v>55648</v>
      </c>
      <c r="I27" s="24">
        <f t="shared" si="0"/>
        <v>973286</v>
      </c>
    </row>
    <row r="28" spans="1:9" x14ac:dyDescent="0.25">
      <c r="A28" s="17">
        <v>1027</v>
      </c>
      <c r="B28" s="18" t="s">
        <v>34</v>
      </c>
      <c r="C28" s="23">
        <v>32235461</v>
      </c>
      <c r="D28" s="23">
        <v>1472341</v>
      </c>
      <c r="E28" s="23">
        <v>398981</v>
      </c>
      <c r="F28" s="23">
        <v>452767</v>
      </c>
      <c r="G28" s="23">
        <v>10000</v>
      </c>
      <c r="H28" s="23">
        <v>676818</v>
      </c>
      <c r="I28" s="23">
        <f t="shared" si="0"/>
        <v>35246368</v>
      </c>
    </row>
    <row r="29" spans="1:9" x14ac:dyDescent="0.25">
      <c r="A29" s="17">
        <v>1028</v>
      </c>
      <c r="B29" s="18" t="s">
        <v>35</v>
      </c>
      <c r="C29" s="24">
        <v>33051577</v>
      </c>
      <c r="D29" s="24">
        <v>4314786</v>
      </c>
      <c r="E29" s="24">
        <v>902896</v>
      </c>
      <c r="F29" s="24">
        <v>250539</v>
      </c>
      <c r="G29" s="24">
        <v>0</v>
      </c>
      <c r="H29" s="24">
        <v>68195</v>
      </c>
      <c r="I29" s="24">
        <f t="shared" si="0"/>
        <v>38587993</v>
      </c>
    </row>
    <row r="30" spans="1:9" x14ac:dyDescent="0.25">
      <c r="A30" s="17">
        <v>1030</v>
      </c>
      <c r="B30" s="18" t="s">
        <v>36</v>
      </c>
      <c r="C30" s="23">
        <v>129487405</v>
      </c>
      <c r="D30" s="23">
        <v>4655401</v>
      </c>
      <c r="E30" s="23">
        <v>1357039</v>
      </c>
      <c r="F30" s="23">
        <v>24948624</v>
      </c>
      <c r="G30" s="23">
        <v>0</v>
      </c>
      <c r="H30" s="23">
        <v>1496595</v>
      </c>
      <c r="I30" s="23">
        <f t="shared" si="0"/>
        <v>161945064</v>
      </c>
    </row>
    <row r="31" spans="1:9" x14ac:dyDescent="0.25">
      <c r="A31" s="17">
        <v>1031</v>
      </c>
      <c r="B31" s="18" t="s">
        <v>37</v>
      </c>
      <c r="C31" s="24">
        <v>84830</v>
      </c>
      <c r="D31" s="24">
        <v>3720</v>
      </c>
      <c r="E31" s="24">
        <v>3990</v>
      </c>
      <c r="F31" s="24">
        <v>0</v>
      </c>
      <c r="G31" s="24">
        <v>0</v>
      </c>
      <c r="H31" s="24">
        <v>4240</v>
      </c>
      <c r="I31" s="24">
        <f t="shared" si="0"/>
        <v>96780</v>
      </c>
    </row>
    <row r="32" spans="1:9" x14ac:dyDescent="0.25">
      <c r="A32" s="17">
        <v>1033</v>
      </c>
      <c r="B32" s="18" t="s">
        <v>38</v>
      </c>
      <c r="C32" s="23">
        <v>889119</v>
      </c>
      <c r="D32" s="23">
        <v>49212</v>
      </c>
      <c r="E32" s="23">
        <v>23089</v>
      </c>
      <c r="F32" s="23">
        <v>68859</v>
      </c>
      <c r="G32" s="23">
        <v>0</v>
      </c>
      <c r="H32" s="23">
        <v>114260</v>
      </c>
      <c r="I32" s="23">
        <f t="shared" si="0"/>
        <v>1144539</v>
      </c>
    </row>
    <row r="33" spans="1:9" x14ac:dyDescent="0.25">
      <c r="A33" s="17">
        <v>1034</v>
      </c>
      <c r="B33" s="18" t="s">
        <v>39</v>
      </c>
      <c r="C33" s="24">
        <v>1347824</v>
      </c>
      <c r="D33" s="24">
        <v>49327</v>
      </c>
      <c r="E33" s="24">
        <v>17360</v>
      </c>
      <c r="F33" s="24">
        <v>0</v>
      </c>
      <c r="G33" s="24">
        <v>0</v>
      </c>
      <c r="H33" s="24">
        <v>87957</v>
      </c>
      <c r="I33" s="24">
        <f t="shared" si="0"/>
        <v>1502468</v>
      </c>
    </row>
    <row r="34" spans="1:9" x14ac:dyDescent="0.25">
      <c r="A34" s="17">
        <v>1037</v>
      </c>
      <c r="B34" s="18" t="s">
        <v>40</v>
      </c>
      <c r="C34" s="23">
        <v>4931811</v>
      </c>
      <c r="D34" s="23">
        <v>2023643</v>
      </c>
      <c r="E34" s="23">
        <v>243264</v>
      </c>
      <c r="F34" s="23">
        <v>298243</v>
      </c>
      <c r="G34" s="23">
        <v>0</v>
      </c>
      <c r="H34" s="23">
        <v>253526</v>
      </c>
      <c r="I34" s="23">
        <f t="shared" si="0"/>
        <v>7750487</v>
      </c>
    </row>
    <row r="35" spans="1:9" x14ac:dyDescent="0.25">
      <c r="A35" s="17">
        <v>1038</v>
      </c>
      <c r="B35" s="18" t="s">
        <v>41</v>
      </c>
      <c r="C35" s="24">
        <v>2194692</v>
      </c>
      <c r="D35" s="24">
        <v>0</v>
      </c>
      <c r="E35" s="24">
        <v>41893</v>
      </c>
      <c r="F35" s="24">
        <v>0</v>
      </c>
      <c r="G35" s="24">
        <v>0</v>
      </c>
      <c r="H35" s="24">
        <v>62960</v>
      </c>
      <c r="I35" s="24">
        <f t="shared" si="0"/>
        <v>2299545</v>
      </c>
    </row>
    <row r="36" spans="1:9" x14ac:dyDescent="0.25">
      <c r="A36" s="17">
        <v>1039</v>
      </c>
      <c r="B36" s="18" t="s">
        <v>42</v>
      </c>
      <c r="C36" s="23">
        <v>2297876</v>
      </c>
      <c r="D36" s="23">
        <v>85096</v>
      </c>
      <c r="E36" s="23">
        <v>16289</v>
      </c>
      <c r="F36" s="23">
        <v>0</v>
      </c>
      <c r="G36" s="23">
        <v>0</v>
      </c>
      <c r="H36" s="23">
        <v>58176</v>
      </c>
      <c r="I36" s="23">
        <f t="shared" si="0"/>
        <v>2457437</v>
      </c>
    </row>
    <row r="37" spans="1:9" x14ac:dyDescent="0.25">
      <c r="A37" s="17">
        <v>1040</v>
      </c>
      <c r="B37" s="18" t="s">
        <v>43</v>
      </c>
      <c r="C37" s="24">
        <v>55947044</v>
      </c>
      <c r="D37" s="24">
        <v>4327238</v>
      </c>
      <c r="E37" s="24">
        <v>1497220</v>
      </c>
      <c r="F37" s="24">
        <v>808891</v>
      </c>
      <c r="G37" s="24">
        <v>0</v>
      </c>
      <c r="H37" s="24">
        <v>1853726</v>
      </c>
      <c r="I37" s="24">
        <f t="shared" si="0"/>
        <v>64434119</v>
      </c>
    </row>
    <row r="38" spans="1:9" x14ac:dyDescent="0.25">
      <c r="A38" s="17">
        <v>1042</v>
      </c>
      <c r="B38" s="18" t="s">
        <v>44</v>
      </c>
      <c r="C38" s="23">
        <v>35756994</v>
      </c>
      <c r="D38" s="23">
        <v>0</v>
      </c>
      <c r="E38" s="23">
        <v>172284</v>
      </c>
      <c r="F38" s="23">
        <v>3934441</v>
      </c>
      <c r="G38" s="23">
        <v>0</v>
      </c>
      <c r="H38" s="23">
        <v>5244</v>
      </c>
      <c r="I38" s="23">
        <f t="shared" si="0"/>
        <v>39868963</v>
      </c>
    </row>
    <row r="39" spans="1:9" x14ac:dyDescent="0.25">
      <c r="A39" s="17">
        <v>1043</v>
      </c>
      <c r="B39" s="18" t="s">
        <v>45</v>
      </c>
      <c r="C39" s="24">
        <v>373742843</v>
      </c>
      <c r="D39" s="24">
        <v>26802163</v>
      </c>
      <c r="E39" s="24">
        <v>4869263</v>
      </c>
      <c r="F39" s="24">
        <v>11201067</v>
      </c>
      <c r="G39" s="24">
        <v>0</v>
      </c>
      <c r="H39" s="24">
        <v>2957693</v>
      </c>
      <c r="I39" s="24">
        <f t="shared" si="0"/>
        <v>419573029</v>
      </c>
    </row>
    <row r="40" spans="1:9" x14ac:dyDescent="0.25">
      <c r="A40" s="17">
        <v>1044</v>
      </c>
      <c r="B40" s="18" t="s">
        <v>46</v>
      </c>
      <c r="C40" s="23">
        <v>5393726</v>
      </c>
      <c r="D40" s="23">
        <v>512113</v>
      </c>
      <c r="E40" s="23">
        <v>156079</v>
      </c>
      <c r="F40" s="23">
        <v>0</v>
      </c>
      <c r="G40" s="23">
        <v>0</v>
      </c>
      <c r="H40" s="23">
        <v>247561</v>
      </c>
      <c r="I40" s="23">
        <f t="shared" si="0"/>
        <v>6309479</v>
      </c>
    </row>
    <row r="41" spans="1:9" x14ac:dyDescent="0.25">
      <c r="A41" s="17">
        <v>1046</v>
      </c>
      <c r="B41" s="18" t="s">
        <v>47</v>
      </c>
      <c r="C41" s="24">
        <v>513780</v>
      </c>
      <c r="D41" s="24">
        <v>546816</v>
      </c>
      <c r="E41" s="24">
        <v>26317</v>
      </c>
      <c r="F41" s="24">
        <v>0</v>
      </c>
      <c r="G41" s="24">
        <v>0</v>
      </c>
      <c r="H41" s="24">
        <v>1334593</v>
      </c>
      <c r="I41" s="24">
        <f t="shared" si="0"/>
        <v>2421506</v>
      </c>
    </row>
    <row r="42" spans="1:9" x14ac:dyDescent="0.25">
      <c r="A42" s="17">
        <v>1047</v>
      </c>
      <c r="B42" s="18" t="s">
        <v>48</v>
      </c>
      <c r="C42" s="23">
        <v>116080353</v>
      </c>
      <c r="D42" s="23">
        <v>69084992</v>
      </c>
      <c r="E42" s="23">
        <v>8615443</v>
      </c>
      <c r="F42" s="23">
        <v>347328</v>
      </c>
      <c r="G42" s="23">
        <v>12500</v>
      </c>
      <c r="H42" s="23">
        <v>910429</v>
      </c>
      <c r="I42" s="23">
        <f t="shared" si="0"/>
        <v>195051045</v>
      </c>
    </row>
    <row r="43" spans="1:9" x14ac:dyDescent="0.25">
      <c r="A43" s="17">
        <v>1048</v>
      </c>
      <c r="B43" s="18" t="s">
        <v>49</v>
      </c>
      <c r="C43" s="24">
        <v>58632805</v>
      </c>
      <c r="D43" s="24">
        <v>3437645</v>
      </c>
      <c r="E43" s="24">
        <v>2874524</v>
      </c>
      <c r="F43" s="24">
        <v>1345894</v>
      </c>
      <c r="G43" s="24">
        <v>0</v>
      </c>
      <c r="H43" s="24">
        <v>592884</v>
      </c>
      <c r="I43" s="24">
        <f t="shared" si="0"/>
        <v>66883752</v>
      </c>
    </row>
    <row r="44" spans="1:9" x14ac:dyDescent="0.25">
      <c r="A44" s="17">
        <v>1050</v>
      </c>
      <c r="B44" s="18" t="s">
        <v>50</v>
      </c>
      <c r="C44" s="23">
        <v>53645</v>
      </c>
      <c r="D44" s="23">
        <v>77500</v>
      </c>
      <c r="E44" s="23">
        <v>2329</v>
      </c>
      <c r="F44" s="23">
        <v>0</v>
      </c>
      <c r="G44" s="23">
        <v>0</v>
      </c>
      <c r="H44" s="23">
        <v>61825</v>
      </c>
      <c r="I44" s="23">
        <f t="shared" si="0"/>
        <v>195299</v>
      </c>
    </row>
    <row r="45" spans="1:9" x14ac:dyDescent="0.25">
      <c r="A45" s="17">
        <v>1052</v>
      </c>
      <c r="B45" s="18" t="s">
        <v>51</v>
      </c>
      <c r="C45" s="24">
        <v>18705049</v>
      </c>
      <c r="D45" s="24">
        <v>1149744</v>
      </c>
      <c r="E45" s="24">
        <v>1019981</v>
      </c>
      <c r="F45" s="24">
        <v>12176</v>
      </c>
      <c r="G45" s="24">
        <v>0</v>
      </c>
      <c r="H45" s="24">
        <v>501794</v>
      </c>
      <c r="I45" s="24">
        <f t="shared" si="0"/>
        <v>21388744</v>
      </c>
    </row>
    <row r="46" spans="1:9" x14ac:dyDescent="0.25">
      <c r="A46" s="17">
        <v>1054</v>
      </c>
      <c r="B46" s="18" t="s">
        <v>52</v>
      </c>
      <c r="C46" s="23">
        <v>25992778</v>
      </c>
      <c r="D46" s="23">
        <v>3013806</v>
      </c>
      <c r="E46" s="23">
        <v>1137812</v>
      </c>
      <c r="F46" s="23">
        <v>1257</v>
      </c>
      <c r="G46" s="23">
        <v>27501</v>
      </c>
      <c r="H46" s="23">
        <v>753829</v>
      </c>
      <c r="I46" s="23">
        <f t="shared" si="0"/>
        <v>30926983</v>
      </c>
    </row>
    <row r="47" spans="1:9" x14ac:dyDescent="0.25">
      <c r="A47" s="17">
        <v>1055</v>
      </c>
      <c r="B47" s="18" t="s">
        <v>53</v>
      </c>
      <c r="C47" s="24">
        <v>25105117</v>
      </c>
      <c r="D47" s="24">
        <v>5284784</v>
      </c>
      <c r="E47" s="24">
        <v>1022174</v>
      </c>
      <c r="F47" s="24">
        <v>0</v>
      </c>
      <c r="G47" s="24">
        <v>0</v>
      </c>
      <c r="H47" s="24">
        <v>326305</v>
      </c>
      <c r="I47" s="24">
        <f t="shared" si="0"/>
        <v>31738380</v>
      </c>
    </row>
    <row r="48" spans="1:9" x14ac:dyDescent="0.25">
      <c r="A48" s="17">
        <v>1057</v>
      </c>
      <c r="B48" s="18" t="s">
        <v>54</v>
      </c>
      <c r="C48" s="23">
        <v>5118498</v>
      </c>
      <c r="D48" s="23">
        <v>291583</v>
      </c>
      <c r="E48" s="23">
        <v>139940</v>
      </c>
      <c r="F48" s="23">
        <v>0</v>
      </c>
      <c r="G48" s="23">
        <v>0</v>
      </c>
      <c r="H48" s="23">
        <v>1218993</v>
      </c>
      <c r="I48" s="23">
        <f t="shared" si="0"/>
        <v>6769014</v>
      </c>
    </row>
    <row r="49" spans="1:9" x14ac:dyDescent="0.25">
      <c r="A49" s="17">
        <v>1058</v>
      </c>
      <c r="B49" s="18" t="s">
        <v>55</v>
      </c>
      <c r="C49" s="24">
        <v>8716127</v>
      </c>
      <c r="D49" s="24">
        <v>360583</v>
      </c>
      <c r="E49" s="24">
        <v>197082</v>
      </c>
      <c r="F49" s="24">
        <v>0</v>
      </c>
      <c r="G49" s="24">
        <v>25000</v>
      </c>
      <c r="H49" s="24">
        <v>1983548</v>
      </c>
      <c r="I49" s="24">
        <f t="shared" si="0"/>
        <v>11282340</v>
      </c>
    </row>
    <row r="50" spans="1:9" x14ac:dyDescent="0.25">
      <c r="A50" s="17">
        <v>1062</v>
      </c>
      <c r="B50" s="18" t="s">
        <v>56</v>
      </c>
      <c r="C50" s="23">
        <v>60131954</v>
      </c>
      <c r="D50" s="23">
        <v>2771849</v>
      </c>
      <c r="E50" s="23">
        <v>2023938</v>
      </c>
      <c r="F50" s="23">
        <v>0</v>
      </c>
      <c r="G50" s="23">
        <v>0</v>
      </c>
      <c r="H50" s="23">
        <v>456768</v>
      </c>
      <c r="I50" s="23">
        <f t="shared" si="0"/>
        <v>65384509</v>
      </c>
    </row>
    <row r="51" spans="1:9" x14ac:dyDescent="0.25">
      <c r="A51" s="17">
        <v>1065</v>
      </c>
      <c r="B51" s="18" t="s">
        <v>57</v>
      </c>
      <c r="C51" s="24">
        <v>113359211</v>
      </c>
      <c r="D51" s="24">
        <v>13320733</v>
      </c>
      <c r="E51" s="24">
        <v>3475569</v>
      </c>
      <c r="F51" s="24">
        <v>1908594</v>
      </c>
      <c r="G51" s="24">
        <v>89834</v>
      </c>
      <c r="H51" s="24">
        <v>518085</v>
      </c>
      <c r="I51" s="24">
        <f t="shared" si="0"/>
        <v>132672026</v>
      </c>
    </row>
    <row r="52" spans="1:9" x14ac:dyDescent="0.25">
      <c r="A52" s="17">
        <v>1066</v>
      </c>
      <c r="B52" s="18" t="s">
        <v>58</v>
      </c>
      <c r="C52" s="23">
        <v>121737438</v>
      </c>
      <c r="D52" s="23">
        <v>9941319</v>
      </c>
      <c r="E52" s="23">
        <v>2776682</v>
      </c>
      <c r="F52" s="23">
        <v>8083</v>
      </c>
      <c r="G52" s="23">
        <v>0</v>
      </c>
      <c r="H52" s="23">
        <v>484974</v>
      </c>
      <c r="I52" s="23">
        <f t="shared" si="0"/>
        <v>134948496</v>
      </c>
    </row>
    <row r="53" spans="1:9" x14ac:dyDescent="0.25">
      <c r="A53" s="17">
        <v>1067</v>
      </c>
      <c r="B53" s="18" t="s">
        <v>59</v>
      </c>
      <c r="C53" s="24">
        <v>869509</v>
      </c>
      <c r="D53" s="24">
        <v>63596</v>
      </c>
      <c r="E53" s="24">
        <v>3643</v>
      </c>
      <c r="F53" s="24">
        <v>9114</v>
      </c>
      <c r="G53" s="24">
        <v>0</v>
      </c>
      <c r="H53" s="24">
        <v>35416</v>
      </c>
      <c r="I53" s="24">
        <f t="shared" si="0"/>
        <v>981278</v>
      </c>
    </row>
    <row r="54" spans="1:9" x14ac:dyDescent="0.25">
      <c r="A54" s="17">
        <v>1068</v>
      </c>
      <c r="B54" s="18" t="s">
        <v>60</v>
      </c>
      <c r="C54" s="23">
        <v>46439482</v>
      </c>
      <c r="D54" s="23">
        <v>0</v>
      </c>
      <c r="E54" s="23">
        <v>0</v>
      </c>
      <c r="F54" s="23">
        <v>111466752</v>
      </c>
      <c r="G54" s="23">
        <v>0</v>
      </c>
      <c r="H54" s="23">
        <v>290</v>
      </c>
      <c r="I54" s="23">
        <f t="shared" si="0"/>
        <v>157906524</v>
      </c>
    </row>
    <row r="55" spans="1:9" x14ac:dyDescent="0.25">
      <c r="A55" s="17">
        <v>1069</v>
      </c>
      <c r="B55" s="18" t="s">
        <v>61</v>
      </c>
      <c r="C55" s="24">
        <v>1059870</v>
      </c>
      <c r="D55" s="24">
        <v>83640</v>
      </c>
      <c r="E55" s="24">
        <v>49077</v>
      </c>
      <c r="F55" s="24">
        <v>0</v>
      </c>
      <c r="G55" s="24">
        <v>0</v>
      </c>
      <c r="H55" s="24">
        <v>51412</v>
      </c>
      <c r="I55" s="24">
        <f t="shared" si="0"/>
        <v>1243999</v>
      </c>
    </row>
    <row r="56" spans="1:9" ht="15" customHeight="1" x14ac:dyDescent="0.25">
      <c r="A56" s="17">
        <v>1070</v>
      </c>
      <c r="B56" s="18" t="s">
        <v>62</v>
      </c>
      <c r="C56" s="23">
        <v>154943435</v>
      </c>
      <c r="D56" s="23">
        <v>10607104</v>
      </c>
      <c r="E56" s="23">
        <v>6330795</v>
      </c>
      <c r="F56" s="23">
        <v>1856722</v>
      </c>
      <c r="G56" s="23">
        <v>0</v>
      </c>
      <c r="H56" s="23">
        <v>943304</v>
      </c>
      <c r="I56" s="23">
        <f t="shared" si="0"/>
        <v>174681360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3313591306</v>
      </c>
      <c r="D57" s="16">
        <f t="shared" si="1"/>
        <v>672340750</v>
      </c>
      <c r="E57" s="16">
        <f t="shared" si="1"/>
        <v>102496221</v>
      </c>
      <c r="F57" s="16">
        <f t="shared" si="1"/>
        <v>314116967</v>
      </c>
      <c r="G57" s="16">
        <f t="shared" si="1"/>
        <v>278006</v>
      </c>
      <c r="H57" s="16">
        <f t="shared" si="1"/>
        <v>34251024</v>
      </c>
      <c r="I57" s="16">
        <f t="shared" si="1"/>
        <v>4437074274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D42" zoomScale="80" zoomScaleNormal="80" workbookViewId="0">
      <selection activeCell="G57" sqref="G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30000</v>
      </c>
      <c r="I7" s="22">
        <f>SUM(C7:H7)</f>
        <v>30000</v>
      </c>
    </row>
    <row r="8" spans="1:9" x14ac:dyDescent="0.25">
      <c r="A8" s="17">
        <v>1002</v>
      </c>
      <c r="B8" s="18" t="s">
        <v>14</v>
      </c>
      <c r="C8" s="23">
        <v>2395265</v>
      </c>
      <c r="D8" s="23">
        <v>565091</v>
      </c>
      <c r="E8" s="23">
        <v>53811</v>
      </c>
      <c r="F8" s="23">
        <v>0</v>
      </c>
      <c r="G8" s="23">
        <v>0</v>
      </c>
      <c r="H8" s="23">
        <v>30700</v>
      </c>
      <c r="I8" s="23">
        <f t="shared" ref="I8:I56" si="0">SUM(C8:H8)</f>
        <v>3044867</v>
      </c>
    </row>
    <row r="9" spans="1:9" x14ac:dyDescent="0.25">
      <c r="A9" s="17">
        <v>1005</v>
      </c>
      <c r="B9" s="18" t="s">
        <v>15</v>
      </c>
      <c r="C9" s="24">
        <v>110918</v>
      </c>
      <c r="D9" s="24">
        <v>0</v>
      </c>
      <c r="E9" s="24">
        <v>18633</v>
      </c>
      <c r="F9" s="24">
        <v>0</v>
      </c>
      <c r="G9" s="24">
        <v>0</v>
      </c>
      <c r="H9" s="24">
        <v>10730</v>
      </c>
      <c r="I9" s="24">
        <f t="shared" si="0"/>
        <v>140281</v>
      </c>
    </row>
    <row r="10" spans="1:9" x14ac:dyDescent="0.25">
      <c r="A10" s="17">
        <v>1006</v>
      </c>
      <c r="B10" s="18" t="s">
        <v>16</v>
      </c>
      <c r="C10" s="23">
        <v>1354</v>
      </c>
      <c r="D10" s="23">
        <v>0</v>
      </c>
      <c r="E10" s="23">
        <v>835</v>
      </c>
      <c r="F10" s="23">
        <v>0</v>
      </c>
      <c r="G10" s="23">
        <v>0</v>
      </c>
      <c r="H10" s="23">
        <v>290</v>
      </c>
      <c r="I10" s="23">
        <f t="shared" si="0"/>
        <v>2479</v>
      </c>
    </row>
    <row r="11" spans="1:9" x14ac:dyDescent="0.25">
      <c r="A11" s="17">
        <v>1007</v>
      </c>
      <c r="B11" s="18" t="s">
        <v>17</v>
      </c>
      <c r="C11" s="24">
        <v>128624508</v>
      </c>
      <c r="D11" s="24">
        <v>16264549</v>
      </c>
      <c r="E11" s="24">
        <v>2297757</v>
      </c>
      <c r="F11" s="24">
        <v>17494904</v>
      </c>
      <c r="G11" s="24">
        <v>2500</v>
      </c>
      <c r="H11" s="24">
        <v>2505113</v>
      </c>
      <c r="I11" s="24">
        <f t="shared" si="0"/>
        <v>167189331</v>
      </c>
    </row>
    <row r="12" spans="1:9" x14ac:dyDescent="0.25">
      <c r="A12" s="17">
        <v>1008</v>
      </c>
      <c r="B12" s="18" t="s">
        <v>18</v>
      </c>
      <c r="C12" s="23">
        <v>218510942</v>
      </c>
      <c r="D12" s="23">
        <v>0</v>
      </c>
      <c r="E12" s="23">
        <v>6613790</v>
      </c>
      <c r="F12" s="23">
        <v>7792055</v>
      </c>
      <c r="G12" s="23">
        <v>0</v>
      </c>
      <c r="H12" s="23">
        <v>9860</v>
      </c>
      <c r="I12" s="23">
        <f t="shared" si="0"/>
        <v>232926647</v>
      </c>
    </row>
    <row r="13" spans="1:9" x14ac:dyDescent="0.25">
      <c r="A13" s="17">
        <v>1010</v>
      </c>
      <c r="B13" s="18" t="s">
        <v>19</v>
      </c>
      <c r="C13" s="24">
        <v>5537164</v>
      </c>
      <c r="D13" s="24">
        <v>1332401</v>
      </c>
      <c r="E13" s="24">
        <v>469451</v>
      </c>
      <c r="F13" s="24">
        <v>818204</v>
      </c>
      <c r="G13" s="24">
        <v>0</v>
      </c>
      <c r="H13" s="24">
        <v>55762</v>
      </c>
      <c r="I13" s="24">
        <f t="shared" si="0"/>
        <v>8212982</v>
      </c>
    </row>
    <row r="14" spans="1:9" x14ac:dyDescent="0.25">
      <c r="A14" s="17">
        <v>1011</v>
      </c>
      <c r="B14" s="18" t="s">
        <v>20</v>
      </c>
      <c r="C14" s="23">
        <v>11258042</v>
      </c>
      <c r="D14" s="23">
        <v>6539488</v>
      </c>
      <c r="E14" s="23">
        <v>788332</v>
      </c>
      <c r="F14" s="23">
        <v>28371</v>
      </c>
      <c r="G14" s="23">
        <v>0</v>
      </c>
      <c r="H14" s="23">
        <v>431025</v>
      </c>
      <c r="I14" s="23">
        <f t="shared" si="0"/>
        <v>19045258</v>
      </c>
    </row>
    <row r="15" spans="1:9" x14ac:dyDescent="0.25">
      <c r="A15" s="17">
        <v>1012</v>
      </c>
      <c r="B15" s="18" t="s">
        <v>21</v>
      </c>
      <c r="C15" s="24">
        <v>58480926</v>
      </c>
      <c r="D15" s="24">
        <v>1013221</v>
      </c>
      <c r="E15" s="24">
        <v>1297594</v>
      </c>
      <c r="F15" s="24">
        <v>98330933</v>
      </c>
      <c r="G15" s="24">
        <v>0</v>
      </c>
      <c r="H15" s="24">
        <v>39500</v>
      </c>
      <c r="I15" s="24">
        <f t="shared" si="0"/>
        <v>159162174</v>
      </c>
    </row>
    <row r="16" spans="1:9" x14ac:dyDescent="0.25">
      <c r="A16" s="17">
        <v>1013</v>
      </c>
      <c r="B16" s="18" t="s">
        <v>22</v>
      </c>
      <c r="C16" s="23">
        <v>414915226</v>
      </c>
      <c r="D16" s="23">
        <v>131502941</v>
      </c>
      <c r="E16" s="23">
        <v>16372178</v>
      </c>
      <c r="F16" s="23">
        <v>76390</v>
      </c>
      <c r="G16" s="23">
        <v>0</v>
      </c>
      <c r="H16" s="23">
        <v>1120529</v>
      </c>
      <c r="I16" s="23">
        <f t="shared" si="0"/>
        <v>563987264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51248</v>
      </c>
      <c r="I17" s="24">
        <f t="shared" si="0"/>
        <v>51721</v>
      </c>
    </row>
    <row r="18" spans="1:9" x14ac:dyDescent="0.25">
      <c r="A18" s="17">
        <v>1016</v>
      </c>
      <c r="B18" s="18" t="s">
        <v>24</v>
      </c>
      <c r="C18" s="23">
        <v>611833606</v>
      </c>
      <c r="D18" s="23">
        <v>225857690</v>
      </c>
      <c r="E18" s="23">
        <v>25369361</v>
      </c>
      <c r="F18" s="23">
        <v>177972889</v>
      </c>
      <c r="G18" s="23">
        <v>0</v>
      </c>
      <c r="H18" s="23">
        <v>3545417</v>
      </c>
      <c r="I18" s="23">
        <f t="shared" si="0"/>
        <v>1044578963</v>
      </c>
    </row>
    <row r="19" spans="1:9" x14ac:dyDescent="0.25">
      <c r="A19" s="17">
        <v>1017</v>
      </c>
      <c r="B19" s="18" t="s">
        <v>25</v>
      </c>
      <c r="C19" s="24">
        <v>92203430</v>
      </c>
      <c r="D19" s="24">
        <v>3028687</v>
      </c>
      <c r="E19" s="24">
        <v>2713736</v>
      </c>
      <c r="F19" s="24">
        <v>37105524</v>
      </c>
      <c r="G19" s="24">
        <v>0</v>
      </c>
      <c r="H19" s="24">
        <v>1135730</v>
      </c>
      <c r="I19" s="24">
        <f t="shared" si="0"/>
        <v>136187107</v>
      </c>
    </row>
    <row r="20" spans="1:9" x14ac:dyDescent="0.25">
      <c r="A20" s="17">
        <v>1018</v>
      </c>
      <c r="B20" s="18" t="s">
        <v>26</v>
      </c>
      <c r="C20" s="23">
        <v>58954533</v>
      </c>
      <c r="D20" s="23">
        <v>2114372</v>
      </c>
      <c r="E20" s="23">
        <v>1718493</v>
      </c>
      <c r="F20" s="23">
        <v>34858958</v>
      </c>
      <c r="G20" s="23">
        <v>0</v>
      </c>
      <c r="H20" s="23">
        <v>134098</v>
      </c>
      <c r="I20" s="23">
        <f t="shared" si="0"/>
        <v>97780454</v>
      </c>
    </row>
    <row r="21" spans="1:9" x14ac:dyDescent="0.25">
      <c r="A21" s="17">
        <v>1019</v>
      </c>
      <c r="B21" s="18" t="s">
        <v>27</v>
      </c>
      <c r="C21" s="24">
        <v>36277878</v>
      </c>
      <c r="D21" s="24">
        <v>4936752</v>
      </c>
      <c r="E21" s="24">
        <v>646202</v>
      </c>
      <c r="F21" s="24">
        <v>74043</v>
      </c>
      <c r="G21" s="24">
        <v>0</v>
      </c>
      <c r="H21" s="24">
        <v>953640</v>
      </c>
      <c r="I21" s="24">
        <f t="shared" si="0"/>
        <v>42888515</v>
      </c>
    </row>
    <row r="22" spans="1:9" x14ac:dyDescent="0.25">
      <c r="A22" s="17">
        <v>1020</v>
      </c>
      <c r="B22" s="18" t="s">
        <v>28</v>
      </c>
      <c r="C22" s="23">
        <v>26210575</v>
      </c>
      <c r="D22" s="23">
        <v>9893870</v>
      </c>
      <c r="E22" s="23">
        <v>744806</v>
      </c>
      <c r="F22" s="23">
        <v>20792162</v>
      </c>
      <c r="G22" s="23">
        <v>0</v>
      </c>
      <c r="H22" s="23">
        <v>306043</v>
      </c>
      <c r="I22" s="23">
        <f t="shared" si="0"/>
        <v>57947456</v>
      </c>
    </row>
    <row r="23" spans="1:9" x14ac:dyDescent="0.25">
      <c r="A23" s="17">
        <v>1022</v>
      </c>
      <c r="B23" s="18" t="s">
        <v>29</v>
      </c>
      <c r="C23" s="24">
        <v>192267</v>
      </c>
      <c r="D23" s="24">
        <v>25773</v>
      </c>
      <c r="E23" s="24">
        <v>5016</v>
      </c>
      <c r="F23" s="24">
        <v>0</v>
      </c>
      <c r="G23" s="24">
        <v>0</v>
      </c>
      <c r="H23" s="24">
        <v>2030</v>
      </c>
      <c r="I23" s="24">
        <f t="shared" si="0"/>
        <v>225086</v>
      </c>
    </row>
    <row r="24" spans="1:9" x14ac:dyDescent="0.25">
      <c r="A24" s="17">
        <v>1023</v>
      </c>
      <c r="B24" s="18" t="s">
        <v>30</v>
      </c>
      <c r="C24" s="23">
        <v>22770874</v>
      </c>
      <c r="D24" s="23">
        <v>3271683</v>
      </c>
      <c r="E24" s="23">
        <v>672604</v>
      </c>
      <c r="F24" s="23">
        <v>6134152</v>
      </c>
      <c r="G24" s="23">
        <v>0</v>
      </c>
      <c r="H24" s="23">
        <v>409914</v>
      </c>
      <c r="I24" s="23">
        <f t="shared" si="0"/>
        <v>33259227</v>
      </c>
    </row>
    <row r="25" spans="1:9" x14ac:dyDescent="0.25">
      <c r="A25" s="17">
        <v>1024</v>
      </c>
      <c r="B25" s="18" t="s">
        <v>31</v>
      </c>
      <c r="C25" s="24">
        <v>669961250</v>
      </c>
      <c r="D25" s="24">
        <v>60471867</v>
      </c>
      <c r="E25" s="24">
        <v>13802972</v>
      </c>
      <c r="F25" s="24">
        <v>73106834</v>
      </c>
      <c r="G25" s="24">
        <v>0</v>
      </c>
      <c r="H25" s="24">
        <v>4574291</v>
      </c>
      <c r="I25" s="24">
        <f t="shared" si="0"/>
        <v>821917214</v>
      </c>
    </row>
    <row r="26" spans="1:9" x14ac:dyDescent="0.25">
      <c r="A26" s="17">
        <v>1025</v>
      </c>
      <c r="B26" s="18" t="s">
        <v>32</v>
      </c>
      <c r="C26" s="23">
        <v>262816</v>
      </c>
      <c r="D26" s="23">
        <v>678</v>
      </c>
      <c r="E26" s="23">
        <v>22645</v>
      </c>
      <c r="F26" s="23">
        <v>0</v>
      </c>
      <c r="G26" s="23">
        <v>0</v>
      </c>
      <c r="H26" s="23">
        <v>76836</v>
      </c>
      <c r="I26" s="23">
        <f t="shared" si="0"/>
        <v>362975</v>
      </c>
    </row>
    <row r="27" spans="1:9" x14ac:dyDescent="0.25">
      <c r="A27" s="17">
        <v>1026</v>
      </c>
      <c r="B27" s="18" t="s">
        <v>33</v>
      </c>
      <c r="C27" s="24">
        <v>2015467</v>
      </c>
      <c r="D27" s="24">
        <v>58378</v>
      </c>
      <c r="E27" s="24">
        <v>12108</v>
      </c>
      <c r="F27" s="24">
        <v>0</v>
      </c>
      <c r="G27" s="24">
        <v>0</v>
      </c>
      <c r="H27" s="24">
        <v>42408</v>
      </c>
      <c r="I27" s="24">
        <f t="shared" si="0"/>
        <v>2128361</v>
      </c>
    </row>
    <row r="28" spans="1:9" x14ac:dyDescent="0.25">
      <c r="A28" s="17">
        <v>1027</v>
      </c>
      <c r="B28" s="18" t="s">
        <v>34</v>
      </c>
      <c r="C28" s="23">
        <v>38535532</v>
      </c>
      <c r="D28" s="23">
        <v>766942</v>
      </c>
      <c r="E28" s="23">
        <v>364539</v>
      </c>
      <c r="F28" s="23">
        <v>8122153</v>
      </c>
      <c r="G28" s="23">
        <v>2500</v>
      </c>
      <c r="H28" s="23">
        <v>642642</v>
      </c>
      <c r="I28" s="23">
        <f t="shared" si="0"/>
        <v>48434308</v>
      </c>
    </row>
    <row r="29" spans="1:9" x14ac:dyDescent="0.25">
      <c r="A29" s="17">
        <v>1028</v>
      </c>
      <c r="B29" s="18" t="s">
        <v>35</v>
      </c>
      <c r="C29" s="24">
        <v>75091533</v>
      </c>
      <c r="D29" s="24">
        <v>1867282</v>
      </c>
      <c r="E29" s="24">
        <v>366795</v>
      </c>
      <c r="F29" s="24">
        <v>136093534</v>
      </c>
      <c r="G29" s="24">
        <v>0</v>
      </c>
      <c r="H29" s="24">
        <v>71640</v>
      </c>
      <c r="I29" s="24">
        <f t="shared" si="0"/>
        <v>213490784</v>
      </c>
    </row>
    <row r="30" spans="1:9" x14ac:dyDescent="0.25">
      <c r="A30" s="17">
        <v>1030</v>
      </c>
      <c r="B30" s="18" t="s">
        <v>36</v>
      </c>
      <c r="C30" s="23">
        <v>225821769</v>
      </c>
      <c r="D30" s="23">
        <v>6482036</v>
      </c>
      <c r="E30" s="23">
        <v>3086638</v>
      </c>
      <c r="F30" s="23">
        <v>76440459</v>
      </c>
      <c r="G30" s="23">
        <v>0</v>
      </c>
      <c r="H30" s="23">
        <v>1581521</v>
      </c>
      <c r="I30" s="23">
        <f t="shared" si="0"/>
        <v>313412423</v>
      </c>
    </row>
    <row r="31" spans="1:9" x14ac:dyDescent="0.25">
      <c r="A31" s="17">
        <v>1031</v>
      </c>
      <c r="B31" s="18" t="s">
        <v>37</v>
      </c>
      <c r="C31" s="24">
        <v>224087</v>
      </c>
      <c r="D31" s="24">
        <v>3720</v>
      </c>
      <c r="E31" s="24">
        <v>2745</v>
      </c>
      <c r="F31" s="24">
        <v>0</v>
      </c>
      <c r="G31" s="24">
        <v>0</v>
      </c>
      <c r="H31" s="24">
        <v>38798</v>
      </c>
      <c r="I31" s="24">
        <f t="shared" si="0"/>
        <v>269350</v>
      </c>
    </row>
    <row r="32" spans="1:9" x14ac:dyDescent="0.25">
      <c r="A32" s="17">
        <v>1033</v>
      </c>
      <c r="B32" s="18" t="s">
        <v>38</v>
      </c>
      <c r="C32" s="23">
        <v>621956</v>
      </c>
      <c r="D32" s="23">
        <v>263481</v>
      </c>
      <c r="E32" s="23">
        <v>55084</v>
      </c>
      <c r="F32" s="23">
        <v>0</v>
      </c>
      <c r="G32" s="23">
        <v>0</v>
      </c>
      <c r="H32" s="23">
        <v>107720</v>
      </c>
      <c r="I32" s="23">
        <f t="shared" si="0"/>
        <v>1048241</v>
      </c>
    </row>
    <row r="33" spans="1:9" x14ac:dyDescent="0.25">
      <c r="A33" s="17">
        <v>1034</v>
      </c>
      <c r="B33" s="18" t="s">
        <v>39</v>
      </c>
      <c r="C33" s="24">
        <v>1251797</v>
      </c>
      <c r="D33" s="24">
        <v>4661</v>
      </c>
      <c r="E33" s="24">
        <v>32634</v>
      </c>
      <c r="F33" s="24">
        <v>0</v>
      </c>
      <c r="G33" s="24">
        <v>0</v>
      </c>
      <c r="H33" s="24">
        <v>39426</v>
      </c>
      <c r="I33" s="24">
        <f t="shared" si="0"/>
        <v>1328518</v>
      </c>
    </row>
    <row r="34" spans="1:9" x14ac:dyDescent="0.25">
      <c r="A34" s="17">
        <v>1037</v>
      </c>
      <c r="B34" s="18" t="s">
        <v>40</v>
      </c>
      <c r="C34" s="23">
        <v>6143350</v>
      </c>
      <c r="D34" s="23">
        <v>1594943</v>
      </c>
      <c r="E34" s="23">
        <v>203734</v>
      </c>
      <c r="F34" s="23">
        <v>382661</v>
      </c>
      <c r="G34" s="23">
        <v>0</v>
      </c>
      <c r="H34" s="23">
        <v>197950</v>
      </c>
      <c r="I34" s="23">
        <f t="shared" si="0"/>
        <v>8522638</v>
      </c>
    </row>
    <row r="35" spans="1:9" x14ac:dyDescent="0.25">
      <c r="A35" s="17">
        <v>1038</v>
      </c>
      <c r="B35" s="18" t="s">
        <v>41</v>
      </c>
      <c r="C35" s="24">
        <v>2958574</v>
      </c>
      <c r="D35" s="24">
        <v>0</v>
      </c>
      <c r="E35" s="24">
        <v>2774</v>
      </c>
      <c r="F35" s="24">
        <v>0</v>
      </c>
      <c r="G35" s="24">
        <v>0</v>
      </c>
      <c r="H35" s="24">
        <v>46401</v>
      </c>
      <c r="I35" s="24">
        <f t="shared" si="0"/>
        <v>3007749</v>
      </c>
    </row>
    <row r="36" spans="1:9" x14ac:dyDescent="0.25">
      <c r="A36" s="17">
        <v>1039</v>
      </c>
      <c r="B36" s="18" t="s">
        <v>42</v>
      </c>
      <c r="C36" s="23">
        <v>1054197</v>
      </c>
      <c r="D36" s="23">
        <v>178490</v>
      </c>
      <c r="E36" s="23">
        <v>28111</v>
      </c>
      <c r="F36" s="23">
        <v>0</v>
      </c>
      <c r="G36" s="23">
        <v>0</v>
      </c>
      <c r="H36" s="23">
        <v>42065</v>
      </c>
      <c r="I36" s="23">
        <f t="shared" si="0"/>
        <v>1302863</v>
      </c>
    </row>
    <row r="37" spans="1:9" x14ac:dyDescent="0.25">
      <c r="A37" s="17">
        <v>1040</v>
      </c>
      <c r="B37" s="18" t="s">
        <v>43</v>
      </c>
      <c r="C37" s="24">
        <v>56212060</v>
      </c>
      <c r="D37" s="24">
        <v>10564992</v>
      </c>
      <c r="E37" s="24">
        <v>2254552</v>
      </c>
      <c r="F37" s="24">
        <v>430831</v>
      </c>
      <c r="G37" s="24">
        <v>0</v>
      </c>
      <c r="H37" s="24">
        <v>2488677</v>
      </c>
      <c r="I37" s="24">
        <f t="shared" si="0"/>
        <v>71951112</v>
      </c>
    </row>
    <row r="38" spans="1:9" x14ac:dyDescent="0.25">
      <c r="A38" s="17">
        <v>1042</v>
      </c>
      <c r="B38" s="18" t="s">
        <v>44</v>
      </c>
      <c r="C38" s="23">
        <v>110826753</v>
      </c>
      <c r="D38" s="23">
        <v>0</v>
      </c>
      <c r="E38" s="23">
        <v>2562</v>
      </c>
      <c r="F38" s="23">
        <v>242738827</v>
      </c>
      <c r="G38" s="23">
        <v>0</v>
      </c>
      <c r="H38" s="23">
        <v>7590</v>
      </c>
      <c r="I38" s="23">
        <f t="shared" si="0"/>
        <v>353575732</v>
      </c>
    </row>
    <row r="39" spans="1:9" x14ac:dyDescent="0.25">
      <c r="A39" s="17">
        <v>1043</v>
      </c>
      <c r="B39" s="18" t="s">
        <v>45</v>
      </c>
      <c r="C39" s="24">
        <v>477543233</v>
      </c>
      <c r="D39" s="24">
        <v>31657908</v>
      </c>
      <c r="E39" s="24">
        <v>12889125</v>
      </c>
      <c r="F39" s="24">
        <v>327961446</v>
      </c>
      <c r="G39" s="24">
        <v>0</v>
      </c>
      <c r="H39" s="24">
        <v>1357550</v>
      </c>
      <c r="I39" s="24">
        <f t="shared" si="0"/>
        <v>851409262</v>
      </c>
    </row>
    <row r="40" spans="1:9" x14ac:dyDescent="0.25">
      <c r="A40" s="17">
        <v>1044</v>
      </c>
      <c r="B40" s="18" t="s">
        <v>46</v>
      </c>
      <c r="C40" s="23">
        <v>2451935</v>
      </c>
      <c r="D40" s="23">
        <v>533587</v>
      </c>
      <c r="E40" s="23">
        <v>99385</v>
      </c>
      <c r="F40" s="23">
        <v>416</v>
      </c>
      <c r="G40" s="23">
        <v>0</v>
      </c>
      <c r="H40" s="23">
        <v>234531</v>
      </c>
      <c r="I40" s="23">
        <f t="shared" si="0"/>
        <v>3319854</v>
      </c>
    </row>
    <row r="41" spans="1:9" x14ac:dyDescent="0.25">
      <c r="A41" s="17">
        <v>1046</v>
      </c>
      <c r="B41" s="18" t="s">
        <v>47</v>
      </c>
      <c r="C41" s="24">
        <v>6162970</v>
      </c>
      <c r="D41" s="24">
        <v>30505</v>
      </c>
      <c r="E41" s="24">
        <v>29879</v>
      </c>
      <c r="F41" s="24">
        <v>0</v>
      </c>
      <c r="G41" s="24">
        <v>17500</v>
      </c>
      <c r="H41" s="24">
        <v>1122234</v>
      </c>
      <c r="I41" s="24">
        <f t="shared" si="0"/>
        <v>7363088</v>
      </c>
    </row>
    <row r="42" spans="1:9" x14ac:dyDescent="0.25">
      <c r="A42" s="17">
        <v>1047</v>
      </c>
      <c r="B42" s="18" t="s">
        <v>48</v>
      </c>
      <c r="C42" s="23">
        <v>145110887</v>
      </c>
      <c r="D42" s="23">
        <v>22717433</v>
      </c>
      <c r="E42" s="23">
        <v>6056520</v>
      </c>
      <c r="F42" s="23">
        <v>42</v>
      </c>
      <c r="G42" s="23">
        <v>20000</v>
      </c>
      <c r="H42" s="23">
        <v>919690</v>
      </c>
      <c r="I42" s="23">
        <f t="shared" si="0"/>
        <v>174824572</v>
      </c>
    </row>
    <row r="43" spans="1:9" x14ac:dyDescent="0.25">
      <c r="A43" s="17">
        <v>1048</v>
      </c>
      <c r="B43" s="18" t="s">
        <v>49</v>
      </c>
      <c r="C43" s="24">
        <v>56121025</v>
      </c>
      <c r="D43" s="24">
        <v>4662894</v>
      </c>
      <c r="E43" s="24">
        <v>1995154</v>
      </c>
      <c r="F43" s="24">
        <v>1583906</v>
      </c>
      <c r="G43" s="24">
        <v>0</v>
      </c>
      <c r="H43" s="24">
        <v>620991</v>
      </c>
      <c r="I43" s="24">
        <f t="shared" si="0"/>
        <v>64983970</v>
      </c>
    </row>
    <row r="44" spans="1:9" x14ac:dyDescent="0.25">
      <c r="A44" s="17">
        <v>1050</v>
      </c>
      <c r="B44" s="18" t="s">
        <v>50</v>
      </c>
      <c r="C44" s="23">
        <v>137174</v>
      </c>
      <c r="D44" s="23">
        <v>284263</v>
      </c>
      <c r="E44" s="23">
        <v>4548</v>
      </c>
      <c r="F44" s="23">
        <v>0</v>
      </c>
      <c r="G44" s="23">
        <v>0</v>
      </c>
      <c r="H44" s="23">
        <v>196961</v>
      </c>
      <c r="I44" s="23">
        <f t="shared" si="0"/>
        <v>622946</v>
      </c>
    </row>
    <row r="45" spans="1:9" x14ac:dyDescent="0.25">
      <c r="A45" s="17">
        <v>1052</v>
      </c>
      <c r="B45" s="18" t="s">
        <v>51</v>
      </c>
      <c r="C45" s="24">
        <v>39581539</v>
      </c>
      <c r="D45" s="24">
        <v>1271922</v>
      </c>
      <c r="E45" s="24">
        <v>1500623</v>
      </c>
      <c r="F45" s="24">
        <v>1225362</v>
      </c>
      <c r="G45" s="24">
        <v>0</v>
      </c>
      <c r="H45" s="24">
        <v>520013</v>
      </c>
      <c r="I45" s="24">
        <f t="shared" si="0"/>
        <v>44099459</v>
      </c>
    </row>
    <row r="46" spans="1:9" x14ac:dyDescent="0.25">
      <c r="A46" s="17">
        <v>1054</v>
      </c>
      <c r="B46" s="18" t="s">
        <v>52</v>
      </c>
      <c r="C46" s="23">
        <v>16782136</v>
      </c>
      <c r="D46" s="23">
        <v>4610911</v>
      </c>
      <c r="E46" s="23">
        <v>1260266</v>
      </c>
      <c r="F46" s="23">
        <v>13128</v>
      </c>
      <c r="G46" s="23">
        <v>25003</v>
      </c>
      <c r="H46" s="23">
        <v>599779</v>
      </c>
      <c r="I46" s="23">
        <f t="shared" si="0"/>
        <v>23291223</v>
      </c>
    </row>
    <row r="47" spans="1:9" x14ac:dyDescent="0.25">
      <c r="A47" s="17">
        <v>1055</v>
      </c>
      <c r="B47" s="18" t="s">
        <v>53</v>
      </c>
      <c r="C47" s="24">
        <v>36508611</v>
      </c>
      <c r="D47" s="24">
        <v>3844464</v>
      </c>
      <c r="E47" s="24">
        <v>1449102</v>
      </c>
      <c r="F47" s="24">
        <v>2592</v>
      </c>
      <c r="G47" s="24">
        <v>0</v>
      </c>
      <c r="H47" s="24">
        <v>462319</v>
      </c>
      <c r="I47" s="24">
        <f t="shared" si="0"/>
        <v>42267088</v>
      </c>
    </row>
    <row r="48" spans="1:9" x14ac:dyDescent="0.25">
      <c r="A48" s="17">
        <v>1057</v>
      </c>
      <c r="B48" s="18" t="s">
        <v>54</v>
      </c>
      <c r="C48" s="23">
        <v>1849883</v>
      </c>
      <c r="D48" s="23">
        <v>58534</v>
      </c>
      <c r="E48" s="23">
        <v>114392</v>
      </c>
      <c r="F48" s="23">
        <v>0</v>
      </c>
      <c r="G48" s="23">
        <v>0</v>
      </c>
      <c r="H48" s="23">
        <v>1210259</v>
      </c>
      <c r="I48" s="23">
        <f t="shared" si="0"/>
        <v>3233068</v>
      </c>
    </row>
    <row r="49" spans="1:9" x14ac:dyDescent="0.25">
      <c r="A49" s="17">
        <v>1058</v>
      </c>
      <c r="B49" s="18" t="s">
        <v>55</v>
      </c>
      <c r="C49" s="24">
        <v>17175370</v>
      </c>
      <c r="D49" s="24">
        <v>569301</v>
      </c>
      <c r="E49" s="24">
        <v>348304</v>
      </c>
      <c r="F49" s="24">
        <v>240117</v>
      </c>
      <c r="G49" s="24">
        <v>37500</v>
      </c>
      <c r="H49" s="24">
        <v>2454005</v>
      </c>
      <c r="I49" s="24">
        <f t="shared" si="0"/>
        <v>20824597</v>
      </c>
    </row>
    <row r="50" spans="1:9" x14ac:dyDescent="0.25">
      <c r="A50" s="17">
        <v>1062</v>
      </c>
      <c r="B50" s="18" t="s">
        <v>56</v>
      </c>
      <c r="C50" s="23">
        <v>62094288</v>
      </c>
      <c r="D50" s="23">
        <v>3987995</v>
      </c>
      <c r="E50" s="23">
        <v>2314274</v>
      </c>
      <c r="F50" s="23">
        <v>13604</v>
      </c>
      <c r="G50" s="23">
        <v>0</v>
      </c>
      <c r="H50" s="23">
        <v>1920134</v>
      </c>
      <c r="I50" s="23">
        <f t="shared" si="0"/>
        <v>70330295</v>
      </c>
    </row>
    <row r="51" spans="1:9" x14ac:dyDescent="0.25">
      <c r="A51" s="17">
        <v>1065</v>
      </c>
      <c r="B51" s="18" t="s">
        <v>57</v>
      </c>
      <c r="C51" s="24">
        <v>81848433</v>
      </c>
      <c r="D51" s="24">
        <v>7452064</v>
      </c>
      <c r="E51" s="24">
        <v>1736672</v>
      </c>
      <c r="F51" s="24">
        <v>1163338</v>
      </c>
      <c r="G51" s="24">
        <v>146403</v>
      </c>
      <c r="H51" s="24">
        <v>512160</v>
      </c>
      <c r="I51" s="24">
        <f t="shared" si="0"/>
        <v>92859070</v>
      </c>
    </row>
    <row r="52" spans="1:9" x14ac:dyDescent="0.25">
      <c r="A52" s="17">
        <v>1066</v>
      </c>
      <c r="B52" s="18" t="s">
        <v>58</v>
      </c>
      <c r="C52" s="23">
        <v>169207448</v>
      </c>
      <c r="D52" s="23">
        <v>7969764</v>
      </c>
      <c r="E52" s="23">
        <v>5160650</v>
      </c>
      <c r="F52" s="23">
        <v>656493</v>
      </c>
      <c r="G52" s="23">
        <v>0</v>
      </c>
      <c r="H52" s="23">
        <v>495238</v>
      </c>
      <c r="I52" s="23">
        <f t="shared" si="0"/>
        <v>183489593</v>
      </c>
    </row>
    <row r="53" spans="1:9" x14ac:dyDescent="0.25">
      <c r="A53" s="17">
        <v>1067</v>
      </c>
      <c r="B53" s="18" t="s">
        <v>59</v>
      </c>
      <c r="C53" s="24">
        <v>913420</v>
      </c>
      <c r="D53" s="24">
        <v>20349</v>
      </c>
      <c r="E53" s="24">
        <v>2557</v>
      </c>
      <c r="F53" s="24">
        <v>0</v>
      </c>
      <c r="G53" s="24">
        <v>0</v>
      </c>
      <c r="H53" s="24">
        <v>22780</v>
      </c>
      <c r="I53" s="24">
        <f t="shared" si="0"/>
        <v>959106</v>
      </c>
    </row>
    <row r="54" spans="1:9" x14ac:dyDescent="0.25">
      <c r="A54" s="17">
        <v>1068</v>
      </c>
      <c r="B54" s="18" t="s">
        <v>60</v>
      </c>
      <c r="C54" s="23">
        <v>184</v>
      </c>
      <c r="D54" s="23">
        <v>0</v>
      </c>
      <c r="E54" s="23">
        <v>0</v>
      </c>
      <c r="F54" s="23">
        <v>0</v>
      </c>
      <c r="G54" s="23">
        <v>0</v>
      </c>
      <c r="H54" s="23">
        <v>9070</v>
      </c>
      <c r="I54" s="23">
        <f t="shared" si="0"/>
        <v>9254</v>
      </c>
    </row>
    <row r="55" spans="1:9" x14ac:dyDescent="0.25">
      <c r="A55" s="17">
        <v>1069</v>
      </c>
      <c r="B55" s="18" t="s">
        <v>61</v>
      </c>
      <c r="C55" s="24">
        <v>3199838</v>
      </c>
      <c r="D55" s="24">
        <v>214219</v>
      </c>
      <c r="E55" s="24">
        <v>87209</v>
      </c>
      <c r="F55" s="24">
        <v>175384</v>
      </c>
      <c r="G55" s="24">
        <v>0</v>
      </c>
      <c r="H55" s="24">
        <v>54587</v>
      </c>
      <c r="I55" s="24">
        <f t="shared" si="0"/>
        <v>3731237</v>
      </c>
    </row>
    <row r="56" spans="1:9" ht="15" customHeight="1" x14ac:dyDescent="0.25">
      <c r="A56" s="17">
        <v>1070</v>
      </c>
      <c r="B56" s="18" t="s">
        <v>62</v>
      </c>
      <c r="C56" s="23">
        <v>147013310</v>
      </c>
      <c r="D56" s="23">
        <v>43121480</v>
      </c>
      <c r="E56" s="23">
        <v>5990140</v>
      </c>
      <c r="F56" s="23">
        <v>1352825</v>
      </c>
      <c r="G56" s="23">
        <v>0</v>
      </c>
      <c r="H56" s="23">
        <v>1095306</v>
      </c>
      <c r="I56" s="23">
        <f t="shared" si="0"/>
        <v>198573061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4142960379</v>
      </c>
      <c r="D57" s="16">
        <f t="shared" si="1"/>
        <v>621611581</v>
      </c>
      <c r="E57" s="16">
        <f t="shared" si="1"/>
        <v>121059719</v>
      </c>
      <c r="F57" s="16">
        <f t="shared" si="1"/>
        <v>1273182537</v>
      </c>
      <c r="G57" s="16">
        <f t="shared" si="1"/>
        <v>251406</v>
      </c>
      <c r="H57" s="16">
        <f t="shared" si="1"/>
        <v>34537201</v>
      </c>
      <c r="I57" s="16">
        <f t="shared" si="1"/>
        <v>6193602823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D42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7500</v>
      </c>
      <c r="I7" s="22">
        <f>SUM(C7:H7)</f>
        <v>7500</v>
      </c>
    </row>
    <row r="8" spans="1:9" x14ac:dyDescent="0.25">
      <c r="A8" s="17">
        <v>1002</v>
      </c>
      <c r="B8" s="18" t="s">
        <v>14</v>
      </c>
      <c r="C8" s="23">
        <v>1488076</v>
      </c>
      <c r="D8" s="23">
        <v>1924507</v>
      </c>
      <c r="E8" s="23">
        <v>169766</v>
      </c>
      <c r="F8" s="23">
        <v>0</v>
      </c>
      <c r="G8" s="23">
        <v>0</v>
      </c>
      <c r="H8" s="23">
        <v>45025</v>
      </c>
      <c r="I8" s="23">
        <f t="shared" ref="I8:I56" si="0">SUM(C8:H8)</f>
        <v>3627374</v>
      </c>
    </row>
    <row r="9" spans="1:9" x14ac:dyDescent="0.25">
      <c r="A9" s="17">
        <v>1005</v>
      </c>
      <c r="B9" s="18" t="s">
        <v>15</v>
      </c>
      <c r="C9" s="24">
        <v>44742</v>
      </c>
      <c r="D9" s="24">
        <v>0</v>
      </c>
      <c r="E9" s="24">
        <v>14959</v>
      </c>
      <c r="F9" s="24">
        <v>0</v>
      </c>
      <c r="G9" s="24">
        <v>0</v>
      </c>
      <c r="H9" s="24">
        <v>15670</v>
      </c>
      <c r="I9" s="24">
        <f t="shared" si="0"/>
        <v>75371</v>
      </c>
    </row>
    <row r="10" spans="1:9" x14ac:dyDescent="0.25">
      <c r="A10" s="17">
        <v>1006</v>
      </c>
      <c r="B10" s="18" t="s">
        <v>16</v>
      </c>
      <c r="C10" s="23">
        <v>828519</v>
      </c>
      <c r="D10" s="23">
        <v>0</v>
      </c>
      <c r="E10" s="23">
        <v>41095</v>
      </c>
      <c r="F10" s="23">
        <v>0</v>
      </c>
      <c r="G10" s="23">
        <v>0</v>
      </c>
      <c r="H10" s="23">
        <v>16194</v>
      </c>
      <c r="I10" s="23">
        <f t="shared" si="0"/>
        <v>885808</v>
      </c>
    </row>
    <row r="11" spans="1:9" x14ac:dyDescent="0.25">
      <c r="A11" s="17">
        <v>1007</v>
      </c>
      <c r="B11" s="18" t="s">
        <v>17</v>
      </c>
      <c r="C11" s="24">
        <v>58518572</v>
      </c>
      <c r="D11" s="24">
        <v>8653698</v>
      </c>
      <c r="E11" s="24">
        <v>2509514</v>
      </c>
      <c r="F11" s="24">
        <v>255264</v>
      </c>
      <c r="G11" s="24">
        <v>0</v>
      </c>
      <c r="H11" s="24">
        <v>2112120</v>
      </c>
      <c r="I11" s="24">
        <f t="shared" si="0"/>
        <v>72049168</v>
      </c>
    </row>
    <row r="12" spans="1:9" x14ac:dyDescent="0.25">
      <c r="A12" s="17">
        <v>1008</v>
      </c>
      <c r="B12" s="18" t="s">
        <v>18</v>
      </c>
      <c r="C12" s="23">
        <v>102339289</v>
      </c>
      <c r="D12" s="23">
        <v>0</v>
      </c>
      <c r="E12" s="23">
        <v>2924099</v>
      </c>
      <c r="F12" s="23">
        <v>3968660</v>
      </c>
      <c r="G12" s="23">
        <v>0</v>
      </c>
      <c r="H12" s="23">
        <v>7750</v>
      </c>
      <c r="I12" s="23">
        <f t="shared" si="0"/>
        <v>109239798</v>
      </c>
    </row>
    <row r="13" spans="1:9" x14ac:dyDescent="0.25">
      <c r="A13" s="17">
        <v>1010</v>
      </c>
      <c r="B13" s="18" t="s">
        <v>19</v>
      </c>
      <c r="C13" s="24">
        <v>5165463</v>
      </c>
      <c r="D13" s="24">
        <v>1124306</v>
      </c>
      <c r="E13" s="24">
        <v>412907</v>
      </c>
      <c r="F13" s="24">
        <v>356401</v>
      </c>
      <c r="G13" s="24">
        <v>0</v>
      </c>
      <c r="H13" s="24">
        <v>46942</v>
      </c>
      <c r="I13" s="24">
        <f t="shared" si="0"/>
        <v>7106019</v>
      </c>
    </row>
    <row r="14" spans="1:9" x14ac:dyDescent="0.25">
      <c r="A14" s="17">
        <v>1011</v>
      </c>
      <c r="B14" s="18" t="s">
        <v>20</v>
      </c>
      <c r="C14" s="23">
        <v>19446313</v>
      </c>
      <c r="D14" s="23">
        <v>11418145</v>
      </c>
      <c r="E14" s="23">
        <v>1036880</v>
      </c>
      <c r="F14" s="23">
        <v>0</v>
      </c>
      <c r="G14" s="23">
        <v>0</v>
      </c>
      <c r="H14" s="23">
        <v>2982559</v>
      </c>
      <c r="I14" s="23">
        <f t="shared" si="0"/>
        <v>34883897</v>
      </c>
    </row>
    <row r="15" spans="1:9" x14ac:dyDescent="0.25">
      <c r="A15" s="17">
        <v>1012</v>
      </c>
      <c r="B15" s="18" t="s">
        <v>21</v>
      </c>
      <c r="C15" s="24">
        <v>3651633</v>
      </c>
      <c r="D15" s="24">
        <v>1570186</v>
      </c>
      <c r="E15" s="24">
        <v>212338</v>
      </c>
      <c r="F15" s="24">
        <v>0</v>
      </c>
      <c r="G15" s="24">
        <v>0</v>
      </c>
      <c r="H15" s="24">
        <v>37830</v>
      </c>
      <c r="I15" s="24">
        <f t="shared" si="0"/>
        <v>5471987</v>
      </c>
    </row>
    <row r="16" spans="1:9" x14ac:dyDescent="0.25">
      <c r="A16" s="17">
        <v>1013</v>
      </c>
      <c r="B16" s="18" t="s">
        <v>22</v>
      </c>
      <c r="C16" s="23">
        <v>363591388</v>
      </c>
      <c r="D16" s="23">
        <v>122372360</v>
      </c>
      <c r="E16" s="23">
        <v>11487924</v>
      </c>
      <c r="F16" s="23">
        <v>4545160</v>
      </c>
      <c r="G16" s="23">
        <v>0</v>
      </c>
      <c r="H16" s="23">
        <v>1284286</v>
      </c>
      <c r="I16" s="23">
        <f t="shared" si="0"/>
        <v>503281118</v>
      </c>
    </row>
    <row r="17" spans="1:9" x14ac:dyDescent="0.25">
      <c r="A17" s="17">
        <v>1014</v>
      </c>
      <c r="B17" s="18" t="s">
        <v>23</v>
      </c>
      <c r="C17" s="24">
        <v>28565</v>
      </c>
      <c r="D17" s="24">
        <v>7656</v>
      </c>
      <c r="E17" s="24">
        <v>2430</v>
      </c>
      <c r="F17" s="24">
        <v>0</v>
      </c>
      <c r="G17" s="24">
        <v>0</v>
      </c>
      <c r="H17" s="24">
        <v>28652</v>
      </c>
      <c r="I17" s="24">
        <f t="shared" si="0"/>
        <v>67303</v>
      </c>
    </row>
    <row r="18" spans="1:9" x14ac:dyDescent="0.25">
      <c r="A18" s="17">
        <v>1016</v>
      </c>
      <c r="B18" s="18" t="s">
        <v>24</v>
      </c>
      <c r="C18" s="23">
        <v>397697910</v>
      </c>
      <c r="D18" s="23">
        <v>147993365</v>
      </c>
      <c r="E18" s="23">
        <v>19117433</v>
      </c>
      <c r="F18" s="23">
        <v>591474</v>
      </c>
      <c r="G18" s="23">
        <v>0</v>
      </c>
      <c r="H18" s="23">
        <v>4086167</v>
      </c>
      <c r="I18" s="23">
        <f t="shared" si="0"/>
        <v>569486349</v>
      </c>
    </row>
    <row r="19" spans="1:9" x14ac:dyDescent="0.25">
      <c r="A19" s="17">
        <v>1017</v>
      </c>
      <c r="B19" s="18" t="s">
        <v>25</v>
      </c>
      <c r="C19" s="24">
        <v>68831197</v>
      </c>
      <c r="D19" s="24">
        <v>8685078</v>
      </c>
      <c r="E19" s="24">
        <v>2366349</v>
      </c>
      <c r="F19" s="24">
        <v>1012517</v>
      </c>
      <c r="G19" s="24">
        <v>0</v>
      </c>
      <c r="H19" s="24">
        <v>1227102</v>
      </c>
      <c r="I19" s="24">
        <f t="shared" si="0"/>
        <v>82122243</v>
      </c>
    </row>
    <row r="20" spans="1:9" x14ac:dyDescent="0.25">
      <c r="A20" s="17">
        <v>1018</v>
      </c>
      <c r="B20" s="18" t="s">
        <v>26</v>
      </c>
      <c r="C20" s="23">
        <v>100209999</v>
      </c>
      <c r="D20" s="23">
        <v>68323728</v>
      </c>
      <c r="E20" s="23">
        <v>2818651</v>
      </c>
      <c r="F20" s="23">
        <v>40923520</v>
      </c>
      <c r="G20" s="23">
        <v>0</v>
      </c>
      <c r="H20" s="23">
        <v>46910</v>
      </c>
      <c r="I20" s="23">
        <f t="shared" si="0"/>
        <v>212322808</v>
      </c>
    </row>
    <row r="21" spans="1:9" x14ac:dyDescent="0.25">
      <c r="A21" s="17">
        <v>1019</v>
      </c>
      <c r="B21" s="18" t="s">
        <v>27</v>
      </c>
      <c r="C21" s="24">
        <v>22752316</v>
      </c>
      <c r="D21" s="24">
        <v>4299066</v>
      </c>
      <c r="E21" s="24">
        <v>768867</v>
      </c>
      <c r="F21" s="24">
        <v>192143</v>
      </c>
      <c r="G21" s="24">
        <v>0</v>
      </c>
      <c r="H21" s="24">
        <v>770853</v>
      </c>
      <c r="I21" s="24">
        <f t="shared" si="0"/>
        <v>28783245</v>
      </c>
    </row>
    <row r="22" spans="1:9" x14ac:dyDescent="0.25">
      <c r="A22" s="17">
        <v>1020</v>
      </c>
      <c r="B22" s="18" t="s">
        <v>28</v>
      </c>
      <c r="C22" s="23">
        <v>34883786</v>
      </c>
      <c r="D22" s="23">
        <v>11609201</v>
      </c>
      <c r="E22" s="23">
        <v>1047522</v>
      </c>
      <c r="F22" s="23">
        <v>20164235</v>
      </c>
      <c r="G22" s="23">
        <v>0</v>
      </c>
      <c r="H22" s="23">
        <v>234269</v>
      </c>
      <c r="I22" s="23">
        <f t="shared" si="0"/>
        <v>67939013</v>
      </c>
    </row>
    <row r="23" spans="1:9" x14ac:dyDescent="0.25">
      <c r="A23" s="17">
        <v>1022</v>
      </c>
      <c r="B23" s="18" t="s">
        <v>29</v>
      </c>
      <c r="C23" s="24">
        <v>598272</v>
      </c>
      <c r="D23" s="24">
        <v>103102</v>
      </c>
      <c r="E23" s="24">
        <v>14347</v>
      </c>
      <c r="F23" s="24">
        <v>0</v>
      </c>
      <c r="G23" s="24">
        <v>0</v>
      </c>
      <c r="H23" s="24">
        <v>7610</v>
      </c>
      <c r="I23" s="24">
        <f t="shared" si="0"/>
        <v>723331</v>
      </c>
    </row>
    <row r="24" spans="1:9" x14ac:dyDescent="0.25">
      <c r="A24" s="17">
        <v>1023</v>
      </c>
      <c r="B24" s="18" t="s">
        <v>30</v>
      </c>
      <c r="C24" s="23">
        <v>29696413</v>
      </c>
      <c r="D24" s="23">
        <v>3835204</v>
      </c>
      <c r="E24" s="23">
        <v>787455</v>
      </c>
      <c r="F24" s="23">
        <v>63886</v>
      </c>
      <c r="G24" s="23">
        <v>0</v>
      </c>
      <c r="H24" s="23">
        <v>459582</v>
      </c>
      <c r="I24" s="23">
        <f t="shared" si="0"/>
        <v>34842540</v>
      </c>
    </row>
    <row r="25" spans="1:9" x14ac:dyDescent="0.25">
      <c r="A25" s="17">
        <v>1024</v>
      </c>
      <c r="B25" s="18" t="s">
        <v>31</v>
      </c>
      <c r="C25" s="24">
        <v>636314327</v>
      </c>
      <c r="D25" s="24">
        <v>62978480</v>
      </c>
      <c r="E25" s="24">
        <v>12566093</v>
      </c>
      <c r="F25" s="24">
        <v>17510907</v>
      </c>
      <c r="G25" s="24">
        <v>5000</v>
      </c>
      <c r="H25" s="24">
        <v>5585817</v>
      </c>
      <c r="I25" s="24">
        <f t="shared" si="0"/>
        <v>734960624</v>
      </c>
    </row>
    <row r="26" spans="1:9" x14ac:dyDescent="0.25">
      <c r="A26" s="17">
        <v>1025</v>
      </c>
      <c r="B26" s="18" t="s">
        <v>32</v>
      </c>
      <c r="C26" s="23">
        <v>462977</v>
      </c>
      <c r="D26" s="23">
        <v>0</v>
      </c>
      <c r="E26" s="23">
        <v>15446</v>
      </c>
      <c r="F26" s="23">
        <v>0</v>
      </c>
      <c r="G26" s="23">
        <v>0</v>
      </c>
      <c r="H26" s="23">
        <v>108482</v>
      </c>
      <c r="I26" s="23">
        <f t="shared" si="0"/>
        <v>586905</v>
      </c>
    </row>
    <row r="27" spans="1:9" x14ac:dyDescent="0.25">
      <c r="A27" s="17">
        <v>1026</v>
      </c>
      <c r="B27" s="18" t="s">
        <v>33</v>
      </c>
      <c r="C27" s="24">
        <v>1531341</v>
      </c>
      <c r="D27" s="24">
        <v>4372</v>
      </c>
      <c r="E27" s="24">
        <v>425</v>
      </c>
      <c r="F27" s="24">
        <v>0</v>
      </c>
      <c r="G27" s="24">
        <v>0</v>
      </c>
      <c r="H27" s="24">
        <v>52140</v>
      </c>
      <c r="I27" s="24">
        <f t="shared" si="0"/>
        <v>1588278</v>
      </c>
    </row>
    <row r="28" spans="1:9" x14ac:dyDescent="0.25">
      <c r="A28" s="17">
        <v>1027</v>
      </c>
      <c r="B28" s="18" t="s">
        <v>34</v>
      </c>
      <c r="C28" s="23">
        <v>45404939</v>
      </c>
      <c r="D28" s="23">
        <v>1627989</v>
      </c>
      <c r="E28" s="23">
        <v>597169</v>
      </c>
      <c r="F28" s="23">
        <v>1088704</v>
      </c>
      <c r="G28" s="23">
        <v>4480</v>
      </c>
      <c r="H28" s="23">
        <v>511966</v>
      </c>
      <c r="I28" s="23">
        <f t="shared" si="0"/>
        <v>49235247</v>
      </c>
    </row>
    <row r="29" spans="1:9" x14ac:dyDescent="0.25">
      <c r="A29" s="17">
        <v>1028</v>
      </c>
      <c r="B29" s="18" t="s">
        <v>35</v>
      </c>
      <c r="C29" s="24">
        <v>30744519</v>
      </c>
      <c r="D29" s="24">
        <v>2245724</v>
      </c>
      <c r="E29" s="24">
        <v>317966</v>
      </c>
      <c r="F29" s="24">
        <v>29479659</v>
      </c>
      <c r="G29" s="24">
        <v>0</v>
      </c>
      <c r="H29" s="24">
        <v>97904</v>
      </c>
      <c r="I29" s="24">
        <f t="shared" si="0"/>
        <v>62885772</v>
      </c>
    </row>
    <row r="30" spans="1:9" x14ac:dyDescent="0.25">
      <c r="A30" s="17">
        <v>1030</v>
      </c>
      <c r="B30" s="18" t="s">
        <v>36</v>
      </c>
      <c r="C30" s="23">
        <v>76391799</v>
      </c>
      <c r="D30" s="23">
        <v>5214908</v>
      </c>
      <c r="E30" s="23">
        <v>2456233</v>
      </c>
      <c r="F30" s="23">
        <v>66496887</v>
      </c>
      <c r="G30" s="23">
        <v>0</v>
      </c>
      <c r="H30" s="23">
        <v>1199198</v>
      </c>
      <c r="I30" s="23">
        <f t="shared" si="0"/>
        <v>151759025</v>
      </c>
    </row>
    <row r="31" spans="1:9" x14ac:dyDescent="0.25">
      <c r="A31" s="17">
        <v>1031</v>
      </c>
      <c r="B31" s="18" t="s">
        <v>37</v>
      </c>
      <c r="C31" s="24">
        <v>78239</v>
      </c>
      <c r="D31" s="24">
        <v>7440</v>
      </c>
      <c r="E31" s="24">
        <v>3350</v>
      </c>
      <c r="F31" s="24">
        <v>0</v>
      </c>
      <c r="G31" s="24">
        <v>0</v>
      </c>
      <c r="H31" s="24">
        <v>2320</v>
      </c>
      <c r="I31" s="24">
        <f t="shared" si="0"/>
        <v>91349</v>
      </c>
    </row>
    <row r="32" spans="1:9" x14ac:dyDescent="0.25">
      <c r="A32" s="17">
        <v>1033</v>
      </c>
      <c r="B32" s="18" t="s">
        <v>38</v>
      </c>
      <c r="C32" s="23">
        <v>1160143</v>
      </c>
      <c r="D32" s="23">
        <v>152028</v>
      </c>
      <c r="E32" s="23">
        <v>26890</v>
      </c>
      <c r="F32" s="23">
        <v>85026</v>
      </c>
      <c r="G32" s="23">
        <v>0</v>
      </c>
      <c r="H32" s="23">
        <v>110675</v>
      </c>
      <c r="I32" s="23">
        <f t="shared" si="0"/>
        <v>1534762</v>
      </c>
    </row>
    <row r="33" spans="1:9" x14ac:dyDescent="0.25">
      <c r="A33" s="17">
        <v>1034</v>
      </c>
      <c r="B33" s="18" t="s">
        <v>39</v>
      </c>
      <c r="C33" s="24">
        <v>635927</v>
      </c>
      <c r="D33" s="24">
        <v>61372</v>
      </c>
      <c r="E33" s="24">
        <v>17205</v>
      </c>
      <c r="F33" s="24">
        <v>0</v>
      </c>
      <c r="G33" s="24">
        <v>0</v>
      </c>
      <c r="H33" s="24">
        <v>64700</v>
      </c>
      <c r="I33" s="24">
        <f t="shared" si="0"/>
        <v>779204</v>
      </c>
    </row>
    <row r="34" spans="1:9" x14ac:dyDescent="0.25">
      <c r="A34" s="17">
        <v>1037</v>
      </c>
      <c r="B34" s="18" t="s">
        <v>40</v>
      </c>
      <c r="C34" s="23">
        <v>3584985</v>
      </c>
      <c r="D34" s="23">
        <v>864988</v>
      </c>
      <c r="E34" s="23">
        <v>197481</v>
      </c>
      <c r="F34" s="23">
        <v>1247074</v>
      </c>
      <c r="G34" s="23">
        <v>0</v>
      </c>
      <c r="H34" s="23">
        <v>181868</v>
      </c>
      <c r="I34" s="23">
        <f t="shared" si="0"/>
        <v>6076396</v>
      </c>
    </row>
    <row r="35" spans="1:9" x14ac:dyDescent="0.25">
      <c r="A35" s="17">
        <v>1038</v>
      </c>
      <c r="B35" s="18" t="s">
        <v>41</v>
      </c>
      <c r="C35" s="24">
        <v>15382322</v>
      </c>
      <c r="D35" s="24">
        <v>10728778</v>
      </c>
      <c r="E35" s="24">
        <v>399414</v>
      </c>
      <c r="F35" s="24">
        <v>0</v>
      </c>
      <c r="G35" s="24">
        <v>0</v>
      </c>
      <c r="H35" s="24">
        <v>133472</v>
      </c>
      <c r="I35" s="24">
        <f t="shared" si="0"/>
        <v>26643986</v>
      </c>
    </row>
    <row r="36" spans="1:9" x14ac:dyDescent="0.25">
      <c r="A36" s="17">
        <v>1039</v>
      </c>
      <c r="B36" s="18" t="s">
        <v>42</v>
      </c>
      <c r="C36" s="23">
        <v>1448730</v>
      </c>
      <c r="D36" s="23">
        <v>59493</v>
      </c>
      <c r="E36" s="23">
        <v>40495</v>
      </c>
      <c r="F36" s="23">
        <v>0</v>
      </c>
      <c r="G36" s="23">
        <v>0</v>
      </c>
      <c r="H36" s="23">
        <v>49588</v>
      </c>
      <c r="I36" s="23">
        <f t="shared" si="0"/>
        <v>1598306</v>
      </c>
    </row>
    <row r="37" spans="1:9" x14ac:dyDescent="0.25">
      <c r="A37" s="17">
        <v>1040</v>
      </c>
      <c r="B37" s="18" t="s">
        <v>43</v>
      </c>
      <c r="C37" s="24">
        <v>83089695</v>
      </c>
      <c r="D37" s="24">
        <v>10921212</v>
      </c>
      <c r="E37" s="24">
        <v>2093732</v>
      </c>
      <c r="F37" s="24">
        <v>569472</v>
      </c>
      <c r="G37" s="24">
        <v>0</v>
      </c>
      <c r="H37" s="24">
        <v>8851060</v>
      </c>
      <c r="I37" s="24">
        <f t="shared" si="0"/>
        <v>105525171</v>
      </c>
    </row>
    <row r="38" spans="1:9" x14ac:dyDescent="0.25">
      <c r="A38" s="17">
        <v>1042</v>
      </c>
      <c r="B38" s="18" t="s">
        <v>44</v>
      </c>
      <c r="C38" s="23">
        <v>86330149</v>
      </c>
      <c r="D38" s="23">
        <v>0</v>
      </c>
      <c r="E38" s="23">
        <v>1793570</v>
      </c>
      <c r="F38" s="23">
        <v>105812601</v>
      </c>
      <c r="G38" s="23">
        <v>0</v>
      </c>
      <c r="H38" s="23">
        <v>9120</v>
      </c>
      <c r="I38" s="23">
        <f t="shared" si="0"/>
        <v>193945440</v>
      </c>
    </row>
    <row r="39" spans="1:9" x14ac:dyDescent="0.25">
      <c r="A39" s="17">
        <v>1043</v>
      </c>
      <c r="B39" s="18" t="s">
        <v>45</v>
      </c>
      <c r="C39" s="24">
        <v>301504871</v>
      </c>
      <c r="D39" s="24">
        <v>31649817</v>
      </c>
      <c r="E39" s="24">
        <v>8473715</v>
      </c>
      <c r="F39" s="24">
        <v>134397699</v>
      </c>
      <c r="G39" s="24">
        <v>0</v>
      </c>
      <c r="H39" s="24">
        <v>1512887</v>
      </c>
      <c r="I39" s="24">
        <f t="shared" si="0"/>
        <v>477538989</v>
      </c>
    </row>
    <row r="40" spans="1:9" x14ac:dyDescent="0.25">
      <c r="A40" s="17">
        <v>1044</v>
      </c>
      <c r="B40" s="18" t="s">
        <v>46</v>
      </c>
      <c r="C40" s="23">
        <v>2360117</v>
      </c>
      <c r="D40" s="23">
        <v>461357</v>
      </c>
      <c r="E40" s="23">
        <v>65779</v>
      </c>
      <c r="F40" s="23">
        <v>0</v>
      </c>
      <c r="G40" s="23">
        <v>0</v>
      </c>
      <c r="H40" s="23">
        <v>265037</v>
      </c>
      <c r="I40" s="23">
        <f t="shared" si="0"/>
        <v>3152290</v>
      </c>
    </row>
    <row r="41" spans="1:9" x14ac:dyDescent="0.25">
      <c r="A41" s="17">
        <v>1046</v>
      </c>
      <c r="B41" s="18" t="s">
        <v>47</v>
      </c>
      <c r="C41" s="24">
        <v>3442866</v>
      </c>
      <c r="D41" s="24">
        <v>0</v>
      </c>
      <c r="E41" s="24">
        <v>3435</v>
      </c>
      <c r="F41" s="24">
        <v>0</v>
      </c>
      <c r="G41" s="24">
        <v>0</v>
      </c>
      <c r="H41" s="24">
        <v>1057324</v>
      </c>
      <c r="I41" s="24">
        <f t="shared" si="0"/>
        <v>4503625</v>
      </c>
    </row>
    <row r="42" spans="1:9" x14ac:dyDescent="0.25">
      <c r="A42" s="17">
        <v>1047</v>
      </c>
      <c r="B42" s="18" t="s">
        <v>48</v>
      </c>
      <c r="C42" s="23">
        <v>88386966</v>
      </c>
      <c r="D42" s="23">
        <v>24812720</v>
      </c>
      <c r="E42" s="23">
        <v>4144722</v>
      </c>
      <c r="F42" s="23">
        <v>473056</v>
      </c>
      <c r="G42" s="23">
        <v>0</v>
      </c>
      <c r="H42" s="23">
        <v>1660148</v>
      </c>
      <c r="I42" s="23">
        <f t="shared" si="0"/>
        <v>119477612</v>
      </c>
    </row>
    <row r="43" spans="1:9" x14ac:dyDescent="0.25">
      <c r="A43" s="17">
        <v>1048</v>
      </c>
      <c r="B43" s="18" t="s">
        <v>49</v>
      </c>
      <c r="C43" s="24">
        <v>57940971</v>
      </c>
      <c r="D43" s="24">
        <v>5943224</v>
      </c>
      <c r="E43" s="24">
        <v>2303401</v>
      </c>
      <c r="F43" s="24">
        <v>73707</v>
      </c>
      <c r="G43" s="24">
        <v>0</v>
      </c>
      <c r="H43" s="24">
        <v>596970</v>
      </c>
      <c r="I43" s="24">
        <f t="shared" si="0"/>
        <v>66858273</v>
      </c>
    </row>
    <row r="44" spans="1:9" x14ac:dyDescent="0.25">
      <c r="A44" s="17">
        <v>1050</v>
      </c>
      <c r="B44" s="18" t="s">
        <v>50</v>
      </c>
      <c r="C44" s="23">
        <v>13728</v>
      </c>
      <c r="D44" s="23">
        <v>0</v>
      </c>
      <c r="E44" s="23">
        <v>425</v>
      </c>
      <c r="F44" s="23">
        <v>0</v>
      </c>
      <c r="G44" s="23">
        <v>0</v>
      </c>
      <c r="H44" s="23">
        <v>18350</v>
      </c>
      <c r="I44" s="23">
        <f t="shared" si="0"/>
        <v>32503</v>
      </c>
    </row>
    <row r="45" spans="1:9" x14ac:dyDescent="0.25">
      <c r="A45" s="17">
        <v>1052</v>
      </c>
      <c r="B45" s="18" t="s">
        <v>51</v>
      </c>
      <c r="C45" s="24">
        <v>27237014</v>
      </c>
      <c r="D45" s="24">
        <v>9596311</v>
      </c>
      <c r="E45" s="24">
        <v>1429665</v>
      </c>
      <c r="F45" s="24">
        <v>0</v>
      </c>
      <c r="G45" s="24">
        <v>0</v>
      </c>
      <c r="H45" s="24">
        <v>456304</v>
      </c>
      <c r="I45" s="24">
        <f t="shared" si="0"/>
        <v>38719294</v>
      </c>
    </row>
    <row r="46" spans="1:9" x14ac:dyDescent="0.25">
      <c r="A46" s="17">
        <v>1054</v>
      </c>
      <c r="B46" s="18" t="s">
        <v>52</v>
      </c>
      <c r="C46" s="23">
        <v>31709554</v>
      </c>
      <c r="D46" s="23">
        <v>2140939</v>
      </c>
      <c r="E46" s="23">
        <v>1269531</v>
      </c>
      <c r="F46" s="23">
        <v>207895</v>
      </c>
      <c r="G46" s="23">
        <v>12503</v>
      </c>
      <c r="H46" s="23">
        <v>530062</v>
      </c>
      <c r="I46" s="23">
        <f t="shared" si="0"/>
        <v>35870484</v>
      </c>
    </row>
    <row r="47" spans="1:9" x14ac:dyDescent="0.25">
      <c r="A47" s="17">
        <v>1055</v>
      </c>
      <c r="B47" s="18" t="s">
        <v>53</v>
      </c>
      <c r="C47" s="24">
        <v>22922213</v>
      </c>
      <c r="D47" s="24">
        <v>849060</v>
      </c>
      <c r="E47" s="24">
        <v>979099</v>
      </c>
      <c r="F47" s="24">
        <v>443</v>
      </c>
      <c r="G47" s="24">
        <v>0</v>
      </c>
      <c r="H47" s="24">
        <v>307039</v>
      </c>
      <c r="I47" s="24">
        <f t="shared" si="0"/>
        <v>25057854</v>
      </c>
    </row>
    <row r="48" spans="1:9" x14ac:dyDescent="0.25">
      <c r="A48" s="17">
        <v>1057</v>
      </c>
      <c r="B48" s="18" t="s">
        <v>54</v>
      </c>
      <c r="C48" s="23">
        <v>129647</v>
      </c>
      <c r="D48" s="23">
        <v>4959</v>
      </c>
      <c r="E48" s="23">
        <v>23936</v>
      </c>
      <c r="F48" s="23">
        <v>0</v>
      </c>
      <c r="G48" s="23">
        <v>0</v>
      </c>
      <c r="H48" s="23">
        <v>891751</v>
      </c>
      <c r="I48" s="23">
        <f t="shared" si="0"/>
        <v>1050293</v>
      </c>
    </row>
    <row r="49" spans="1:9" x14ac:dyDescent="0.25">
      <c r="A49" s="17">
        <v>1058</v>
      </c>
      <c r="B49" s="18" t="s">
        <v>55</v>
      </c>
      <c r="C49" s="24">
        <v>25574665</v>
      </c>
      <c r="D49" s="24">
        <v>694042</v>
      </c>
      <c r="E49" s="24">
        <v>182039</v>
      </c>
      <c r="F49" s="24">
        <v>79142</v>
      </c>
      <c r="G49" s="24">
        <v>70000</v>
      </c>
      <c r="H49" s="24">
        <v>2133134</v>
      </c>
      <c r="I49" s="24">
        <f t="shared" si="0"/>
        <v>28733022</v>
      </c>
    </row>
    <row r="50" spans="1:9" x14ac:dyDescent="0.25">
      <c r="A50" s="17">
        <v>1062</v>
      </c>
      <c r="B50" s="18" t="s">
        <v>56</v>
      </c>
      <c r="C50" s="23">
        <v>64799793</v>
      </c>
      <c r="D50" s="23">
        <v>4358442</v>
      </c>
      <c r="E50" s="23">
        <v>1745903</v>
      </c>
      <c r="F50" s="23">
        <v>183880</v>
      </c>
      <c r="G50" s="23">
        <v>0</v>
      </c>
      <c r="H50" s="23">
        <v>4538940</v>
      </c>
      <c r="I50" s="23">
        <f t="shared" si="0"/>
        <v>75626958</v>
      </c>
    </row>
    <row r="51" spans="1:9" x14ac:dyDescent="0.25">
      <c r="A51" s="17">
        <v>1065</v>
      </c>
      <c r="B51" s="18" t="s">
        <v>57</v>
      </c>
      <c r="C51" s="24">
        <v>63213939</v>
      </c>
      <c r="D51" s="24">
        <v>5690065</v>
      </c>
      <c r="E51" s="24">
        <v>1567956</v>
      </c>
      <c r="F51" s="24">
        <v>41718</v>
      </c>
      <c r="G51" s="24">
        <v>200710</v>
      </c>
      <c r="H51" s="24">
        <v>525928</v>
      </c>
      <c r="I51" s="24">
        <f t="shared" si="0"/>
        <v>71240316</v>
      </c>
    </row>
    <row r="52" spans="1:9" x14ac:dyDescent="0.25">
      <c r="A52" s="17">
        <v>1066</v>
      </c>
      <c r="B52" s="18" t="s">
        <v>58</v>
      </c>
      <c r="C52" s="23">
        <v>125147920</v>
      </c>
      <c r="D52" s="23">
        <v>25258007</v>
      </c>
      <c r="E52" s="23">
        <v>2410897</v>
      </c>
      <c r="F52" s="23">
        <v>1107929</v>
      </c>
      <c r="G52" s="23">
        <v>0</v>
      </c>
      <c r="H52" s="23">
        <v>412812</v>
      </c>
      <c r="I52" s="23">
        <f t="shared" si="0"/>
        <v>154337565</v>
      </c>
    </row>
    <row r="53" spans="1:9" x14ac:dyDescent="0.25">
      <c r="A53" s="17">
        <v>1067</v>
      </c>
      <c r="B53" s="18" t="s">
        <v>59</v>
      </c>
      <c r="C53" s="24">
        <v>856230</v>
      </c>
      <c r="D53" s="24">
        <v>1598</v>
      </c>
      <c r="E53" s="24">
        <v>2175</v>
      </c>
      <c r="F53" s="24">
        <v>0</v>
      </c>
      <c r="G53" s="24">
        <v>0</v>
      </c>
      <c r="H53" s="24">
        <v>30900</v>
      </c>
      <c r="I53" s="24">
        <f t="shared" si="0"/>
        <v>890903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410</v>
      </c>
      <c r="F54" s="23">
        <v>0</v>
      </c>
      <c r="G54" s="23">
        <v>0</v>
      </c>
      <c r="H54" s="23">
        <v>0</v>
      </c>
      <c r="I54" s="23">
        <f t="shared" si="0"/>
        <v>410</v>
      </c>
    </row>
    <row r="55" spans="1:9" x14ac:dyDescent="0.25">
      <c r="A55" s="17">
        <v>1069</v>
      </c>
      <c r="B55" s="18" t="s">
        <v>61</v>
      </c>
      <c r="C55" s="24">
        <v>1680795</v>
      </c>
      <c r="D55" s="24">
        <v>232102</v>
      </c>
      <c r="E55" s="24">
        <v>68942</v>
      </c>
      <c r="F55" s="24">
        <v>87692</v>
      </c>
      <c r="G55" s="24">
        <v>0</v>
      </c>
      <c r="H55" s="24">
        <v>46144</v>
      </c>
      <c r="I55" s="24">
        <f t="shared" si="0"/>
        <v>2115675</v>
      </c>
    </row>
    <row r="56" spans="1:9" ht="15" customHeight="1" x14ac:dyDescent="0.25">
      <c r="A56" s="17">
        <v>1070</v>
      </c>
      <c r="B56" s="18" t="s">
        <v>62</v>
      </c>
      <c r="C56" s="23">
        <v>149293892</v>
      </c>
      <c r="D56" s="23">
        <v>15535317</v>
      </c>
      <c r="E56" s="23">
        <v>6136415</v>
      </c>
      <c r="F56" s="23">
        <v>707365</v>
      </c>
      <c r="G56" s="23">
        <v>0</v>
      </c>
      <c r="H56" s="23">
        <v>1754844</v>
      </c>
      <c r="I56" s="23">
        <f t="shared" si="0"/>
        <v>173427833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3158547726</v>
      </c>
      <c r="D57" s="16">
        <f t="shared" si="1"/>
        <v>614014346</v>
      </c>
      <c r="E57" s="16">
        <f t="shared" si="1"/>
        <v>97066450</v>
      </c>
      <c r="F57" s="16">
        <f t="shared" si="1"/>
        <v>431724116</v>
      </c>
      <c r="G57" s="16">
        <f t="shared" si="1"/>
        <v>292693</v>
      </c>
      <c r="H57" s="16">
        <f t="shared" si="1"/>
        <v>47113905</v>
      </c>
      <c r="I57" s="16">
        <f t="shared" si="1"/>
        <v>4348759236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F51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12500</v>
      </c>
      <c r="I7" s="28">
        <f>SUM(C7:H7)</f>
        <v>12500</v>
      </c>
    </row>
    <row r="8" spans="1:9" x14ac:dyDescent="0.25">
      <c r="A8" s="17">
        <v>1002</v>
      </c>
      <c r="B8" s="18" t="s">
        <v>14</v>
      </c>
      <c r="C8" s="29">
        <v>136870</v>
      </c>
      <c r="D8" s="29">
        <v>0</v>
      </c>
      <c r="E8" s="29">
        <v>0</v>
      </c>
      <c r="F8" s="29">
        <v>0</v>
      </c>
      <c r="G8" s="29">
        <v>0</v>
      </c>
      <c r="H8" s="29">
        <v>870</v>
      </c>
      <c r="I8" s="29">
        <f t="shared" ref="I8:I56" si="0">SUM(C8:H8)</f>
        <v>137740</v>
      </c>
    </row>
    <row r="9" spans="1:9" x14ac:dyDescent="0.25">
      <c r="A9" s="17">
        <v>1005</v>
      </c>
      <c r="B9" s="18" t="s">
        <v>15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f t="shared" si="0"/>
        <v>0</v>
      </c>
    </row>
    <row r="10" spans="1:9" x14ac:dyDescent="0.25">
      <c r="A10" s="17">
        <v>1006</v>
      </c>
      <c r="B10" s="18" t="s">
        <v>16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f t="shared" si="0"/>
        <v>0</v>
      </c>
    </row>
    <row r="11" spans="1:9" x14ac:dyDescent="0.25">
      <c r="A11" s="17">
        <v>1007</v>
      </c>
      <c r="B11" s="18" t="s">
        <v>17</v>
      </c>
      <c r="C11" s="30">
        <v>3310572</v>
      </c>
      <c r="D11" s="30">
        <v>963228</v>
      </c>
      <c r="E11" s="30">
        <v>164603</v>
      </c>
      <c r="F11" s="30">
        <v>0</v>
      </c>
      <c r="G11" s="30">
        <v>0</v>
      </c>
      <c r="H11" s="30">
        <v>54502</v>
      </c>
      <c r="I11" s="30">
        <f t="shared" si="0"/>
        <v>4492905</v>
      </c>
    </row>
    <row r="12" spans="1:9" x14ac:dyDescent="0.25">
      <c r="A12" s="17">
        <v>1008</v>
      </c>
      <c r="B12" s="18" t="s">
        <v>18</v>
      </c>
      <c r="C12" s="29">
        <v>46</v>
      </c>
      <c r="D12" s="29">
        <v>0</v>
      </c>
      <c r="E12" s="29">
        <v>410</v>
      </c>
      <c r="F12" s="29">
        <v>0</v>
      </c>
      <c r="G12" s="29">
        <v>0</v>
      </c>
      <c r="H12" s="29">
        <v>290</v>
      </c>
      <c r="I12" s="29">
        <f t="shared" si="0"/>
        <v>746</v>
      </c>
    </row>
    <row r="13" spans="1:9" x14ac:dyDescent="0.25">
      <c r="A13" s="17">
        <v>1010</v>
      </c>
      <c r="B13" s="18" t="s">
        <v>19</v>
      </c>
      <c r="C13" s="30">
        <v>320578</v>
      </c>
      <c r="D13" s="30">
        <v>42</v>
      </c>
      <c r="E13" s="30">
        <v>7024</v>
      </c>
      <c r="F13" s="30">
        <v>0</v>
      </c>
      <c r="G13" s="30">
        <v>0</v>
      </c>
      <c r="H13" s="30">
        <v>870</v>
      </c>
      <c r="I13" s="30">
        <f t="shared" si="0"/>
        <v>328514</v>
      </c>
    </row>
    <row r="14" spans="1:9" x14ac:dyDescent="0.25">
      <c r="A14" s="17">
        <v>1011</v>
      </c>
      <c r="B14" s="18" t="s">
        <v>20</v>
      </c>
      <c r="C14" s="29">
        <v>3767117</v>
      </c>
      <c r="D14" s="29">
        <v>1050308</v>
      </c>
      <c r="E14" s="29">
        <v>195790</v>
      </c>
      <c r="F14" s="29">
        <v>0</v>
      </c>
      <c r="G14" s="29">
        <v>0</v>
      </c>
      <c r="H14" s="29">
        <v>46370</v>
      </c>
      <c r="I14" s="29">
        <f t="shared" si="0"/>
        <v>5059585</v>
      </c>
    </row>
    <row r="15" spans="1:9" x14ac:dyDescent="0.25">
      <c r="A15" s="17">
        <v>1012</v>
      </c>
      <c r="B15" s="18" t="s">
        <v>21</v>
      </c>
      <c r="C15" s="30">
        <v>138</v>
      </c>
      <c r="D15" s="30">
        <v>0</v>
      </c>
      <c r="E15" s="30">
        <v>1281</v>
      </c>
      <c r="F15" s="30">
        <v>0</v>
      </c>
      <c r="G15" s="30">
        <v>0</v>
      </c>
      <c r="H15" s="30">
        <v>870</v>
      </c>
      <c r="I15" s="30">
        <f t="shared" si="0"/>
        <v>2289</v>
      </c>
    </row>
    <row r="16" spans="1:9" x14ac:dyDescent="0.25">
      <c r="A16" s="17">
        <v>1013</v>
      </c>
      <c r="B16" s="18" t="s">
        <v>22</v>
      </c>
      <c r="C16" s="29">
        <v>136522563</v>
      </c>
      <c r="D16" s="29">
        <v>112021674</v>
      </c>
      <c r="E16" s="29">
        <v>5808191</v>
      </c>
      <c r="F16" s="29">
        <v>61395</v>
      </c>
      <c r="G16" s="29">
        <v>0</v>
      </c>
      <c r="H16" s="29">
        <v>211879</v>
      </c>
      <c r="I16" s="29">
        <f t="shared" si="0"/>
        <v>254625702</v>
      </c>
    </row>
    <row r="17" spans="1:9" x14ac:dyDescent="0.25">
      <c r="A17" s="17">
        <v>1014</v>
      </c>
      <c r="B17" s="18" t="s">
        <v>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2500</v>
      </c>
      <c r="I17" s="30">
        <f t="shared" si="0"/>
        <v>2500</v>
      </c>
    </row>
    <row r="18" spans="1:9" x14ac:dyDescent="0.25">
      <c r="A18" s="17">
        <v>1016</v>
      </c>
      <c r="B18" s="18" t="s">
        <v>24</v>
      </c>
      <c r="C18" s="29">
        <v>176647953</v>
      </c>
      <c r="D18" s="29">
        <v>51856353</v>
      </c>
      <c r="E18" s="29">
        <v>7956154</v>
      </c>
      <c r="F18" s="29">
        <v>664937</v>
      </c>
      <c r="G18" s="29">
        <v>0</v>
      </c>
      <c r="H18" s="29">
        <v>905912</v>
      </c>
      <c r="I18" s="29">
        <f t="shared" si="0"/>
        <v>238031309</v>
      </c>
    </row>
    <row r="19" spans="1:9" x14ac:dyDescent="0.25">
      <c r="A19" s="17">
        <v>1017</v>
      </c>
      <c r="B19" s="18" t="s">
        <v>25</v>
      </c>
      <c r="C19" s="30">
        <v>34253298</v>
      </c>
      <c r="D19" s="30">
        <v>381870</v>
      </c>
      <c r="E19" s="30">
        <v>1343573</v>
      </c>
      <c r="F19" s="30">
        <v>227644</v>
      </c>
      <c r="G19" s="30">
        <v>0</v>
      </c>
      <c r="H19" s="30">
        <v>68202</v>
      </c>
      <c r="I19" s="30">
        <f t="shared" si="0"/>
        <v>36274587</v>
      </c>
    </row>
    <row r="20" spans="1:9" x14ac:dyDescent="0.25">
      <c r="A20" s="17">
        <v>1018</v>
      </c>
      <c r="B20" s="18" t="s">
        <v>26</v>
      </c>
      <c r="C20" s="29">
        <v>737438</v>
      </c>
      <c r="D20" s="29">
        <v>203030</v>
      </c>
      <c r="E20" s="29">
        <v>4640</v>
      </c>
      <c r="F20" s="29">
        <v>0</v>
      </c>
      <c r="G20" s="29">
        <v>0</v>
      </c>
      <c r="H20" s="29">
        <v>870</v>
      </c>
      <c r="I20" s="29">
        <f t="shared" si="0"/>
        <v>945978</v>
      </c>
    </row>
    <row r="21" spans="1:9" x14ac:dyDescent="0.25">
      <c r="A21" s="17">
        <v>1019</v>
      </c>
      <c r="B21" s="18" t="s">
        <v>27</v>
      </c>
      <c r="C21" s="30">
        <v>339504</v>
      </c>
      <c r="D21" s="30">
        <v>8553</v>
      </c>
      <c r="E21" s="30">
        <v>10630</v>
      </c>
      <c r="F21" s="30">
        <v>0</v>
      </c>
      <c r="G21" s="30">
        <v>0</v>
      </c>
      <c r="H21" s="30">
        <v>24720</v>
      </c>
      <c r="I21" s="30">
        <f t="shared" si="0"/>
        <v>383407</v>
      </c>
    </row>
    <row r="22" spans="1:9" x14ac:dyDescent="0.25">
      <c r="A22" s="17">
        <v>1020</v>
      </c>
      <c r="B22" s="18" t="s">
        <v>28</v>
      </c>
      <c r="C22" s="29">
        <v>93261</v>
      </c>
      <c r="D22" s="29">
        <v>86120</v>
      </c>
      <c r="E22" s="29">
        <v>4243</v>
      </c>
      <c r="F22" s="29">
        <v>0</v>
      </c>
      <c r="G22" s="29">
        <v>0</v>
      </c>
      <c r="H22" s="29">
        <v>1240</v>
      </c>
      <c r="I22" s="29">
        <f t="shared" si="0"/>
        <v>184864</v>
      </c>
    </row>
    <row r="23" spans="1:9" x14ac:dyDescent="0.25">
      <c r="A23" s="17">
        <v>1022</v>
      </c>
      <c r="B23" s="18" t="s">
        <v>29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f t="shared" si="0"/>
        <v>0</v>
      </c>
    </row>
    <row r="24" spans="1:9" x14ac:dyDescent="0.25">
      <c r="A24" s="17">
        <v>1023</v>
      </c>
      <c r="B24" s="18" t="s">
        <v>30</v>
      </c>
      <c r="C24" s="29">
        <v>1906723</v>
      </c>
      <c r="D24" s="29">
        <v>219143</v>
      </c>
      <c r="E24" s="29">
        <v>53638</v>
      </c>
      <c r="F24" s="29">
        <v>43562</v>
      </c>
      <c r="G24" s="29">
        <v>0</v>
      </c>
      <c r="H24" s="29">
        <v>39440</v>
      </c>
      <c r="I24" s="29">
        <f t="shared" si="0"/>
        <v>2262506</v>
      </c>
    </row>
    <row r="25" spans="1:9" x14ac:dyDescent="0.25">
      <c r="A25" s="17">
        <v>1024</v>
      </c>
      <c r="B25" s="18" t="s">
        <v>31</v>
      </c>
      <c r="C25" s="30">
        <v>107074166</v>
      </c>
      <c r="D25" s="30">
        <v>5970555</v>
      </c>
      <c r="E25" s="30">
        <v>970888</v>
      </c>
      <c r="F25" s="30">
        <v>103023813</v>
      </c>
      <c r="G25" s="30">
        <v>0</v>
      </c>
      <c r="H25" s="30">
        <v>472988</v>
      </c>
      <c r="I25" s="30">
        <f t="shared" si="0"/>
        <v>217512410</v>
      </c>
    </row>
    <row r="26" spans="1:9" x14ac:dyDescent="0.25">
      <c r="A26" s="17">
        <v>1025</v>
      </c>
      <c r="B26" s="18" t="s">
        <v>32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f t="shared" si="0"/>
        <v>0</v>
      </c>
    </row>
    <row r="27" spans="1:9" x14ac:dyDescent="0.25">
      <c r="A27" s="17">
        <v>1026</v>
      </c>
      <c r="B27" s="18" t="s">
        <v>33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f t="shared" si="0"/>
        <v>0</v>
      </c>
    </row>
    <row r="28" spans="1:9" x14ac:dyDescent="0.25">
      <c r="A28" s="17">
        <v>1027</v>
      </c>
      <c r="B28" s="18" t="s">
        <v>34</v>
      </c>
      <c r="C28" s="29">
        <v>4137342</v>
      </c>
      <c r="D28" s="29">
        <v>197846</v>
      </c>
      <c r="E28" s="29">
        <v>45083</v>
      </c>
      <c r="F28" s="29">
        <v>310709</v>
      </c>
      <c r="G28" s="29">
        <v>0</v>
      </c>
      <c r="H28" s="29">
        <v>66022</v>
      </c>
      <c r="I28" s="29">
        <f t="shared" si="0"/>
        <v>4757002</v>
      </c>
    </row>
    <row r="29" spans="1:9" x14ac:dyDescent="0.25">
      <c r="A29" s="17">
        <v>1028</v>
      </c>
      <c r="B29" s="18" t="s">
        <v>35</v>
      </c>
      <c r="C29" s="30">
        <v>973213</v>
      </c>
      <c r="D29" s="30">
        <v>1178756</v>
      </c>
      <c r="E29" s="30">
        <v>73399</v>
      </c>
      <c r="F29" s="30">
        <v>38415</v>
      </c>
      <c r="G29" s="30">
        <v>0</v>
      </c>
      <c r="H29" s="30">
        <v>10783</v>
      </c>
      <c r="I29" s="30">
        <f t="shared" si="0"/>
        <v>2274566</v>
      </c>
    </row>
    <row r="30" spans="1:9" x14ac:dyDescent="0.25">
      <c r="A30" s="17">
        <v>1030</v>
      </c>
      <c r="B30" s="18" t="s">
        <v>36</v>
      </c>
      <c r="C30" s="29">
        <v>3036411</v>
      </c>
      <c r="D30" s="29">
        <v>252695</v>
      </c>
      <c r="E30" s="29">
        <v>110435</v>
      </c>
      <c r="F30" s="29">
        <v>0</v>
      </c>
      <c r="G30" s="29">
        <v>0</v>
      </c>
      <c r="H30" s="29">
        <v>81869</v>
      </c>
      <c r="I30" s="29">
        <f t="shared" si="0"/>
        <v>3481410</v>
      </c>
    </row>
    <row r="31" spans="1:9" x14ac:dyDescent="0.25">
      <c r="A31" s="17">
        <v>1031</v>
      </c>
      <c r="B31" s="18" t="s">
        <v>37</v>
      </c>
      <c r="C31" s="30">
        <v>92</v>
      </c>
      <c r="D31" s="30">
        <v>0</v>
      </c>
      <c r="E31" s="30">
        <v>854</v>
      </c>
      <c r="F31" s="30">
        <v>0</v>
      </c>
      <c r="G31" s="30">
        <v>0</v>
      </c>
      <c r="H31" s="30">
        <v>580</v>
      </c>
      <c r="I31" s="30">
        <f t="shared" si="0"/>
        <v>1526</v>
      </c>
    </row>
    <row r="32" spans="1:9" x14ac:dyDescent="0.25">
      <c r="A32" s="17">
        <v>1033</v>
      </c>
      <c r="B32" s="18" t="s">
        <v>38</v>
      </c>
      <c r="C32" s="29">
        <v>169883</v>
      </c>
      <c r="D32" s="29">
        <v>0</v>
      </c>
      <c r="E32" s="29">
        <v>425</v>
      </c>
      <c r="F32" s="29">
        <v>0</v>
      </c>
      <c r="G32" s="29">
        <v>0</v>
      </c>
      <c r="H32" s="29">
        <v>6380</v>
      </c>
      <c r="I32" s="29">
        <f t="shared" si="0"/>
        <v>176688</v>
      </c>
    </row>
    <row r="33" spans="1:9" x14ac:dyDescent="0.25">
      <c r="A33" s="17">
        <v>1034</v>
      </c>
      <c r="B33" s="18" t="s">
        <v>39</v>
      </c>
      <c r="C33" s="30">
        <v>333987</v>
      </c>
      <c r="D33" s="30">
        <v>94</v>
      </c>
      <c r="E33" s="30">
        <v>13211</v>
      </c>
      <c r="F33" s="30">
        <v>0</v>
      </c>
      <c r="G33" s="30">
        <v>0</v>
      </c>
      <c r="H33" s="30">
        <v>7830</v>
      </c>
      <c r="I33" s="30">
        <f t="shared" si="0"/>
        <v>355122</v>
      </c>
    </row>
    <row r="34" spans="1:9" x14ac:dyDescent="0.25">
      <c r="A34" s="17">
        <v>1037</v>
      </c>
      <c r="B34" s="18" t="s">
        <v>40</v>
      </c>
      <c r="C34" s="29">
        <v>2234152</v>
      </c>
      <c r="D34" s="29">
        <v>738066</v>
      </c>
      <c r="E34" s="29">
        <v>84359</v>
      </c>
      <c r="F34" s="29">
        <v>327275</v>
      </c>
      <c r="G34" s="29">
        <v>0</v>
      </c>
      <c r="H34" s="29">
        <v>67570</v>
      </c>
      <c r="I34" s="29">
        <f t="shared" si="0"/>
        <v>3451422</v>
      </c>
    </row>
    <row r="35" spans="1:9" x14ac:dyDescent="0.25">
      <c r="A35" s="17">
        <v>1038</v>
      </c>
      <c r="B35" s="18" t="s">
        <v>41</v>
      </c>
      <c r="C35" s="30">
        <v>297518</v>
      </c>
      <c r="D35" s="30">
        <v>0</v>
      </c>
      <c r="E35" s="30">
        <v>0</v>
      </c>
      <c r="F35" s="30">
        <v>0</v>
      </c>
      <c r="G35" s="30">
        <v>0</v>
      </c>
      <c r="H35" s="30">
        <v>7790</v>
      </c>
      <c r="I35" s="30">
        <f t="shared" si="0"/>
        <v>305308</v>
      </c>
    </row>
    <row r="36" spans="1:9" x14ac:dyDescent="0.25">
      <c r="A36" s="17">
        <v>1039</v>
      </c>
      <c r="B36" s="18" t="s">
        <v>42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f t="shared" si="0"/>
        <v>0</v>
      </c>
    </row>
    <row r="37" spans="1:9" x14ac:dyDescent="0.25">
      <c r="A37" s="17">
        <v>1040</v>
      </c>
      <c r="B37" s="18" t="s">
        <v>43</v>
      </c>
      <c r="C37" s="30">
        <v>4951570</v>
      </c>
      <c r="D37" s="30">
        <v>463198</v>
      </c>
      <c r="E37" s="30">
        <v>85948</v>
      </c>
      <c r="F37" s="30">
        <v>33735</v>
      </c>
      <c r="G37" s="30">
        <v>0</v>
      </c>
      <c r="H37" s="30">
        <v>101840</v>
      </c>
      <c r="I37" s="30">
        <f t="shared" si="0"/>
        <v>5636291</v>
      </c>
    </row>
    <row r="38" spans="1:9" x14ac:dyDescent="0.25">
      <c r="A38" s="17">
        <v>1042</v>
      </c>
      <c r="B38" s="18" t="s">
        <v>44</v>
      </c>
      <c r="C38" s="29">
        <v>460</v>
      </c>
      <c r="D38" s="29">
        <v>0</v>
      </c>
      <c r="E38" s="29">
        <v>2135</v>
      </c>
      <c r="F38" s="29">
        <v>0</v>
      </c>
      <c r="G38" s="29">
        <v>0</v>
      </c>
      <c r="H38" s="29">
        <v>3140</v>
      </c>
      <c r="I38" s="29">
        <f t="shared" si="0"/>
        <v>5735</v>
      </c>
    </row>
    <row r="39" spans="1:9" x14ac:dyDescent="0.25">
      <c r="A39" s="17">
        <v>1043</v>
      </c>
      <c r="B39" s="18" t="s">
        <v>45</v>
      </c>
      <c r="C39" s="30">
        <v>33044240</v>
      </c>
      <c r="D39" s="30">
        <v>4540452</v>
      </c>
      <c r="E39" s="30">
        <v>997495</v>
      </c>
      <c r="F39" s="30">
        <v>218066</v>
      </c>
      <c r="G39" s="30">
        <v>0</v>
      </c>
      <c r="H39" s="30">
        <v>77962</v>
      </c>
      <c r="I39" s="30">
        <f t="shared" si="0"/>
        <v>38878215</v>
      </c>
    </row>
    <row r="40" spans="1:9" x14ac:dyDescent="0.25">
      <c r="A40" s="17">
        <v>1044</v>
      </c>
      <c r="B40" s="18" t="s">
        <v>46</v>
      </c>
      <c r="C40" s="29">
        <v>1143019</v>
      </c>
      <c r="D40" s="29">
        <v>7596</v>
      </c>
      <c r="E40" s="29">
        <v>2698</v>
      </c>
      <c r="F40" s="29">
        <v>0</v>
      </c>
      <c r="G40" s="29">
        <v>0</v>
      </c>
      <c r="H40" s="29">
        <v>23190</v>
      </c>
      <c r="I40" s="29">
        <f t="shared" si="0"/>
        <v>1176503</v>
      </c>
    </row>
    <row r="41" spans="1:9" x14ac:dyDescent="0.25">
      <c r="A41" s="17">
        <v>1046</v>
      </c>
      <c r="B41" s="18" t="s">
        <v>47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375000</v>
      </c>
      <c r="I41" s="30">
        <f t="shared" si="0"/>
        <v>375000</v>
      </c>
    </row>
    <row r="42" spans="1:9" x14ac:dyDescent="0.25">
      <c r="A42" s="17">
        <v>1047</v>
      </c>
      <c r="B42" s="18" t="s">
        <v>48</v>
      </c>
      <c r="C42" s="29">
        <v>7190539</v>
      </c>
      <c r="D42" s="29">
        <v>3066519</v>
      </c>
      <c r="E42" s="29">
        <v>240372</v>
      </c>
      <c r="F42" s="29">
        <v>0</v>
      </c>
      <c r="G42" s="29">
        <v>0</v>
      </c>
      <c r="H42" s="29">
        <v>33640</v>
      </c>
      <c r="I42" s="29">
        <f t="shared" si="0"/>
        <v>10531070</v>
      </c>
    </row>
    <row r="43" spans="1:9" x14ac:dyDescent="0.25">
      <c r="A43" s="17">
        <v>1048</v>
      </c>
      <c r="B43" s="18" t="s">
        <v>49</v>
      </c>
      <c r="C43" s="30">
        <v>2988512</v>
      </c>
      <c r="D43" s="30">
        <v>1177024</v>
      </c>
      <c r="E43" s="30">
        <v>98353</v>
      </c>
      <c r="F43" s="30">
        <v>0</v>
      </c>
      <c r="G43" s="30">
        <v>0</v>
      </c>
      <c r="H43" s="30">
        <v>56840</v>
      </c>
      <c r="I43" s="30">
        <f t="shared" si="0"/>
        <v>4320729</v>
      </c>
    </row>
    <row r="44" spans="1:9" x14ac:dyDescent="0.25">
      <c r="A44" s="17">
        <v>1050</v>
      </c>
      <c r="B44" s="18" t="s">
        <v>50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f t="shared" si="0"/>
        <v>0</v>
      </c>
    </row>
    <row r="45" spans="1:9" x14ac:dyDescent="0.25">
      <c r="A45" s="17">
        <v>1052</v>
      </c>
      <c r="B45" s="18" t="s">
        <v>51</v>
      </c>
      <c r="C45" s="30">
        <v>404413</v>
      </c>
      <c r="D45" s="30">
        <v>0</v>
      </c>
      <c r="E45" s="30">
        <v>7622</v>
      </c>
      <c r="F45" s="30">
        <v>0</v>
      </c>
      <c r="G45" s="30">
        <v>0</v>
      </c>
      <c r="H45" s="30">
        <v>22330</v>
      </c>
      <c r="I45" s="30">
        <f t="shared" si="0"/>
        <v>434365</v>
      </c>
    </row>
    <row r="46" spans="1:9" x14ac:dyDescent="0.25">
      <c r="A46" s="17">
        <v>1054</v>
      </c>
      <c r="B46" s="18" t="s">
        <v>52</v>
      </c>
      <c r="C46" s="29">
        <v>2013362</v>
      </c>
      <c r="D46" s="29">
        <v>395423</v>
      </c>
      <c r="E46" s="29">
        <v>41452</v>
      </c>
      <c r="F46" s="29">
        <v>0</v>
      </c>
      <c r="G46" s="29">
        <v>0</v>
      </c>
      <c r="H46" s="29">
        <v>47340</v>
      </c>
      <c r="I46" s="29">
        <f t="shared" si="0"/>
        <v>2497577</v>
      </c>
    </row>
    <row r="47" spans="1:9" x14ac:dyDescent="0.25">
      <c r="A47" s="17">
        <v>1055</v>
      </c>
      <c r="B47" s="18" t="s">
        <v>53</v>
      </c>
      <c r="C47" s="30">
        <v>2149597</v>
      </c>
      <c r="D47" s="30">
        <v>29570</v>
      </c>
      <c r="E47" s="30">
        <v>38202</v>
      </c>
      <c r="F47" s="30">
        <v>0</v>
      </c>
      <c r="G47" s="30">
        <v>0</v>
      </c>
      <c r="H47" s="30">
        <v>57710</v>
      </c>
      <c r="I47" s="30">
        <f t="shared" si="0"/>
        <v>2275079</v>
      </c>
    </row>
    <row r="48" spans="1:9" x14ac:dyDescent="0.25">
      <c r="A48" s="17">
        <v>1057</v>
      </c>
      <c r="B48" s="18" t="s">
        <v>54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2500</v>
      </c>
      <c r="I48" s="29">
        <f t="shared" si="0"/>
        <v>2500</v>
      </c>
    </row>
    <row r="49" spans="1:9" x14ac:dyDescent="0.25">
      <c r="A49" s="17">
        <v>1058</v>
      </c>
      <c r="B49" s="18" t="s">
        <v>55</v>
      </c>
      <c r="C49" s="30">
        <v>277565</v>
      </c>
      <c r="D49" s="30">
        <v>0</v>
      </c>
      <c r="E49" s="30">
        <v>425</v>
      </c>
      <c r="F49" s="30">
        <v>0</v>
      </c>
      <c r="G49" s="30">
        <v>0</v>
      </c>
      <c r="H49" s="30">
        <v>29530</v>
      </c>
      <c r="I49" s="30">
        <f t="shared" si="0"/>
        <v>307520</v>
      </c>
    </row>
    <row r="50" spans="1:9" x14ac:dyDescent="0.25">
      <c r="A50" s="17">
        <v>1062</v>
      </c>
      <c r="B50" s="18" t="s">
        <v>56</v>
      </c>
      <c r="C50" s="29">
        <v>0</v>
      </c>
      <c r="D50" s="29">
        <v>0</v>
      </c>
      <c r="E50" s="29">
        <v>850</v>
      </c>
      <c r="F50" s="29">
        <v>0</v>
      </c>
      <c r="G50" s="29">
        <v>0</v>
      </c>
      <c r="H50" s="29">
        <v>0</v>
      </c>
      <c r="I50" s="29">
        <f t="shared" si="0"/>
        <v>850</v>
      </c>
    </row>
    <row r="51" spans="1:9" x14ac:dyDescent="0.25">
      <c r="A51" s="17">
        <v>1065</v>
      </c>
      <c r="B51" s="18" t="s">
        <v>57</v>
      </c>
      <c r="C51" s="30">
        <v>5056879</v>
      </c>
      <c r="D51" s="30">
        <v>968626</v>
      </c>
      <c r="E51" s="30">
        <v>151173</v>
      </c>
      <c r="F51" s="30">
        <v>0</v>
      </c>
      <c r="G51" s="30">
        <v>0</v>
      </c>
      <c r="H51" s="30">
        <v>50335</v>
      </c>
      <c r="I51" s="30">
        <f t="shared" si="0"/>
        <v>6227013</v>
      </c>
    </row>
    <row r="52" spans="1:9" x14ac:dyDescent="0.25">
      <c r="A52" s="17">
        <v>1066</v>
      </c>
      <c r="B52" s="18" t="s">
        <v>58</v>
      </c>
      <c r="C52" s="29">
        <v>23586182</v>
      </c>
      <c r="D52" s="29">
        <v>2076528</v>
      </c>
      <c r="E52" s="29">
        <v>761758</v>
      </c>
      <c r="F52" s="29">
        <v>230448</v>
      </c>
      <c r="G52" s="29">
        <v>0</v>
      </c>
      <c r="H52" s="29">
        <v>93164</v>
      </c>
      <c r="I52" s="29">
        <f t="shared" si="0"/>
        <v>26748080</v>
      </c>
    </row>
    <row r="53" spans="1:9" x14ac:dyDescent="0.25">
      <c r="A53" s="17">
        <v>1067</v>
      </c>
      <c r="B53" s="18" t="s">
        <v>59</v>
      </c>
      <c r="C53" s="30">
        <v>134932</v>
      </c>
      <c r="D53" s="30">
        <v>7725</v>
      </c>
      <c r="E53" s="30">
        <v>619</v>
      </c>
      <c r="F53" s="30">
        <v>0</v>
      </c>
      <c r="G53" s="30">
        <v>0</v>
      </c>
      <c r="H53" s="30">
        <v>8120</v>
      </c>
      <c r="I53" s="30">
        <f t="shared" si="0"/>
        <v>151396</v>
      </c>
    </row>
    <row r="54" spans="1:9" x14ac:dyDescent="0.25">
      <c r="A54" s="17">
        <v>1068</v>
      </c>
      <c r="B54" s="18" t="s">
        <v>60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f t="shared" si="0"/>
        <v>0</v>
      </c>
    </row>
    <row r="55" spans="1:9" x14ac:dyDescent="0.25">
      <c r="A55" s="17">
        <v>1069</v>
      </c>
      <c r="B55" s="18" t="s">
        <v>61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5000</v>
      </c>
      <c r="I55" s="30">
        <f t="shared" si="0"/>
        <v>5000</v>
      </c>
    </row>
    <row r="56" spans="1:9" ht="15" customHeight="1" x14ac:dyDescent="0.25">
      <c r="A56" s="17">
        <v>1070</v>
      </c>
      <c r="B56" s="18" t="s">
        <v>62</v>
      </c>
      <c r="C56" s="29">
        <v>78623449</v>
      </c>
      <c r="D56" s="29">
        <v>19044657</v>
      </c>
      <c r="E56" s="29">
        <v>3332077</v>
      </c>
      <c r="F56" s="29">
        <v>0</v>
      </c>
      <c r="G56" s="29">
        <v>0</v>
      </c>
      <c r="H56" s="29">
        <v>146740</v>
      </c>
      <c r="I56" s="29">
        <f t="shared" si="0"/>
        <v>101146923</v>
      </c>
    </row>
    <row r="57" spans="1:9" x14ac:dyDescent="0.25">
      <c r="A57" s="13"/>
      <c r="B57" s="20" t="s">
        <v>63</v>
      </c>
      <c r="C57" s="16">
        <f t="shared" ref="C57:I57" si="1">SUM(C7:C56)</f>
        <v>637857544</v>
      </c>
      <c r="D57" s="16">
        <f t="shared" si="1"/>
        <v>206905651</v>
      </c>
      <c r="E57" s="16">
        <f t="shared" si="1"/>
        <v>22610010</v>
      </c>
      <c r="F57" s="16">
        <f t="shared" si="1"/>
        <v>105179999</v>
      </c>
      <c r="G57" s="16">
        <f t="shared" si="1"/>
        <v>0</v>
      </c>
      <c r="H57" s="16">
        <f t="shared" si="1"/>
        <v>3227228</v>
      </c>
      <c r="I57" s="16">
        <f t="shared" si="1"/>
        <v>975780432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D42" zoomScale="80" zoomScaleNormal="80" workbookViewId="0">
      <selection activeCell="I71" sqref="I7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 x14ac:dyDescent="0.25">
      <c r="A8" s="17">
        <v>1002</v>
      </c>
      <c r="B8" s="18" t="s">
        <v>14</v>
      </c>
      <c r="C8" s="23">
        <v>6965280</v>
      </c>
      <c r="D8" s="23">
        <v>289564</v>
      </c>
      <c r="E8" s="23">
        <v>51005</v>
      </c>
      <c r="F8" s="23">
        <v>0</v>
      </c>
      <c r="G8" s="23">
        <v>0</v>
      </c>
      <c r="H8" s="23">
        <v>39905</v>
      </c>
      <c r="I8" s="23">
        <f t="shared" ref="I8:I56" si="0">SUM(C8:H8)</f>
        <v>7345754</v>
      </c>
    </row>
    <row r="9" spans="1:9" x14ac:dyDescent="0.25">
      <c r="A9" s="17">
        <v>1005</v>
      </c>
      <c r="B9" s="18" t="s">
        <v>15</v>
      </c>
      <c r="C9" s="24">
        <v>617788</v>
      </c>
      <c r="D9" s="24">
        <v>0</v>
      </c>
      <c r="E9" s="24">
        <v>70805</v>
      </c>
      <c r="F9" s="24">
        <v>0</v>
      </c>
      <c r="G9" s="24">
        <v>0</v>
      </c>
      <c r="H9" s="24">
        <v>2320</v>
      </c>
      <c r="I9" s="24">
        <f t="shared" si="0"/>
        <v>690913</v>
      </c>
    </row>
    <row r="10" spans="1:9" x14ac:dyDescent="0.25">
      <c r="A10" s="17">
        <v>1006</v>
      </c>
      <c r="B10" s="18" t="s">
        <v>16</v>
      </c>
      <c r="C10" s="23">
        <v>395607</v>
      </c>
      <c r="D10" s="23">
        <v>111228</v>
      </c>
      <c r="E10" s="23">
        <v>18742</v>
      </c>
      <c r="F10" s="23">
        <v>0</v>
      </c>
      <c r="G10" s="23">
        <v>0</v>
      </c>
      <c r="H10" s="23">
        <v>2031</v>
      </c>
      <c r="I10" s="23">
        <f t="shared" si="0"/>
        <v>527608</v>
      </c>
    </row>
    <row r="11" spans="1:9" x14ac:dyDescent="0.25">
      <c r="A11" s="17">
        <v>1007</v>
      </c>
      <c r="B11" s="18" t="s">
        <v>17</v>
      </c>
      <c r="C11" s="24">
        <v>129690462</v>
      </c>
      <c r="D11" s="24">
        <v>14125173</v>
      </c>
      <c r="E11" s="24">
        <v>3676929</v>
      </c>
      <c r="F11" s="24">
        <v>525202</v>
      </c>
      <c r="G11" s="24">
        <v>2500</v>
      </c>
      <c r="H11" s="24">
        <v>1914838</v>
      </c>
      <c r="I11" s="24">
        <f t="shared" si="0"/>
        <v>149935104</v>
      </c>
    </row>
    <row r="12" spans="1:9" x14ac:dyDescent="0.25">
      <c r="A12" s="17">
        <v>1008</v>
      </c>
      <c r="B12" s="18" t="s">
        <v>18</v>
      </c>
      <c r="C12" s="23">
        <v>23128983</v>
      </c>
      <c r="D12" s="23">
        <v>4104168</v>
      </c>
      <c r="E12" s="23">
        <v>661305</v>
      </c>
      <c r="F12" s="23">
        <v>0</v>
      </c>
      <c r="G12" s="23">
        <v>0</v>
      </c>
      <c r="H12" s="23">
        <v>22868</v>
      </c>
      <c r="I12" s="23">
        <f t="shared" si="0"/>
        <v>27917324</v>
      </c>
    </row>
    <row r="13" spans="1:9" x14ac:dyDescent="0.25">
      <c r="A13" s="17">
        <v>1010</v>
      </c>
      <c r="B13" s="18" t="s">
        <v>19</v>
      </c>
      <c r="C13" s="24">
        <v>7520220</v>
      </c>
      <c r="D13" s="24">
        <v>889625</v>
      </c>
      <c r="E13" s="24">
        <v>368530</v>
      </c>
      <c r="F13" s="24">
        <v>216528</v>
      </c>
      <c r="G13" s="24">
        <v>0</v>
      </c>
      <c r="H13" s="24">
        <v>37132</v>
      </c>
      <c r="I13" s="24">
        <f t="shared" si="0"/>
        <v>9032035</v>
      </c>
    </row>
    <row r="14" spans="1:9" x14ac:dyDescent="0.25">
      <c r="A14" s="17">
        <v>1011</v>
      </c>
      <c r="B14" s="18" t="s">
        <v>20</v>
      </c>
      <c r="C14" s="23">
        <v>14683523</v>
      </c>
      <c r="D14" s="23">
        <v>5280675</v>
      </c>
      <c r="E14" s="23">
        <v>874859</v>
      </c>
      <c r="F14" s="23">
        <v>0</v>
      </c>
      <c r="G14" s="23">
        <v>0</v>
      </c>
      <c r="H14" s="23">
        <v>261603</v>
      </c>
      <c r="I14" s="23">
        <f t="shared" si="0"/>
        <v>21100660</v>
      </c>
    </row>
    <row r="15" spans="1:9" x14ac:dyDescent="0.25">
      <c r="A15" s="17">
        <v>1012</v>
      </c>
      <c r="B15" s="18" t="s">
        <v>21</v>
      </c>
      <c r="C15" s="24">
        <v>2014112</v>
      </c>
      <c r="D15" s="24">
        <v>890441</v>
      </c>
      <c r="E15" s="24">
        <v>90343</v>
      </c>
      <c r="F15" s="24">
        <v>0</v>
      </c>
      <c r="G15" s="24">
        <v>0</v>
      </c>
      <c r="H15" s="24">
        <v>37914</v>
      </c>
      <c r="I15" s="24">
        <f t="shared" si="0"/>
        <v>3032810</v>
      </c>
    </row>
    <row r="16" spans="1:9" x14ac:dyDescent="0.25">
      <c r="A16" s="17">
        <v>1013</v>
      </c>
      <c r="B16" s="18" t="s">
        <v>22</v>
      </c>
      <c r="C16" s="23">
        <v>200855562</v>
      </c>
      <c r="D16" s="23">
        <v>108626757</v>
      </c>
      <c r="E16" s="23">
        <v>9271820</v>
      </c>
      <c r="F16" s="23">
        <v>152718</v>
      </c>
      <c r="G16" s="23">
        <v>0</v>
      </c>
      <c r="H16" s="23">
        <v>1644997</v>
      </c>
      <c r="I16" s="23">
        <f t="shared" si="0"/>
        <v>320551854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8457</v>
      </c>
      <c r="I17" s="24">
        <f t="shared" si="0"/>
        <v>8503</v>
      </c>
    </row>
    <row r="18" spans="1:9" x14ac:dyDescent="0.25">
      <c r="A18" s="17">
        <v>1016</v>
      </c>
      <c r="B18" s="18" t="s">
        <v>24</v>
      </c>
      <c r="C18" s="23">
        <v>435908868</v>
      </c>
      <c r="D18" s="23">
        <v>156437562</v>
      </c>
      <c r="E18" s="23">
        <v>20599492</v>
      </c>
      <c r="F18" s="23">
        <v>941562</v>
      </c>
      <c r="G18" s="23">
        <v>0</v>
      </c>
      <c r="H18" s="23">
        <v>1279146</v>
      </c>
      <c r="I18" s="23">
        <f t="shared" si="0"/>
        <v>615166630</v>
      </c>
    </row>
    <row r="19" spans="1:9" x14ac:dyDescent="0.25">
      <c r="A19" s="17">
        <v>1017</v>
      </c>
      <c r="B19" s="18" t="s">
        <v>25</v>
      </c>
      <c r="C19" s="24">
        <v>323610223</v>
      </c>
      <c r="D19" s="24">
        <v>4156053</v>
      </c>
      <c r="E19" s="24">
        <v>2643791</v>
      </c>
      <c r="F19" s="24">
        <v>22202429</v>
      </c>
      <c r="G19" s="24">
        <v>0</v>
      </c>
      <c r="H19" s="24">
        <v>1070277</v>
      </c>
      <c r="I19" s="24">
        <f t="shared" si="0"/>
        <v>353682773</v>
      </c>
    </row>
    <row r="20" spans="1:9" x14ac:dyDescent="0.25">
      <c r="A20" s="17">
        <v>1018</v>
      </c>
      <c r="B20" s="18" t="s">
        <v>26</v>
      </c>
      <c r="C20" s="23">
        <v>61106909</v>
      </c>
      <c r="D20" s="23">
        <v>1017639</v>
      </c>
      <c r="E20" s="23">
        <v>4269088</v>
      </c>
      <c r="F20" s="23">
        <v>0</v>
      </c>
      <c r="G20" s="23">
        <v>0</v>
      </c>
      <c r="H20" s="23">
        <v>195207</v>
      </c>
      <c r="I20" s="23">
        <f t="shared" si="0"/>
        <v>66588843</v>
      </c>
    </row>
    <row r="21" spans="1:9" x14ac:dyDescent="0.25">
      <c r="A21" s="17">
        <v>1019</v>
      </c>
      <c r="B21" s="18" t="s">
        <v>27</v>
      </c>
      <c r="C21" s="24">
        <v>29715350</v>
      </c>
      <c r="D21" s="24">
        <v>4427692</v>
      </c>
      <c r="E21" s="24">
        <v>761217</v>
      </c>
      <c r="F21" s="24">
        <v>5793995</v>
      </c>
      <c r="G21" s="24">
        <v>0</v>
      </c>
      <c r="H21" s="24">
        <v>565230</v>
      </c>
      <c r="I21" s="24">
        <f t="shared" si="0"/>
        <v>41263484</v>
      </c>
    </row>
    <row r="22" spans="1:9" x14ac:dyDescent="0.25">
      <c r="A22" s="17">
        <v>1020</v>
      </c>
      <c r="B22" s="18" t="s">
        <v>28</v>
      </c>
      <c r="C22" s="23">
        <v>27585121</v>
      </c>
      <c r="D22" s="23">
        <v>10226051</v>
      </c>
      <c r="E22" s="23">
        <v>900359</v>
      </c>
      <c r="F22" s="23">
        <v>9291627</v>
      </c>
      <c r="G22" s="23">
        <v>0</v>
      </c>
      <c r="H22" s="23">
        <v>672405</v>
      </c>
      <c r="I22" s="23">
        <f t="shared" si="0"/>
        <v>48675563</v>
      </c>
    </row>
    <row r="23" spans="1:9" x14ac:dyDescent="0.25">
      <c r="A23" s="17">
        <v>1022</v>
      </c>
      <c r="B23" s="18" t="s">
        <v>29</v>
      </c>
      <c r="C23" s="24">
        <v>2156024</v>
      </c>
      <c r="D23" s="24">
        <v>24161</v>
      </c>
      <c r="E23" s="24">
        <v>20404</v>
      </c>
      <c r="F23" s="24">
        <v>0</v>
      </c>
      <c r="G23" s="24">
        <v>0</v>
      </c>
      <c r="H23" s="24">
        <v>3770</v>
      </c>
      <c r="I23" s="24">
        <f t="shared" si="0"/>
        <v>2204359</v>
      </c>
    </row>
    <row r="24" spans="1:9" x14ac:dyDescent="0.25">
      <c r="A24" s="17">
        <v>1023</v>
      </c>
      <c r="B24" s="18" t="s">
        <v>30</v>
      </c>
      <c r="C24" s="23">
        <v>36998344</v>
      </c>
      <c r="D24" s="23">
        <v>9552743</v>
      </c>
      <c r="E24" s="23">
        <v>804468</v>
      </c>
      <c r="F24" s="23">
        <v>17535491</v>
      </c>
      <c r="G24" s="23">
        <v>0</v>
      </c>
      <c r="H24" s="23">
        <v>488121</v>
      </c>
      <c r="I24" s="23">
        <f t="shared" si="0"/>
        <v>65379167</v>
      </c>
    </row>
    <row r="25" spans="1:9" x14ac:dyDescent="0.25">
      <c r="A25" s="17">
        <v>1024</v>
      </c>
      <c r="B25" s="18" t="s">
        <v>31</v>
      </c>
      <c r="C25" s="24">
        <v>730371289</v>
      </c>
      <c r="D25" s="24">
        <v>74641451</v>
      </c>
      <c r="E25" s="24">
        <v>13860201</v>
      </c>
      <c r="F25" s="24">
        <v>68186225</v>
      </c>
      <c r="G25" s="24">
        <v>0</v>
      </c>
      <c r="H25" s="24">
        <v>4955009</v>
      </c>
      <c r="I25" s="24">
        <f t="shared" si="0"/>
        <v>892014175</v>
      </c>
    </row>
    <row r="26" spans="1:9" x14ac:dyDescent="0.25">
      <c r="A26" s="17">
        <v>1025</v>
      </c>
      <c r="B26" s="18" t="s">
        <v>32</v>
      </c>
      <c r="C26" s="23">
        <v>27073996</v>
      </c>
      <c r="D26" s="23">
        <v>130171</v>
      </c>
      <c r="E26" s="23">
        <v>25400</v>
      </c>
      <c r="F26" s="23">
        <v>0</v>
      </c>
      <c r="G26" s="23">
        <v>0</v>
      </c>
      <c r="H26" s="23">
        <v>47950</v>
      </c>
      <c r="I26" s="23">
        <f t="shared" si="0"/>
        <v>27277517</v>
      </c>
    </row>
    <row r="27" spans="1:9" x14ac:dyDescent="0.25">
      <c r="A27" s="17">
        <v>1026</v>
      </c>
      <c r="B27" s="18" t="s">
        <v>33</v>
      </c>
      <c r="C27" s="24">
        <v>1527528</v>
      </c>
      <c r="D27" s="24">
        <v>13815</v>
      </c>
      <c r="E27" s="24">
        <v>1700</v>
      </c>
      <c r="F27" s="24">
        <v>0</v>
      </c>
      <c r="G27" s="24">
        <v>0</v>
      </c>
      <c r="H27" s="24">
        <v>52758</v>
      </c>
      <c r="I27" s="24">
        <f t="shared" si="0"/>
        <v>1595801</v>
      </c>
    </row>
    <row r="28" spans="1:9" x14ac:dyDescent="0.25">
      <c r="A28" s="17">
        <v>1027</v>
      </c>
      <c r="B28" s="18" t="s">
        <v>34</v>
      </c>
      <c r="C28" s="23">
        <v>65437280</v>
      </c>
      <c r="D28" s="23">
        <v>1146893</v>
      </c>
      <c r="E28" s="23">
        <v>509124</v>
      </c>
      <c r="F28" s="23">
        <v>338200</v>
      </c>
      <c r="G28" s="23">
        <v>2500</v>
      </c>
      <c r="H28" s="23">
        <v>561181</v>
      </c>
      <c r="I28" s="23">
        <f t="shared" si="0"/>
        <v>67995178</v>
      </c>
    </row>
    <row r="29" spans="1:9" x14ac:dyDescent="0.25">
      <c r="A29" s="17">
        <v>1028</v>
      </c>
      <c r="B29" s="18" t="s">
        <v>35</v>
      </c>
      <c r="C29" s="24">
        <v>7441573</v>
      </c>
      <c r="D29" s="24">
        <v>1433141</v>
      </c>
      <c r="E29" s="24">
        <v>276887</v>
      </c>
      <c r="F29" s="24">
        <v>256397</v>
      </c>
      <c r="G29" s="24">
        <v>0</v>
      </c>
      <c r="H29" s="24">
        <v>58267</v>
      </c>
      <c r="I29" s="24">
        <f t="shared" si="0"/>
        <v>9466265</v>
      </c>
    </row>
    <row r="30" spans="1:9" x14ac:dyDescent="0.25">
      <c r="A30" s="17">
        <v>1030</v>
      </c>
      <c r="B30" s="18" t="s">
        <v>36</v>
      </c>
      <c r="C30" s="23">
        <v>97003062</v>
      </c>
      <c r="D30" s="23">
        <v>12736041</v>
      </c>
      <c r="E30" s="23">
        <v>2274167</v>
      </c>
      <c r="F30" s="23">
        <v>17903603</v>
      </c>
      <c r="G30" s="23">
        <v>0</v>
      </c>
      <c r="H30" s="23">
        <v>1153604</v>
      </c>
      <c r="I30" s="23">
        <f t="shared" si="0"/>
        <v>131070477</v>
      </c>
    </row>
    <row r="31" spans="1:9" x14ac:dyDescent="0.25">
      <c r="A31" s="17">
        <v>1031</v>
      </c>
      <c r="B31" s="18" t="s">
        <v>37</v>
      </c>
      <c r="C31" s="24">
        <v>138</v>
      </c>
      <c r="D31" s="24">
        <v>0</v>
      </c>
      <c r="E31" s="24">
        <v>1687</v>
      </c>
      <c r="F31" s="24">
        <v>0</v>
      </c>
      <c r="G31" s="24">
        <v>0</v>
      </c>
      <c r="H31" s="24">
        <v>870</v>
      </c>
      <c r="I31" s="24">
        <f t="shared" si="0"/>
        <v>2695</v>
      </c>
    </row>
    <row r="32" spans="1:9" x14ac:dyDescent="0.25">
      <c r="A32" s="17">
        <v>1033</v>
      </c>
      <c r="B32" s="18" t="s">
        <v>38</v>
      </c>
      <c r="C32" s="23">
        <v>860702</v>
      </c>
      <c r="D32" s="23">
        <v>183203</v>
      </c>
      <c r="E32" s="23">
        <v>55509</v>
      </c>
      <c r="F32" s="23">
        <v>0</v>
      </c>
      <c r="G32" s="23">
        <v>0</v>
      </c>
      <c r="H32" s="23">
        <v>82950</v>
      </c>
      <c r="I32" s="23">
        <f t="shared" si="0"/>
        <v>1182364</v>
      </c>
    </row>
    <row r="33" spans="1:9" x14ac:dyDescent="0.25">
      <c r="A33" s="17">
        <v>1034</v>
      </c>
      <c r="B33" s="18" t="s">
        <v>39</v>
      </c>
      <c r="C33" s="24">
        <v>1224458</v>
      </c>
      <c r="D33" s="24">
        <v>34893</v>
      </c>
      <c r="E33" s="24">
        <v>43808</v>
      </c>
      <c r="F33" s="24">
        <v>0</v>
      </c>
      <c r="G33" s="24">
        <v>0</v>
      </c>
      <c r="H33" s="24">
        <v>36603</v>
      </c>
      <c r="I33" s="24">
        <f t="shared" si="0"/>
        <v>1339762</v>
      </c>
    </row>
    <row r="34" spans="1:9" x14ac:dyDescent="0.25">
      <c r="A34" s="17">
        <v>1037</v>
      </c>
      <c r="B34" s="18" t="s">
        <v>40</v>
      </c>
      <c r="C34" s="23">
        <v>8878694</v>
      </c>
      <c r="D34" s="23">
        <v>1607345</v>
      </c>
      <c r="E34" s="23">
        <v>254367</v>
      </c>
      <c r="F34" s="23">
        <v>540151</v>
      </c>
      <c r="G34" s="23">
        <v>0</v>
      </c>
      <c r="H34" s="23">
        <v>209038</v>
      </c>
      <c r="I34" s="23">
        <f t="shared" si="0"/>
        <v>11489595</v>
      </c>
    </row>
    <row r="35" spans="1:9" x14ac:dyDescent="0.25">
      <c r="A35" s="17">
        <v>1038</v>
      </c>
      <c r="B35" s="18" t="s">
        <v>41</v>
      </c>
      <c r="C35" s="24">
        <v>110855572</v>
      </c>
      <c r="D35" s="24">
        <v>0</v>
      </c>
      <c r="E35" s="24">
        <v>434981</v>
      </c>
      <c r="F35" s="24">
        <v>150250457</v>
      </c>
      <c r="G35" s="24">
        <v>0</v>
      </c>
      <c r="H35" s="24">
        <v>39482</v>
      </c>
      <c r="I35" s="24">
        <f t="shared" si="0"/>
        <v>261580492</v>
      </c>
    </row>
    <row r="36" spans="1:9" x14ac:dyDescent="0.25">
      <c r="A36" s="17">
        <v>1039</v>
      </c>
      <c r="B36" s="18" t="s">
        <v>42</v>
      </c>
      <c r="C36" s="23">
        <v>2692728</v>
      </c>
      <c r="D36" s="23">
        <v>282901</v>
      </c>
      <c r="E36" s="23">
        <v>45634</v>
      </c>
      <c r="F36" s="23">
        <v>0</v>
      </c>
      <c r="G36" s="23">
        <v>0</v>
      </c>
      <c r="H36" s="23">
        <v>315155</v>
      </c>
      <c r="I36" s="23">
        <f t="shared" si="0"/>
        <v>3336418</v>
      </c>
    </row>
    <row r="37" spans="1:9" x14ac:dyDescent="0.25">
      <c r="A37" s="17">
        <v>1040</v>
      </c>
      <c r="B37" s="18" t="s">
        <v>43</v>
      </c>
      <c r="C37" s="24">
        <v>104683823</v>
      </c>
      <c r="D37" s="24">
        <v>76372769</v>
      </c>
      <c r="E37" s="24">
        <v>4201696</v>
      </c>
      <c r="F37" s="24">
        <v>420200</v>
      </c>
      <c r="G37" s="24">
        <v>0</v>
      </c>
      <c r="H37" s="24">
        <v>3164393</v>
      </c>
      <c r="I37" s="24">
        <f t="shared" si="0"/>
        <v>188842881</v>
      </c>
    </row>
    <row r="38" spans="1:9" x14ac:dyDescent="0.25">
      <c r="A38" s="17">
        <v>1042</v>
      </c>
      <c r="B38" s="18" t="s">
        <v>44</v>
      </c>
      <c r="C38" s="23">
        <v>195466384</v>
      </c>
      <c r="D38" s="23">
        <v>0</v>
      </c>
      <c r="E38" s="23">
        <v>5531</v>
      </c>
      <c r="F38" s="23">
        <v>319755925</v>
      </c>
      <c r="G38" s="23">
        <v>0</v>
      </c>
      <c r="H38" s="23">
        <v>530730</v>
      </c>
      <c r="I38" s="23">
        <f t="shared" si="0"/>
        <v>515758570</v>
      </c>
    </row>
    <row r="39" spans="1:9" x14ac:dyDescent="0.25">
      <c r="A39" s="17">
        <v>1043</v>
      </c>
      <c r="B39" s="18" t="s">
        <v>45</v>
      </c>
      <c r="C39" s="24">
        <v>315592525</v>
      </c>
      <c r="D39" s="24">
        <v>44116312</v>
      </c>
      <c r="E39" s="24">
        <v>8974493</v>
      </c>
      <c r="F39" s="24">
        <v>2807272</v>
      </c>
      <c r="G39" s="24">
        <v>0</v>
      </c>
      <c r="H39" s="24">
        <v>707696</v>
      </c>
      <c r="I39" s="24">
        <f t="shared" si="0"/>
        <v>372198298</v>
      </c>
    </row>
    <row r="40" spans="1:9" x14ac:dyDescent="0.25">
      <c r="A40" s="17">
        <v>1044</v>
      </c>
      <c r="B40" s="18" t="s">
        <v>46</v>
      </c>
      <c r="C40" s="23">
        <v>14152410</v>
      </c>
      <c r="D40" s="23">
        <v>694509</v>
      </c>
      <c r="E40" s="23">
        <v>154792</v>
      </c>
      <c r="F40" s="23">
        <v>16528</v>
      </c>
      <c r="G40" s="23">
        <v>0</v>
      </c>
      <c r="H40" s="23">
        <v>160414</v>
      </c>
      <c r="I40" s="23">
        <f t="shared" si="0"/>
        <v>15178653</v>
      </c>
    </row>
    <row r="41" spans="1:9" x14ac:dyDescent="0.25">
      <c r="A41" s="17">
        <v>1046</v>
      </c>
      <c r="B41" s="18" t="s">
        <v>47</v>
      </c>
      <c r="C41" s="24">
        <v>3077854</v>
      </c>
      <c r="D41" s="24">
        <v>6127</v>
      </c>
      <c r="E41" s="24">
        <v>32253</v>
      </c>
      <c r="F41" s="24">
        <v>0</v>
      </c>
      <c r="G41" s="24">
        <v>0</v>
      </c>
      <c r="H41" s="24">
        <v>774994</v>
      </c>
      <c r="I41" s="24">
        <f t="shared" si="0"/>
        <v>3891228</v>
      </c>
    </row>
    <row r="42" spans="1:9" x14ac:dyDescent="0.25">
      <c r="A42" s="17">
        <v>1047</v>
      </c>
      <c r="B42" s="18" t="s">
        <v>48</v>
      </c>
      <c r="C42" s="23">
        <v>86470034</v>
      </c>
      <c r="D42" s="23">
        <v>23888749</v>
      </c>
      <c r="E42" s="23">
        <v>4132905</v>
      </c>
      <c r="F42" s="23">
        <v>2761</v>
      </c>
      <c r="G42" s="23">
        <v>0</v>
      </c>
      <c r="H42" s="23">
        <v>866196</v>
      </c>
      <c r="I42" s="23">
        <f t="shared" si="0"/>
        <v>115360645</v>
      </c>
    </row>
    <row r="43" spans="1:9" x14ac:dyDescent="0.25">
      <c r="A43" s="17">
        <v>1048</v>
      </c>
      <c r="B43" s="18" t="s">
        <v>49</v>
      </c>
      <c r="C43" s="24">
        <v>137412186</v>
      </c>
      <c r="D43" s="24">
        <v>8640501</v>
      </c>
      <c r="E43" s="24">
        <v>2169227</v>
      </c>
      <c r="F43" s="24">
        <v>658802</v>
      </c>
      <c r="G43" s="24">
        <v>0</v>
      </c>
      <c r="H43" s="24">
        <v>779315</v>
      </c>
      <c r="I43" s="24">
        <f t="shared" si="0"/>
        <v>149660031</v>
      </c>
    </row>
    <row r="44" spans="1:9" x14ac:dyDescent="0.25">
      <c r="A44" s="17">
        <v>1050</v>
      </c>
      <c r="B44" s="18" t="s">
        <v>50</v>
      </c>
      <c r="C44" s="23">
        <v>6853</v>
      </c>
      <c r="D44" s="23">
        <v>0</v>
      </c>
      <c r="E44" s="23">
        <v>0</v>
      </c>
      <c r="F44" s="23">
        <v>0</v>
      </c>
      <c r="G44" s="23">
        <v>0</v>
      </c>
      <c r="H44" s="23">
        <v>7790</v>
      </c>
      <c r="I44" s="23">
        <f t="shared" si="0"/>
        <v>14643</v>
      </c>
    </row>
    <row r="45" spans="1:9" x14ac:dyDescent="0.25">
      <c r="A45" s="17">
        <v>1052</v>
      </c>
      <c r="B45" s="18" t="s">
        <v>51</v>
      </c>
      <c r="C45" s="24">
        <v>107679674</v>
      </c>
      <c r="D45" s="24">
        <v>4643099</v>
      </c>
      <c r="E45" s="24">
        <v>4903172</v>
      </c>
      <c r="F45" s="24">
        <v>0</v>
      </c>
      <c r="G45" s="24">
        <v>0</v>
      </c>
      <c r="H45" s="24">
        <v>536883</v>
      </c>
      <c r="I45" s="24">
        <f t="shared" si="0"/>
        <v>117762828</v>
      </c>
    </row>
    <row r="46" spans="1:9" x14ac:dyDescent="0.25">
      <c r="A46" s="17">
        <v>1054</v>
      </c>
      <c r="B46" s="18" t="s">
        <v>52</v>
      </c>
      <c r="C46" s="23">
        <v>20763339</v>
      </c>
      <c r="D46" s="23">
        <v>1880286</v>
      </c>
      <c r="E46" s="23">
        <v>1138295</v>
      </c>
      <c r="F46" s="23">
        <v>1191159</v>
      </c>
      <c r="G46" s="23">
        <v>15002</v>
      </c>
      <c r="H46" s="23">
        <v>521766</v>
      </c>
      <c r="I46" s="23">
        <f t="shared" si="0"/>
        <v>25509847</v>
      </c>
    </row>
    <row r="47" spans="1:9" x14ac:dyDescent="0.25">
      <c r="A47" s="17">
        <v>1055</v>
      </c>
      <c r="B47" s="18" t="s">
        <v>53</v>
      </c>
      <c r="C47" s="24">
        <v>44201012</v>
      </c>
      <c r="D47" s="24">
        <v>2863638</v>
      </c>
      <c r="E47" s="24">
        <v>3592228</v>
      </c>
      <c r="F47" s="24">
        <v>0</v>
      </c>
      <c r="G47" s="24">
        <v>0</v>
      </c>
      <c r="H47" s="24">
        <v>332337</v>
      </c>
      <c r="I47" s="24">
        <f t="shared" si="0"/>
        <v>50989215</v>
      </c>
    </row>
    <row r="48" spans="1:9" x14ac:dyDescent="0.25">
      <c r="A48" s="17">
        <v>1057</v>
      </c>
      <c r="B48" s="18" t="s">
        <v>54</v>
      </c>
      <c r="C48" s="23">
        <v>354522</v>
      </c>
      <c r="D48" s="23">
        <v>76125</v>
      </c>
      <c r="E48" s="23">
        <v>41743</v>
      </c>
      <c r="F48" s="23">
        <v>0</v>
      </c>
      <c r="G48" s="23">
        <v>0</v>
      </c>
      <c r="H48" s="23">
        <v>719087</v>
      </c>
      <c r="I48" s="23">
        <f t="shared" si="0"/>
        <v>1191477</v>
      </c>
    </row>
    <row r="49" spans="1:9" x14ac:dyDescent="0.25">
      <c r="A49" s="17">
        <v>1058</v>
      </c>
      <c r="B49" s="18" t="s">
        <v>55</v>
      </c>
      <c r="C49" s="24">
        <v>16480170</v>
      </c>
      <c r="D49" s="24">
        <v>1503011</v>
      </c>
      <c r="E49" s="24">
        <v>423154</v>
      </c>
      <c r="F49" s="24">
        <v>418887</v>
      </c>
      <c r="G49" s="24">
        <v>2500</v>
      </c>
      <c r="H49" s="24">
        <v>1057734</v>
      </c>
      <c r="I49" s="24">
        <f t="shared" si="0"/>
        <v>19885456</v>
      </c>
    </row>
    <row r="50" spans="1:9" x14ac:dyDescent="0.25">
      <c r="A50" s="17">
        <v>1062</v>
      </c>
      <c r="B50" s="18" t="s">
        <v>56</v>
      </c>
      <c r="C50" s="23">
        <v>112804047</v>
      </c>
      <c r="D50" s="23">
        <v>7748162</v>
      </c>
      <c r="E50" s="23">
        <v>4594892</v>
      </c>
      <c r="F50" s="23">
        <v>250592</v>
      </c>
      <c r="G50" s="23">
        <v>0</v>
      </c>
      <c r="H50" s="23">
        <v>7389210</v>
      </c>
      <c r="I50" s="23">
        <f t="shared" si="0"/>
        <v>132786903</v>
      </c>
    </row>
    <row r="51" spans="1:9" x14ac:dyDescent="0.25">
      <c r="A51" s="17">
        <v>1065</v>
      </c>
      <c r="B51" s="18" t="s">
        <v>57</v>
      </c>
      <c r="C51" s="24">
        <v>176706244</v>
      </c>
      <c r="D51" s="24">
        <v>7835223</v>
      </c>
      <c r="E51" s="24">
        <v>1979736</v>
      </c>
      <c r="F51" s="24">
        <v>225619</v>
      </c>
      <c r="G51" s="24">
        <v>115181</v>
      </c>
      <c r="H51" s="24">
        <v>487929</v>
      </c>
      <c r="I51" s="24">
        <f t="shared" si="0"/>
        <v>187349932</v>
      </c>
    </row>
    <row r="52" spans="1:9" x14ac:dyDescent="0.25">
      <c r="A52" s="17">
        <v>1066</v>
      </c>
      <c r="B52" s="18" t="s">
        <v>58</v>
      </c>
      <c r="C52" s="23">
        <v>181648091</v>
      </c>
      <c r="D52" s="23">
        <v>10224263</v>
      </c>
      <c r="E52" s="23">
        <v>2717484</v>
      </c>
      <c r="F52" s="23">
        <v>898564</v>
      </c>
      <c r="G52" s="23">
        <v>0</v>
      </c>
      <c r="H52" s="23">
        <v>692136</v>
      </c>
      <c r="I52" s="23">
        <f t="shared" si="0"/>
        <v>196180538</v>
      </c>
    </row>
    <row r="53" spans="1:9" x14ac:dyDescent="0.25">
      <c r="A53" s="17">
        <v>1067</v>
      </c>
      <c r="B53" s="18" t="s">
        <v>59</v>
      </c>
      <c r="C53" s="24">
        <v>168456624</v>
      </c>
      <c r="D53" s="24">
        <v>16925</v>
      </c>
      <c r="E53" s="24">
        <v>2439</v>
      </c>
      <c r="F53" s="24">
        <v>139612</v>
      </c>
      <c r="G53" s="24">
        <v>0</v>
      </c>
      <c r="H53" s="24">
        <v>27400</v>
      </c>
      <c r="I53" s="24">
        <f t="shared" si="0"/>
        <v>168643000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572</v>
      </c>
      <c r="I54" s="23">
        <f t="shared" si="0"/>
        <v>1045</v>
      </c>
    </row>
    <row r="55" spans="1:9" x14ac:dyDescent="0.25">
      <c r="A55" s="17">
        <v>1069</v>
      </c>
      <c r="B55" s="18" t="s">
        <v>61</v>
      </c>
      <c r="C55" s="24">
        <v>2679648</v>
      </c>
      <c r="D55" s="24">
        <v>616788</v>
      </c>
      <c r="E55" s="24">
        <v>91120</v>
      </c>
      <c r="F55" s="24">
        <v>0</v>
      </c>
      <c r="G55" s="24">
        <v>0</v>
      </c>
      <c r="H55" s="24">
        <v>60536</v>
      </c>
      <c r="I55" s="24">
        <f t="shared" si="0"/>
        <v>3448092</v>
      </c>
    </row>
    <row r="56" spans="1:9" ht="15" customHeight="1" x14ac:dyDescent="0.25">
      <c r="A56" s="17">
        <v>1070</v>
      </c>
      <c r="B56" s="18" t="s">
        <v>62</v>
      </c>
      <c r="C56" s="23">
        <v>117375700</v>
      </c>
      <c r="D56" s="23">
        <v>8699405</v>
      </c>
      <c r="E56" s="23">
        <v>4871291</v>
      </c>
      <c r="F56" s="23">
        <v>1555069</v>
      </c>
      <c r="G56" s="23">
        <v>0</v>
      </c>
      <c r="H56" s="23">
        <v>746541</v>
      </c>
      <c r="I56" s="23">
        <f t="shared" si="0"/>
        <v>133248006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4162330628</v>
      </c>
      <c r="D57" s="16">
        <f t="shared" si="1"/>
        <v>612195278</v>
      </c>
      <c r="E57" s="16">
        <f t="shared" si="1"/>
        <v>106893500</v>
      </c>
      <c r="F57" s="16">
        <f t="shared" si="1"/>
        <v>622475575</v>
      </c>
      <c r="G57" s="16">
        <f t="shared" si="1"/>
        <v>137683</v>
      </c>
      <c r="H57" s="16">
        <f t="shared" si="1"/>
        <v>35335247</v>
      </c>
      <c r="I57" s="16">
        <f t="shared" si="1"/>
        <v>5539367911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E47" zoomScale="80" zoomScaleNormal="80" workbookViewId="0">
      <selection activeCell="D66" sqref="D6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92</v>
      </c>
      <c r="D8" s="23">
        <v>0</v>
      </c>
      <c r="E8" s="23">
        <v>2125</v>
      </c>
      <c r="F8" s="23">
        <v>0</v>
      </c>
      <c r="G8" s="23">
        <v>0</v>
      </c>
      <c r="H8" s="23">
        <v>580</v>
      </c>
      <c r="I8" s="23">
        <f t="shared" ref="I8:I56" si="0">SUM(C8:H8)</f>
        <v>2797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2111690</v>
      </c>
      <c r="D11" s="24">
        <v>1204892</v>
      </c>
      <c r="E11" s="24">
        <v>107682</v>
      </c>
      <c r="F11" s="24">
        <v>0</v>
      </c>
      <c r="G11" s="24">
        <v>0</v>
      </c>
      <c r="H11" s="24">
        <v>118340</v>
      </c>
      <c r="I11" s="24">
        <f t="shared" si="0"/>
        <v>3542604</v>
      </c>
    </row>
    <row r="12" spans="1:9" x14ac:dyDescent="0.25">
      <c r="A12" s="17">
        <v>1008</v>
      </c>
      <c r="B12" s="18" t="s">
        <v>18</v>
      </c>
      <c r="C12" s="23">
        <v>4539537</v>
      </c>
      <c r="D12" s="23">
        <v>0</v>
      </c>
      <c r="E12" s="23">
        <v>1281</v>
      </c>
      <c r="F12" s="23">
        <v>0</v>
      </c>
      <c r="G12" s="23">
        <v>0</v>
      </c>
      <c r="H12" s="23">
        <v>6364</v>
      </c>
      <c r="I12" s="23">
        <f t="shared" si="0"/>
        <v>4547182</v>
      </c>
    </row>
    <row r="13" spans="1:9" x14ac:dyDescent="0.25">
      <c r="A13" s="17">
        <v>1010</v>
      </c>
      <c r="B13" s="18" t="s">
        <v>19</v>
      </c>
      <c r="C13" s="24">
        <v>240397</v>
      </c>
      <c r="D13" s="24">
        <v>2014</v>
      </c>
      <c r="E13" s="24">
        <v>17273</v>
      </c>
      <c r="F13" s="24">
        <v>0</v>
      </c>
      <c r="G13" s="24">
        <v>0</v>
      </c>
      <c r="H13" s="24">
        <v>14630</v>
      </c>
      <c r="I13" s="24">
        <f t="shared" si="0"/>
        <v>274314</v>
      </c>
    </row>
    <row r="14" spans="1:9" x14ac:dyDescent="0.25">
      <c r="A14" s="17">
        <v>1011</v>
      </c>
      <c r="B14" s="18" t="s">
        <v>20</v>
      </c>
      <c r="C14" s="23">
        <v>2093573</v>
      </c>
      <c r="D14" s="23">
        <v>1495481</v>
      </c>
      <c r="E14" s="23">
        <v>107119</v>
      </c>
      <c r="F14" s="23">
        <v>0</v>
      </c>
      <c r="G14" s="23">
        <v>0</v>
      </c>
      <c r="H14" s="23">
        <v>23699</v>
      </c>
      <c r="I14" s="23">
        <f t="shared" si="0"/>
        <v>3719872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91226711</v>
      </c>
      <c r="D16" s="23">
        <v>48786540</v>
      </c>
      <c r="E16" s="23">
        <v>4123862</v>
      </c>
      <c r="F16" s="23">
        <v>0</v>
      </c>
      <c r="G16" s="23">
        <v>0</v>
      </c>
      <c r="H16" s="23">
        <v>620065</v>
      </c>
      <c r="I16" s="23">
        <f t="shared" si="0"/>
        <v>144757178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145941348</v>
      </c>
      <c r="D18" s="23">
        <v>67003446</v>
      </c>
      <c r="E18" s="23">
        <v>7144270</v>
      </c>
      <c r="F18" s="23">
        <v>992537</v>
      </c>
      <c r="G18" s="23">
        <v>0</v>
      </c>
      <c r="H18" s="23">
        <v>537308</v>
      </c>
      <c r="I18" s="23">
        <f t="shared" si="0"/>
        <v>221618909</v>
      </c>
    </row>
    <row r="19" spans="1:9" x14ac:dyDescent="0.25">
      <c r="A19" s="17">
        <v>1017</v>
      </c>
      <c r="B19" s="18" t="s">
        <v>25</v>
      </c>
      <c r="C19" s="24">
        <v>41145707</v>
      </c>
      <c r="D19" s="24">
        <v>125467</v>
      </c>
      <c r="E19" s="24">
        <v>1859070</v>
      </c>
      <c r="F19" s="24">
        <v>163351</v>
      </c>
      <c r="G19" s="24">
        <v>0</v>
      </c>
      <c r="H19" s="24">
        <v>40200</v>
      </c>
      <c r="I19" s="24">
        <f t="shared" si="0"/>
        <v>43333795</v>
      </c>
    </row>
    <row r="20" spans="1:9" x14ac:dyDescent="0.25">
      <c r="A20" s="17">
        <v>1018</v>
      </c>
      <c r="B20" s="18" t="s">
        <v>26</v>
      </c>
      <c r="C20" s="23">
        <v>322</v>
      </c>
      <c r="D20" s="23">
        <v>0</v>
      </c>
      <c r="E20" s="23">
        <v>2834</v>
      </c>
      <c r="F20" s="23">
        <v>0</v>
      </c>
      <c r="G20" s="23">
        <v>0</v>
      </c>
      <c r="H20" s="23">
        <v>770</v>
      </c>
      <c r="I20" s="23">
        <f t="shared" si="0"/>
        <v>3926</v>
      </c>
    </row>
    <row r="21" spans="1:9" x14ac:dyDescent="0.25">
      <c r="A21" s="17">
        <v>1019</v>
      </c>
      <c r="B21" s="18" t="s">
        <v>27</v>
      </c>
      <c r="C21" s="24">
        <v>2090006</v>
      </c>
      <c r="D21" s="24">
        <v>1011440</v>
      </c>
      <c r="E21" s="24">
        <v>127345</v>
      </c>
      <c r="F21" s="24">
        <v>0</v>
      </c>
      <c r="G21" s="24">
        <v>0</v>
      </c>
      <c r="H21" s="24">
        <v>204110</v>
      </c>
      <c r="I21" s="24">
        <f t="shared" si="0"/>
        <v>3432901</v>
      </c>
    </row>
    <row r="22" spans="1:9" x14ac:dyDescent="0.25">
      <c r="A22" s="17">
        <v>1020</v>
      </c>
      <c r="B22" s="18" t="s">
        <v>28</v>
      </c>
      <c r="C22" s="23">
        <v>138</v>
      </c>
      <c r="D22" s="23">
        <v>0</v>
      </c>
      <c r="E22" s="23">
        <v>835</v>
      </c>
      <c r="F22" s="23">
        <v>0</v>
      </c>
      <c r="G22" s="23">
        <v>0</v>
      </c>
      <c r="H22" s="23">
        <v>1163</v>
      </c>
      <c r="I22" s="23">
        <f t="shared" si="0"/>
        <v>2136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3981236</v>
      </c>
      <c r="D24" s="23">
        <v>351417</v>
      </c>
      <c r="E24" s="23">
        <v>98166</v>
      </c>
      <c r="F24" s="23">
        <v>3204</v>
      </c>
      <c r="G24" s="23">
        <v>0</v>
      </c>
      <c r="H24" s="23">
        <v>904324</v>
      </c>
      <c r="I24" s="23">
        <f t="shared" si="0"/>
        <v>5338347</v>
      </c>
    </row>
    <row r="25" spans="1:9" x14ac:dyDescent="0.25">
      <c r="A25" s="17">
        <v>1024</v>
      </c>
      <c r="B25" s="18" t="s">
        <v>31</v>
      </c>
      <c r="C25" s="24">
        <v>95751646</v>
      </c>
      <c r="D25" s="24">
        <v>7057105</v>
      </c>
      <c r="E25" s="24">
        <v>919079</v>
      </c>
      <c r="F25" s="24">
        <v>60779004</v>
      </c>
      <c r="G25" s="24">
        <v>0</v>
      </c>
      <c r="H25" s="24">
        <v>604086</v>
      </c>
      <c r="I25" s="24">
        <f t="shared" si="0"/>
        <v>165110920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7827730</v>
      </c>
      <c r="D28" s="23">
        <v>1058290</v>
      </c>
      <c r="E28" s="23">
        <v>242900</v>
      </c>
      <c r="F28" s="23">
        <v>229433</v>
      </c>
      <c r="G28" s="23">
        <v>0</v>
      </c>
      <c r="H28" s="23">
        <v>102291</v>
      </c>
      <c r="I28" s="23">
        <f t="shared" si="0"/>
        <v>9460644</v>
      </c>
    </row>
    <row r="29" spans="1:9" x14ac:dyDescent="0.25">
      <c r="A29" s="17">
        <v>1028</v>
      </c>
      <c r="B29" s="18" t="s">
        <v>35</v>
      </c>
      <c r="C29" s="24">
        <v>798863</v>
      </c>
      <c r="D29" s="24">
        <v>287295</v>
      </c>
      <c r="E29" s="24">
        <v>67446</v>
      </c>
      <c r="F29" s="24">
        <v>0</v>
      </c>
      <c r="G29" s="24">
        <v>0</v>
      </c>
      <c r="H29" s="24">
        <v>10822</v>
      </c>
      <c r="I29" s="24">
        <f t="shared" si="0"/>
        <v>1164426</v>
      </c>
    </row>
    <row r="30" spans="1:9" x14ac:dyDescent="0.25">
      <c r="A30" s="17">
        <v>1030</v>
      </c>
      <c r="B30" s="18" t="s">
        <v>36</v>
      </c>
      <c r="C30" s="23">
        <v>5511362</v>
      </c>
      <c r="D30" s="23">
        <v>296709</v>
      </c>
      <c r="E30" s="23">
        <v>124486</v>
      </c>
      <c r="F30" s="23">
        <v>30530</v>
      </c>
      <c r="G30" s="23">
        <v>0</v>
      </c>
      <c r="H30" s="23">
        <v>94473</v>
      </c>
      <c r="I30" s="23">
        <f t="shared" si="0"/>
        <v>6057560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475254</v>
      </c>
      <c r="D32" s="23">
        <v>100656</v>
      </c>
      <c r="E32" s="23">
        <v>11810</v>
      </c>
      <c r="F32" s="23">
        <v>0</v>
      </c>
      <c r="G32" s="23">
        <v>0</v>
      </c>
      <c r="H32" s="23">
        <v>746420</v>
      </c>
      <c r="I32" s="23">
        <f t="shared" si="0"/>
        <v>1334140</v>
      </c>
    </row>
    <row r="33" spans="1:9" x14ac:dyDescent="0.25">
      <c r="A33" s="17">
        <v>1034</v>
      </c>
      <c r="B33" s="18" t="s">
        <v>39</v>
      </c>
      <c r="C33" s="24">
        <v>124594</v>
      </c>
      <c r="D33" s="24">
        <v>2250</v>
      </c>
      <c r="E33" s="24">
        <v>678</v>
      </c>
      <c r="F33" s="24">
        <v>0</v>
      </c>
      <c r="G33" s="24">
        <v>0</v>
      </c>
      <c r="H33" s="24">
        <v>6380</v>
      </c>
      <c r="I33" s="24">
        <f t="shared" si="0"/>
        <v>133902</v>
      </c>
    </row>
    <row r="34" spans="1:9" x14ac:dyDescent="0.25">
      <c r="A34" s="17">
        <v>1037</v>
      </c>
      <c r="B34" s="18" t="s">
        <v>40</v>
      </c>
      <c r="C34" s="23">
        <v>2881611</v>
      </c>
      <c r="D34" s="23">
        <v>1229426</v>
      </c>
      <c r="E34" s="23">
        <v>92888</v>
      </c>
      <c r="F34" s="23">
        <v>292632</v>
      </c>
      <c r="G34" s="23">
        <v>0</v>
      </c>
      <c r="H34" s="23">
        <v>77228</v>
      </c>
      <c r="I34" s="23">
        <f t="shared" si="0"/>
        <v>4573785</v>
      </c>
    </row>
    <row r="35" spans="1:9" x14ac:dyDescent="0.25">
      <c r="A35" s="17">
        <v>1038</v>
      </c>
      <c r="B35" s="18" t="s">
        <v>41</v>
      </c>
      <c r="C35" s="24">
        <v>184</v>
      </c>
      <c r="D35" s="24">
        <v>0</v>
      </c>
      <c r="E35" s="24">
        <v>0</v>
      </c>
      <c r="F35" s="24">
        <v>0</v>
      </c>
      <c r="G35" s="24">
        <v>0</v>
      </c>
      <c r="H35" s="24">
        <v>1880</v>
      </c>
      <c r="I35" s="24">
        <f t="shared" si="0"/>
        <v>2064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4835528</v>
      </c>
      <c r="D37" s="24">
        <v>51036</v>
      </c>
      <c r="E37" s="24">
        <v>105168</v>
      </c>
      <c r="F37" s="24">
        <v>129789</v>
      </c>
      <c r="G37" s="24">
        <v>0</v>
      </c>
      <c r="H37" s="24">
        <v>111280</v>
      </c>
      <c r="I37" s="24">
        <f t="shared" si="0"/>
        <v>5232801</v>
      </c>
    </row>
    <row r="38" spans="1:9" x14ac:dyDescent="0.25">
      <c r="A38" s="17">
        <v>1042</v>
      </c>
      <c r="B38" s="18" t="s">
        <v>44</v>
      </c>
      <c r="C38" s="23">
        <v>756540</v>
      </c>
      <c r="D38" s="23">
        <v>0</v>
      </c>
      <c r="E38" s="23">
        <v>3404</v>
      </c>
      <c r="F38" s="23">
        <v>0</v>
      </c>
      <c r="G38" s="23">
        <v>0</v>
      </c>
      <c r="H38" s="23">
        <v>293297</v>
      </c>
      <c r="I38" s="23">
        <f t="shared" si="0"/>
        <v>1053241</v>
      </c>
    </row>
    <row r="39" spans="1:9" x14ac:dyDescent="0.25">
      <c r="A39" s="17">
        <v>1043</v>
      </c>
      <c r="B39" s="18" t="s">
        <v>45</v>
      </c>
      <c r="C39" s="24">
        <v>37877720</v>
      </c>
      <c r="D39" s="24">
        <v>9335881</v>
      </c>
      <c r="E39" s="24">
        <v>1195266</v>
      </c>
      <c r="F39" s="24">
        <v>495250</v>
      </c>
      <c r="G39" s="24">
        <v>0</v>
      </c>
      <c r="H39" s="24">
        <v>86544</v>
      </c>
      <c r="I39" s="24">
        <f t="shared" si="0"/>
        <v>48990661</v>
      </c>
    </row>
    <row r="40" spans="1:9" x14ac:dyDescent="0.25">
      <c r="A40" s="17">
        <v>1044</v>
      </c>
      <c r="B40" s="18" t="s">
        <v>46</v>
      </c>
      <c r="C40" s="23">
        <v>64324</v>
      </c>
      <c r="D40" s="23">
        <v>0</v>
      </c>
      <c r="E40" s="23">
        <v>854</v>
      </c>
      <c r="F40" s="23">
        <v>0</v>
      </c>
      <c r="G40" s="23">
        <v>0</v>
      </c>
      <c r="H40" s="23">
        <v>46740</v>
      </c>
      <c r="I40" s="23">
        <f t="shared" si="0"/>
        <v>111918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70000</v>
      </c>
      <c r="I41" s="24">
        <f t="shared" si="0"/>
        <v>70000</v>
      </c>
    </row>
    <row r="42" spans="1:9" x14ac:dyDescent="0.25">
      <c r="A42" s="17">
        <v>1047</v>
      </c>
      <c r="B42" s="18" t="s">
        <v>48</v>
      </c>
      <c r="C42" s="23">
        <v>5528344</v>
      </c>
      <c r="D42" s="23">
        <v>3353009</v>
      </c>
      <c r="E42" s="23">
        <v>156032</v>
      </c>
      <c r="F42" s="23">
        <v>0</v>
      </c>
      <c r="G42" s="23">
        <v>0</v>
      </c>
      <c r="H42" s="23">
        <v>30178</v>
      </c>
      <c r="I42" s="23">
        <f t="shared" si="0"/>
        <v>9067563</v>
      </c>
    </row>
    <row r="43" spans="1:9" x14ac:dyDescent="0.25">
      <c r="A43" s="17">
        <v>1048</v>
      </c>
      <c r="B43" s="18" t="s">
        <v>49</v>
      </c>
      <c r="C43" s="24">
        <v>2506862</v>
      </c>
      <c r="D43" s="24">
        <v>986751</v>
      </c>
      <c r="E43" s="24">
        <v>84134</v>
      </c>
      <c r="F43" s="24">
        <v>0</v>
      </c>
      <c r="G43" s="24">
        <v>0</v>
      </c>
      <c r="H43" s="24">
        <v>50460</v>
      </c>
      <c r="I43" s="24">
        <f t="shared" si="0"/>
        <v>3628207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365122</v>
      </c>
      <c r="D45" s="24">
        <v>0</v>
      </c>
      <c r="E45" s="24">
        <v>10731</v>
      </c>
      <c r="F45" s="24">
        <v>0</v>
      </c>
      <c r="G45" s="24">
        <v>0</v>
      </c>
      <c r="H45" s="24">
        <v>25190</v>
      </c>
      <c r="I45" s="24">
        <f t="shared" si="0"/>
        <v>401043</v>
      </c>
    </row>
    <row r="46" spans="1:9" x14ac:dyDescent="0.25">
      <c r="A46" s="17">
        <v>1054</v>
      </c>
      <c r="B46" s="18" t="s">
        <v>52</v>
      </c>
      <c r="C46" s="23">
        <v>1472231</v>
      </c>
      <c r="D46" s="23">
        <v>313597</v>
      </c>
      <c r="E46" s="23">
        <v>40079</v>
      </c>
      <c r="F46" s="23">
        <v>0</v>
      </c>
      <c r="G46" s="23">
        <v>0</v>
      </c>
      <c r="H46" s="23">
        <v>60370</v>
      </c>
      <c r="I46" s="23">
        <f t="shared" si="0"/>
        <v>1886277</v>
      </c>
    </row>
    <row r="47" spans="1:9" x14ac:dyDescent="0.25">
      <c r="A47" s="17">
        <v>1055</v>
      </c>
      <c r="B47" s="18" t="s">
        <v>53</v>
      </c>
      <c r="C47" s="24">
        <v>5676981</v>
      </c>
      <c r="D47" s="24">
        <v>70411</v>
      </c>
      <c r="E47" s="24">
        <v>213463</v>
      </c>
      <c r="F47" s="24">
        <v>0</v>
      </c>
      <c r="G47" s="24">
        <v>0</v>
      </c>
      <c r="H47" s="24">
        <v>59450</v>
      </c>
      <c r="I47" s="24">
        <f t="shared" si="0"/>
        <v>6020305</v>
      </c>
    </row>
    <row r="48" spans="1:9" x14ac:dyDescent="0.25">
      <c r="A48" s="17">
        <v>1057</v>
      </c>
      <c r="B48" s="18" t="s">
        <v>54</v>
      </c>
      <c r="C48" s="23">
        <v>92</v>
      </c>
      <c r="D48" s="23">
        <v>0</v>
      </c>
      <c r="E48" s="23">
        <v>0</v>
      </c>
      <c r="F48" s="23">
        <v>0</v>
      </c>
      <c r="G48" s="23">
        <v>0</v>
      </c>
      <c r="H48" s="23">
        <v>20580</v>
      </c>
      <c r="I48" s="23">
        <f t="shared" si="0"/>
        <v>20672</v>
      </c>
    </row>
    <row r="49" spans="1:9" x14ac:dyDescent="0.25">
      <c r="A49" s="17">
        <v>1058</v>
      </c>
      <c r="B49" s="18" t="s">
        <v>55</v>
      </c>
      <c r="C49" s="24">
        <v>845426</v>
      </c>
      <c r="D49" s="24">
        <v>56705</v>
      </c>
      <c r="E49" s="24">
        <v>20340</v>
      </c>
      <c r="F49" s="24">
        <v>0</v>
      </c>
      <c r="G49" s="24">
        <v>0</v>
      </c>
      <c r="H49" s="24">
        <v>140240</v>
      </c>
      <c r="I49" s="24">
        <f t="shared" si="0"/>
        <v>1062711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2031529</v>
      </c>
      <c r="D51" s="24">
        <v>458941</v>
      </c>
      <c r="E51" s="24">
        <v>52823</v>
      </c>
      <c r="F51" s="24">
        <v>0</v>
      </c>
      <c r="G51" s="24">
        <v>0</v>
      </c>
      <c r="H51" s="24">
        <v>38430</v>
      </c>
      <c r="I51" s="24">
        <f t="shared" si="0"/>
        <v>2581723</v>
      </c>
    </row>
    <row r="52" spans="1:9" x14ac:dyDescent="0.25">
      <c r="A52" s="17">
        <v>1066</v>
      </c>
      <c r="B52" s="18" t="s">
        <v>58</v>
      </c>
      <c r="C52" s="23">
        <v>41495386</v>
      </c>
      <c r="D52" s="23">
        <v>2428220</v>
      </c>
      <c r="E52" s="23">
        <v>1477117</v>
      </c>
      <c r="F52" s="23">
        <v>132324</v>
      </c>
      <c r="G52" s="23">
        <v>0</v>
      </c>
      <c r="H52" s="23">
        <v>79599</v>
      </c>
      <c r="I52" s="23">
        <f t="shared" si="0"/>
        <v>45612646</v>
      </c>
    </row>
    <row r="53" spans="1:9" x14ac:dyDescent="0.25">
      <c r="A53" s="17">
        <v>1067</v>
      </c>
      <c r="B53" s="18" t="s">
        <v>59</v>
      </c>
      <c r="C53" s="24">
        <v>29468</v>
      </c>
      <c r="D53" s="24">
        <v>14602</v>
      </c>
      <c r="E53" s="24">
        <v>1307</v>
      </c>
      <c r="F53" s="24">
        <v>0</v>
      </c>
      <c r="G53" s="24">
        <v>0</v>
      </c>
      <c r="H53" s="24">
        <v>4930</v>
      </c>
      <c r="I53" s="24">
        <f t="shared" si="0"/>
        <v>50307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27500</v>
      </c>
      <c r="I55" s="24">
        <f t="shared" si="0"/>
        <v>27500</v>
      </c>
    </row>
    <row r="56" spans="1:9" ht="15" customHeight="1" x14ac:dyDescent="0.25">
      <c r="A56" s="17">
        <v>1070</v>
      </c>
      <c r="B56" s="18" t="s">
        <v>62</v>
      </c>
      <c r="C56" s="23">
        <v>34320025</v>
      </c>
      <c r="D56" s="23">
        <v>18556310</v>
      </c>
      <c r="E56" s="23">
        <v>1241446</v>
      </c>
      <c r="F56" s="23">
        <v>0</v>
      </c>
      <c r="G56" s="23">
        <v>0</v>
      </c>
      <c r="H56" s="23">
        <v>122670</v>
      </c>
      <c r="I56" s="23">
        <f t="shared" si="0"/>
        <v>54240451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544547579</v>
      </c>
      <c r="D57" s="16">
        <f t="shared" si="1"/>
        <v>165637891</v>
      </c>
      <c r="E57" s="16">
        <f t="shared" si="1"/>
        <v>19653313</v>
      </c>
      <c r="F57" s="16">
        <f t="shared" si="1"/>
        <v>63248054</v>
      </c>
      <c r="G57" s="16">
        <f t="shared" si="1"/>
        <v>0</v>
      </c>
      <c r="H57" s="16">
        <f t="shared" si="1"/>
        <v>5387591</v>
      </c>
      <c r="I57" s="16">
        <f t="shared" si="1"/>
        <v>798474428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K59"/>
  <sheetViews>
    <sheetView tabSelected="1" topLeftCell="A31" workbookViewId="0">
      <selection activeCell="M43" sqref="M4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28515625" style="12" bestFit="1" customWidth="1"/>
    <col min="6" max="6" width="19.140625" style="12" bestFit="1" customWidth="1"/>
    <col min="7" max="7" width="14.7109375" style="12" bestFit="1" customWidth="1"/>
    <col min="8" max="8" width="16.85546875" style="12" customWidth="1"/>
    <col min="9" max="9" width="22.5703125" style="12" customWidth="1"/>
    <col min="10" max="10" width="24" style="4" customWidth="1"/>
    <col min="11" max="11" width="18.85546875" style="4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2" t="s">
        <v>65</v>
      </c>
      <c r="B4" s="32"/>
      <c r="C4" s="32"/>
      <c r="D4" s="32"/>
      <c r="E4" s="32"/>
      <c r="F4" s="32"/>
      <c r="G4" s="32"/>
      <c r="H4" s="32"/>
      <c r="I4" s="32"/>
    </row>
    <row r="5" spans="1:11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x14ac:dyDescent="0.25">
      <c r="A7" s="17">
        <v>1001</v>
      </c>
      <c r="B7" s="18" t="s">
        <v>13</v>
      </c>
      <c r="C7" s="22">
        <f>'01'!C7+'02'!C7+'03'!C7+'04'!C7+'05'!C7+'06'!C7+'07'!C7+'08'!C7+'09'!C7+'10'!C7+'11'!C7+'12'!C7+'13'!C7+'14'!C7+'16'!C7+'15'!C7+'17'!C7+'18'!C7+'19'!C7+'20'!C7+'21'!C7+'22'!C7+'23'!C7+'24'!C7+'25'!C7+'26'!C7+'27'!C7+'28'!C7+'29'!C7+'30'!C7+'31'!C7</f>
        <v>0</v>
      </c>
      <c r="D7" s="22">
        <f>'01'!D7+'02'!D7+'03'!D7+'04'!D7+'05'!D7+'06'!D7+'07'!D7+'08'!D7+'09'!D7+'10'!D7+'11'!D7+'12'!D7+'13'!D7+'14'!D7+'16'!D7+'15'!D7+'17'!D7+'18'!D7+'19'!D7+'20'!D7+'21'!D7+'22'!D7+'23'!D7+'24'!D7+'25'!D7+'26'!D7+'27'!D7+'28'!D7+'29'!D7+'30'!D7+'31'!D7</f>
        <v>0</v>
      </c>
      <c r="E7" s="22">
        <f>'01'!E7+'02'!E7+'03'!E7+'04'!E7+'05'!E7+'06'!E7+'07'!E7+'08'!E7+'09'!E7+'10'!E7+'11'!E7+'12'!E7+'13'!E7+'14'!E7+'16'!E7+'15'!E7+'17'!E7+'18'!E7+'19'!E7+'20'!E7+'21'!E7+'22'!E7+'23'!E7+'24'!E7+'25'!E7+'26'!E7+'27'!E7+'28'!E7+'29'!E7+'30'!E7+'31'!E7</f>
        <v>0</v>
      </c>
      <c r="F7" s="22">
        <f>'01'!F7+'02'!F7+'03'!F7+'04'!F7+'05'!F7+'06'!F7+'07'!F7+'08'!F7+'09'!F7+'10'!F7+'11'!F7+'12'!F7+'13'!F7+'14'!F7+'16'!F7+'15'!F7+'17'!F7+'18'!F7+'19'!F7+'20'!F7+'21'!F7+'22'!F7+'23'!F7+'24'!F7+'25'!F7+'26'!F7+'27'!F7+'28'!F7+'29'!F7+'30'!F7+'31'!F7</f>
        <v>0</v>
      </c>
      <c r="G7" s="22">
        <f>'01'!G7+'02'!G7+'03'!G7+'04'!G7+'05'!G7+'06'!G7+'07'!G7+'08'!G7+'09'!G7+'10'!G7+'11'!G7+'12'!G7+'13'!G7+'14'!G7+'16'!G7+'15'!G7+'17'!G7+'18'!G7+'19'!G7+'20'!G7+'21'!G7+'22'!G7+'23'!G7+'24'!G7+'25'!G7+'26'!G7+'27'!G7+'28'!G7+'29'!G7+'30'!G7+'31'!G7</f>
        <v>0</v>
      </c>
      <c r="H7" s="22">
        <f>'01'!H7+'02'!H7+'03'!H7+'04'!H7+'05'!H7+'06'!H7+'07'!H7+'08'!H7+'09'!H7+'10'!H7+'11'!H7+'12'!H7+'13'!H7+'14'!H7+'16'!H7+'15'!H7+'17'!H7+'18'!H7+'19'!H7+'20'!H7+'21'!H7+'22'!H7+'23'!H7+'24'!H7+'25'!H7+'26'!H7+'27'!H7+'28'!H7+'29'!H7+'30'!H7+'31'!H7</f>
        <v>423208</v>
      </c>
      <c r="I7" s="22">
        <f>SUM(C7:H7)</f>
        <v>423208</v>
      </c>
      <c r="J7" s="31"/>
      <c r="K7" s="14"/>
    </row>
    <row r="8" spans="1:11" x14ac:dyDescent="0.25">
      <c r="A8" s="17">
        <v>1002</v>
      </c>
      <c r="B8" s="18" t="s">
        <v>14</v>
      </c>
      <c r="C8" s="23">
        <f>'01'!C8+'02'!C8+'03'!C8+'04'!C8+'05'!C8+'06'!C8+'07'!C8+'08'!C8+'09'!C8+'10'!C8+'11'!C8+'12'!C8+'13'!C8+'14'!C8+'16'!C8+'15'!C8+'17'!C8+'18'!C8+'19'!C8+'20'!C8+'21'!C8+'22'!C8+'23'!C8+'24'!C8+'25'!C8+'26'!C8+'27'!C8+'28'!C8+'29'!C8+'30'!C8+'31'!C8</f>
        <v>61744307</v>
      </c>
      <c r="D8" s="23">
        <f>'01'!D8+'02'!D8+'03'!D8+'04'!D8+'05'!D8+'06'!D8+'07'!D8+'08'!D8+'09'!D8+'10'!D8+'11'!D8+'12'!D8+'13'!D8+'14'!D8+'16'!D8+'15'!D8+'17'!D8+'18'!D8+'19'!D8+'20'!D8+'21'!D8+'22'!D8+'23'!D8+'24'!D8+'25'!D8+'26'!D8+'27'!D8+'28'!D8+'29'!D8+'30'!D8+'31'!D8</f>
        <v>7597677</v>
      </c>
      <c r="E8" s="23">
        <f>'01'!E8+'02'!E8+'03'!E8+'04'!E8+'05'!E8+'06'!E8+'07'!E8+'08'!E8+'09'!E8+'10'!E8+'11'!E8+'12'!E8+'13'!E8+'14'!E8+'16'!E8+'15'!E8+'17'!E8+'18'!E8+'19'!E8+'20'!E8+'21'!E8+'22'!E8+'23'!E8+'24'!E8+'25'!E8+'26'!E8+'27'!E8+'28'!E8+'29'!E8+'30'!E8+'31'!E8</f>
        <v>1134353</v>
      </c>
      <c r="F8" s="23">
        <f>'01'!F8+'02'!F8+'03'!F8+'04'!F8+'05'!F8+'06'!F8+'07'!F8+'08'!F8+'09'!F8+'10'!F8+'11'!F8+'12'!F8+'13'!F8+'14'!F8+'16'!F8+'15'!F8+'17'!F8+'18'!F8+'19'!F8+'20'!F8+'21'!F8+'22'!F8+'23'!F8+'24'!F8+'25'!F8+'26'!F8+'27'!F8+'28'!F8+'29'!F8+'30'!F8+'31'!F8</f>
        <v>8109</v>
      </c>
      <c r="G8" s="23">
        <f>'01'!G8+'02'!G8+'03'!G8+'04'!G8+'05'!G8+'06'!G8+'07'!G8+'08'!G8+'09'!G8+'10'!G8+'11'!G8+'12'!G8+'13'!G8+'14'!G8+'16'!G8+'15'!G8+'17'!G8+'18'!G8+'19'!G8+'20'!G8+'21'!G8+'22'!G8+'23'!G8+'24'!G8+'25'!G8+'26'!G8+'27'!G8+'28'!G8+'29'!G8+'30'!G8+'31'!G8</f>
        <v>0</v>
      </c>
      <c r="H8" s="23">
        <f>'01'!H8+'02'!H8+'03'!H8+'04'!H8+'05'!H8+'06'!H8+'07'!H8+'08'!H8+'09'!H8+'10'!H8+'11'!H8+'12'!H8+'13'!H8+'14'!H8+'16'!H8+'15'!H8+'17'!H8+'18'!H8+'19'!H8+'20'!H8+'21'!H8+'22'!H8+'23'!H8+'24'!H8+'25'!H8+'26'!H8+'27'!H8+'28'!H8+'29'!H8+'30'!H8+'31'!H8</f>
        <v>971704</v>
      </c>
      <c r="I8" s="23">
        <f t="shared" ref="I8:I56" si="0">SUM(C8:H8)</f>
        <v>71456150</v>
      </c>
      <c r="J8" s="31"/>
      <c r="K8" s="14"/>
    </row>
    <row r="9" spans="1:11" x14ac:dyDescent="0.25">
      <c r="A9" s="17">
        <v>1005</v>
      </c>
      <c r="B9" s="18" t="s">
        <v>15</v>
      </c>
      <c r="C9" s="24">
        <f>'01'!C9+'02'!C9+'03'!C9+'04'!C9+'05'!C9+'06'!C9+'07'!C9+'08'!C9+'09'!C9+'10'!C9+'11'!C9+'12'!C9+'13'!C9+'14'!C9+'16'!C9+'15'!C9+'17'!C9+'18'!C9+'19'!C9+'20'!C9+'21'!C9+'22'!C9+'23'!C9+'24'!C9+'25'!C9+'26'!C9+'27'!C9+'28'!C9+'29'!C9+'30'!C9+'31'!C9</f>
        <v>2505789</v>
      </c>
      <c r="D9" s="24">
        <f>'01'!D9+'02'!D9+'03'!D9+'04'!D9+'05'!D9+'06'!D9+'07'!D9+'08'!D9+'09'!D9+'10'!D9+'11'!D9+'12'!D9+'13'!D9+'14'!D9+'16'!D9+'15'!D9+'17'!D9+'18'!D9+'19'!D9+'20'!D9+'21'!D9+'22'!D9+'23'!D9+'24'!D9+'25'!D9+'26'!D9+'27'!D9+'28'!D9+'29'!D9+'30'!D9+'31'!D9</f>
        <v>287928</v>
      </c>
      <c r="E9" s="24">
        <f>'01'!E9+'02'!E9+'03'!E9+'04'!E9+'05'!E9+'06'!E9+'07'!E9+'08'!E9+'09'!E9+'10'!E9+'11'!E9+'12'!E9+'13'!E9+'14'!E9+'16'!E9+'15'!E9+'17'!E9+'18'!E9+'19'!E9+'20'!E9+'21'!E9+'22'!E9+'23'!E9+'24'!E9+'25'!E9+'26'!E9+'27'!E9+'28'!E9+'29'!E9+'30'!E9+'31'!E9</f>
        <v>885029</v>
      </c>
      <c r="F9" s="24">
        <f>'01'!F9+'02'!F9+'03'!F9+'04'!F9+'05'!F9+'06'!F9+'07'!F9+'08'!F9+'09'!F9+'10'!F9+'11'!F9+'12'!F9+'13'!F9+'14'!F9+'16'!F9+'15'!F9+'17'!F9+'18'!F9+'19'!F9+'20'!F9+'21'!F9+'22'!F9+'23'!F9+'24'!F9+'25'!F9+'26'!F9+'27'!F9+'28'!F9+'29'!F9+'30'!F9+'31'!F9</f>
        <v>6112</v>
      </c>
      <c r="G9" s="24">
        <f>'01'!G9+'02'!G9+'03'!G9+'04'!G9+'05'!G9+'06'!G9+'07'!G9+'08'!G9+'09'!G9+'10'!G9+'11'!G9+'12'!G9+'13'!G9+'14'!G9+'16'!G9+'15'!G9+'17'!G9+'18'!G9+'19'!G9+'20'!G9+'21'!G9+'22'!G9+'23'!G9+'24'!G9+'25'!G9+'26'!G9+'27'!G9+'28'!G9+'29'!G9+'30'!G9+'31'!G9</f>
        <v>0</v>
      </c>
      <c r="H9" s="24">
        <f>'01'!H9+'02'!H9+'03'!H9+'04'!H9+'05'!H9+'06'!H9+'07'!H9+'08'!H9+'09'!H9+'10'!H9+'11'!H9+'12'!H9+'13'!H9+'14'!H9+'16'!H9+'15'!H9+'17'!H9+'18'!H9+'19'!H9+'20'!H9+'21'!H9+'22'!H9+'23'!H9+'24'!H9+'25'!H9+'26'!H9+'27'!H9+'28'!H9+'29'!H9+'30'!H9+'31'!H9</f>
        <v>269404</v>
      </c>
      <c r="I9" s="24">
        <f t="shared" si="0"/>
        <v>3954262</v>
      </c>
      <c r="J9" s="31"/>
      <c r="K9" s="14"/>
    </row>
    <row r="10" spans="1:11" x14ac:dyDescent="0.25">
      <c r="A10" s="17">
        <v>1006</v>
      </c>
      <c r="B10" s="18" t="s">
        <v>16</v>
      </c>
      <c r="C10" s="23">
        <f>'01'!C10+'02'!C10+'03'!C10+'04'!C10+'05'!C10+'06'!C10+'07'!C10+'08'!C10+'09'!C10+'10'!C10+'11'!C10+'12'!C10+'13'!C10+'14'!C10+'16'!C10+'15'!C10+'17'!C10+'18'!C10+'19'!C10+'20'!C10+'21'!C10+'22'!C10+'23'!C10+'24'!C10+'25'!C10+'26'!C10+'27'!C10+'28'!C10+'29'!C10+'30'!C10+'31'!C10</f>
        <v>72739165</v>
      </c>
      <c r="D10" s="23">
        <f>'01'!D10+'02'!D10+'03'!D10+'04'!D10+'05'!D10+'06'!D10+'07'!D10+'08'!D10+'09'!D10+'10'!D10+'11'!D10+'12'!D10+'13'!D10+'14'!D10+'16'!D10+'15'!D10+'17'!D10+'18'!D10+'19'!D10+'20'!D10+'21'!D10+'22'!D10+'23'!D10+'24'!D10+'25'!D10+'26'!D10+'27'!D10+'28'!D10+'29'!D10+'30'!D10+'31'!D10</f>
        <v>1724908</v>
      </c>
      <c r="E10" s="23">
        <f>'01'!E10+'02'!E10+'03'!E10+'04'!E10+'05'!E10+'06'!E10+'07'!E10+'08'!E10+'09'!E10+'10'!E10+'11'!E10+'12'!E10+'13'!E10+'14'!E10+'16'!E10+'15'!E10+'17'!E10+'18'!E10+'19'!E10+'20'!E10+'21'!E10+'22'!E10+'23'!E10+'24'!E10+'25'!E10+'26'!E10+'27'!E10+'28'!E10+'29'!E10+'30'!E10+'31'!E10</f>
        <v>1379934</v>
      </c>
      <c r="F10" s="23">
        <f>'01'!F10+'02'!F10+'03'!F10+'04'!F10+'05'!F10+'06'!F10+'07'!F10+'08'!F10+'09'!F10+'10'!F10+'11'!F10+'12'!F10+'13'!F10+'14'!F10+'16'!F10+'15'!F10+'17'!F10+'18'!F10+'19'!F10+'20'!F10+'21'!F10+'22'!F10+'23'!F10+'24'!F10+'25'!F10+'26'!F10+'27'!F10+'28'!F10+'29'!F10+'30'!F10+'31'!F10</f>
        <v>144627171</v>
      </c>
      <c r="G10" s="23">
        <f>'01'!G10+'02'!G10+'03'!G10+'04'!G10+'05'!G10+'06'!G10+'07'!G10+'08'!G10+'09'!G10+'10'!G10+'11'!G10+'12'!G10+'13'!G10+'14'!G10+'16'!G10+'15'!G10+'17'!G10+'18'!G10+'19'!G10+'20'!G10+'21'!G10+'22'!G10+'23'!G10+'24'!G10+'25'!G10+'26'!G10+'27'!G10+'28'!G10+'29'!G10+'30'!G10+'31'!G10</f>
        <v>0</v>
      </c>
      <c r="H10" s="23">
        <f>'01'!H10+'02'!H10+'03'!H10+'04'!H10+'05'!H10+'06'!H10+'07'!H10+'08'!H10+'09'!H10+'10'!H10+'11'!H10+'12'!H10+'13'!H10+'14'!H10+'16'!H10+'15'!H10+'17'!H10+'18'!H10+'19'!H10+'20'!H10+'21'!H10+'22'!H10+'23'!H10+'24'!H10+'25'!H10+'26'!H10+'27'!H10+'28'!H10+'29'!H10+'30'!H10+'31'!H10</f>
        <v>1570878</v>
      </c>
      <c r="I10" s="23">
        <f t="shared" si="0"/>
        <v>222042056</v>
      </c>
      <c r="J10" s="31"/>
      <c r="K10" s="14"/>
    </row>
    <row r="11" spans="1:11" x14ac:dyDescent="0.25">
      <c r="A11" s="17">
        <v>1007</v>
      </c>
      <c r="B11" s="18" t="s">
        <v>17</v>
      </c>
      <c r="C11" s="24">
        <f>'01'!C11+'02'!C11+'03'!C11+'04'!C11+'05'!C11+'06'!C11+'07'!C11+'08'!C11+'09'!C11+'10'!C11+'11'!C11+'12'!C11+'13'!C11+'14'!C11+'16'!C11+'15'!C11+'17'!C11+'18'!C11+'19'!C11+'20'!C11+'21'!C11+'22'!C11+'23'!C11+'24'!C11+'25'!C11+'26'!C11+'27'!C11+'28'!C11+'29'!C11+'30'!C11+'31'!C11</f>
        <v>2481913799</v>
      </c>
      <c r="D11" s="24">
        <f>'01'!D11+'02'!D11+'03'!D11+'04'!D11+'05'!D11+'06'!D11+'07'!D11+'08'!D11+'09'!D11+'10'!D11+'11'!D11+'12'!D11+'13'!D11+'14'!D11+'16'!D11+'15'!D11+'17'!D11+'18'!D11+'19'!D11+'20'!D11+'21'!D11+'22'!D11+'23'!D11+'24'!D11+'25'!D11+'26'!D11+'27'!D11+'28'!D11+'29'!D11+'30'!D11+'31'!D11</f>
        <v>224215034</v>
      </c>
      <c r="E11" s="24">
        <f>'01'!E11+'02'!E11+'03'!E11+'04'!E11+'05'!E11+'06'!E11+'07'!E11+'08'!E11+'09'!E11+'10'!E11+'11'!E11+'12'!E11+'13'!E11+'14'!E11+'16'!E11+'15'!E11+'17'!E11+'18'!E11+'19'!E11+'20'!E11+'21'!E11+'22'!E11+'23'!E11+'24'!E11+'25'!E11+'26'!E11+'27'!E11+'28'!E11+'29'!E11+'30'!E11+'31'!E11</f>
        <v>62375370</v>
      </c>
      <c r="F11" s="24">
        <f>'01'!F11+'02'!F11+'03'!F11+'04'!F11+'05'!F11+'06'!F11+'07'!F11+'08'!F11+'09'!F11+'10'!F11+'11'!F11+'12'!F11+'13'!F11+'14'!F11+'16'!F11+'15'!F11+'17'!F11+'18'!F11+'19'!F11+'20'!F11+'21'!F11+'22'!F11+'23'!F11+'24'!F11+'25'!F11+'26'!F11+'27'!F11+'28'!F11+'29'!F11+'30'!F11+'31'!F11</f>
        <v>1440493699</v>
      </c>
      <c r="G11" s="24">
        <f>'01'!G11+'02'!G11+'03'!G11+'04'!G11+'05'!G11+'06'!G11+'07'!G11+'08'!G11+'09'!G11+'10'!G11+'11'!G11+'12'!G11+'13'!G11+'14'!G11+'16'!G11+'15'!G11+'17'!G11+'18'!G11+'19'!G11+'20'!G11+'21'!G11+'22'!G11+'23'!G11+'24'!G11+'25'!G11+'26'!G11+'27'!G11+'28'!G11+'29'!G11+'30'!G11+'31'!G11</f>
        <v>30000</v>
      </c>
      <c r="H11" s="24">
        <f>'01'!H11+'02'!H11+'03'!H11+'04'!H11+'05'!H11+'06'!H11+'07'!H11+'08'!H11+'09'!H11+'10'!H11+'11'!H11+'12'!H11+'13'!H11+'14'!H11+'16'!H11+'15'!H11+'17'!H11+'18'!H11+'19'!H11+'20'!H11+'21'!H11+'22'!H11+'23'!H11+'24'!H11+'25'!H11+'26'!H11+'27'!H11+'28'!H11+'29'!H11+'30'!H11+'31'!H11</f>
        <v>47860194</v>
      </c>
      <c r="I11" s="24">
        <f t="shared" si="0"/>
        <v>4256888096</v>
      </c>
      <c r="J11" s="31"/>
      <c r="K11" s="14"/>
    </row>
    <row r="12" spans="1:11" x14ac:dyDescent="0.25">
      <c r="A12" s="17">
        <v>1008</v>
      </c>
      <c r="B12" s="18" t="s">
        <v>18</v>
      </c>
      <c r="C12" s="23">
        <f>'01'!C12+'02'!C12+'03'!C12+'04'!C12+'05'!C12+'06'!C12+'07'!C12+'08'!C12+'09'!C12+'10'!C12+'11'!C12+'12'!C12+'13'!C12+'14'!C12+'16'!C12+'15'!C12+'17'!C12+'18'!C12+'19'!C12+'20'!C12+'21'!C12+'22'!C12+'23'!C12+'24'!C12+'25'!C12+'26'!C12+'27'!C12+'28'!C12+'29'!C12+'30'!C12+'31'!C12</f>
        <v>1441541603</v>
      </c>
      <c r="D12" s="23">
        <f>'01'!D12+'02'!D12+'03'!D12+'04'!D12+'05'!D12+'06'!D12+'07'!D12+'08'!D12+'09'!D12+'10'!D12+'11'!D12+'12'!D12+'13'!D12+'14'!D12+'16'!D12+'15'!D12+'17'!D12+'18'!D12+'19'!D12+'20'!D12+'21'!D12+'22'!D12+'23'!D12+'24'!D12+'25'!D12+'26'!D12+'27'!D12+'28'!D12+'29'!D12+'30'!D12+'31'!D12</f>
        <v>17028583</v>
      </c>
      <c r="E12" s="23">
        <f>'01'!E12+'02'!E12+'03'!E12+'04'!E12+'05'!E12+'06'!E12+'07'!E12+'08'!E12+'09'!E12+'10'!E12+'11'!E12+'12'!E12+'13'!E12+'14'!E12+'16'!E12+'15'!E12+'17'!E12+'18'!E12+'19'!E12+'20'!E12+'21'!E12+'22'!E12+'23'!E12+'24'!E12+'25'!E12+'26'!E12+'27'!E12+'28'!E12+'29'!E12+'30'!E12+'31'!E12</f>
        <v>35029218</v>
      </c>
      <c r="F12" s="23">
        <f>'01'!F12+'02'!F12+'03'!F12+'04'!F12+'05'!F12+'06'!F12+'07'!F12+'08'!F12+'09'!F12+'10'!F12+'11'!F12+'12'!F12+'13'!F12+'14'!F12+'16'!F12+'15'!F12+'17'!F12+'18'!F12+'19'!F12+'20'!F12+'21'!F12+'22'!F12+'23'!F12+'24'!F12+'25'!F12+'26'!F12+'27'!F12+'28'!F12+'29'!F12+'30'!F12+'31'!F12</f>
        <v>75390597</v>
      </c>
      <c r="G12" s="23">
        <f>'01'!G12+'02'!G12+'03'!G12+'04'!G12+'05'!G12+'06'!G12+'07'!G12+'08'!G12+'09'!G12+'10'!G12+'11'!G12+'12'!G12+'13'!G12+'14'!G12+'16'!G12+'15'!G12+'17'!G12+'18'!G12+'19'!G12+'20'!G12+'21'!G12+'22'!G12+'23'!G12+'24'!G12+'25'!G12+'26'!G12+'27'!G12+'28'!G12+'29'!G12+'30'!G12+'31'!G12</f>
        <v>0</v>
      </c>
      <c r="H12" s="23">
        <f>'01'!H12+'02'!H12+'03'!H12+'04'!H12+'05'!H12+'06'!H12+'07'!H12+'08'!H12+'09'!H12+'10'!H12+'11'!H12+'12'!H12+'13'!H12+'14'!H12+'16'!H12+'15'!H12+'17'!H12+'18'!H12+'19'!H12+'20'!H12+'21'!H12+'22'!H12+'23'!H12+'24'!H12+'25'!H12+'26'!H12+'27'!H12+'28'!H12+'29'!H12+'30'!H12+'31'!H12</f>
        <v>224860</v>
      </c>
      <c r="I12" s="23">
        <f t="shared" si="0"/>
        <v>1569214861</v>
      </c>
      <c r="J12" s="31"/>
      <c r="K12" s="14"/>
    </row>
    <row r="13" spans="1:11" x14ac:dyDescent="0.25">
      <c r="A13" s="17">
        <v>1010</v>
      </c>
      <c r="B13" s="18" t="s">
        <v>19</v>
      </c>
      <c r="C13" s="24">
        <f>'01'!C13+'02'!C13+'03'!C13+'04'!C13+'05'!C13+'06'!C13+'07'!C13+'08'!C13+'09'!C13+'10'!C13+'11'!C13+'12'!C13+'13'!C13+'14'!C13+'16'!C13+'15'!C13+'17'!C13+'18'!C13+'19'!C13+'20'!C13+'21'!C13+'22'!C13+'23'!C13+'24'!C13+'25'!C13+'26'!C13+'27'!C13+'28'!C13+'29'!C13+'30'!C13+'31'!C13</f>
        <v>114036566</v>
      </c>
      <c r="D13" s="24">
        <f>'01'!D13+'02'!D13+'03'!D13+'04'!D13+'05'!D13+'06'!D13+'07'!D13+'08'!D13+'09'!D13+'10'!D13+'11'!D13+'12'!D13+'13'!D13+'14'!D13+'16'!D13+'15'!D13+'17'!D13+'18'!D13+'19'!D13+'20'!D13+'21'!D13+'22'!D13+'23'!D13+'24'!D13+'25'!D13+'26'!D13+'27'!D13+'28'!D13+'29'!D13+'30'!D13+'31'!D13</f>
        <v>20296540</v>
      </c>
      <c r="E13" s="24">
        <f>'01'!E13+'02'!E13+'03'!E13+'04'!E13+'05'!E13+'06'!E13+'07'!E13+'08'!E13+'09'!E13+'10'!E13+'11'!E13+'12'!E13+'13'!E13+'14'!E13+'16'!E13+'15'!E13+'17'!E13+'18'!E13+'19'!E13+'20'!E13+'21'!E13+'22'!E13+'23'!E13+'24'!E13+'25'!E13+'26'!E13+'27'!E13+'28'!E13+'29'!E13+'30'!E13+'31'!E13</f>
        <v>6318810</v>
      </c>
      <c r="F13" s="24">
        <f>'01'!F13+'02'!F13+'03'!F13+'04'!F13+'05'!F13+'06'!F13+'07'!F13+'08'!F13+'09'!F13+'10'!F13+'11'!F13+'12'!F13+'13'!F13+'14'!F13+'16'!F13+'15'!F13+'17'!F13+'18'!F13+'19'!F13+'20'!F13+'21'!F13+'22'!F13+'23'!F13+'24'!F13+'25'!F13+'26'!F13+'27'!F13+'28'!F13+'29'!F13+'30'!F13+'31'!F13</f>
        <v>4945561</v>
      </c>
      <c r="G13" s="24">
        <f>'01'!G13+'02'!G13+'03'!G13+'04'!G13+'05'!G13+'06'!G13+'07'!G13+'08'!G13+'09'!G13+'10'!G13+'11'!G13+'12'!G13+'13'!G13+'14'!G13+'16'!G13+'15'!G13+'17'!G13+'18'!G13+'19'!G13+'20'!G13+'21'!G13+'22'!G13+'23'!G13+'24'!G13+'25'!G13+'26'!G13+'27'!G13+'28'!G13+'29'!G13+'30'!G13+'31'!G13</f>
        <v>0</v>
      </c>
      <c r="H13" s="24">
        <f>'01'!H13+'02'!H13+'03'!H13+'04'!H13+'05'!H13+'06'!H13+'07'!H13+'08'!H13+'09'!H13+'10'!H13+'11'!H13+'12'!H13+'13'!H13+'14'!H13+'16'!H13+'15'!H13+'17'!H13+'18'!H13+'19'!H13+'20'!H13+'21'!H13+'22'!H13+'23'!H13+'24'!H13+'25'!H13+'26'!H13+'27'!H13+'28'!H13+'29'!H13+'30'!H13+'31'!H13</f>
        <v>1277594</v>
      </c>
      <c r="I13" s="24">
        <f t="shared" si="0"/>
        <v>146875071</v>
      </c>
      <c r="J13" s="31"/>
      <c r="K13" s="14"/>
    </row>
    <row r="14" spans="1:11" x14ac:dyDescent="0.25">
      <c r="A14" s="17">
        <v>1011</v>
      </c>
      <c r="B14" s="18" t="s">
        <v>20</v>
      </c>
      <c r="C14" s="23">
        <f>'01'!C14+'02'!C14+'03'!C14+'04'!C14+'05'!C14+'06'!C14+'07'!C14+'08'!C14+'09'!C14+'10'!C14+'11'!C14+'12'!C14+'13'!C14+'14'!C14+'16'!C14+'15'!C14+'17'!C14+'18'!C14+'19'!C14+'20'!C14+'21'!C14+'22'!C14+'23'!C14+'24'!C14+'25'!C14+'26'!C14+'27'!C14+'28'!C14+'29'!C14+'30'!C14+'31'!C14</f>
        <v>628219756</v>
      </c>
      <c r="D14" s="23">
        <f>'01'!D14+'02'!D14+'03'!D14+'04'!D14+'05'!D14+'06'!D14+'07'!D14+'08'!D14+'09'!D14+'10'!D14+'11'!D14+'12'!D14+'13'!D14+'14'!D14+'16'!D14+'15'!D14+'17'!D14+'18'!D14+'19'!D14+'20'!D14+'21'!D14+'22'!D14+'23'!D14+'24'!D14+'25'!D14+'26'!D14+'27'!D14+'28'!D14+'29'!D14+'30'!D14+'31'!D14</f>
        <v>201458663</v>
      </c>
      <c r="E14" s="23">
        <f>'01'!E14+'02'!E14+'03'!E14+'04'!E14+'05'!E14+'06'!E14+'07'!E14+'08'!E14+'09'!E14+'10'!E14+'11'!E14+'12'!E14+'13'!E14+'14'!E14+'16'!E14+'15'!E14+'17'!E14+'18'!E14+'19'!E14+'20'!E14+'21'!E14+'22'!E14+'23'!E14+'24'!E14+'25'!E14+'26'!E14+'27'!E14+'28'!E14+'29'!E14+'30'!E14+'31'!E14</f>
        <v>24090724</v>
      </c>
      <c r="F14" s="23">
        <f>'01'!F14+'02'!F14+'03'!F14+'04'!F14+'05'!F14+'06'!F14+'07'!F14+'08'!F14+'09'!F14+'10'!F14+'11'!F14+'12'!F14+'13'!F14+'14'!F14+'16'!F14+'15'!F14+'17'!F14+'18'!F14+'19'!F14+'20'!F14+'21'!F14+'22'!F14+'23'!F14+'24'!F14+'25'!F14+'26'!F14+'27'!F14+'28'!F14+'29'!F14+'30'!F14+'31'!F14</f>
        <v>42987819</v>
      </c>
      <c r="G14" s="23">
        <f>'01'!G14+'02'!G14+'03'!G14+'04'!G14+'05'!G14+'06'!G14+'07'!G14+'08'!G14+'09'!G14+'10'!G14+'11'!G14+'12'!G14+'13'!G14+'14'!G14+'16'!G14+'15'!G14+'17'!G14+'18'!G14+'19'!G14+'20'!G14+'21'!G14+'22'!G14+'23'!G14+'24'!G14+'25'!G14+'26'!G14+'27'!G14+'28'!G14+'29'!G14+'30'!G14+'31'!G14</f>
        <v>0</v>
      </c>
      <c r="H14" s="23">
        <f>'01'!H14+'02'!H14+'03'!H14+'04'!H14+'05'!H14+'06'!H14+'07'!H14+'08'!H14+'09'!H14+'10'!H14+'11'!H14+'12'!H14+'13'!H14+'14'!H14+'16'!H14+'15'!H14+'17'!H14+'18'!H14+'19'!H14+'20'!H14+'21'!H14+'22'!H14+'23'!H14+'24'!H14+'25'!H14+'26'!H14+'27'!H14+'28'!H14+'29'!H14+'30'!H14+'31'!H14</f>
        <v>15125305</v>
      </c>
      <c r="I14" s="23">
        <f t="shared" si="0"/>
        <v>911882267</v>
      </c>
      <c r="J14" s="31"/>
      <c r="K14" s="14"/>
    </row>
    <row r="15" spans="1:11" x14ac:dyDescent="0.25">
      <c r="A15" s="17">
        <v>1012</v>
      </c>
      <c r="B15" s="18" t="s">
        <v>21</v>
      </c>
      <c r="C15" s="24">
        <f>'01'!C15+'02'!C15+'03'!C15+'04'!C15+'05'!C15+'06'!C15+'07'!C15+'08'!C15+'09'!C15+'10'!C15+'11'!C15+'12'!C15+'13'!C15+'14'!C15+'16'!C15+'15'!C15+'17'!C15+'18'!C15+'19'!C15+'20'!C15+'21'!C15+'22'!C15+'23'!C15+'24'!C15+'25'!C15+'26'!C15+'27'!C15+'28'!C15+'29'!C15+'30'!C15+'31'!C15</f>
        <v>201070516</v>
      </c>
      <c r="D15" s="24">
        <f>'01'!D15+'02'!D15+'03'!D15+'04'!D15+'05'!D15+'06'!D15+'07'!D15+'08'!D15+'09'!D15+'10'!D15+'11'!D15+'12'!D15+'13'!D15+'14'!D15+'16'!D15+'15'!D15+'17'!D15+'18'!D15+'19'!D15+'20'!D15+'21'!D15+'22'!D15+'23'!D15+'24'!D15+'25'!D15+'26'!D15+'27'!D15+'28'!D15+'29'!D15+'30'!D15+'31'!D15</f>
        <v>8636129</v>
      </c>
      <c r="E15" s="24">
        <f>'01'!E15+'02'!E15+'03'!E15+'04'!E15+'05'!E15+'06'!E15+'07'!E15+'08'!E15+'09'!E15+'10'!E15+'11'!E15+'12'!E15+'13'!E15+'14'!E15+'16'!E15+'15'!E15+'17'!E15+'18'!E15+'19'!E15+'20'!E15+'21'!E15+'22'!E15+'23'!E15+'24'!E15+'25'!E15+'26'!E15+'27'!E15+'28'!E15+'29'!E15+'30'!E15+'31'!E15</f>
        <v>5121866</v>
      </c>
      <c r="F15" s="24">
        <f>'01'!F15+'02'!F15+'03'!F15+'04'!F15+'05'!F15+'06'!F15+'07'!F15+'08'!F15+'09'!F15+'10'!F15+'11'!F15+'12'!F15+'13'!F15+'14'!F15+'16'!F15+'15'!F15+'17'!F15+'18'!F15+'19'!F15+'20'!F15+'21'!F15+'22'!F15+'23'!F15+'24'!F15+'25'!F15+'26'!F15+'27'!F15+'28'!F15+'29'!F15+'30'!F15+'31'!F15</f>
        <v>253394927</v>
      </c>
      <c r="G15" s="24">
        <f>'01'!G15+'02'!G15+'03'!G15+'04'!G15+'05'!G15+'06'!G15+'07'!G15+'08'!G15+'09'!G15+'10'!G15+'11'!G15+'12'!G15+'13'!G15+'14'!G15+'16'!G15+'15'!G15+'17'!G15+'18'!G15+'19'!G15+'20'!G15+'21'!G15+'22'!G15+'23'!G15+'24'!G15+'25'!G15+'26'!G15+'27'!G15+'28'!G15+'29'!G15+'30'!G15+'31'!G15</f>
        <v>0</v>
      </c>
      <c r="H15" s="24">
        <f>'01'!H15+'02'!H15+'03'!H15+'04'!H15+'05'!H15+'06'!H15+'07'!H15+'08'!H15+'09'!H15+'10'!H15+'11'!H15+'12'!H15+'13'!H15+'14'!H15+'16'!H15+'15'!H15+'17'!H15+'18'!H15+'19'!H15+'20'!H15+'21'!H15+'22'!H15+'23'!H15+'24'!H15+'25'!H15+'26'!H15+'27'!H15+'28'!H15+'29'!H15+'30'!H15+'31'!H15</f>
        <v>876885</v>
      </c>
      <c r="I15" s="24">
        <f t="shared" si="0"/>
        <v>469100323</v>
      </c>
      <c r="J15" s="31"/>
      <c r="K15" s="14"/>
    </row>
    <row r="16" spans="1:11" x14ac:dyDescent="0.25">
      <c r="A16" s="17">
        <v>1013</v>
      </c>
      <c r="B16" s="18" t="s">
        <v>22</v>
      </c>
      <c r="C16" s="23">
        <f>'01'!C16+'02'!C16+'03'!C16+'04'!C16+'05'!C16+'06'!C16+'07'!C16+'08'!C16+'09'!C16+'10'!C16+'11'!C16+'12'!C16+'13'!C16+'14'!C16+'16'!C16+'15'!C16+'17'!C16+'18'!C16+'19'!C16+'20'!C16+'21'!C16+'22'!C16+'23'!C16+'24'!C16+'25'!C16+'26'!C16+'27'!C16+'28'!C16+'29'!C16+'30'!C16+'31'!C16</f>
        <v>8119099995</v>
      </c>
      <c r="D16" s="23">
        <f>'01'!D16+'02'!D16+'03'!D16+'04'!D16+'05'!D16+'06'!D16+'07'!D16+'08'!D16+'09'!D16+'10'!D16+'11'!D16+'12'!D16+'13'!D16+'14'!D16+'16'!D16+'15'!D16+'17'!D16+'18'!D16+'19'!D16+'20'!D16+'21'!D16+'22'!D16+'23'!D16+'24'!D16+'25'!D16+'26'!D16+'27'!D16+'28'!D16+'29'!D16+'30'!D16+'31'!D16</f>
        <v>3627713693</v>
      </c>
      <c r="E16" s="23">
        <f>'01'!E16+'02'!E16+'03'!E16+'04'!E16+'05'!E16+'06'!E16+'07'!E16+'08'!E16+'09'!E16+'10'!E16+'11'!E16+'12'!E16+'13'!E16+'14'!E16+'16'!E16+'15'!E16+'17'!E16+'18'!E16+'19'!E16+'20'!E16+'21'!E16+'22'!E16+'23'!E16+'24'!E16+'25'!E16+'26'!E16+'27'!E16+'28'!E16+'29'!E16+'30'!E16+'31'!E16</f>
        <v>319327896</v>
      </c>
      <c r="F16" s="23">
        <f>'01'!F16+'02'!F16+'03'!F16+'04'!F16+'05'!F16+'06'!F16+'07'!F16+'08'!F16+'09'!F16+'10'!F16+'11'!F16+'12'!F16+'13'!F16+'14'!F16+'16'!F16+'15'!F16+'17'!F16+'18'!F16+'19'!F16+'20'!F16+'21'!F16+'22'!F16+'23'!F16+'24'!F16+'25'!F16+'26'!F16+'27'!F16+'28'!F16+'29'!F16+'30'!F16+'31'!F16</f>
        <v>103874656</v>
      </c>
      <c r="G16" s="23">
        <f>'01'!G16+'02'!G16+'03'!G16+'04'!G16+'05'!G16+'06'!G16+'07'!G16+'08'!G16+'09'!G16+'10'!G16+'11'!G16+'12'!G16+'13'!G16+'14'!G16+'16'!G16+'15'!G16+'17'!G16+'18'!G16+'19'!G16+'20'!G16+'21'!G16+'22'!G16+'23'!G16+'24'!G16+'25'!G16+'26'!G16+'27'!G16+'28'!G16+'29'!G16+'30'!G16+'31'!G16</f>
        <v>103224</v>
      </c>
      <c r="H16" s="23">
        <f>'01'!H16+'02'!H16+'03'!H16+'04'!H16+'05'!H16+'06'!H16+'07'!H16+'08'!H16+'09'!H16+'10'!H16+'11'!H16+'12'!H16+'13'!H16+'14'!H16+'16'!H16+'15'!H16+'17'!H16+'18'!H16+'19'!H16+'20'!H16+'21'!H16+'22'!H16+'23'!H16+'24'!H16+'25'!H16+'26'!H16+'27'!H16+'28'!H16+'29'!H16+'30'!H16+'31'!H16</f>
        <v>33845763</v>
      </c>
      <c r="I16" s="23">
        <f t="shared" si="0"/>
        <v>12203965227</v>
      </c>
      <c r="J16" s="31"/>
      <c r="K16" s="14"/>
    </row>
    <row r="17" spans="1:11" x14ac:dyDescent="0.25">
      <c r="A17" s="17">
        <v>1014</v>
      </c>
      <c r="B17" s="18" t="s">
        <v>23</v>
      </c>
      <c r="C17" s="24">
        <f>'01'!C17+'02'!C17+'03'!C17+'04'!C17+'05'!C17+'06'!C17+'07'!C17+'08'!C17+'09'!C17+'10'!C17+'11'!C17+'12'!C17+'13'!C17+'14'!C17+'16'!C17+'15'!C17+'17'!C17+'18'!C17+'19'!C17+'20'!C17+'21'!C17+'22'!C17+'23'!C17+'24'!C17+'25'!C17+'26'!C17+'27'!C17+'28'!C17+'29'!C17+'30'!C17+'31'!C17</f>
        <v>9937758</v>
      </c>
      <c r="D17" s="24">
        <f>'01'!D17+'02'!D17+'03'!D17+'04'!D17+'05'!D17+'06'!D17+'07'!D17+'08'!D17+'09'!D17+'10'!D17+'11'!D17+'12'!D17+'13'!D17+'14'!D17+'16'!D17+'15'!D17+'17'!D17+'18'!D17+'19'!D17+'20'!D17+'21'!D17+'22'!D17+'23'!D17+'24'!D17+'25'!D17+'26'!D17+'27'!D17+'28'!D17+'29'!D17+'30'!D17+'31'!D17</f>
        <v>335511</v>
      </c>
      <c r="E17" s="24">
        <f>'01'!E17+'02'!E17+'03'!E17+'04'!E17+'05'!E17+'06'!E17+'07'!E17+'08'!E17+'09'!E17+'10'!E17+'11'!E17+'12'!E17+'13'!E17+'14'!E17+'16'!E17+'15'!E17+'17'!E17+'18'!E17+'19'!E17+'20'!E17+'21'!E17+'22'!E17+'23'!E17+'24'!E17+'25'!E17+'26'!E17+'27'!E17+'28'!E17+'29'!E17+'30'!E17+'31'!E17</f>
        <v>62854</v>
      </c>
      <c r="F17" s="24">
        <f>'01'!F17+'02'!F17+'03'!F17+'04'!F17+'05'!F17+'06'!F17+'07'!F17+'08'!F17+'09'!F17+'10'!F17+'11'!F17+'12'!F17+'13'!F17+'14'!F17+'16'!F17+'15'!F17+'17'!F17+'18'!F17+'19'!F17+'20'!F17+'21'!F17+'22'!F17+'23'!F17+'24'!F17+'25'!F17+'26'!F17+'27'!F17+'28'!F17+'29'!F17+'30'!F17+'31'!F17</f>
        <v>0</v>
      </c>
      <c r="G17" s="24">
        <f>'01'!G17+'02'!G17+'03'!G17+'04'!G17+'05'!G17+'06'!G17+'07'!G17+'08'!G17+'09'!G17+'10'!G17+'11'!G17+'12'!G17+'13'!G17+'14'!G17+'16'!G17+'15'!G17+'17'!G17+'18'!G17+'19'!G17+'20'!G17+'21'!G17+'22'!G17+'23'!G17+'24'!G17+'25'!G17+'26'!G17+'27'!G17+'28'!G17+'29'!G17+'30'!G17+'31'!G17</f>
        <v>0</v>
      </c>
      <c r="H17" s="24">
        <f>'01'!H17+'02'!H17+'03'!H17+'04'!H17+'05'!H17+'06'!H17+'07'!H17+'08'!H17+'09'!H17+'10'!H17+'11'!H17+'12'!H17+'13'!H17+'14'!H17+'16'!H17+'15'!H17+'17'!H17+'18'!H17+'19'!H17+'20'!H17+'21'!H17+'22'!H17+'23'!H17+'24'!H17+'25'!H17+'26'!H17+'27'!H17+'28'!H17+'29'!H17+'30'!H17+'31'!H17</f>
        <v>664198</v>
      </c>
      <c r="I17" s="24">
        <f t="shared" si="0"/>
        <v>11000321</v>
      </c>
      <c r="J17" s="31"/>
      <c r="K17" s="14"/>
    </row>
    <row r="18" spans="1:11" x14ac:dyDescent="0.25">
      <c r="A18" s="17">
        <v>1016</v>
      </c>
      <c r="B18" s="18" t="s">
        <v>24</v>
      </c>
      <c r="C18" s="23">
        <f>'01'!C18+'02'!C18+'03'!C18+'04'!C18+'05'!C18+'06'!C18+'07'!C18+'08'!C18+'09'!C18+'10'!C18+'11'!C18+'12'!C18+'13'!C18+'14'!C18+'16'!C18+'15'!C18+'17'!C18+'18'!C18+'19'!C18+'20'!C18+'21'!C18+'22'!C18+'23'!C18+'24'!C18+'25'!C18+'26'!C18+'27'!C18+'28'!C18+'29'!C18+'30'!C18+'31'!C18</f>
        <v>11659316006</v>
      </c>
      <c r="D18" s="23">
        <f>'01'!D18+'02'!D18+'03'!D18+'04'!D18+'05'!D18+'06'!D18+'07'!D18+'08'!D18+'09'!D18+'10'!D18+'11'!D18+'12'!D18+'13'!D18+'14'!D18+'16'!D18+'15'!D18+'17'!D18+'18'!D18+'19'!D18+'20'!D18+'21'!D18+'22'!D18+'23'!D18+'24'!D18+'25'!D18+'26'!D18+'27'!D18+'28'!D18+'29'!D18+'30'!D18+'31'!D18</f>
        <v>3948339593</v>
      </c>
      <c r="E18" s="23">
        <f>'01'!E18+'02'!E18+'03'!E18+'04'!E18+'05'!E18+'06'!E18+'07'!E18+'08'!E18+'09'!E18+'10'!E18+'11'!E18+'12'!E18+'13'!E18+'14'!E18+'16'!E18+'15'!E18+'17'!E18+'18'!E18+'19'!E18+'20'!E18+'21'!E18+'22'!E18+'23'!E18+'24'!E18+'25'!E18+'26'!E18+'27'!E18+'28'!E18+'29'!E18+'30'!E18+'31'!E18</f>
        <v>537929681</v>
      </c>
      <c r="F18" s="23">
        <f>'01'!F18+'02'!F18+'03'!F18+'04'!F18+'05'!F18+'06'!F18+'07'!F18+'08'!F18+'09'!F18+'10'!F18+'11'!F18+'12'!F18+'13'!F18+'14'!F18+'16'!F18+'15'!F18+'17'!F18+'18'!F18+'19'!F18+'20'!F18+'21'!F18+'22'!F18+'23'!F18+'24'!F18+'25'!F18+'26'!F18+'27'!F18+'28'!F18+'29'!F18+'30'!F18+'31'!F18</f>
        <v>311995194</v>
      </c>
      <c r="G18" s="23">
        <f>'01'!G18+'02'!G18+'03'!G18+'04'!G18+'05'!G18+'06'!G18+'07'!G18+'08'!G18+'09'!G18+'10'!G18+'11'!G18+'12'!G18+'13'!G18+'14'!G18+'16'!G18+'15'!G18+'17'!G18+'18'!G18+'19'!G18+'20'!G18+'21'!G18+'22'!G18+'23'!G18+'24'!G18+'25'!G18+'26'!G18+'27'!G18+'28'!G18+'29'!G18+'30'!G18+'31'!G18</f>
        <v>0</v>
      </c>
      <c r="H18" s="23">
        <f>'01'!H18+'02'!H18+'03'!H18+'04'!H18+'05'!H18+'06'!H18+'07'!H18+'08'!H18+'09'!H18+'10'!H18+'11'!H18+'12'!H18+'13'!H18+'14'!H18+'16'!H18+'15'!H18+'17'!H18+'18'!H18+'19'!H18+'20'!H18+'21'!H18+'22'!H18+'23'!H18+'24'!H18+'25'!H18+'26'!H18+'27'!H18+'28'!H18+'29'!H18+'30'!H18+'31'!H18</f>
        <v>77404352</v>
      </c>
      <c r="I18" s="23">
        <f t="shared" si="0"/>
        <v>16534984826</v>
      </c>
      <c r="J18" s="31"/>
      <c r="K18" s="14"/>
    </row>
    <row r="19" spans="1:11" x14ac:dyDescent="0.25">
      <c r="A19" s="17">
        <v>1017</v>
      </c>
      <c r="B19" s="18" t="s">
        <v>25</v>
      </c>
      <c r="C19" s="24">
        <f>'01'!C19+'02'!C19+'03'!C19+'04'!C19+'05'!C19+'06'!C19+'07'!C19+'08'!C19+'09'!C19+'10'!C19+'11'!C19+'12'!C19+'13'!C19+'14'!C19+'16'!C19+'15'!C19+'17'!C19+'18'!C19+'19'!C19+'20'!C19+'21'!C19+'22'!C19+'23'!C19+'24'!C19+'25'!C19+'26'!C19+'27'!C19+'28'!C19+'29'!C19+'30'!C19+'31'!C19</f>
        <v>2262086053</v>
      </c>
      <c r="D19" s="24">
        <f>'01'!D19+'02'!D19+'03'!D19+'04'!D19+'05'!D19+'06'!D19+'07'!D19+'08'!D19+'09'!D19+'10'!D19+'11'!D19+'12'!D19+'13'!D19+'14'!D19+'16'!D19+'15'!D19+'17'!D19+'18'!D19+'19'!D19+'20'!D19+'21'!D19+'22'!D19+'23'!D19+'24'!D19+'25'!D19+'26'!D19+'27'!D19+'28'!D19+'29'!D19+'30'!D19+'31'!D19</f>
        <v>178220307</v>
      </c>
      <c r="E19" s="24">
        <f>'01'!E19+'02'!E19+'03'!E19+'04'!E19+'05'!E19+'06'!E19+'07'!E19+'08'!E19+'09'!E19+'10'!E19+'11'!E19+'12'!E19+'13'!E19+'14'!E19+'16'!E19+'15'!E19+'17'!E19+'18'!E19+'19'!E19+'20'!E19+'21'!E19+'22'!E19+'23'!E19+'24'!E19+'25'!E19+'26'!E19+'27'!E19+'28'!E19+'29'!E19+'30'!E19+'31'!E19</f>
        <v>60592571</v>
      </c>
      <c r="F19" s="24">
        <f>'01'!F19+'02'!F19+'03'!F19+'04'!F19+'05'!F19+'06'!F19+'07'!F19+'08'!F19+'09'!F19+'10'!F19+'11'!F19+'12'!F19+'13'!F19+'14'!F19+'16'!F19+'15'!F19+'17'!F19+'18'!F19+'19'!F19+'20'!F19+'21'!F19+'22'!F19+'23'!F19+'24'!F19+'25'!F19+'26'!F19+'27'!F19+'28'!F19+'29'!F19+'30'!F19+'31'!F19</f>
        <v>290928163</v>
      </c>
      <c r="G19" s="24">
        <f>'01'!G19+'02'!G19+'03'!G19+'04'!G19+'05'!G19+'06'!G19+'07'!G19+'08'!G19+'09'!G19+'10'!G19+'11'!G19+'12'!G19+'13'!G19+'14'!G19+'16'!G19+'15'!G19+'17'!G19+'18'!G19+'19'!G19+'20'!G19+'21'!G19+'22'!G19+'23'!G19+'24'!G19+'25'!G19+'26'!G19+'27'!G19+'28'!G19+'29'!G19+'30'!G19+'31'!G19</f>
        <v>0</v>
      </c>
      <c r="H19" s="24">
        <f>'01'!H19+'02'!H19+'03'!H19+'04'!H19+'05'!H19+'06'!H19+'07'!H19+'08'!H19+'09'!H19+'10'!H19+'11'!H19+'12'!H19+'13'!H19+'14'!H19+'16'!H19+'15'!H19+'17'!H19+'18'!H19+'19'!H19+'20'!H19+'21'!H19+'22'!H19+'23'!H19+'24'!H19+'25'!H19+'26'!H19+'27'!H19+'28'!H19+'29'!H19+'30'!H19+'31'!H19</f>
        <v>26245683</v>
      </c>
      <c r="I19" s="24">
        <f t="shared" si="0"/>
        <v>2818072777</v>
      </c>
      <c r="J19" s="31"/>
      <c r="K19" s="14"/>
    </row>
    <row r="20" spans="1:11" x14ac:dyDescent="0.25">
      <c r="A20" s="17">
        <v>1018</v>
      </c>
      <c r="B20" s="18" t="s">
        <v>26</v>
      </c>
      <c r="C20" s="23">
        <f>'01'!C20+'02'!C20+'03'!C20+'04'!C20+'05'!C20+'06'!C20+'07'!C20+'08'!C20+'09'!C20+'10'!C20+'11'!C20+'12'!C20+'13'!C20+'14'!C20+'16'!C20+'15'!C20+'17'!C20+'18'!C20+'19'!C20+'20'!C20+'21'!C20+'22'!C20+'23'!C20+'24'!C20+'25'!C20+'26'!C20+'27'!C20+'28'!C20+'29'!C20+'30'!C20+'31'!C20</f>
        <v>1081368748</v>
      </c>
      <c r="D20" s="23">
        <f>'01'!D20+'02'!D20+'03'!D20+'04'!D20+'05'!D20+'06'!D20+'07'!D20+'08'!D20+'09'!D20+'10'!D20+'11'!D20+'12'!D20+'13'!D20+'14'!D20+'16'!D20+'15'!D20+'17'!D20+'18'!D20+'19'!D20+'20'!D20+'21'!D20+'22'!D20+'23'!D20+'24'!D20+'25'!D20+'26'!D20+'27'!D20+'28'!D20+'29'!D20+'30'!D20+'31'!D20</f>
        <v>333698360</v>
      </c>
      <c r="E20" s="23">
        <f>'01'!E20+'02'!E20+'03'!E20+'04'!E20+'05'!E20+'06'!E20+'07'!E20+'08'!E20+'09'!E20+'10'!E20+'11'!E20+'12'!E20+'13'!E20+'14'!E20+'16'!E20+'15'!E20+'17'!E20+'18'!E20+'19'!E20+'20'!E20+'21'!E20+'22'!E20+'23'!E20+'24'!E20+'25'!E20+'26'!E20+'27'!E20+'28'!E20+'29'!E20+'30'!E20+'31'!E20</f>
        <v>41552235</v>
      </c>
      <c r="F20" s="23">
        <f>'01'!F20+'02'!F20+'03'!F20+'04'!F20+'05'!F20+'06'!F20+'07'!F20+'08'!F20+'09'!F20+'10'!F20+'11'!F20+'12'!F20+'13'!F20+'14'!F20+'16'!F20+'15'!F20+'17'!F20+'18'!F20+'19'!F20+'20'!F20+'21'!F20+'22'!F20+'23'!F20+'24'!F20+'25'!F20+'26'!F20+'27'!F20+'28'!F20+'29'!F20+'30'!F20+'31'!F20</f>
        <v>414095225</v>
      </c>
      <c r="G20" s="23">
        <f>'01'!G20+'02'!G20+'03'!G20+'04'!G20+'05'!G20+'06'!G20+'07'!G20+'08'!G20+'09'!G20+'10'!G20+'11'!G20+'12'!G20+'13'!G20+'14'!G20+'16'!G20+'15'!G20+'17'!G20+'18'!G20+'19'!G20+'20'!G20+'21'!G20+'22'!G20+'23'!G20+'24'!G20+'25'!G20+'26'!G20+'27'!G20+'28'!G20+'29'!G20+'30'!G20+'31'!G20</f>
        <v>0</v>
      </c>
      <c r="H20" s="23">
        <f>'01'!H20+'02'!H20+'03'!H20+'04'!H20+'05'!H20+'06'!H20+'07'!H20+'08'!H20+'09'!H20+'10'!H20+'11'!H20+'12'!H20+'13'!H20+'14'!H20+'16'!H20+'15'!H20+'17'!H20+'18'!H20+'19'!H20+'20'!H20+'21'!H20+'22'!H20+'23'!H20+'24'!H20+'25'!H20+'26'!H20+'27'!H20+'28'!H20+'29'!H20+'30'!H20+'31'!H20</f>
        <v>1421308</v>
      </c>
      <c r="I20" s="23">
        <f t="shared" si="0"/>
        <v>1872135876</v>
      </c>
      <c r="J20" s="31"/>
      <c r="K20" s="14"/>
    </row>
    <row r="21" spans="1:11" x14ac:dyDescent="0.25">
      <c r="A21" s="17">
        <v>1019</v>
      </c>
      <c r="B21" s="18" t="s">
        <v>27</v>
      </c>
      <c r="C21" s="24">
        <f>'01'!C21+'02'!C21+'03'!C21+'04'!C21+'05'!C21+'06'!C21+'07'!C21+'08'!C21+'09'!C21+'10'!C21+'11'!C21+'12'!C21+'13'!C21+'14'!C21+'16'!C21+'15'!C21+'17'!C21+'18'!C21+'19'!C21+'20'!C21+'21'!C21+'22'!C21+'23'!C21+'24'!C21+'25'!C21+'26'!C21+'27'!C21+'28'!C21+'29'!C21+'30'!C21+'31'!C21</f>
        <v>999297814</v>
      </c>
      <c r="D21" s="24">
        <f>'01'!D21+'02'!D21+'03'!D21+'04'!D21+'05'!D21+'06'!D21+'07'!D21+'08'!D21+'09'!D21+'10'!D21+'11'!D21+'12'!D21+'13'!D21+'14'!D21+'16'!D21+'15'!D21+'17'!D21+'18'!D21+'19'!D21+'20'!D21+'21'!D21+'22'!D21+'23'!D21+'24'!D21+'25'!D21+'26'!D21+'27'!D21+'28'!D21+'29'!D21+'30'!D21+'31'!D21</f>
        <v>80249716</v>
      </c>
      <c r="E21" s="24">
        <f>'01'!E21+'02'!E21+'03'!E21+'04'!E21+'05'!E21+'06'!E21+'07'!E21+'08'!E21+'09'!E21+'10'!E21+'11'!E21+'12'!E21+'13'!E21+'14'!E21+'16'!E21+'15'!E21+'17'!E21+'18'!E21+'19'!E21+'20'!E21+'21'!E21+'22'!E21+'23'!E21+'24'!E21+'25'!E21+'26'!E21+'27'!E21+'28'!E21+'29'!E21+'30'!E21+'31'!E21</f>
        <v>19678687</v>
      </c>
      <c r="F21" s="24">
        <f>'01'!F21+'02'!F21+'03'!F21+'04'!F21+'05'!F21+'06'!F21+'07'!F21+'08'!F21+'09'!F21+'10'!F21+'11'!F21+'12'!F21+'13'!F21+'14'!F21+'16'!F21+'15'!F21+'17'!F21+'18'!F21+'19'!F21+'20'!F21+'21'!F21+'22'!F21+'23'!F21+'24'!F21+'25'!F21+'26'!F21+'27'!F21+'28'!F21+'29'!F21+'30'!F21+'31'!F21</f>
        <v>175707745</v>
      </c>
      <c r="G21" s="24">
        <f>'01'!G21+'02'!G21+'03'!G21+'04'!G21+'05'!G21+'06'!G21+'07'!G21+'08'!G21+'09'!G21+'10'!G21+'11'!G21+'12'!G21+'13'!G21+'14'!G21+'16'!G21+'15'!G21+'17'!G21+'18'!G21+'19'!G21+'20'!G21+'21'!G21+'22'!G21+'23'!G21+'24'!G21+'25'!G21+'26'!G21+'27'!G21+'28'!G21+'29'!G21+'30'!G21+'31'!G21</f>
        <v>2500</v>
      </c>
      <c r="H21" s="24">
        <f>'01'!H21+'02'!H21+'03'!H21+'04'!H21+'05'!H21+'06'!H21+'07'!H21+'08'!H21+'09'!H21+'10'!H21+'11'!H21+'12'!H21+'13'!H21+'14'!H21+'16'!H21+'15'!H21+'17'!H21+'18'!H21+'19'!H21+'20'!H21+'21'!H21+'22'!H21+'23'!H21+'24'!H21+'25'!H21+'26'!H21+'27'!H21+'28'!H21+'29'!H21+'30'!H21+'31'!H21</f>
        <v>17257769</v>
      </c>
      <c r="I21" s="24">
        <f t="shared" si="0"/>
        <v>1292194231</v>
      </c>
      <c r="J21" s="31"/>
      <c r="K21" s="14"/>
    </row>
    <row r="22" spans="1:11" x14ac:dyDescent="0.25">
      <c r="A22" s="17">
        <v>1020</v>
      </c>
      <c r="B22" s="18" t="s">
        <v>28</v>
      </c>
      <c r="C22" s="23">
        <f>'01'!C22+'02'!C22+'03'!C22+'04'!C22+'05'!C22+'06'!C22+'07'!C22+'08'!C22+'09'!C22+'10'!C22+'11'!C22+'12'!C22+'13'!C22+'14'!C22+'16'!C22+'15'!C22+'17'!C22+'18'!C22+'19'!C22+'20'!C22+'21'!C22+'22'!C22+'23'!C22+'24'!C22+'25'!C22+'26'!C22+'27'!C22+'28'!C22+'29'!C22+'30'!C22+'31'!C22</f>
        <v>566649783</v>
      </c>
      <c r="D22" s="23">
        <f>'01'!D22+'02'!D22+'03'!D22+'04'!D22+'05'!D22+'06'!D22+'07'!D22+'08'!D22+'09'!D22+'10'!D22+'11'!D22+'12'!D22+'13'!D22+'14'!D22+'16'!D22+'15'!D22+'17'!D22+'18'!D22+'19'!D22+'20'!D22+'21'!D22+'22'!D22+'23'!D22+'24'!D22+'25'!D22+'26'!D22+'27'!D22+'28'!D22+'29'!D22+'30'!D22+'31'!D22</f>
        <v>228331025</v>
      </c>
      <c r="E22" s="23">
        <f>'01'!E22+'02'!E22+'03'!E22+'04'!E22+'05'!E22+'06'!E22+'07'!E22+'08'!E22+'09'!E22+'10'!E22+'11'!E22+'12'!E22+'13'!E22+'14'!E22+'16'!E22+'15'!E22+'17'!E22+'18'!E22+'19'!E22+'20'!E22+'21'!E22+'22'!E22+'23'!E22+'24'!E22+'25'!E22+'26'!E22+'27'!E22+'28'!E22+'29'!E22+'30'!E22+'31'!E22</f>
        <v>18661379</v>
      </c>
      <c r="F22" s="23">
        <f>'01'!F22+'02'!F22+'03'!F22+'04'!F22+'05'!F22+'06'!F22+'07'!F22+'08'!F22+'09'!F22+'10'!F22+'11'!F22+'12'!F22+'13'!F22+'14'!F22+'16'!F22+'15'!F22+'17'!F22+'18'!F22+'19'!F22+'20'!F22+'21'!F22+'22'!F22+'23'!F22+'24'!F22+'25'!F22+'26'!F22+'27'!F22+'28'!F22+'29'!F22+'30'!F22+'31'!F22</f>
        <v>305798004</v>
      </c>
      <c r="G22" s="23">
        <f>'01'!G22+'02'!G22+'03'!G22+'04'!G22+'05'!G22+'06'!G22+'07'!G22+'08'!G22+'09'!G22+'10'!G22+'11'!G22+'12'!G22+'13'!G22+'14'!G22+'16'!G22+'15'!G22+'17'!G22+'18'!G22+'19'!G22+'20'!G22+'21'!G22+'22'!G22+'23'!G22+'24'!G22+'25'!G22+'26'!G22+'27'!G22+'28'!G22+'29'!G22+'30'!G22+'31'!G22</f>
        <v>0</v>
      </c>
      <c r="H22" s="23">
        <f>'01'!H22+'02'!H22+'03'!H22+'04'!H22+'05'!H22+'06'!H22+'07'!H22+'08'!H22+'09'!H22+'10'!H22+'11'!H22+'12'!H22+'13'!H22+'14'!H22+'16'!H22+'15'!H22+'17'!H22+'18'!H22+'19'!H22+'20'!H22+'21'!H22+'22'!H22+'23'!H22+'24'!H22+'25'!H22+'26'!H22+'27'!H22+'28'!H22+'29'!H22+'30'!H22+'31'!H22</f>
        <v>4931423</v>
      </c>
      <c r="I22" s="23">
        <f t="shared" si="0"/>
        <v>1124371614</v>
      </c>
      <c r="J22" s="31"/>
      <c r="K22" s="14"/>
    </row>
    <row r="23" spans="1:11" x14ac:dyDescent="0.25">
      <c r="A23" s="17">
        <v>1022</v>
      </c>
      <c r="B23" s="18" t="s">
        <v>29</v>
      </c>
      <c r="C23" s="24">
        <f>'01'!C23+'02'!C23+'03'!C23+'04'!C23+'05'!C23+'06'!C23+'07'!C23+'08'!C23+'09'!C23+'10'!C23+'11'!C23+'12'!C23+'13'!C23+'14'!C23+'16'!C23+'15'!C23+'17'!C23+'18'!C23+'19'!C23+'20'!C23+'21'!C23+'22'!C23+'23'!C23+'24'!C23+'25'!C23+'26'!C23+'27'!C23+'28'!C23+'29'!C23+'30'!C23+'31'!C23</f>
        <v>23175795</v>
      </c>
      <c r="D23" s="24">
        <f>'01'!D23+'02'!D23+'03'!D23+'04'!D23+'05'!D23+'06'!D23+'07'!D23+'08'!D23+'09'!D23+'10'!D23+'11'!D23+'12'!D23+'13'!D23+'14'!D23+'16'!D23+'15'!D23+'17'!D23+'18'!D23+'19'!D23+'20'!D23+'21'!D23+'22'!D23+'23'!D23+'24'!D23+'25'!D23+'26'!D23+'27'!D23+'28'!D23+'29'!D23+'30'!D23+'31'!D23</f>
        <v>1127158</v>
      </c>
      <c r="E23" s="24">
        <f>'01'!E23+'02'!E23+'03'!E23+'04'!E23+'05'!E23+'06'!E23+'07'!E23+'08'!E23+'09'!E23+'10'!E23+'11'!E23+'12'!E23+'13'!E23+'14'!E23+'16'!E23+'15'!E23+'17'!E23+'18'!E23+'19'!E23+'20'!E23+'21'!E23+'22'!E23+'23'!E23+'24'!E23+'25'!E23+'26'!E23+'27'!E23+'28'!E23+'29'!E23+'30'!E23+'31'!E23</f>
        <v>475751</v>
      </c>
      <c r="F23" s="24">
        <f>'01'!F23+'02'!F23+'03'!F23+'04'!F23+'05'!F23+'06'!F23+'07'!F23+'08'!F23+'09'!F23+'10'!F23+'11'!F23+'12'!F23+'13'!F23+'14'!F23+'16'!F23+'15'!F23+'17'!F23+'18'!F23+'19'!F23+'20'!F23+'21'!F23+'22'!F23+'23'!F23+'24'!F23+'25'!F23+'26'!F23+'27'!F23+'28'!F23+'29'!F23+'30'!F23+'31'!F23</f>
        <v>0</v>
      </c>
      <c r="G23" s="24">
        <f>'01'!G23+'02'!G23+'03'!G23+'04'!G23+'05'!G23+'06'!G23+'07'!G23+'08'!G23+'09'!G23+'10'!G23+'11'!G23+'12'!G23+'13'!G23+'14'!G23+'16'!G23+'15'!G23+'17'!G23+'18'!G23+'19'!G23+'20'!G23+'21'!G23+'22'!G23+'23'!G23+'24'!G23+'25'!G23+'26'!G23+'27'!G23+'28'!G23+'29'!G23+'30'!G23+'31'!G23</f>
        <v>0</v>
      </c>
      <c r="H23" s="24">
        <f>'01'!H23+'02'!H23+'03'!H23+'04'!H23+'05'!H23+'06'!H23+'07'!H23+'08'!H23+'09'!H23+'10'!H23+'11'!H23+'12'!H23+'13'!H23+'14'!H23+'16'!H23+'15'!H23+'17'!H23+'18'!H23+'19'!H23+'20'!H23+'21'!H23+'22'!H23+'23'!H23+'24'!H23+'25'!H23+'26'!H23+'27'!H23+'28'!H23+'29'!H23+'30'!H23+'31'!H23</f>
        <v>94651</v>
      </c>
      <c r="I23" s="24">
        <f t="shared" si="0"/>
        <v>24873355</v>
      </c>
      <c r="J23" s="31"/>
      <c r="K23" s="14"/>
    </row>
    <row r="24" spans="1:11" x14ac:dyDescent="0.25">
      <c r="A24" s="17">
        <v>1023</v>
      </c>
      <c r="B24" s="18" t="s">
        <v>30</v>
      </c>
      <c r="C24" s="23">
        <f>'01'!C24+'02'!C24+'03'!C24+'04'!C24+'05'!C24+'06'!C24+'07'!C24+'08'!C24+'09'!C24+'10'!C24+'11'!C24+'12'!C24+'13'!C24+'14'!C24+'16'!C24+'15'!C24+'17'!C24+'18'!C24+'19'!C24+'20'!C24+'21'!C24+'22'!C24+'23'!C24+'24'!C24+'25'!C24+'26'!C24+'27'!C24+'28'!C24+'29'!C24+'30'!C24+'31'!C24</f>
        <v>616428959</v>
      </c>
      <c r="D24" s="23">
        <f>'01'!D24+'02'!D24+'03'!D24+'04'!D24+'05'!D24+'06'!D24+'07'!D24+'08'!D24+'09'!D24+'10'!D24+'11'!D24+'12'!D24+'13'!D24+'14'!D24+'16'!D24+'15'!D24+'17'!D24+'18'!D24+'19'!D24+'20'!D24+'21'!D24+'22'!D24+'23'!D24+'24'!D24+'25'!D24+'26'!D24+'27'!D24+'28'!D24+'29'!D24+'30'!D24+'31'!D24</f>
        <v>99322757</v>
      </c>
      <c r="E24" s="23">
        <f>'01'!E24+'02'!E24+'03'!E24+'04'!E24+'05'!E24+'06'!E24+'07'!E24+'08'!E24+'09'!E24+'10'!E24+'11'!E24+'12'!E24+'13'!E24+'14'!E24+'16'!E24+'15'!E24+'17'!E24+'18'!E24+'19'!E24+'20'!E24+'21'!E24+'22'!E24+'23'!E24+'24'!E24+'25'!E24+'26'!E24+'27'!E24+'28'!E24+'29'!E24+'30'!E24+'31'!E24</f>
        <v>16900712</v>
      </c>
      <c r="F24" s="23">
        <f>'01'!F24+'02'!F24+'03'!F24+'04'!F24+'05'!F24+'06'!F24+'07'!F24+'08'!F24+'09'!F24+'10'!F24+'11'!F24+'12'!F24+'13'!F24+'14'!F24+'16'!F24+'15'!F24+'17'!F24+'18'!F24+'19'!F24+'20'!F24+'21'!F24+'22'!F24+'23'!F24+'24'!F24+'25'!F24+'26'!F24+'27'!F24+'28'!F24+'29'!F24+'30'!F24+'31'!F24</f>
        <v>135140985</v>
      </c>
      <c r="G24" s="23">
        <f>'01'!G24+'02'!G24+'03'!G24+'04'!G24+'05'!G24+'06'!G24+'07'!G24+'08'!G24+'09'!G24+'10'!G24+'11'!G24+'12'!G24+'13'!G24+'14'!G24+'16'!G24+'15'!G24+'17'!G24+'18'!G24+'19'!G24+'20'!G24+'21'!G24+'22'!G24+'23'!G24+'24'!G24+'25'!G24+'26'!G24+'27'!G24+'28'!G24+'29'!G24+'30'!G24+'31'!G24</f>
        <v>2500</v>
      </c>
      <c r="H24" s="23">
        <f>'01'!H24+'02'!H24+'03'!H24+'04'!H24+'05'!H24+'06'!H24+'07'!H24+'08'!H24+'09'!H24+'10'!H24+'11'!H24+'12'!H24+'13'!H24+'14'!H24+'16'!H24+'15'!H24+'17'!H24+'18'!H24+'19'!H24+'20'!H24+'21'!H24+'22'!H24+'23'!H24+'24'!H24+'25'!H24+'26'!H24+'27'!H24+'28'!H24+'29'!H24+'30'!H24+'31'!H24</f>
        <v>11249536</v>
      </c>
      <c r="I24" s="23">
        <f t="shared" si="0"/>
        <v>879045449</v>
      </c>
      <c r="J24" s="31"/>
      <c r="K24" s="14"/>
    </row>
    <row r="25" spans="1:11" x14ac:dyDescent="0.25">
      <c r="A25" s="17">
        <v>1024</v>
      </c>
      <c r="B25" s="18" t="s">
        <v>31</v>
      </c>
      <c r="C25" s="24">
        <f>'01'!C25+'02'!C25+'03'!C25+'04'!C25+'05'!C25+'06'!C25+'07'!C25+'08'!C25+'09'!C25+'10'!C25+'11'!C25+'12'!C25+'13'!C25+'14'!C25+'16'!C25+'15'!C25+'17'!C25+'18'!C25+'19'!C25+'20'!C25+'21'!C25+'22'!C25+'23'!C25+'24'!C25+'25'!C25+'26'!C25+'27'!C25+'28'!C25+'29'!C25+'30'!C25+'31'!C25</f>
        <v>14658736153</v>
      </c>
      <c r="D25" s="24">
        <f>'01'!D25+'02'!D25+'03'!D25+'04'!D25+'05'!D25+'06'!D25+'07'!D25+'08'!D25+'09'!D25+'10'!D25+'11'!D25+'12'!D25+'13'!D25+'14'!D25+'16'!D25+'15'!D25+'17'!D25+'18'!D25+'19'!D25+'20'!D25+'21'!D25+'22'!D25+'23'!D25+'24'!D25+'25'!D25+'26'!D25+'27'!D25+'28'!D25+'29'!D25+'30'!D25+'31'!D25</f>
        <v>1292415553</v>
      </c>
      <c r="E25" s="24">
        <f>'01'!E25+'02'!E25+'03'!E25+'04'!E25+'05'!E25+'06'!E25+'07'!E25+'08'!E25+'09'!E25+'10'!E25+'11'!E25+'12'!E25+'13'!E25+'14'!E25+'16'!E25+'15'!E25+'17'!E25+'18'!E25+'19'!E25+'20'!E25+'21'!E25+'22'!E25+'23'!E25+'24'!E25+'25'!E25+'26'!E25+'27'!E25+'28'!E25+'29'!E25+'30'!E25+'31'!E25</f>
        <v>290478173</v>
      </c>
      <c r="F25" s="24">
        <f>'01'!F25+'02'!F25+'03'!F25+'04'!F25+'05'!F25+'06'!F25+'07'!F25+'08'!F25+'09'!F25+'10'!F25+'11'!F25+'12'!F25+'13'!F25+'14'!F25+'16'!F25+'15'!F25+'17'!F25+'18'!F25+'19'!F25+'20'!F25+'21'!F25+'22'!F25+'23'!F25+'24'!F25+'25'!F25+'26'!F25+'27'!F25+'28'!F25+'29'!F25+'30'!F25+'31'!F25</f>
        <v>2477614250</v>
      </c>
      <c r="G25" s="24">
        <f>'01'!G25+'02'!G25+'03'!G25+'04'!G25+'05'!G25+'06'!G25+'07'!G25+'08'!G25+'09'!G25+'10'!G25+'11'!G25+'12'!G25+'13'!G25+'14'!G25+'16'!G25+'15'!G25+'17'!G25+'18'!G25+'19'!G25+'20'!G25+'21'!G25+'22'!G25+'23'!G25+'24'!G25+'25'!G25+'26'!G25+'27'!G25+'28'!G25+'29'!G25+'30'!G25+'31'!G25</f>
        <v>959791</v>
      </c>
      <c r="H25" s="24">
        <f>'01'!H25+'02'!H25+'03'!H25+'04'!H25+'05'!H25+'06'!H25+'07'!H25+'08'!H25+'09'!H25+'10'!H25+'11'!H25+'12'!H25+'13'!H25+'14'!H25+'16'!H25+'15'!H25+'17'!H25+'18'!H25+'19'!H25+'20'!H25+'21'!H25+'22'!H25+'23'!H25+'24'!H25+'25'!H25+'26'!H25+'27'!H25+'28'!H25+'29'!H25+'30'!H25+'31'!H25</f>
        <v>91493856</v>
      </c>
      <c r="I25" s="24">
        <f t="shared" si="0"/>
        <v>18811697776</v>
      </c>
      <c r="J25" s="31"/>
      <c r="K25" s="14"/>
    </row>
    <row r="26" spans="1:11" x14ac:dyDescent="0.25">
      <c r="A26" s="17">
        <v>1025</v>
      </c>
      <c r="B26" s="18" t="s">
        <v>32</v>
      </c>
      <c r="C26" s="23">
        <f>'01'!C26+'02'!C26+'03'!C26+'04'!C26+'05'!C26+'06'!C26+'07'!C26+'08'!C26+'09'!C26+'10'!C26+'11'!C26+'12'!C26+'13'!C26+'14'!C26+'16'!C26+'15'!C26+'17'!C26+'18'!C26+'19'!C26+'20'!C26+'21'!C26+'22'!C26+'23'!C26+'24'!C26+'25'!C26+'26'!C26+'27'!C26+'28'!C26+'29'!C26+'30'!C26+'31'!C26</f>
        <v>41610642</v>
      </c>
      <c r="D26" s="23">
        <f>'01'!D26+'02'!D26+'03'!D26+'04'!D26+'05'!D26+'06'!D26+'07'!D26+'08'!D26+'09'!D26+'10'!D26+'11'!D26+'12'!D26+'13'!D26+'14'!D26+'16'!D26+'15'!D26+'17'!D26+'18'!D26+'19'!D26+'20'!D26+'21'!D26+'22'!D26+'23'!D26+'24'!D26+'25'!D26+'26'!D26+'27'!D26+'28'!D26+'29'!D26+'30'!D26+'31'!D26</f>
        <v>1290497</v>
      </c>
      <c r="E26" s="23">
        <f>'01'!E26+'02'!E26+'03'!E26+'04'!E26+'05'!E26+'06'!E26+'07'!E26+'08'!E26+'09'!E26+'10'!E26+'11'!E26+'12'!E26+'13'!E26+'14'!E26+'16'!E26+'15'!E26+'17'!E26+'18'!E26+'19'!E26+'20'!E26+'21'!E26+'22'!E26+'23'!E26+'24'!E26+'25'!E26+'26'!E26+'27'!E26+'28'!E26+'29'!E26+'30'!E26+'31'!E26</f>
        <v>447090</v>
      </c>
      <c r="F26" s="23">
        <f>'01'!F26+'02'!F26+'03'!F26+'04'!F26+'05'!F26+'06'!F26+'07'!F26+'08'!F26+'09'!F26+'10'!F26+'11'!F26+'12'!F26+'13'!F26+'14'!F26+'16'!F26+'15'!F26+'17'!F26+'18'!F26+'19'!F26+'20'!F26+'21'!F26+'22'!F26+'23'!F26+'24'!F26+'25'!F26+'26'!F26+'27'!F26+'28'!F26+'29'!F26+'30'!F26+'31'!F26</f>
        <v>0</v>
      </c>
      <c r="G26" s="23">
        <f>'01'!G26+'02'!G26+'03'!G26+'04'!G26+'05'!G26+'06'!G26+'07'!G26+'08'!G26+'09'!G26+'10'!G26+'11'!G26+'12'!G26+'13'!G26+'14'!G26+'16'!G26+'15'!G26+'17'!G26+'18'!G26+'19'!G26+'20'!G26+'21'!G26+'22'!G26+'23'!G26+'24'!G26+'25'!G26+'26'!G26+'27'!G26+'28'!G26+'29'!G26+'30'!G26+'31'!G26</f>
        <v>0</v>
      </c>
      <c r="H26" s="23">
        <f>'01'!H26+'02'!H26+'03'!H26+'04'!H26+'05'!H26+'06'!H26+'07'!H26+'08'!H26+'09'!H26+'10'!H26+'11'!H26+'12'!H26+'13'!H26+'14'!H26+'16'!H26+'15'!H26+'17'!H26+'18'!H26+'19'!H26+'20'!H26+'21'!H26+'22'!H26+'23'!H26+'24'!H26+'25'!H26+'26'!H26+'27'!H26+'28'!H26+'29'!H26+'30'!H26+'31'!H26</f>
        <v>2109260</v>
      </c>
      <c r="I26" s="23">
        <f t="shared" si="0"/>
        <v>45457489</v>
      </c>
      <c r="J26" s="31"/>
      <c r="K26" s="14"/>
    </row>
    <row r="27" spans="1:11" x14ac:dyDescent="0.25">
      <c r="A27" s="17">
        <v>1026</v>
      </c>
      <c r="B27" s="18" t="s">
        <v>33</v>
      </c>
      <c r="C27" s="24">
        <f>'01'!C27+'02'!C27+'03'!C27+'04'!C27+'05'!C27+'06'!C27+'07'!C27+'08'!C27+'09'!C27+'10'!C27+'11'!C27+'12'!C27+'13'!C27+'14'!C27+'16'!C27+'15'!C27+'17'!C27+'18'!C27+'19'!C27+'20'!C27+'21'!C27+'22'!C27+'23'!C27+'24'!C27+'25'!C27+'26'!C27+'27'!C27+'28'!C27+'29'!C27+'30'!C27+'31'!C27</f>
        <v>27863532</v>
      </c>
      <c r="D27" s="24">
        <f>'01'!D27+'02'!D27+'03'!D27+'04'!D27+'05'!D27+'06'!D27+'07'!D27+'08'!D27+'09'!D27+'10'!D27+'11'!D27+'12'!D27+'13'!D27+'14'!D27+'16'!D27+'15'!D27+'17'!D27+'18'!D27+'19'!D27+'20'!D27+'21'!D27+'22'!D27+'23'!D27+'24'!D27+'25'!D27+'26'!D27+'27'!D27+'28'!D27+'29'!D27+'30'!D27+'31'!D27</f>
        <v>140000</v>
      </c>
      <c r="E27" s="24">
        <f>'01'!E27+'02'!E27+'03'!E27+'04'!E27+'05'!E27+'06'!E27+'07'!E27+'08'!E27+'09'!E27+'10'!E27+'11'!E27+'12'!E27+'13'!E27+'14'!E27+'16'!E27+'15'!E27+'17'!E27+'18'!E27+'19'!E27+'20'!E27+'21'!E27+'22'!E27+'23'!E27+'24'!E27+'25'!E27+'26'!E27+'27'!E27+'28'!E27+'29'!E27+'30'!E27+'31'!E27</f>
        <v>38989</v>
      </c>
      <c r="F27" s="24">
        <f>'01'!F27+'02'!F27+'03'!F27+'04'!F27+'05'!F27+'06'!F27+'07'!F27+'08'!F27+'09'!F27+'10'!F27+'11'!F27+'12'!F27+'13'!F27+'14'!F27+'16'!F27+'15'!F27+'17'!F27+'18'!F27+'19'!F27+'20'!F27+'21'!F27+'22'!F27+'23'!F27+'24'!F27+'25'!F27+'26'!F27+'27'!F27+'28'!F27+'29'!F27+'30'!F27+'31'!F27</f>
        <v>0</v>
      </c>
      <c r="G27" s="24">
        <f>'01'!G27+'02'!G27+'03'!G27+'04'!G27+'05'!G27+'06'!G27+'07'!G27+'08'!G27+'09'!G27+'10'!G27+'11'!G27+'12'!G27+'13'!G27+'14'!G27+'16'!G27+'15'!G27+'17'!G27+'18'!G27+'19'!G27+'20'!G27+'21'!G27+'22'!G27+'23'!G27+'24'!G27+'25'!G27+'26'!G27+'27'!G27+'28'!G27+'29'!G27+'30'!G27+'31'!G27</f>
        <v>84590</v>
      </c>
      <c r="H27" s="24">
        <f>'01'!H27+'02'!H27+'03'!H27+'04'!H27+'05'!H27+'06'!H27+'07'!H27+'08'!H27+'09'!H27+'10'!H27+'11'!H27+'12'!H27+'13'!H27+'14'!H27+'16'!H27+'15'!H27+'17'!H27+'18'!H27+'19'!H27+'20'!H27+'21'!H27+'22'!H27+'23'!H27+'24'!H27+'25'!H27+'26'!H27+'27'!H27+'28'!H27+'29'!H27+'30'!H27+'31'!H27</f>
        <v>1180276</v>
      </c>
      <c r="I27" s="24">
        <f t="shared" si="0"/>
        <v>29307387</v>
      </c>
      <c r="J27" s="31"/>
      <c r="K27" s="14"/>
    </row>
    <row r="28" spans="1:11" x14ac:dyDescent="0.25">
      <c r="A28" s="17">
        <v>1027</v>
      </c>
      <c r="B28" s="18" t="s">
        <v>34</v>
      </c>
      <c r="C28" s="23">
        <f>'01'!C28+'02'!C28+'03'!C28+'04'!C28+'05'!C28+'06'!C28+'07'!C28+'08'!C28+'09'!C28+'10'!C28+'11'!C28+'12'!C28+'13'!C28+'14'!C28+'16'!C28+'15'!C28+'17'!C28+'18'!C28+'19'!C28+'20'!C28+'21'!C28+'22'!C28+'23'!C28+'24'!C28+'25'!C28+'26'!C28+'27'!C28+'28'!C28+'29'!C28+'30'!C28+'31'!C28</f>
        <v>1040515204</v>
      </c>
      <c r="D28" s="23">
        <f>'01'!D28+'02'!D28+'03'!D28+'04'!D28+'05'!D28+'06'!D28+'07'!D28+'08'!D28+'09'!D28+'10'!D28+'11'!D28+'12'!D28+'13'!D28+'14'!D28+'16'!D28+'15'!D28+'17'!D28+'18'!D28+'19'!D28+'20'!D28+'21'!D28+'22'!D28+'23'!D28+'24'!D28+'25'!D28+'26'!D28+'27'!D28+'28'!D28+'29'!D28+'30'!D28+'31'!D28</f>
        <v>38086357</v>
      </c>
      <c r="E28" s="23">
        <f>'01'!E28+'02'!E28+'03'!E28+'04'!E28+'05'!E28+'06'!E28+'07'!E28+'08'!E28+'09'!E28+'10'!E28+'11'!E28+'12'!E28+'13'!E28+'14'!E28+'16'!E28+'15'!E28+'17'!E28+'18'!E28+'19'!E28+'20'!E28+'21'!E28+'22'!E28+'23'!E28+'24'!E28+'25'!E28+'26'!E28+'27'!E28+'28'!E28+'29'!E28+'30'!E28+'31'!E28</f>
        <v>11545234</v>
      </c>
      <c r="F28" s="23">
        <f>'01'!F28+'02'!F28+'03'!F28+'04'!F28+'05'!F28+'06'!F28+'07'!F28+'08'!F28+'09'!F28+'10'!F28+'11'!F28+'12'!F28+'13'!F28+'14'!F28+'16'!F28+'15'!F28+'17'!F28+'18'!F28+'19'!F28+'20'!F28+'21'!F28+'22'!F28+'23'!F28+'24'!F28+'25'!F28+'26'!F28+'27'!F28+'28'!F28+'29'!F28+'30'!F28+'31'!F28</f>
        <v>205477253</v>
      </c>
      <c r="G28" s="23">
        <f>'01'!G28+'02'!G28+'03'!G28+'04'!G28+'05'!G28+'06'!G28+'07'!G28+'08'!G28+'09'!G28+'10'!G28+'11'!G28+'12'!G28+'13'!G28+'14'!G28+'16'!G28+'15'!G28+'17'!G28+'18'!G28+'19'!G28+'20'!G28+'21'!G28+'22'!G28+'23'!G28+'24'!G28+'25'!G28+'26'!G28+'27'!G28+'28'!G28+'29'!G28+'30'!G28+'31'!G28</f>
        <v>76980</v>
      </c>
      <c r="H28" s="23">
        <f>'01'!H28+'02'!H28+'03'!H28+'04'!H28+'05'!H28+'06'!H28+'07'!H28+'08'!H28+'09'!H28+'10'!H28+'11'!H28+'12'!H28+'13'!H28+'14'!H28+'16'!H28+'15'!H28+'17'!H28+'18'!H28+'19'!H28+'20'!H28+'21'!H28+'22'!H28+'23'!H28+'24'!H28+'25'!H28+'26'!H28+'27'!H28+'28'!H28+'29'!H28+'30'!H28+'31'!H28</f>
        <v>14005796</v>
      </c>
      <c r="I28" s="23">
        <f t="shared" si="0"/>
        <v>1309706824</v>
      </c>
      <c r="J28" s="31"/>
      <c r="K28" s="14"/>
    </row>
    <row r="29" spans="1:11" x14ac:dyDescent="0.25">
      <c r="A29" s="17">
        <v>1028</v>
      </c>
      <c r="B29" s="18" t="s">
        <v>35</v>
      </c>
      <c r="C29" s="24">
        <f>'01'!C29+'02'!C29+'03'!C29+'04'!C29+'05'!C29+'06'!C29+'07'!C29+'08'!C29+'09'!C29+'10'!C29+'11'!C29+'12'!C29+'13'!C29+'14'!C29+'16'!C29+'15'!C29+'17'!C29+'18'!C29+'19'!C29+'20'!C29+'21'!C29+'22'!C29+'23'!C29+'24'!C29+'25'!C29+'26'!C29+'27'!C29+'28'!C29+'29'!C29+'30'!C29+'31'!C29</f>
        <v>734724057</v>
      </c>
      <c r="D29" s="24">
        <f>'01'!D29+'02'!D29+'03'!D29+'04'!D29+'05'!D29+'06'!D29+'07'!D29+'08'!D29+'09'!D29+'10'!D29+'11'!D29+'12'!D29+'13'!D29+'14'!D29+'16'!D29+'15'!D29+'17'!D29+'18'!D29+'19'!D29+'20'!D29+'21'!D29+'22'!D29+'23'!D29+'24'!D29+'25'!D29+'26'!D29+'27'!D29+'28'!D29+'29'!D29+'30'!D29+'31'!D29</f>
        <v>52842322</v>
      </c>
      <c r="E29" s="24">
        <f>'01'!E29+'02'!E29+'03'!E29+'04'!E29+'05'!E29+'06'!E29+'07'!E29+'08'!E29+'09'!E29+'10'!E29+'11'!E29+'12'!E29+'13'!E29+'14'!E29+'16'!E29+'15'!E29+'17'!E29+'18'!E29+'19'!E29+'20'!E29+'21'!E29+'22'!E29+'23'!E29+'24'!E29+'25'!E29+'26'!E29+'27'!E29+'28'!E29+'29'!E29+'30'!E29+'31'!E29</f>
        <v>21593723</v>
      </c>
      <c r="F29" s="24">
        <f>'01'!F29+'02'!F29+'03'!F29+'04'!F29+'05'!F29+'06'!F29+'07'!F29+'08'!F29+'09'!F29+'10'!F29+'11'!F29+'12'!F29+'13'!F29+'14'!F29+'16'!F29+'15'!F29+'17'!F29+'18'!F29+'19'!F29+'20'!F29+'21'!F29+'22'!F29+'23'!F29+'24'!F29+'25'!F29+'26'!F29+'27'!F29+'28'!F29+'29'!F29+'30'!F29+'31'!F29</f>
        <v>802018680</v>
      </c>
      <c r="G29" s="24">
        <f>'01'!G29+'02'!G29+'03'!G29+'04'!G29+'05'!G29+'06'!G29+'07'!G29+'08'!G29+'09'!G29+'10'!G29+'11'!G29+'12'!G29+'13'!G29+'14'!G29+'16'!G29+'15'!G29+'17'!G29+'18'!G29+'19'!G29+'20'!G29+'21'!G29+'22'!G29+'23'!G29+'24'!G29+'25'!G29+'26'!G29+'27'!G29+'28'!G29+'29'!G29+'30'!G29+'31'!G29</f>
        <v>0</v>
      </c>
      <c r="H29" s="24">
        <f>'01'!H29+'02'!H29+'03'!H29+'04'!H29+'05'!H29+'06'!H29+'07'!H29+'08'!H29+'09'!H29+'10'!H29+'11'!H29+'12'!H29+'13'!H29+'14'!H29+'16'!H29+'15'!H29+'17'!H29+'18'!H29+'19'!H29+'20'!H29+'21'!H29+'22'!H29+'23'!H29+'24'!H29+'25'!H29+'26'!H29+'27'!H29+'28'!H29+'29'!H29+'30'!H29+'31'!H29</f>
        <v>1818732</v>
      </c>
      <c r="I29" s="24">
        <f t="shared" si="0"/>
        <v>1612997514</v>
      </c>
      <c r="J29" s="31"/>
      <c r="K29" s="14"/>
    </row>
    <row r="30" spans="1:11" x14ac:dyDescent="0.25">
      <c r="A30" s="17">
        <v>1030</v>
      </c>
      <c r="B30" s="18" t="s">
        <v>36</v>
      </c>
      <c r="C30" s="23">
        <f>'01'!C30+'02'!C30+'03'!C30+'04'!C30+'05'!C30+'06'!C30+'07'!C30+'08'!C30+'09'!C30+'10'!C30+'11'!C30+'12'!C30+'13'!C30+'14'!C30+'16'!C30+'15'!C30+'17'!C30+'18'!C30+'19'!C30+'20'!C30+'21'!C30+'22'!C30+'23'!C30+'24'!C30+'25'!C30+'26'!C30+'27'!C30+'28'!C30+'29'!C30+'30'!C30+'31'!C30</f>
        <v>1856200057</v>
      </c>
      <c r="D30" s="23">
        <f>'01'!D30+'02'!D30+'03'!D30+'04'!D30+'05'!D30+'06'!D30+'07'!D30+'08'!D30+'09'!D30+'10'!D30+'11'!D30+'12'!D30+'13'!D30+'14'!D30+'16'!D30+'15'!D30+'17'!D30+'18'!D30+'19'!D30+'20'!D30+'21'!D30+'22'!D30+'23'!D30+'24'!D30+'25'!D30+'26'!D30+'27'!D30+'28'!D30+'29'!D30+'30'!D30+'31'!D30</f>
        <v>121655098</v>
      </c>
      <c r="E30" s="23">
        <f>'01'!E30+'02'!E30+'03'!E30+'04'!E30+'05'!E30+'06'!E30+'07'!E30+'08'!E30+'09'!E30+'10'!E30+'11'!E30+'12'!E30+'13'!E30+'14'!E30+'16'!E30+'15'!E30+'17'!E30+'18'!E30+'19'!E30+'20'!E30+'21'!E30+'22'!E30+'23'!E30+'24'!E30+'25'!E30+'26'!E30+'27'!E30+'28'!E30+'29'!E30+'30'!E30+'31'!E30</f>
        <v>42991877</v>
      </c>
      <c r="F30" s="23">
        <f>'01'!F30+'02'!F30+'03'!F30+'04'!F30+'05'!F30+'06'!F30+'07'!F30+'08'!F30+'09'!F30+'10'!F30+'11'!F30+'12'!F30+'13'!F30+'14'!F30+'16'!F30+'15'!F30+'17'!F30+'18'!F30+'19'!F30+'20'!F30+'21'!F30+'22'!F30+'23'!F30+'24'!F30+'25'!F30+'26'!F30+'27'!F30+'28'!F30+'29'!F30+'30'!F30+'31'!F30</f>
        <v>802521128</v>
      </c>
      <c r="G30" s="23">
        <f>'01'!G30+'02'!G30+'03'!G30+'04'!G30+'05'!G30+'06'!G30+'07'!G30+'08'!G30+'09'!G30+'10'!G30+'11'!G30+'12'!G30+'13'!G30+'14'!G30+'16'!G30+'15'!G30+'17'!G30+'18'!G30+'19'!G30+'20'!G30+'21'!G30+'22'!G30+'23'!G30+'24'!G30+'25'!G30+'26'!G30+'27'!G30+'28'!G30+'29'!G30+'30'!G30+'31'!G30</f>
        <v>17500</v>
      </c>
      <c r="H30" s="23">
        <f>'01'!H30+'02'!H30+'03'!H30+'04'!H30+'05'!H30+'06'!H30+'07'!H30+'08'!H30+'09'!H30+'10'!H30+'11'!H30+'12'!H30+'13'!H30+'14'!H30+'16'!H30+'15'!H30+'17'!H30+'18'!H30+'19'!H30+'20'!H30+'21'!H30+'22'!H30+'23'!H30+'24'!H30+'25'!H30+'26'!H30+'27'!H30+'28'!H30+'29'!H30+'30'!H30+'31'!H30</f>
        <v>29963847</v>
      </c>
      <c r="I30" s="23">
        <f t="shared" si="0"/>
        <v>2853349507</v>
      </c>
      <c r="J30" s="31"/>
      <c r="K30" s="14"/>
    </row>
    <row r="31" spans="1:11" x14ac:dyDescent="0.25">
      <c r="A31" s="17">
        <v>1031</v>
      </c>
      <c r="B31" s="18" t="s">
        <v>37</v>
      </c>
      <c r="C31" s="24">
        <f>'01'!C31+'02'!C31+'03'!C31+'04'!C31+'05'!C31+'06'!C31+'07'!C31+'08'!C31+'09'!C31+'10'!C31+'11'!C31+'12'!C31+'13'!C31+'14'!C31+'16'!C31+'15'!C31+'17'!C31+'18'!C31+'19'!C31+'20'!C31+'21'!C31+'22'!C31+'23'!C31+'24'!C31+'25'!C31+'26'!C31+'27'!C31+'28'!C31+'29'!C31+'30'!C31+'31'!C31</f>
        <v>110654538</v>
      </c>
      <c r="D31" s="24">
        <f>'01'!D31+'02'!D31+'03'!D31+'04'!D31+'05'!D31+'06'!D31+'07'!D31+'08'!D31+'09'!D31+'10'!D31+'11'!D31+'12'!D31+'13'!D31+'14'!D31+'16'!D31+'15'!D31+'17'!D31+'18'!D31+'19'!D31+'20'!D31+'21'!D31+'22'!D31+'23'!D31+'24'!D31+'25'!D31+'26'!D31+'27'!D31+'28'!D31+'29'!D31+'30'!D31+'31'!D31</f>
        <v>95138</v>
      </c>
      <c r="E31" s="24">
        <f>'01'!E31+'02'!E31+'03'!E31+'04'!E31+'05'!E31+'06'!E31+'07'!E31+'08'!E31+'09'!E31+'10'!E31+'11'!E31+'12'!E31+'13'!E31+'14'!E31+'16'!E31+'15'!E31+'17'!E31+'18'!E31+'19'!E31+'20'!E31+'21'!E31+'22'!E31+'23'!E31+'24'!E31+'25'!E31+'26'!E31+'27'!E31+'28'!E31+'29'!E31+'30'!E31+'31'!E31</f>
        <v>5521788</v>
      </c>
      <c r="F31" s="24">
        <f>'01'!F31+'02'!F31+'03'!F31+'04'!F31+'05'!F31+'06'!F31+'07'!F31+'08'!F31+'09'!F31+'10'!F31+'11'!F31+'12'!F31+'13'!F31+'14'!F31+'16'!F31+'15'!F31+'17'!F31+'18'!F31+'19'!F31+'20'!F31+'21'!F31+'22'!F31+'23'!F31+'24'!F31+'25'!F31+'26'!F31+'27'!F31+'28'!F31+'29'!F31+'30'!F31+'31'!F31</f>
        <v>0</v>
      </c>
      <c r="G31" s="24">
        <f>'01'!G31+'02'!G31+'03'!G31+'04'!G31+'05'!G31+'06'!G31+'07'!G31+'08'!G31+'09'!G31+'10'!G31+'11'!G31+'12'!G31+'13'!G31+'14'!G31+'16'!G31+'15'!G31+'17'!G31+'18'!G31+'19'!G31+'20'!G31+'21'!G31+'22'!G31+'23'!G31+'24'!G31+'25'!G31+'26'!G31+'27'!G31+'28'!G31+'29'!G31+'30'!G31+'31'!G31</f>
        <v>0</v>
      </c>
      <c r="H31" s="24">
        <f>'01'!H31+'02'!H31+'03'!H31+'04'!H31+'05'!H31+'06'!H31+'07'!H31+'08'!H31+'09'!H31+'10'!H31+'11'!H31+'12'!H31+'13'!H31+'14'!H31+'16'!H31+'15'!H31+'17'!H31+'18'!H31+'19'!H31+'20'!H31+'21'!H31+'22'!H31+'23'!H31+'24'!H31+'25'!H31+'26'!H31+'27'!H31+'28'!H31+'29'!H31+'30'!H31+'31'!H31</f>
        <v>134595</v>
      </c>
      <c r="I31" s="24">
        <f t="shared" si="0"/>
        <v>116406059</v>
      </c>
      <c r="J31" s="31"/>
      <c r="K31" s="14"/>
    </row>
    <row r="32" spans="1:11" x14ac:dyDescent="0.25">
      <c r="A32" s="17">
        <v>1033</v>
      </c>
      <c r="B32" s="18" t="s">
        <v>38</v>
      </c>
      <c r="C32" s="23">
        <f>'01'!C32+'02'!C32+'03'!C32+'04'!C32+'05'!C32+'06'!C32+'07'!C32+'08'!C32+'09'!C32+'10'!C32+'11'!C32+'12'!C32+'13'!C32+'14'!C32+'16'!C32+'15'!C32+'17'!C32+'18'!C32+'19'!C32+'20'!C32+'21'!C32+'22'!C32+'23'!C32+'24'!C32+'25'!C32+'26'!C32+'27'!C32+'28'!C32+'29'!C32+'30'!C32+'31'!C32</f>
        <v>20720985</v>
      </c>
      <c r="D32" s="23">
        <f>'01'!D32+'02'!D32+'03'!D32+'04'!D32+'05'!D32+'06'!D32+'07'!D32+'08'!D32+'09'!D32+'10'!D32+'11'!D32+'12'!D32+'13'!D32+'14'!D32+'16'!D32+'15'!D32+'17'!D32+'18'!D32+'19'!D32+'20'!D32+'21'!D32+'22'!D32+'23'!D32+'24'!D32+'25'!D32+'26'!D32+'27'!D32+'28'!D32+'29'!D32+'30'!D32+'31'!D32</f>
        <v>4010287</v>
      </c>
      <c r="E32" s="23">
        <f>'01'!E32+'02'!E32+'03'!E32+'04'!E32+'05'!E32+'06'!E32+'07'!E32+'08'!E32+'09'!E32+'10'!E32+'11'!E32+'12'!E32+'13'!E32+'14'!E32+'16'!E32+'15'!E32+'17'!E32+'18'!E32+'19'!E32+'20'!E32+'21'!E32+'22'!E32+'23'!E32+'24'!E32+'25'!E32+'26'!E32+'27'!E32+'28'!E32+'29'!E32+'30'!E32+'31'!E32</f>
        <v>874956</v>
      </c>
      <c r="F32" s="23">
        <f>'01'!F32+'02'!F32+'03'!F32+'04'!F32+'05'!F32+'06'!F32+'07'!F32+'08'!F32+'09'!F32+'10'!F32+'11'!F32+'12'!F32+'13'!F32+'14'!F32+'16'!F32+'15'!F32+'17'!F32+'18'!F32+'19'!F32+'20'!F32+'21'!F32+'22'!F32+'23'!F32+'24'!F32+'25'!F32+'26'!F32+'27'!F32+'28'!F32+'29'!F32+'30'!F32+'31'!F32</f>
        <v>284627</v>
      </c>
      <c r="G32" s="23">
        <f>'01'!G32+'02'!G32+'03'!G32+'04'!G32+'05'!G32+'06'!G32+'07'!G32+'08'!G32+'09'!G32+'10'!G32+'11'!G32+'12'!G32+'13'!G32+'14'!G32+'16'!G32+'15'!G32+'17'!G32+'18'!G32+'19'!G32+'20'!G32+'21'!G32+'22'!G32+'23'!G32+'24'!G32+'25'!G32+'26'!G32+'27'!G32+'28'!G32+'29'!G32+'30'!G32+'31'!G32</f>
        <v>0</v>
      </c>
      <c r="H32" s="23">
        <f>'01'!H32+'02'!H32+'03'!H32+'04'!H32+'05'!H32+'06'!H32+'07'!H32+'08'!H32+'09'!H32+'10'!H32+'11'!H32+'12'!H32+'13'!H32+'14'!H32+'16'!H32+'15'!H32+'17'!H32+'18'!H32+'19'!H32+'20'!H32+'21'!H32+'22'!H32+'23'!H32+'24'!H32+'25'!H32+'26'!H32+'27'!H32+'28'!H32+'29'!H32+'30'!H32+'31'!H32</f>
        <v>2908207</v>
      </c>
      <c r="I32" s="23">
        <f t="shared" si="0"/>
        <v>28799062</v>
      </c>
      <c r="J32" s="31"/>
      <c r="K32" s="14"/>
    </row>
    <row r="33" spans="1:11" x14ac:dyDescent="0.25">
      <c r="A33" s="17">
        <v>1034</v>
      </c>
      <c r="B33" s="18" t="s">
        <v>39</v>
      </c>
      <c r="C33" s="24">
        <f>'01'!C33+'02'!C33+'03'!C33+'04'!C33+'05'!C33+'06'!C33+'07'!C33+'08'!C33+'09'!C33+'10'!C33+'11'!C33+'12'!C33+'13'!C33+'14'!C33+'16'!C33+'15'!C33+'17'!C33+'18'!C33+'19'!C33+'20'!C33+'21'!C33+'22'!C33+'23'!C33+'24'!C33+'25'!C33+'26'!C33+'27'!C33+'28'!C33+'29'!C33+'30'!C33+'31'!C33</f>
        <v>87678893</v>
      </c>
      <c r="D33" s="24">
        <f>'01'!D33+'02'!D33+'03'!D33+'04'!D33+'05'!D33+'06'!D33+'07'!D33+'08'!D33+'09'!D33+'10'!D33+'11'!D33+'12'!D33+'13'!D33+'14'!D33+'16'!D33+'15'!D33+'17'!D33+'18'!D33+'19'!D33+'20'!D33+'21'!D33+'22'!D33+'23'!D33+'24'!D33+'25'!D33+'26'!D33+'27'!D33+'28'!D33+'29'!D33+'30'!D33+'31'!D33</f>
        <v>837510</v>
      </c>
      <c r="E33" s="24">
        <f>'01'!E33+'02'!E33+'03'!E33+'04'!E33+'05'!E33+'06'!E33+'07'!E33+'08'!E33+'09'!E33+'10'!E33+'11'!E33+'12'!E33+'13'!E33+'14'!E33+'16'!E33+'15'!E33+'17'!E33+'18'!E33+'19'!E33+'20'!E33+'21'!E33+'22'!E33+'23'!E33+'24'!E33+'25'!E33+'26'!E33+'27'!E33+'28'!E33+'29'!E33+'30'!E33+'31'!E33</f>
        <v>456763</v>
      </c>
      <c r="F33" s="24">
        <f>'01'!F33+'02'!F33+'03'!F33+'04'!F33+'05'!F33+'06'!F33+'07'!F33+'08'!F33+'09'!F33+'10'!F33+'11'!F33+'12'!F33+'13'!F33+'14'!F33+'16'!F33+'15'!F33+'17'!F33+'18'!F33+'19'!F33+'20'!F33+'21'!F33+'22'!F33+'23'!F33+'24'!F33+'25'!F33+'26'!F33+'27'!F33+'28'!F33+'29'!F33+'30'!F33+'31'!F33</f>
        <v>0</v>
      </c>
      <c r="G33" s="24">
        <f>'01'!G33+'02'!G33+'03'!G33+'04'!G33+'05'!G33+'06'!G33+'07'!G33+'08'!G33+'09'!G33+'10'!G33+'11'!G33+'12'!G33+'13'!G33+'14'!G33+'16'!G33+'15'!G33+'17'!G33+'18'!G33+'19'!G33+'20'!G33+'21'!G33+'22'!G33+'23'!G33+'24'!G33+'25'!G33+'26'!G33+'27'!G33+'28'!G33+'29'!G33+'30'!G33+'31'!G33</f>
        <v>0</v>
      </c>
      <c r="H33" s="24">
        <f>'01'!H33+'02'!H33+'03'!H33+'04'!H33+'05'!H33+'06'!H33+'07'!H33+'08'!H33+'09'!H33+'10'!H33+'11'!H33+'12'!H33+'13'!H33+'14'!H33+'16'!H33+'15'!H33+'17'!H33+'18'!H33+'19'!H33+'20'!H33+'21'!H33+'22'!H33+'23'!H33+'24'!H33+'25'!H33+'26'!H33+'27'!H33+'28'!H33+'29'!H33+'30'!H33+'31'!H33</f>
        <v>1047754</v>
      </c>
      <c r="I33" s="24">
        <f t="shared" si="0"/>
        <v>90020920</v>
      </c>
      <c r="J33" s="31"/>
      <c r="K33" s="14"/>
    </row>
    <row r="34" spans="1:11" x14ac:dyDescent="0.25">
      <c r="A34" s="17">
        <v>1037</v>
      </c>
      <c r="B34" s="18" t="s">
        <v>40</v>
      </c>
      <c r="C34" s="23">
        <f>'01'!C34+'02'!C34+'03'!C34+'04'!C34+'05'!C34+'06'!C34+'07'!C34+'08'!C34+'09'!C34+'10'!C34+'11'!C34+'12'!C34+'13'!C34+'14'!C34+'16'!C34+'15'!C34+'17'!C34+'18'!C34+'19'!C34+'20'!C34+'21'!C34+'22'!C34+'23'!C34+'24'!C34+'25'!C34+'26'!C34+'27'!C34+'28'!C34+'29'!C34+'30'!C34+'31'!C34</f>
        <v>177285796</v>
      </c>
      <c r="D34" s="23">
        <f>'01'!D34+'02'!D34+'03'!D34+'04'!D34+'05'!D34+'06'!D34+'07'!D34+'08'!D34+'09'!D34+'10'!D34+'11'!D34+'12'!D34+'13'!D34+'14'!D34+'16'!D34+'15'!D34+'17'!D34+'18'!D34+'19'!D34+'20'!D34+'21'!D34+'22'!D34+'23'!D34+'24'!D34+'25'!D34+'26'!D34+'27'!D34+'28'!D34+'29'!D34+'30'!D34+'31'!D34</f>
        <v>35735112</v>
      </c>
      <c r="E34" s="23">
        <f>'01'!E34+'02'!E34+'03'!E34+'04'!E34+'05'!E34+'06'!E34+'07'!E34+'08'!E34+'09'!E34+'10'!E34+'11'!E34+'12'!E34+'13'!E34+'14'!E34+'16'!E34+'15'!E34+'17'!E34+'18'!E34+'19'!E34+'20'!E34+'21'!E34+'22'!E34+'23'!E34+'24'!E34+'25'!E34+'26'!E34+'27'!E34+'28'!E34+'29'!E34+'30'!E34+'31'!E34</f>
        <v>5305203</v>
      </c>
      <c r="F34" s="23">
        <f>'01'!F34+'02'!F34+'03'!F34+'04'!F34+'05'!F34+'06'!F34+'07'!F34+'08'!F34+'09'!F34+'10'!F34+'11'!F34+'12'!F34+'13'!F34+'14'!F34+'16'!F34+'15'!F34+'17'!F34+'18'!F34+'19'!F34+'20'!F34+'21'!F34+'22'!F34+'23'!F34+'24'!F34+'25'!F34+'26'!F34+'27'!F34+'28'!F34+'29'!F34+'30'!F34+'31'!F34</f>
        <v>13297435</v>
      </c>
      <c r="G34" s="23">
        <f>'01'!G34+'02'!G34+'03'!G34+'04'!G34+'05'!G34+'06'!G34+'07'!G34+'08'!G34+'09'!G34+'10'!G34+'11'!G34+'12'!G34+'13'!G34+'14'!G34+'16'!G34+'15'!G34+'17'!G34+'18'!G34+'19'!G34+'20'!G34+'21'!G34+'22'!G34+'23'!G34+'24'!G34+'25'!G34+'26'!G34+'27'!G34+'28'!G34+'29'!G34+'30'!G34+'31'!G34</f>
        <v>2500</v>
      </c>
      <c r="H34" s="23">
        <f>'01'!H34+'02'!H34+'03'!H34+'04'!H34+'05'!H34+'06'!H34+'07'!H34+'08'!H34+'09'!H34+'10'!H34+'11'!H34+'12'!H34+'13'!H34+'14'!H34+'16'!H34+'15'!H34+'17'!H34+'18'!H34+'19'!H34+'20'!H34+'21'!H34+'22'!H34+'23'!H34+'24'!H34+'25'!H34+'26'!H34+'27'!H34+'28'!H34+'29'!H34+'30'!H34+'31'!H34</f>
        <v>4748248</v>
      </c>
      <c r="I34" s="23">
        <f t="shared" si="0"/>
        <v>236374294</v>
      </c>
      <c r="J34" s="31"/>
      <c r="K34" s="14"/>
    </row>
    <row r="35" spans="1:11" x14ac:dyDescent="0.25">
      <c r="A35" s="17">
        <v>1038</v>
      </c>
      <c r="B35" s="18" t="s">
        <v>41</v>
      </c>
      <c r="C35" s="24">
        <f>'01'!C35+'02'!C35+'03'!C35+'04'!C35+'05'!C35+'06'!C35+'07'!C35+'08'!C35+'09'!C35+'10'!C35+'11'!C35+'12'!C35+'13'!C35+'14'!C35+'16'!C35+'15'!C35+'17'!C35+'18'!C35+'19'!C35+'20'!C35+'21'!C35+'22'!C35+'23'!C35+'24'!C35+'25'!C35+'26'!C35+'27'!C35+'28'!C35+'29'!C35+'30'!C35+'31'!C35</f>
        <v>589668538</v>
      </c>
      <c r="D35" s="24">
        <f>'01'!D35+'02'!D35+'03'!D35+'04'!D35+'05'!D35+'06'!D35+'07'!D35+'08'!D35+'09'!D35+'10'!D35+'11'!D35+'12'!D35+'13'!D35+'14'!D35+'16'!D35+'15'!D35+'17'!D35+'18'!D35+'19'!D35+'20'!D35+'21'!D35+'22'!D35+'23'!D35+'24'!D35+'25'!D35+'26'!D35+'27'!D35+'28'!D35+'29'!D35+'30'!D35+'31'!D35</f>
        <v>19468249</v>
      </c>
      <c r="E35" s="24">
        <f>'01'!E35+'02'!E35+'03'!E35+'04'!E35+'05'!E35+'06'!E35+'07'!E35+'08'!E35+'09'!E35+'10'!E35+'11'!E35+'12'!E35+'13'!E35+'14'!E35+'16'!E35+'15'!E35+'17'!E35+'18'!E35+'19'!E35+'20'!E35+'21'!E35+'22'!E35+'23'!E35+'24'!E35+'25'!E35+'26'!E35+'27'!E35+'28'!E35+'29'!E35+'30'!E35+'31'!E35</f>
        <v>9270379</v>
      </c>
      <c r="F35" s="24">
        <f>'01'!F35+'02'!F35+'03'!F35+'04'!F35+'05'!F35+'06'!F35+'07'!F35+'08'!F35+'09'!F35+'10'!F35+'11'!F35+'12'!F35+'13'!F35+'14'!F35+'16'!F35+'15'!F35+'17'!F35+'18'!F35+'19'!F35+'20'!F35+'21'!F35+'22'!F35+'23'!F35+'24'!F35+'25'!F35+'26'!F35+'27'!F35+'28'!F35+'29'!F35+'30'!F35+'31'!F35</f>
        <v>514169993</v>
      </c>
      <c r="G35" s="24">
        <f>'01'!G35+'02'!G35+'03'!G35+'04'!G35+'05'!G35+'06'!G35+'07'!G35+'08'!G35+'09'!G35+'10'!G35+'11'!G35+'12'!G35+'13'!G35+'14'!G35+'16'!G35+'15'!G35+'17'!G35+'18'!G35+'19'!G35+'20'!G35+'21'!G35+'22'!G35+'23'!G35+'24'!G35+'25'!G35+'26'!G35+'27'!G35+'28'!G35+'29'!G35+'30'!G35+'31'!G35</f>
        <v>0</v>
      </c>
      <c r="H35" s="24">
        <f>'01'!H35+'02'!H35+'03'!H35+'04'!H35+'05'!H35+'06'!H35+'07'!H35+'08'!H35+'09'!H35+'10'!H35+'11'!H35+'12'!H35+'13'!H35+'14'!H35+'16'!H35+'15'!H35+'17'!H35+'18'!H35+'19'!H35+'20'!H35+'21'!H35+'22'!H35+'23'!H35+'24'!H35+'25'!H35+'26'!H35+'27'!H35+'28'!H35+'29'!H35+'30'!H35+'31'!H35</f>
        <v>1048254</v>
      </c>
      <c r="I35" s="24">
        <f t="shared" si="0"/>
        <v>1133625413</v>
      </c>
      <c r="J35" s="31"/>
      <c r="K35" s="14"/>
    </row>
    <row r="36" spans="1:11" x14ac:dyDescent="0.25">
      <c r="A36" s="17">
        <v>1039</v>
      </c>
      <c r="B36" s="18" t="s">
        <v>42</v>
      </c>
      <c r="C36" s="23">
        <f>'01'!C36+'02'!C36+'03'!C36+'04'!C36+'05'!C36+'06'!C36+'07'!C36+'08'!C36+'09'!C36+'10'!C36+'11'!C36+'12'!C36+'13'!C36+'14'!C36+'16'!C36+'15'!C36+'17'!C36+'18'!C36+'19'!C36+'20'!C36+'21'!C36+'22'!C36+'23'!C36+'24'!C36+'25'!C36+'26'!C36+'27'!C36+'28'!C36+'29'!C36+'30'!C36+'31'!C36</f>
        <v>58858950</v>
      </c>
      <c r="D36" s="23">
        <f>'01'!D36+'02'!D36+'03'!D36+'04'!D36+'05'!D36+'06'!D36+'07'!D36+'08'!D36+'09'!D36+'10'!D36+'11'!D36+'12'!D36+'13'!D36+'14'!D36+'16'!D36+'15'!D36+'17'!D36+'18'!D36+'19'!D36+'20'!D36+'21'!D36+'22'!D36+'23'!D36+'24'!D36+'25'!D36+'26'!D36+'27'!D36+'28'!D36+'29'!D36+'30'!D36+'31'!D36</f>
        <v>8488666</v>
      </c>
      <c r="E36" s="23">
        <f>'01'!E36+'02'!E36+'03'!E36+'04'!E36+'05'!E36+'06'!E36+'07'!E36+'08'!E36+'09'!E36+'10'!E36+'11'!E36+'12'!E36+'13'!E36+'14'!E36+'16'!E36+'15'!E36+'17'!E36+'18'!E36+'19'!E36+'20'!E36+'21'!E36+'22'!E36+'23'!E36+'24'!E36+'25'!E36+'26'!E36+'27'!E36+'28'!E36+'29'!E36+'30'!E36+'31'!E36</f>
        <v>687471</v>
      </c>
      <c r="F36" s="23">
        <f>'01'!F36+'02'!F36+'03'!F36+'04'!F36+'05'!F36+'06'!F36+'07'!F36+'08'!F36+'09'!F36+'10'!F36+'11'!F36+'12'!F36+'13'!F36+'14'!F36+'16'!F36+'15'!F36+'17'!F36+'18'!F36+'19'!F36+'20'!F36+'21'!F36+'22'!F36+'23'!F36+'24'!F36+'25'!F36+'26'!F36+'27'!F36+'28'!F36+'29'!F36+'30'!F36+'31'!F36</f>
        <v>0</v>
      </c>
      <c r="G36" s="23">
        <f>'01'!G36+'02'!G36+'03'!G36+'04'!G36+'05'!G36+'06'!G36+'07'!G36+'08'!G36+'09'!G36+'10'!G36+'11'!G36+'12'!G36+'13'!G36+'14'!G36+'16'!G36+'15'!G36+'17'!G36+'18'!G36+'19'!G36+'20'!G36+'21'!G36+'22'!G36+'23'!G36+'24'!G36+'25'!G36+'26'!G36+'27'!G36+'28'!G36+'29'!G36+'30'!G36+'31'!G36</f>
        <v>2500</v>
      </c>
      <c r="H36" s="23">
        <f>'01'!H36+'02'!H36+'03'!H36+'04'!H36+'05'!H36+'06'!H36+'07'!H36+'08'!H36+'09'!H36+'10'!H36+'11'!H36+'12'!H36+'13'!H36+'14'!H36+'16'!H36+'15'!H36+'17'!H36+'18'!H36+'19'!H36+'20'!H36+'21'!H36+'22'!H36+'23'!H36+'24'!H36+'25'!H36+'26'!H36+'27'!H36+'28'!H36+'29'!H36+'30'!H36+'31'!H36</f>
        <v>18918675</v>
      </c>
      <c r="I36" s="23">
        <f t="shared" si="0"/>
        <v>86956262</v>
      </c>
      <c r="J36" s="31"/>
      <c r="K36" s="14"/>
    </row>
    <row r="37" spans="1:11" x14ac:dyDescent="0.25">
      <c r="A37" s="17">
        <v>1040</v>
      </c>
      <c r="B37" s="18" t="s">
        <v>43</v>
      </c>
      <c r="C37" s="24">
        <f>'01'!C37+'02'!C37+'03'!C37+'04'!C37+'05'!C37+'06'!C37+'07'!C37+'08'!C37+'09'!C37+'10'!C37+'11'!C37+'12'!C37+'13'!C37+'14'!C37+'16'!C37+'15'!C37+'17'!C37+'18'!C37+'19'!C37+'20'!C37+'21'!C37+'22'!C37+'23'!C37+'24'!C37+'25'!C37+'26'!C37+'27'!C37+'28'!C37+'29'!C37+'30'!C37+'31'!C37</f>
        <v>1292513348</v>
      </c>
      <c r="D37" s="24">
        <f>'01'!D37+'02'!D37+'03'!D37+'04'!D37+'05'!D37+'06'!D37+'07'!D37+'08'!D37+'09'!D37+'10'!D37+'11'!D37+'12'!D37+'13'!D37+'14'!D37+'16'!D37+'15'!D37+'17'!D37+'18'!D37+'19'!D37+'20'!D37+'21'!D37+'22'!D37+'23'!D37+'24'!D37+'25'!D37+'26'!D37+'27'!D37+'28'!D37+'29'!D37+'30'!D37+'31'!D37</f>
        <v>335558951</v>
      </c>
      <c r="E37" s="24">
        <f>'01'!E37+'02'!E37+'03'!E37+'04'!E37+'05'!E37+'06'!E37+'07'!E37+'08'!E37+'09'!E37+'10'!E37+'11'!E37+'12'!E37+'13'!E37+'14'!E37+'16'!E37+'15'!E37+'17'!E37+'18'!E37+'19'!E37+'20'!E37+'21'!E37+'22'!E37+'23'!E37+'24'!E37+'25'!E37+'26'!E37+'27'!E37+'28'!E37+'29'!E37+'30'!E37+'31'!E37</f>
        <v>46432045</v>
      </c>
      <c r="F37" s="24">
        <f>'01'!F37+'02'!F37+'03'!F37+'04'!F37+'05'!F37+'06'!F37+'07'!F37+'08'!F37+'09'!F37+'10'!F37+'11'!F37+'12'!F37+'13'!F37+'14'!F37+'16'!F37+'15'!F37+'17'!F37+'18'!F37+'19'!F37+'20'!F37+'21'!F37+'22'!F37+'23'!F37+'24'!F37+'25'!F37+'26'!F37+'27'!F37+'28'!F37+'29'!F37+'30'!F37+'31'!F37</f>
        <v>14021661</v>
      </c>
      <c r="G37" s="24">
        <f>'01'!G37+'02'!G37+'03'!G37+'04'!G37+'05'!G37+'06'!G37+'07'!G37+'08'!G37+'09'!G37+'10'!G37+'11'!G37+'12'!G37+'13'!G37+'14'!G37+'16'!G37+'15'!G37+'17'!G37+'18'!G37+'19'!G37+'20'!G37+'21'!G37+'22'!G37+'23'!G37+'24'!G37+'25'!G37+'26'!G37+'27'!G37+'28'!G37+'29'!G37+'30'!G37+'31'!G37</f>
        <v>10000</v>
      </c>
      <c r="H37" s="24">
        <f>'01'!H37+'02'!H37+'03'!H37+'04'!H37+'05'!H37+'06'!H37+'07'!H37+'08'!H37+'09'!H37+'10'!H37+'11'!H37+'12'!H37+'13'!H37+'14'!H37+'16'!H37+'15'!H37+'17'!H37+'18'!H37+'19'!H37+'20'!H37+'21'!H37+'22'!H37+'23'!H37+'24'!H37+'25'!H37+'26'!H37+'27'!H37+'28'!H37+'29'!H37+'30'!H37+'31'!H37</f>
        <v>46521346</v>
      </c>
      <c r="I37" s="24">
        <f t="shared" si="0"/>
        <v>1735057351</v>
      </c>
      <c r="J37" s="31"/>
      <c r="K37" s="14"/>
    </row>
    <row r="38" spans="1:11" x14ac:dyDescent="0.25">
      <c r="A38" s="17">
        <v>1042</v>
      </c>
      <c r="B38" s="18" t="s">
        <v>44</v>
      </c>
      <c r="C38" s="23">
        <f>'01'!C38+'02'!C38+'03'!C38+'04'!C38+'05'!C38+'06'!C38+'07'!C38+'08'!C38+'09'!C38+'10'!C38+'11'!C38+'12'!C38+'13'!C38+'14'!C38+'16'!C38+'15'!C38+'17'!C38+'18'!C38+'19'!C38+'20'!C38+'21'!C38+'22'!C38+'23'!C38+'24'!C38+'25'!C38+'26'!C38+'27'!C38+'28'!C38+'29'!C38+'30'!C38+'31'!C38</f>
        <v>1665551805</v>
      </c>
      <c r="D38" s="23">
        <f>'01'!D38+'02'!D38+'03'!D38+'04'!D38+'05'!D38+'06'!D38+'07'!D38+'08'!D38+'09'!D38+'10'!D38+'11'!D38+'12'!D38+'13'!D38+'14'!D38+'16'!D38+'15'!D38+'17'!D38+'18'!D38+'19'!D38+'20'!D38+'21'!D38+'22'!D38+'23'!D38+'24'!D38+'25'!D38+'26'!D38+'27'!D38+'28'!D38+'29'!D38+'30'!D38+'31'!D38</f>
        <v>85333</v>
      </c>
      <c r="E38" s="23">
        <f>'01'!E38+'02'!E38+'03'!E38+'04'!E38+'05'!E38+'06'!E38+'07'!E38+'08'!E38+'09'!E38+'10'!E38+'11'!E38+'12'!E38+'13'!E38+'14'!E38+'16'!E38+'15'!E38+'17'!E38+'18'!E38+'19'!E38+'20'!E38+'21'!E38+'22'!E38+'23'!E38+'24'!E38+'25'!E38+'26'!E38+'27'!E38+'28'!E38+'29'!E38+'30'!E38+'31'!E38</f>
        <v>24710351</v>
      </c>
      <c r="F38" s="23">
        <f>'01'!F38+'02'!F38+'03'!F38+'04'!F38+'05'!F38+'06'!F38+'07'!F38+'08'!F38+'09'!F38+'10'!F38+'11'!F38+'12'!F38+'13'!F38+'14'!F38+'16'!F38+'15'!F38+'17'!F38+'18'!F38+'19'!F38+'20'!F38+'21'!F38+'22'!F38+'23'!F38+'24'!F38+'25'!F38+'26'!F38+'27'!F38+'28'!F38+'29'!F38+'30'!F38+'31'!F38</f>
        <v>1965450541</v>
      </c>
      <c r="G38" s="23">
        <f>'01'!G38+'02'!G38+'03'!G38+'04'!G38+'05'!G38+'06'!G38+'07'!G38+'08'!G38+'09'!G38+'10'!G38+'11'!G38+'12'!G38+'13'!G38+'14'!G38+'16'!G38+'15'!G38+'17'!G38+'18'!G38+'19'!G38+'20'!G38+'21'!G38+'22'!G38+'23'!G38+'24'!G38+'25'!G38+'26'!G38+'27'!G38+'28'!G38+'29'!G38+'30'!G38+'31'!G38</f>
        <v>0</v>
      </c>
      <c r="H38" s="23">
        <f>'01'!H38+'02'!H38+'03'!H38+'04'!H38+'05'!H38+'06'!H38+'07'!H38+'08'!H38+'09'!H38+'10'!H38+'11'!H38+'12'!H38+'13'!H38+'14'!H38+'16'!H38+'15'!H38+'17'!H38+'18'!H38+'19'!H38+'20'!H38+'21'!H38+'22'!H38+'23'!H38+'24'!H38+'25'!H38+'26'!H38+'27'!H38+'28'!H38+'29'!H38+'30'!H38+'31'!H38</f>
        <v>1015237</v>
      </c>
      <c r="I38" s="23">
        <f t="shared" si="0"/>
        <v>3656813267</v>
      </c>
      <c r="J38" s="31"/>
      <c r="K38" s="14"/>
    </row>
    <row r="39" spans="1:11" x14ac:dyDescent="0.25">
      <c r="A39" s="17">
        <v>1043</v>
      </c>
      <c r="B39" s="18" t="s">
        <v>45</v>
      </c>
      <c r="C39" s="24">
        <f>'01'!C39+'02'!C39+'03'!C39+'04'!C39+'05'!C39+'06'!C39+'07'!C39+'08'!C39+'09'!C39+'10'!C39+'11'!C39+'12'!C39+'13'!C39+'14'!C39+'16'!C39+'15'!C39+'17'!C39+'18'!C39+'19'!C39+'20'!C39+'21'!C39+'22'!C39+'23'!C39+'24'!C39+'25'!C39+'26'!C39+'27'!C39+'28'!C39+'29'!C39+'30'!C39+'31'!C39</f>
        <v>7956325137</v>
      </c>
      <c r="D39" s="24">
        <f>'01'!D39+'02'!D39+'03'!D39+'04'!D39+'05'!D39+'06'!D39+'07'!D39+'08'!D39+'09'!D39+'10'!D39+'11'!D39+'12'!D39+'13'!D39+'14'!D39+'16'!D39+'15'!D39+'17'!D39+'18'!D39+'19'!D39+'20'!D39+'21'!D39+'22'!D39+'23'!D39+'24'!D39+'25'!D39+'26'!D39+'27'!D39+'28'!D39+'29'!D39+'30'!D39+'31'!D39</f>
        <v>1117741608</v>
      </c>
      <c r="E39" s="24">
        <f>'01'!E39+'02'!E39+'03'!E39+'04'!E39+'05'!E39+'06'!E39+'07'!E39+'08'!E39+'09'!E39+'10'!E39+'11'!E39+'12'!E39+'13'!E39+'14'!E39+'16'!E39+'15'!E39+'17'!E39+'18'!E39+'19'!E39+'20'!E39+'21'!E39+'22'!E39+'23'!E39+'24'!E39+'25'!E39+'26'!E39+'27'!E39+'28'!E39+'29'!E39+'30'!E39+'31'!E39</f>
        <v>211536258</v>
      </c>
      <c r="F39" s="24">
        <f>'01'!F39+'02'!F39+'03'!F39+'04'!F39+'05'!F39+'06'!F39+'07'!F39+'08'!F39+'09'!F39+'10'!F39+'11'!F39+'12'!F39+'13'!F39+'14'!F39+'16'!F39+'15'!F39+'17'!F39+'18'!F39+'19'!F39+'20'!F39+'21'!F39+'22'!F39+'23'!F39+'24'!F39+'25'!F39+'26'!F39+'27'!F39+'28'!F39+'29'!F39+'30'!F39+'31'!F39</f>
        <v>2794836003</v>
      </c>
      <c r="G39" s="24">
        <f>'01'!G39+'02'!G39+'03'!G39+'04'!G39+'05'!G39+'06'!G39+'07'!G39+'08'!G39+'09'!G39+'10'!G39+'11'!G39+'12'!G39+'13'!G39+'14'!G39+'16'!G39+'15'!G39+'17'!G39+'18'!G39+'19'!G39+'20'!G39+'21'!G39+'22'!G39+'23'!G39+'24'!G39+'25'!G39+'26'!G39+'27'!G39+'28'!G39+'29'!G39+'30'!G39+'31'!G39</f>
        <v>1137959</v>
      </c>
      <c r="H39" s="24">
        <f>'01'!H39+'02'!H39+'03'!H39+'04'!H39+'05'!H39+'06'!H39+'07'!H39+'08'!H39+'09'!H39+'10'!H39+'11'!H39+'12'!H39+'13'!H39+'14'!H39+'16'!H39+'15'!H39+'17'!H39+'18'!H39+'19'!H39+'20'!H39+'21'!H39+'22'!H39+'23'!H39+'24'!H39+'25'!H39+'26'!H39+'27'!H39+'28'!H39+'29'!H39+'30'!H39+'31'!H39</f>
        <v>33440084</v>
      </c>
      <c r="I39" s="24">
        <f t="shared" si="0"/>
        <v>12115017049</v>
      </c>
      <c r="J39" s="31"/>
      <c r="K39" s="14"/>
    </row>
    <row r="40" spans="1:11" x14ac:dyDescent="0.25">
      <c r="A40" s="17">
        <v>1044</v>
      </c>
      <c r="B40" s="18" t="s">
        <v>46</v>
      </c>
      <c r="C40" s="23">
        <f>'01'!C40+'02'!C40+'03'!C40+'04'!C40+'05'!C40+'06'!C40+'07'!C40+'08'!C40+'09'!C40+'10'!C40+'11'!C40+'12'!C40+'13'!C40+'14'!C40+'16'!C40+'15'!C40+'17'!C40+'18'!C40+'19'!C40+'20'!C40+'21'!C40+'22'!C40+'23'!C40+'24'!C40+'25'!C40+'26'!C40+'27'!C40+'28'!C40+'29'!C40+'30'!C40+'31'!C40</f>
        <v>123021870</v>
      </c>
      <c r="D40" s="23">
        <f>'01'!D40+'02'!D40+'03'!D40+'04'!D40+'05'!D40+'06'!D40+'07'!D40+'08'!D40+'09'!D40+'10'!D40+'11'!D40+'12'!D40+'13'!D40+'14'!D40+'16'!D40+'15'!D40+'17'!D40+'18'!D40+'19'!D40+'20'!D40+'21'!D40+'22'!D40+'23'!D40+'24'!D40+'25'!D40+'26'!D40+'27'!D40+'28'!D40+'29'!D40+'30'!D40+'31'!D40</f>
        <v>12992316</v>
      </c>
      <c r="E40" s="23">
        <f>'01'!E40+'02'!E40+'03'!E40+'04'!E40+'05'!E40+'06'!E40+'07'!E40+'08'!E40+'09'!E40+'10'!E40+'11'!E40+'12'!E40+'13'!E40+'14'!E40+'16'!E40+'15'!E40+'17'!E40+'18'!E40+'19'!E40+'20'!E40+'21'!E40+'22'!E40+'23'!E40+'24'!E40+'25'!E40+'26'!E40+'27'!E40+'28'!E40+'29'!E40+'30'!E40+'31'!E40</f>
        <v>2789420</v>
      </c>
      <c r="F40" s="23">
        <f>'01'!F40+'02'!F40+'03'!F40+'04'!F40+'05'!F40+'06'!F40+'07'!F40+'08'!F40+'09'!F40+'10'!F40+'11'!F40+'12'!F40+'13'!F40+'14'!F40+'16'!F40+'15'!F40+'17'!F40+'18'!F40+'19'!F40+'20'!F40+'21'!F40+'22'!F40+'23'!F40+'24'!F40+'25'!F40+'26'!F40+'27'!F40+'28'!F40+'29'!F40+'30'!F40+'31'!F40</f>
        <v>187647</v>
      </c>
      <c r="G40" s="23">
        <f>'01'!G40+'02'!G40+'03'!G40+'04'!G40+'05'!G40+'06'!G40+'07'!G40+'08'!G40+'09'!G40+'10'!G40+'11'!G40+'12'!G40+'13'!G40+'14'!G40+'16'!G40+'15'!G40+'17'!G40+'18'!G40+'19'!G40+'20'!G40+'21'!G40+'22'!G40+'23'!G40+'24'!G40+'25'!G40+'26'!G40+'27'!G40+'28'!G40+'29'!G40+'30'!G40+'31'!G40</f>
        <v>7500</v>
      </c>
      <c r="H40" s="23">
        <f>'01'!H40+'02'!H40+'03'!H40+'04'!H40+'05'!H40+'06'!H40+'07'!H40+'08'!H40+'09'!H40+'10'!H40+'11'!H40+'12'!H40+'13'!H40+'14'!H40+'16'!H40+'15'!H40+'17'!H40+'18'!H40+'19'!H40+'20'!H40+'21'!H40+'22'!H40+'23'!H40+'24'!H40+'25'!H40+'26'!H40+'27'!H40+'28'!H40+'29'!H40+'30'!H40+'31'!H40</f>
        <v>4446461</v>
      </c>
      <c r="I40" s="23">
        <f t="shared" si="0"/>
        <v>143445214</v>
      </c>
      <c r="J40" s="31"/>
      <c r="K40" s="14"/>
    </row>
    <row r="41" spans="1:11" x14ac:dyDescent="0.25">
      <c r="A41" s="17">
        <v>1046</v>
      </c>
      <c r="B41" s="18" t="s">
        <v>47</v>
      </c>
      <c r="C41" s="24">
        <f>'01'!C41+'02'!C41+'03'!C41+'04'!C41+'05'!C41+'06'!C41+'07'!C41+'08'!C41+'09'!C41+'10'!C41+'11'!C41+'12'!C41+'13'!C41+'14'!C41+'16'!C41+'15'!C41+'17'!C41+'18'!C41+'19'!C41+'20'!C41+'21'!C41+'22'!C41+'23'!C41+'24'!C41+'25'!C41+'26'!C41+'27'!C41+'28'!C41+'29'!C41+'30'!C41+'31'!C41</f>
        <v>46315953</v>
      </c>
      <c r="D41" s="24">
        <f>'01'!D41+'02'!D41+'03'!D41+'04'!D41+'05'!D41+'06'!D41+'07'!D41+'08'!D41+'09'!D41+'10'!D41+'11'!D41+'12'!D41+'13'!D41+'14'!D41+'16'!D41+'15'!D41+'17'!D41+'18'!D41+'19'!D41+'20'!D41+'21'!D41+'22'!D41+'23'!D41+'24'!D41+'25'!D41+'26'!D41+'27'!D41+'28'!D41+'29'!D41+'30'!D41+'31'!D41</f>
        <v>879719</v>
      </c>
      <c r="E41" s="24">
        <f>'01'!E41+'02'!E41+'03'!E41+'04'!E41+'05'!E41+'06'!E41+'07'!E41+'08'!E41+'09'!E41+'10'!E41+'11'!E41+'12'!E41+'13'!E41+'14'!E41+'16'!E41+'15'!E41+'17'!E41+'18'!E41+'19'!E41+'20'!E41+'21'!E41+'22'!E41+'23'!E41+'24'!E41+'25'!E41+'26'!E41+'27'!E41+'28'!E41+'29'!E41+'30'!E41+'31'!E41</f>
        <v>773113</v>
      </c>
      <c r="F41" s="24">
        <f>'01'!F41+'02'!F41+'03'!F41+'04'!F41+'05'!F41+'06'!F41+'07'!F41+'08'!F41+'09'!F41+'10'!F41+'11'!F41+'12'!F41+'13'!F41+'14'!F41+'16'!F41+'15'!F41+'17'!F41+'18'!F41+'19'!F41+'20'!F41+'21'!F41+'22'!F41+'23'!F41+'24'!F41+'25'!F41+'26'!F41+'27'!F41+'28'!F41+'29'!F41+'30'!F41+'31'!F41</f>
        <v>2500</v>
      </c>
      <c r="G41" s="24">
        <f>'01'!G41+'02'!G41+'03'!G41+'04'!G41+'05'!G41+'06'!G41+'07'!G41+'08'!G41+'09'!G41+'10'!G41+'11'!G41+'12'!G41+'13'!G41+'14'!G41+'16'!G41+'15'!G41+'17'!G41+'18'!G41+'19'!G41+'20'!G41+'21'!G41+'22'!G41+'23'!G41+'24'!G41+'25'!G41+'26'!G41+'27'!G41+'28'!G41+'29'!G41+'30'!G41+'31'!G41</f>
        <v>225000</v>
      </c>
      <c r="H41" s="24">
        <f>'01'!H41+'02'!H41+'03'!H41+'04'!H41+'05'!H41+'06'!H41+'07'!H41+'08'!H41+'09'!H41+'10'!H41+'11'!H41+'12'!H41+'13'!H41+'14'!H41+'16'!H41+'15'!H41+'17'!H41+'18'!H41+'19'!H41+'20'!H41+'21'!H41+'22'!H41+'23'!H41+'24'!H41+'25'!H41+'26'!H41+'27'!H41+'28'!H41+'29'!H41+'30'!H41+'31'!H41</f>
        <v>23695762</v>
      </c>
      <c r="I41" s="24">
        <f t="shared" si="0"/>
        <v>71892047</v>
      </c>
      <c r="J41" s="31"/>
      <c r="K41" s="14"/>
    </row>
    <row r="42" spans="1:11" x14ac:dyDescent="0.25">
      <c r="A42" s="17">
        <v>1047</v>
      </c>
      <c r="B42" s="18" t="s">
        <v>48</v>
      </c>
      <c r="C42" s="23">
        <f>'01'!C42+'02'!C42+'03'!C42+'04'!C42+'05'!C42+'06'!C42+'07'!C42+'08'!C42+'09'!C42+'10'!C42+'11'!C42+'12'!C42+'13'!C42+'14'!C42+'16'!C42+'15'!C42+'17'!C42+'18'!C42+'19'!C42+'20'!C42+'21'!C42+'22'!C42+'23'!C42+'24'!C42+'25'!C42+'26'!C42+'27'!C42+'28'!C42+'29'!C42+'30'!C42+'31'!C42</f>
        <v>2308890910</v>
      </c>
      <c r="D42" s="23">
        <f>'01'!D42+'02'!D42+'03'!D42+'04'!D42+'05'!D42+'06'!D42+'07'!D42+'08'!D42+'09'!D42+'10'!D42+'11'!D42+'12'!D42+'13'!D42+'14'!D42+'16'!D42+'15'!D42+'17'!D42+'18'!D42+'19'!D42+'20'!D42+'21'!D42+'22'!D42+'23'!D42+'24'!D42+'25'!D42+'26'!D42+'27'!D42+'28'!D42+'29'!D42+'30'!D42+'31'!D42</f>
        <v>664353195</v>
      </c>
      <c r="E42" s="23">
        <f>'01'!E42+'02'!E42+'03'!E42+'04'!E42+'05'!E42+'06'!E42+'07'!E42+'08'!E42+'09'!E42+'10'!E42+'11'!E42+'12'!E42+'13'!E42+'14'!E42+'16'!E42+'15'!E42+'17'!E42+'18'!E42+'19'!E42+'20'!E42+'21'!E42+'22'!E42+'23'!E42+'24'!E42+'25'!E42+'26'!E42+'27'!E42+'28'!E42+'29'!E42+'30'!E42+'31'!E42</f>
        <v>117238072</v>
      </c>
      <c r="F42" s="23">
        <f>'01'!F42+'02'!F42+'03'!F42+'04'!F42+'05'!F42+'06'!F42+'07'!F42+'08'!F42+'09'!F42+'10'!F42+'11'!F42+'12'!F42+'13'!F42+'14'!F42+'16'!F42+'15'!F42+'17'!F42+'18'!F42+'19'!F42+'20'!F42+'21'!F42+'22'!F42+'23'!F42+'24'!F42+'25'!F42+'26'!F42+'27'!F42+'28'!F42+'29'!F42+'30'!F42+'31'!F42</f>
        <v>6899037</v>
      </c>
      <c r="G42" s="23">
        <f>'01'!G42+'02'!G42+'03'!G42+'04'!G42+'05'!G42+'06'!G42+'07'!G42+'08'!G42+'09'!G42+'10'!G42+'11'!G42+'12'!G42+'13'!G42+'14'!G42+'16'!G42+'15'!G42+'17'!G42+'18'!G42+'19'!G42+'20'!G42+'21'!G42+'22'!G42+'23'!G42+'24'!G42+'25'!G42+'26'!G42+'27'!G42+'28'!G42+'29'!G42+'30'!G42+'31'!G42</f>
        <v>167500</v>
      </c>
      <c r="H42" s="23">
        <f>'01'!H42+'02'!H42+'03'!H42+'04'!H42+'05'!H42+'06'!H42+'07'!H42+'08'!H42+'09'!H42+'10'!H42+'11'!H42+'12'!H42+'13'!H42+'14'!H42+'16'!H42+'15'!H42+'17'!H42+'18'!H42+'19'!H42+'20'!H42+'21'!H42+'22'!H42+'23'!H42+'24'!H42+'25'!H42+'26'!H42+'27'!H42+'28'!H42+'29'!H42+'30'!H42+'31'!H42</f>
        <v>31484446</v>
      </c>
      <c r="I42" s="23">
        <f t="shared" si="0"/>
        <v>3129033160</v>
      </c>
      <c r="J42" s="31"/>
      <c r="K42" s="14"/>
    </row>
    <row r="43" spans="1:11" x14ac:dyDescent="0.25">
      <c r="A43" s="17">
        <v>1048</v>
      </c>
      <c r="B43" s="18" t="s">
        <v>49</v>
      </c>
      <c r="C43" s="24">
        <f>'01'!C43+'02'!C43+'03'!C43+'04'!C43+'05'!C43+'06'!C43+'07'!C43+'08'!C43+'09'!C43+'10'!C43+'11'!C43+'12'!C43+'13'!C43+'14'!C43+'16'!C43+'15'!C43+'17'!C43+'18'!C43+'19'!C43+'20'!C43+'21'!C43+'22'!C43+'23'!C43+'24'!C43+'25'!C43+'26'!C43+'27'!C43+'28'!C43+'29'!C43+'30'!C43+'31'!C43</f>
        <v>1480687153</v>
      </c>
      <c r="D43" s="24">
        <f>'01'!D43+'02'!D43+'03'!D43+'04'!D43+'05'!D43+'06'!D43+'07'!D43+'08'!D43+'09'!D43+'10'!D43+'11'!D43+'12'!D43+'13'!D43+'14'!D43+'16'!D43+'15'!D43+'17'!D43+'18'!D43+'19'!D43+'20'!D43+'21'!D43+'22'!D43+'23'!D43+'24'!D43+'25'!D43+'26'!D43+'27'!D43+'28'!D43+'29'!D43+'30'!D43+'31'!D43</f>
        <v>102319129</v>
      </c>
      <c r="E43" s="24">
        <f>'01'!E43+'02'!E43+'03'!E43+'04'!E43+'05'!E43+'06'!E43+'07'!E43+'08'!E43+'09'!E43+'10'!E43+'11'!E43+'12'!E43+'13'!E43+'14'!E43+'16'!E43+'15'!E43+'17'!E43+'18'!E43+'19'!E43+'20'!E43+'21'!E43+'22'!E43+'23'!E43+'24'!E43+'25'!E43+'26'!E43+'27'!E43+'28'!E43+'29'!E43+'30'!E43+'31'!E43</f>
        <v>48703310</v>
      </c>
      <c r="F43" s="24">
        <f>'01'!F43+'02'!F43+'03'!F43+'04'!F43+'05'!F43+'06'!F43+'07'!F43+'08'!F43+'09'!F43+'10'!F43+'11'!F43+'12'!F43+'13'!F43+'14'!F43+'16'!F43+'15'!F43+'17'!F43+'18'!F43+'19'!F43+'20'!F43+'21'!F43+'22'!F43+'23'!F43+'24'!F43+'25'!F43+'26'!F43+'27'!F43+'28'!F43+'29'!F43+'30'!F43+'31'!F43</f>
        <v>15504554</v>
      </c>
      <c r="G43" s="24">
        <f>'01'!G43+'02'!G43+'03'!G43+'04'!G43+'05'!G43+'06'!G43+'07'!G43+'08'!G43+'09'!G43+'10'!G43+'11'!G43+'12'!G43+'13'!G43+'14'!G43+'16'!G43+'15'!G43+'17'!G43+'18'!G43+'19'!G43+'20'!G43+'21'!G43+'22'!G43+'23'!G43+'24'!G43+'25'!G43+'26'!G43+'27'!G43+'28'!G43+'29'!G43+'30'!G43+'31'!G43</f>
        <v>0</v>
      </c>
      <c r="H43" s="24">
        <f>'01'!H43+'02'!H43+'03'!H43+'04'!H43+'05'!H43+'06'!H43+'07'!H43+'08'!H43+'09'!H43+'10'!H43+'11'!H43+'12'!H43+'13'!H43+'14'!H43+'16'!H43+'15'!H43+'17'!H43+'18'!H43+'19'!H43+'20'!H43+'21'!H43+'22'!H43+'23'!H43+'24'!H43+'25'!H43+'26'!H43+'27'!H43+'28'!H43+'29'!H43+'30'!H43+'31'!H43</f>
        <v>14914430</v>
      </c>
      <c r="I43" s="24">
        <f t="shared" si="0"/>
        <v>1662128576</v>
      </c>
      <c r="J43" s="31"/>
      <c r="K43" s="14"/>
    </row>
    <row r="44" spans="1:11" x14ac:dyDescent="0.25">
      <c r="A44" s="17">
        <v>1050</v>
      </c>
      <c r="B44" s="18" t="s">
        <v>50</v>
      </c>
      <c r="C44" s="23">
        <f>'01'!C44+'02'!C44+'03'!C44+'04'!C44+'05'!C44+'06'!C44+'07'!C44+'08'!C44+'09'!C44+'10'!C44+'11'!C44+'12'!C44+'13'!C44+'14'!C44+'16'!C44+'15'!C44+'17'!C44+'18'!C44+'19'!C44+'20'!C44+'21'!C44+'22'!C44+'23'!C44+'24'!C44+'25'!C44+'26'!C44+'27'!C44+'28'!C44+'29'!C44+'30'!C44+'31'!C44</f>
        <v>867655</v>
      </c>
      <c r="D44" s="23">
        <f>'01'!D44+'02'!D44+'03'!D44+'04'!D44+'05'!D44+'06'!D44+'07'!D44+'08'!D44+'09'!D44+'10'!D44+'11'!D44+'12'!D44+'13'!D44+'14'!D44+'16'!D44+'15'!D44+'17'!D44+'18'!D44+'19'!D44+'20'!D44+'21'!D44+'22'!D44+'23'!D44+'24'!D44+'25'!D44+'26'!D44+'27'!D44+'28'!D44+'29'!D44+'30'!D44+'31'!D44</f>
        <v>904741</v>
      </c>
      <c r="E44" s="23">
        <f>'01'!E44+'02'!E44+'03'!E44+'04'!E44+'05'!E44+'06'!E44+'07'!E44+'08'!E44+'09'!E44+'10'!E44+'11'!E44+'12'!E44+'13'!E44+'14'!E44+'16'!E44+'15'!E44+'17'!E44+'18'!E44+'19'!E44+'20'!E44+'21'!E44+'22'!E44+'23'!E44+'24'!E44+'25'!E44+'26'!E44+'27'!E44+'28'!E44+'29'!E44+'30'!E44+'31'!E44</f>
        <v>19901</v>
      </c>
      <c r="F44" s="23">
        <f>'01'!F44+'02'!F44+'03'!F44+'04'!F44+'05'!F44+'06'!F44+'07'!F44+'08'!F44+'09'!F44+'10'!F44+'11'!F44+'12'!F44+'13'!F44+'14'!F44+'16'!F44+'15'!F44+'17'!F44+'18'!F44+'19'!F44+'20'!F44+'21'!F44+'22'!F44+'23'!F44+'24'!F44+'25'!F44+'26'!F44+'27'!F44+'28'!F44+'29'!F44+'30'!F44+'31'!F44</f>
        <v>0</v>
      </c>
      <c r="G44" s="23">
        <f>'01'!G44+'02'!G44+'03'!G44+'04'!G44+'05'!G44+'06'!G44+'07'!G44+'08'!G44+'09'!G44+'10'!G44+'11'!G44+'12'!G44+'13'!G44+'14'!G44+'16'!G44+'15'!G44+'17'!G44+'18'!G44+'19'!G44+'20'!G44+'21'!G44+'22'!G44+'23'!G44+'24'!G44+'25'!G44+'26'!G44+'27'!G44+'28'!G44+'29'!G44+'30'!G44+'31'!G44</f>
        <v>0</v>
      </c>
      <c r="H44" s="23">
        <f>'01'!H44+'02'!H44+'03'!H44+'04'!H44+'05'!H44+'06'!H44+'07'!H44+'08'!H44+'09'!H44+'10'!H44+'11'!H44+'12'!H44+'13'!H44+'14'!H44+'16'!H44+'15'!H44+'17'!H44+'18'!H44+'19'!H44+'20'!H44+'21'!H44+'22'!H44+'23'!H44+'24'!H44+'25'!H44+'26'!H44+'27'!H44+'28'!H44+'29'!H44+'30'!H44+'31'!H44</f>
        <v>777984</v>
      </c>
      <c r="I44" s="23">
        <f t="shared" si="0"/>
        <v>2570281</v>
      </c>
      <c r="J44" s="31"/>
      <c r="K44" s="14"/>
    </row>
    <row r="45" spans="1:11" x14ac:dyDescent="0.25">
      <c r="A45" s="17">
        <v>1052</v>
      </c>
      <c r="B45" s="18" t="s">
        <v>51</v>
      </c>
      <c r="C45" s="24">
        <f>'01'!C45+'02'!C45+'03'!C45+'04'!C45+'05'!C45+'06'!C45+'07'!C45+'08'!C45+'09'!C45+'10'!C45+'11'!C45+'12'!C45+'13'!C45+'14'!C45+'16'!C45+'15'!C45+'17'!C45+'18'!C45+'19'!C45+'20'!C45+'21'!C45+'22'!C45+'23'!C45+'24'!C45+'25'!C45+'26'!C45+'27'!C45+'28'!C45+'29'!C45+'30'!C45+'31'!C45</f>
        <v>816445434</v>
      </c>
      <c r="D45" s="24">
        <f>'01'!D45+'02'!D45+'03'!D45+'04'!D45+'05'!D45+'06'!D45+'07'!D45+'08'!D45+'09'!D45+'10'!D45+'11'!D45+'12'!D45+'13'!D45+'14'!D45+'16'!D45+'15'!D45+'17'!D45+'18'!D45+'19'!D45+'20'!D45+'21'!D45+'22'!D45+'23'!D45+'24'!D45+'25'!D45+'26'!D45+'27'!D45+'28'!D45+'29'!D45+'30'!D45+'31'!D45</f>
        <v>135942140</v>
      </c>
      <c r="E45" s="24">
        <f>'01'!E45+'02'!E45+'03'!E45+'04'!E45+'05'!E45+'06'!E45+'07'!E45+'08'!E45+'09'!E45+'10'!E45+'11'!E45+'12'!E45+'13'!E45+'14'!E45+'16'!E45+'15'!E45+'17'!E45+'18'!E45+'19'!E45+'20'!E45+'21'!E45+'22'!E45+'23'!E45+'24'!E45+'25'!E45+'26'!E45+'27'!E45+'28'!E45+'29'!E45+'30'!E45+'31'!E45</f>
        <v>42960290</v>
      </c>
      <c r="F45" s="24">
        <f>'01'!F45+'02'!F45+'03'!F45+'04'!F45+'05'!F45+'06'!F45+'07'!F45+'08'!F45+'09'!F45+'10'!F45+'11'!F45+'12'!F45+'13'!F45+'14'!F45+'16'!F45+'15'!F45+'17'!F45+'18'!F45+'19'!F45+'20'!F45+'21'!F45+'22'!F45+'23'!F45+'24'!F45+'25'!F45+'26'!F45+'27'!F45+'28'!F45+'29'!F45+'30'!F45+'31'!F45</f>
        <v>6763063</v>
      </c>
      <c r="G45" s="24">
        <f>'01'!G45+'02'!G45+'03'!G45+'04'!G45+'05'!G45+'06'!G45+'07'!G45+'08'!G45+'09'!G45+'10'!G45+'11'!G45+'12'!G45+'13'!G45+'14'!G45+'16'!G45+'15'!G45+'17'!G45+'18'!G45+'19'!G45+'20'!G45+'21'!G45+'22'!G45+'23'!G45+'24'!G45+'25'!G45+'26'!G45+'27'!G45+'28'!G45+'29'!G45+'30'!G45+'31'!G45</f>
        <v>0</v>
      </c>
      <c r="H45" s="24">
        <f>'01'!H45+'02'!H45+'03'!H45+'04'!H45+'05'!H45+'06'!H45+'07'!H45+'08'!H45+'09'!H45+'10'!H45+'11'!H45+'12'!H45+'13'!H45+'14'!H45+'16'!H45+'15'!H45+'17'!H45+'18'!H45+'19'!H45+'20'!H45+'21'!H45+'22'!H45+'23'!H45+'24'!H45+'25'!H45+'26'!H45+'27'!H45+'28'!H45+'29'!H45+'30'!H45+'31'!H45</f>
        <v>10845283</v>
      </c>
      <c r="I45" s="24">
        <f t="shared" si="0"/>
        <v>1012956210</v>
      </c>
      <c r="J45" s="31"/>
      <c r="K45" s="14"/>
    </row>
    <row r="46" spans="1:11" x14ac:dyDescent="0.25">
      <c r="A46" s="17">
        <v>1054</v>
      </c>
      <c r="B46" s="18" t="s">
        <v>52</v>
      </c>
      <c r="C46" s="23">
        <f>'01'!C46+'02'!C46+'03'!C46+'04'!C46+'05'!C46+'06'!C46+'07'!C46+'08'!C46+'09'!C46+'10'!C46+'11'!C46+'12'!C46+'13'!C46+'14'!C46+'16'!C46+'15'!C46+'17'!C46+'18'!C46+'19'!C46+'20'!C46+'21'!C46+'22'!C46+'23'!C46+'24'!C46+'25'!C46+'26'!C46+'27'!C46+'28'!C46+'29'!C46+'30'!C46+'31'!C46</f>
        <v>863737449</v>
      </c>
      <c r="D46" s="23">
        <f>'01'!D46+'02'!D46+'03'!D46+'04'!D46+'05'!D46+'06'!D46+'07'!D46+'08'!D46+'09'!D46+'10'!D46+'11'!D46+'12'!D46+'13'!D46+'14'!D46+'16'!D46+'15'!D46+'17'!D46+'18'!D46+'19'!D46+'20'!D46+'21'!D46+'22'!D46+'23'!D46+'24'!D46+'25'!D46+'26'!D46+'27'!D46+'28'!D46+'29'!D46+'30'!D46+'31'!D46</f>
        <v>72866766</v>
      </c>
      <c r="E46" s="23">
        <f>'01'!E46+'02'!E46+'03'!E46+'04'!E46+'05'!E46+'06'!E46+'07'!E46+'08'!E46+'09'!E46+'10'!E46+'11'!E46+'12'!E46+'13'!E46+'14'!E46+'16'!E46+'15'!E46+'17'!E46+'18'!E46+'19'!E46+'20'!E46+'21'!E46+'22'!E46+'23'!E46+'24'!E46+'25'!E46+'26'!E46+'27'!E46+'28'!E46+'29'!E46+'30'!E46+'31'!E46</f>
        <v>31370196</v>
      </c>
      <c r="F46" s="23">
        <f>'01'!F46+'02'!F46+'03'!F46+'04'!F46+'05'!F46+'06'!F46+'07'!F46+'08'!F46+'09'!F46+'10'!F46+'11'!F46+'12'!F46+'13'!F46+'14'!F46+'16'!F46+'15'!F46+'17'!F46+'18'!F46+'19'!F46+'20'!F46+'21'!F46+'22'!F46+'23'!F46+'24'!F46+'25'!F46+'26'!F46+'27'!F46+'28'!F46+'29'!F46+'30'!F46+'31'!F46</f>
        <v>31126361</v>
      </c>
      <c r="G46" s="23">
        <f>'01'!G46+'02'!G46+'03'!G46+'04'!G46+'05'!G46+'06'!G46+'07'!G46+'08'!G46+'09'!G46+'10'!G46+'11'!G46+'12'!G46+'13'!G46+'14'!G46+'16'!G46+'15'!G46+'17'!G46+'18'!G46+'19'!G46+'20'!G46+'21'!G46+'22'!G46+'23'!G46+'24'!G46+'25'!G46+'26'!G46+'27'!G46+'28'!G46+'29'!G46+'30'!G46+'31'!G46</f>
        <v>477554</v>
      </c>
      <c r="H46" s="23">
        <f>'01'!H46+'02'!H46+'03'!H46+'04'!H46+'05'!H46+'06'!H46+'07'!H46+'08'!H46+'09'!H46+'10'!H46+'11'!H46+'12'!H46+'13'!H46+'14'!H46+'16'!H46+'15'!H46+'17'!H46+'18'!H46+'19'!H46+'20'!H46+'21'!H46+'22'!H46+'23'!H46+'24'!H46+'25'!H46+'26'!H46+'27'!H46+'28'!H46+'29'!H46+'30'!H46+'31'!H46</f>
        <v>14542909</v>
      </c>
      <c r="I46" s="23">
        <f t="shared" si="0"/>
        <v>1014121235</v>
      </c>
      <c r="J46" s="31"/>
      <c r="K46" s="14"/>
    </row>
    <row r="47" spans="1:11" x14ac:dyDescent="0.25">
      <c r="A47" s="17">
        <v>1055</v>
      </c>
      <c r="B47" s="18" t="s">
        <v>53</v>
      </c>
      <c r="C47" s="24">
        <f>'01'!C47+'02'!C47+'03'!C47+'04'!C47+'05'!C47+'06'!C47+'07'!C47+'08'!C47+'09'!C47+'10'!C47+'11'!C47+'12'!C47+'13'!C47+'14'!C47+'16'!C47+'15'!C47+'17'!C47+'18'!C47+'19'!C47+'20'!C47+'21'!C47+'22'!C47+'23'!C47+'24'!C47+'25'!C47+'26'!C47+'27'!C47+'28'!C47+'29'!C47+'30'!C47+'31'!C47</f>
        <v>2074932302</v>
      </c>
      <c r="D47" s="24">
        <f>'01'!D47+'02'!D47+'03'!D47+'04'!D47+'05'!D47+'06'!D47+'07'!D47+'08'!D47+'09'!D47+'10'!D47+'11'!D47+'12'!D47+'13'!D47+'14'!D47+'16'!D47+'15'!D47+'17'!D47+'18'!D47+'19'!D47+'20'!D47+'21'!D47+'22'!D47+'23'!D47+'24'!D47+'25'!D47+'26'!D47+'27'!D47+'28'!D47+'29'!D47+'30'!D47+'31'!D47</f>
        <v>64865518</v>
      </c>
      <c r="E47" s="24">
        <f>'01'!E47+'02'!E47+'03'!E47+'04'!E47+'05'!E47+'06'!E47+'07'!E47+'08'!E47+'09'!E47+'10'!E47+'11'!E47+'12'!E47+'13'!E47+'14'!E47+'16'!E47+'15'!E47+'17'!E47+'18'!E47+'19'!E47+'20'!E47+'21'!E47+'22'!E47+'23'!E47+'24'!E47+'25'!E47+'26'!E47+'27'!E47+'28'!E47+'29'!E47+'30'!E47+'31'!E47</f>
        <v>56255041</v>
      </c>
      <c r="F47" s="24">
        <f>'01'!F47+'02'!F47+'03'!F47+'04'!F47+'05'!F47+'06'!F47+'07'!F47+'08'!F47+'09'!F47+'10'!F47+'11'!F47+'12'!F47+'13'!F47+'14'!F47+'16'!F47+'15'!F47+'17'!F47+'18'!F47+'19'!F47+'20'!F47+'21'!F47+'22'!F47+'23'!F47+'24'!F47+'25'!F47+'26'!F47+'27'!F47+'28'!F47+'29'!F47+'30'!F47+'31'!F47</f>
        <v>3956394</v>
      </c>
      <c r="G47" s="24">
        <f>'01'!G47+'02'!G47+'03'!G47+'04'!G47+'05'!G47+'06'!G47+'07'!G47+'08'!G47+'09'!G47+'10'!G47+'11'!G47+'12'!G47+'13'!G47+'14'!G47+'16'!G47+'15'!G47+'17'!G47+'18'!G47+'19'!G47+'20'!G47+'21'!G47+'22'!G47+'23'!G47+'24'!G47+'25'!G47+'26'!G47+'27'!G47+'28'!G47+'29'!G47+'30'!G47+'31'!G47</f>
        <v>0</v>
      </c>
      <c r="H47" s="24">
        <f>'01'!H47+'02'!H47+'03'!H47+'04'!H47+'05'!H47+'06'!H47+'07'!H47+'08'!H47+'09'!H47+'10'!H47+'11'!H47+'12'!H47+'13'!H47+'14'!H47+'16'!H47+'15'!H47+'17'!H47+'18'!H47+'19'!H47+'20'!H47+'21'!H47+'22'!H47+'23'!H47+'24'!H47+'25'!H47+'26'!H47+'27'!H47+'28'!H47+'29'!H47+'30'!H47+'31'!H47</f>
        <v>11295183</v>
      </c>
      <c r="I47" s="24">
        <f t="shared" si="0"/>
        <v>2211304438</v>
      </c>
      <c r="J47" s="31"/>
      <c r="K47" s="14"/>
    </row>
    <row r="48" spans="1:11" x14ac:dyDescent="0.25">
      <c r="A48" s="17">
        <v>1057</v>
      </c>
      <c r="B48" s="18" t="s">
        <v>54</v>
      </c>
      <c r="C48" s="23">
        <f>'01'!C48+'02'!C48+'03'!C48+'04'!C48+'05'!C48+'06'!C48+'07'!C48+'08'!C48+'09'!C48+'10'!C48+'11'!C48+'12'!C48+'13'!C48+'14'!C48+'16'!C48+'15'!C48+'17'!C48+'18'!C48+'19'!C48+'20'!C48+'21'!C48+'22'!C48+'23'!C48+'24'!C48+'25'!C48+'26'!C48+'27'!C48+'28'!C48+'29'!C48+'30'!C48+'31'!C48</f>
        <v>26115647</v>
      </c>
      <c r="D48" s="23">
        <f>'01'!D48+'02'!D48+'03'!D48+'04'!D48+'05'!D48+'06'!D48+'07'!D48+'08'!D48+'09'!D48+'10'!D48+'11'!D48+'12'!D48+'13'!D48+'14'!D48+'16'!D48+'15'!D48+'17'!D48+'18'!D48+'19'!D48+'20'!D48+'21'!D48+'22'!D48+'23'!D48+'24'!D48+'25'!D48+'26'!D48+'27'!D48+'28'!D48+'29'!D48+'30'!D48+'31'!D48</f>
        <v>1643285</v>
      </c>
      <c r="E48" s="23">
        <f>'01'!E48+'02'!E48+'03'!E48+'04'!E48+'05'!E48+'06'!E48+'07'!E48+'08'!E48+'09'!E48+'10'!E48+'11'!E48+'12'!E48+'13'!E48+'14'!E48+'16'!E48+'15'!E48+'17'!E48+'18'!E48+'19'!E48+'20'!E48+'21'!E48+'22'!E48+'23'!E48+'24'!E48+'25'!E48+'26'!E48+'27'!E48+'28'!E48+'29'!E48+'30'!E48+'31'!E48</f>
        <v>1170848</v>
      </c>
      <c r="F48" s="23">
        <f>'01'!F48+'02'!F48+'03'!F48+'04'!F48+'05'!F48+'06'!F48+'07'!F48+'08'!F48+'09'!F48+'10'!F48+'11'!F48+'12'!F48+'13'!F48+'14'!F48+'16'!F48+'15'!F48+'17'!F48+'18'!F48+'19'!F48+'20'!F48+'21'!F48+'22'!F48+'23'!F48+'24'!F48+'25'!F48+'26'!F48+'27'!F48+'28'!F48+'29'!F48+'30'!F48+'31'!F48</f>
        <v>0</v>
      </c>
      <c r="G48" s="23">
        <f>'01'!G48+'02'!G48+'03'!G48+'04'!G48+'05'!G48+'06'!G48+'07'!G48+'08'!G48+'09'!G48+'10'!G48+'11'!G48+'12'!G48+'13'!G48+'14'!G48+'16'!G48+'15'!G48+'17'!G48+'18'!G48+'19'!G48+'20'!G48+'21'!G48+'22'!G48+'23'!G48+'24'!G48+'25'!G48+'26'!G48+'27'!G48+'28'!G48+'29'!G48+'30'!G48+'31'!G48</f>
        <v>2500</v>
      </c>
      <c r="H48" s="23">
        <f>'01'!H48+'02'!H48+'03'!H48+'04'!H48+'05'!H48+'06'!H48+'07'!H48+'08'!H48+'09'!H48+'10'!H48+'11'!H48+'12'!H48+'13'!H48+'14'!H48+'16'!H48+'15'!H48+'17'!H48+'18'!H48+'19'!H48+'20'!H48+'21'!H48+'22'!H48+'23'!H48+'24'!H48+'25'!H48+'26'!H48+'27'!H48+'28'!H48+'29'!H48+'30'!H48+'31'!H48</f>
        <v>19873495</v>
      </c>
      <c r="I48" s="23">
        <f t="shared" si="0"/>
        <v>48805775</v>
      </c>
      <c r="J48" s="31"/>
      <c r="K48" s="14"/>
    </row>
    <row r="49" spans="1:11" x14ac:dyDescent="0.25">
      <c r="A49" s="17">
        <v>1058</v>
      </c>
      <c r="B49" s="18" t="s">
        <v>55</v>
      </c>
      <c r="C49" s="24">
        <f>'01'!C49+'02'!C49+'03'!C49+'04'!C49+'05'!C49+'06'!C49+'07'!C49+'08'!C49+'09'!C49+'10'!C49+'11'!C49+'12'!C49+'13'!C49+'14'!C49+'16'!C49+'15'!C49+'17'!C49+'18'!C49+'19'!C49+'20'!C49+'21'!C49+'22'!C49+'23'!C49+'24'!C49+'25'!C49+'26'!C49+'27'!C49+'28'!C49+'29'!C49+'30'!C49+'31'!C49</f>
        <v>673583904</v>
      </c>
      <c r="D49" s="24">
        <f>'01'!D49+'02'!D49+'03'!D49+'04'!D49+'05'!D49+'06'!D49+'07'!D49+'08'!D49+'09'!D49+'10'!D49+'11'!D49+'12'!D49+'13'!D49+'14'!D49+'16'!D49+'15'!D49+'17'!D49+'18'!D49+'19'!D49+'20'!D49+'21'!D49+'22'!D49+'23'!D49+'24'!D49+'25'!D49+'26'!D49+'27'!D49+'28'!D49+'29'!D49+'30'!D49+'31'!D49</f>
        <v>27136809</v>
      </c>
      <c r="E49" s="24">
        <f>'01'!E49+'02'!E49+'03'!E49+'04'!E49+'05'!E49+'06'!E49+'07'!E49+'08'!E49+'09'!E49+'10'!E49+'11'!E49+'12'!E49+'13'!E49+'14'!E49+'16'!E49+'15'!E49+'17'!E49+'18'!E49+'19'!E49+'20'!E49+'21'!E49+'22'!E49+'23'!E49+'24'!E49+'25'!E49+'26'!E49+'27'!E49+'28'!E49+'29'!E49+'30'!E49+'31'!E49</f>
        <v>15241164</v>
      </c>
      <c r="F49" s="24">
        <f>'01'!F49+'02'!F49+'03'!F49+'04'!F49+'05'!F49+'06'!F49+'07'!F49+'08'!F49+'09'!F49+'10'!F49+'11'!F49+'12'!F49+'13'!F49+'14'!F49+'16'!F49+'15'!F49+'17'!F49+'18'!F49+'19'!F49+'20'!F49+'21'!F49+'22'!F49+'23'!F49+'24'!F49+'25'!F49+'26'!F49+'27'!F49+'28'!F49+'29'!F49+'30'!F49+'31'!F49</f>
        <v>3157305</v>
      </c>
      <c r="G49" s="24">
        <f>'01'!G49+'02'!G49+'03'!G49+'04'!G49+'05'!G49+'06'!G49+'07'!G49+'08'!G49+'09'!G49+'10'!G49+'11'!G49+'12'!G49+'13'!G49+'14'!G49+'16'!G49+'15'!G49+'17'!G49+'18'!G49+'19'!G49+'20'!G49+'21'!G49+'22'!G49+'23'!G49+'24'!G49+'25'!G49+'26'!G49+'27'!G49+'28'!G49+'29'!G49+'30'!G49+'31'!G49</f>
        <v>485001</v>
      </c>
      <c r="H49" s="24">
        <f>'01'!H49+'02'!H49+'03'!H49+'04'!H49+'05'!H49+'06'!H49+'07'!H49+'08'!H49+'09'!H49+'10'!H49+'11'!H49+'12'!H49+'13'!H49+'14'!H49+'16'!H49+'15'!H49+'17'!H49+'18'!H49+'19'!H49+'20'!H49+'21'!H49+'22'!H49+'23'!H49+'24'!H49+'25'!H49+'26'!H49+'27'!H49+'28'!H49+'29'!H49+'30'!H49+'31'!H49</f>
        <v>31402599</v>
      </c>
      <c r="I49" s="24">
        <f t="shared" si="0"/>
        <v>751006782</v>
      </c>
      <c r="J49" s="31"/>
      <c r="K49" s="14"/>
    </row>
    <row r="50" spans="1:11" x14ac:dyDescent="0.25">
      <c r="A50" s="17">
        <v>1062</v>
      </c>
      <c r="B50" s="18" t="s">
        <v>56</v>
      </c>
      <c r="C50" s="23">
        <f>'01'!C50+'02'!C50+'03'!C50+'04'!C50+'05'!C50+'06'!C50+'07'!C50+'08'!C50+'09'!C50+'10'!C50+'11'!C50+'12'!C50+'13'!C50+'14'!C50+'16'!C50+'15'!C50+'17'!C50+'18'!C50+'19'!C50+'20'!C50+'21'!C50+'22'!C50+'23'!C50+'24'!C50+'25'!C50+'26'!C50+'27'!C50+'28'!C50+'29'!C50+'30'!C50+'31'!C50</f>
        <v>2392188574</v>
      </c>
      <c r="D50" s="23">
        <f>'01'!D50+'02'!D50+'03'!D50+'04'!D50+'05'!D50+'06'!D50+'07'!D50+'08'!D50+'09'!D50+'10'!D50+'11'!D50+'12'!D50+'13'!D50+'14'!D50+'16'!D50+'15'!D50+'17'!D50+'18'!D50+'19'!D50+'20'!D50+'21'!D50+'22'!D50+'23'!D50+'24'!D50+'25'!D50+'26'!D50+'27'!D50+'28'!D50+'29'!D50+'30'!D50+'31'!D50</f>
        <v>108829456</v>
      </c>
      <c r="E50" s="23">
        <f>'01'!E50+'02'!E50+'03'!E50+'04'!E50+'05'!E50+'06'!E50+'07'!E50+'08'!E50+'09'!E50+'10'!E50+'11'!E50+'12'!E50+'13'!E50+'14'!E50+'16'!E50+'15'!E50+'17'!E50+'18'!E50+'19'!E50+'20'!E50+'21'!E50+'22'!E50+'23'!E50+'24'!E50+'25'!E50+'26'!E50+'27'!E50+'28'!E50+'29'!E50+'30'!E50+'31'!E50</f>
        <v>58125264</v>
      </c>
      <c r="F50" s="23">
        <f>'01'!F50+'02'!F50+'03'!F50+'04'!F50+'05'!F50+'06'!F50+'07'!F50+'08'!F50+'09'!F50+'10'!F50+'11'!F50+'12'!F50+'13'!F50+'14'!F50+'16'!F50+'15'!F50+'17'!F50+'18'!F50+'19'!F50+'20'!F50+'21'!F50+'22'!F50+'23'!F50+'24'!F50+'25'!F50+'26'!F50+'27'!F50+'28'!F50+'29'!F50+'30'!F50+'31'!F50</f>
        <v>1753357</v>
      </c>
      <c r="G50" s="23">
        <f>'01'!G50+'02'!G50+'03'!G50+'04'!G50+'05'!G50+'06'!G50+'07'!G50+'08'!G50+'09'!G50+'10'!G50+'11'!G50+'12'!G50+'13'!G50+'14'!G50+'16'!G50+'15'!G50+'17'!G50+'18'!G50+'19'!G50+'20'!G50+'21'!G50+'22'!G50+'23'!G50+'24'!G50+'25'!G50+'26'!G50+'27'!G50+'28'!G50+'29'!G50+'30'!G50+'31'!G50</f>
        <v>0</v>
      </c>
      <c r="H50" s="23">
        <f>'01'!H50+'02'!H50+'03'!H50+'04'!H50+'05'!H50+'06'!H50+'07'!H50+'08'!H50+'09'!H50+'10'!H50+'11'!H50+'12'!H50+'13'!H50+'14'!H50+'16'!H50+'15'!H50+'17'!H50+'18'!H50+'19'!H50+'20'!H50+'21'!H50+'22'!H50+'23'!H50+'24'!H50+'25'!H50+'26'!H50+'27'!H50+'28'!H50+'29'!H50+'30'!H50+'31'!H50</f>
        <v>63073732</v>
      </c>
      <c r="I50" s="23">
        <f t="shared" si="0"/>
        <v>2623970383</v>
      </c>
      <c r="J50" s="31"/>
      <c r="K50" s="14"/>
    </row>
    <row r="51" spans="1:11" x14ac:dyDescent="0.25">
      <c r="A51" s="17">
        <v>1065</v>
      </c>
      <c r="B51" s="18" t="s">
        <v>57</v>
      </c>
      <c r="C51" s="24">
        <f>'01'!C51+'02'!C51+'03'!C51+'04'!C51+'05'!C51+'06'!C51+'07'!C51+'08'!C51+'09'!C51+'10'!C51+'11'!C51+'12'!C51+'13'!C51+'14'!C51+'16'!C51+'15'!C51+'17'!C51+'18'!C51+'19'!C51+'20'!C51+'21'!C51+'22'!C51+'23'!C51+'24'!C51+'25'!C51+'26'!C51+'27'!C51+'28'!C51+'29'!C51+'30'!C51+'31'!C51</f>
        <v>2253479290</v>
      </c>
      <c r="D51" s="24">
        <f>'01'!D51+'02'!D51+'03'!D51+'04'!D51+'05'!D51+'06'!D51+'07'!D51+'08'!D51+'09'!D51+'10'!D51+'11'!D51+'12'!D51+'13'!D51+'14'!D51+'16'!D51+'15'!D51+'17'!D51+'18'!D51+'19'!D51+'20'!D51+'21'!D51+'22'!D51+'23'!D51+'24'!D51+'25'!D51+'26'!D51+'27'!D51+'28'!D51+'29'!D51+'30'!D51+'31'!D51</f>
        <v>210907499</v>
      </c>
      <c r="E51" s="24">
        <f>'01'!E51+'02'!E51+'03'!E51+'04'!E51+'05'!E51+'06'!E51+'07'!E51+'08'!E51+'09'!E51+'10'!E51+'11'!E51+'12'!E51+'13'!E51+'14'!E51+'16'!E51+'15'!E51+'17'!E51+'18'!E51+'19'!E51+'20'!E51+'21'!E51+'22'!E51+'23'!E51+'24'!E51+'25'!E51+'26'!E51+'27'!E51+'28'!E51+'29'!E51+'30'!E51+'31'!E51</f>
        <v>63163282</v>
      </c>
      <c r="F51" s="24">
        <f>'01'!F51+'02'!F51+'03'!F51+'04'!F51+'05'!F51+'06'!F51+'07'!F51+'08'!F51+'09'!F51+'10'!F51+'11'!F51+'12'!F51+'13'!F51+'14'!F51+'16'!F51+'15'!F51+'17'!F51+'18'!F51+'19'!F51+'20'!F51+'21'!F51+'22'!F51+'23'!F51+'24'!F51+'25'!F51+'26'!F51+'27'!F51+'28'!F51+'29'!F51+'30'!F51+'31'!F51</f>
        <v>21572470</v>
      </c>
      <c r="G51" s="24">
        <f>'01'!G51+'02'!G51+'03'!G51+'04'!G51+'05'!G51+'06'!G51+'07'!G51+'08'!G51+'09'!G51+'10'!G51+'11'!G51+'12'!G51+'13'!G51+'14'!G51+'16'!G51+'15'!G51+'17'!G51+'18'!G51+'19'!G51+'20'!G51+'21'!G51+'22'!G51+'23'!G51+'24'!G51+'25'!G51+'26'!G51+'27'!G51+'28'!G51+'29'!G51+'30'!G51+'31'!G51</f>
        <v>2177553</v>
      </c>
      <c r="H51" s="24">
        <f>'01'!H51+'02'!H51+'03'!H51+'04'!H51+'05'!H51+'06'!H51+'07'!H51+'08'!H51+'09'!H51+'10'!H51+'11'!H51+'12'!H51+'13'!H51+'14'!H51+'16'!H51+'15'!H51+'17'!H51+'18'!H51+'19'!H51+'20'!H51+'21'!H51+'22'!H51+'23'!H51+'24'!H51+'25'!H51+'26'!H51+'27'!H51+'28'!H51+'29'!H51+'30'!H51+'31'!H51</f>
        <v>12926453</v>
      </c>
      <c r="I51" s="24">
        <f t="shared" si="0"/>
        <v>2564226547</v>
      </c>
      <c r="J51" s="31"/>
      <c r="K51" s="14"/>
    </row>
    <row r="52" spans="1:11" x14ac:dyDescent="0.25">
      <c r="A52" s="17">
        <v>1066</v>
      </c>
      <c r="B52" s="18" t="s">
        <v>58</v>
      </c>
      <c r="C52" s="23">
        <f>'01'!C52+'02'!C52+'03'!C52+'04'!C52+'05'!C52+'06'!C52+'07'!C52+'08'!C52+'09'!C52+'10'!C52+'11'!C52+'12'!C52+'13'!C52+'14'!C52+'16'!C52+'15'!C52+'17'!C52+'18'!C52+'19'!C52+'20'!C52+'21'!C52+'22'!C52+'23'!C52+'24'!C52+'25'!C52+'26'!C52+'27'!C52+'28'!C52+'29'!C52+'30'!C52+'31'!C52</f>
        <v>3795155924</v>
      </c>
      <c r="D52" s="23">
        <f>'01'!D52+'02'!D52+'03'!D52+'04'!D52+'05'!D52+'06'!D52+'07'!D52+'08'!D52+'09'!D52+'10'!D52+'11'!D52+'12'!D52+'13'!D52+'14'!D52+'16'!D52+'15'!D52+'17'!D52+'18'!D52+'19'!D52+'20'!D52+'21'!D52+'22'!D52+'23'!D52+'24'!D52+'25'!D52+'26'!D52+'27'!D52+'28'!D52+'29'!D52+'30'!D52+'31'!D52</f>
        <v>254366070</v>
      </c>
      <c r="E52" s="23">
        <f>'01'!E52+'02'!E52+'03'!E52+'04'!E52+'05'!E52+'06'!E52+'07'!E52+'08'!E52+'09'!E52+'10'!E52+'11'!E52+'12'!E52+'13'!E52+'14'!E52+'16'!E52+'15'!E52+'17'!E52+'18'!E52+'19'!E52+'20'!E52+'21'!E52+'22'!E52+'23'!E52+'24'!E52+'25'!E52+'26'!E52+'27'!E52+'28'!E52+'29'!E52+'30'!E52+'31'!E52</f>
        <v>90017543</v>
      </c>
      <c r="F52" s="23">
        <f>'01'!F52+'02'!F52+'03'!F52+'04'!F52+'05'!F52+'06'!F52+'07'!F52+'08'!F52+'09'!F52+'10'!F52+'11'!F52+'12'!F52+'13'!F52+'14'!F52+'16'!F52+'15'!F52+'17'!F52+'18'!F52+'19'!F52+'20'!F52+'21'!F52+'22'!F52+'23'!F52+'24'!F52+'25'!F52+'26'!F52+'27'!F52+'28'!F52+'29'!F52+'30'!F52+'31'!F52</f>
        <v>22463171</v>
      </c>
      <c r="G52" s="23">
        <f>'01'!G52+'02'!G52+'03'!G52+'04'!G52+'05'!G52+'06'!G52+'07'!G52+'08'!G52+'09'!G52+'10'!G52+'11'!G52+'12'!G52+'13'!G52+'14'!G52+'16'!G52+'15'!G52+'17'!G52+'18'!G52+'19'!G52+'20'!G52+'21'!G52+'22'!G52+'23'!G52+'24'!G52+'25'!G52+'26'!G52+'27'!G52+'28'!G52+'29'!G52+'30'!G52+'31'!G52</f>
        <v>2500</v>
      </c>
      <c r="H52" s="23">
        <f>'01'!H52+'02'!H52+'03'!H52+'04'!H52+'05'!H52+'06'!H52+'07'!H52+'08'!H52+'09'!H52+'10'!H52+'11'!H52+'12'!H52+'13'!H52+'14'!H52+'16'!H52+'15'!H52+'17'!H52+'18'!H52+'19'!H52+'20'!H52+'21'!H52+'22'!H52+'23'!H52+'24'!H52+'25'!H52+'26'!H52+'27'!H52+'28'!H52+'29'!H52+'30'!H52+'31'!H52</f>
        <v>14351550</v>
      </c>
      <c r="I52" s="23">
        <f t="shared" si="0"/>
        <v>4176356758</v>
      </c>
      <c r="J52" s="31"/>
      <c r="K52" s="14"/>
    </row>
    <row r="53" spans="1:11" x14ac:dyDescent="0.25">
      <c r="A53" s="17">
        <v>1067</v>
      </c>
      <c r="B53" s="18" t="s">
        <v>59</v>
      </c>
      <c r="C53" s="24">
        <f>'01'!C53+'02'!C53+'03'!C53+'04'!C53+'05'!C53+'06'!C53+'07'!C53+'08'!C53+'09'!C53+'10'!C53+'11'!C53+'12'!C53+'13'!C53+'14'!C53+'16'!C53+'15'!C53+'17'!C53+'18'!C53+'19'!C53+'20'!C53+'21'!C53+'22'!C53+'23'!C53+'24'!C53+'25'!C53+'26'!C53+'27'!C53+'28'!C53+'29'!C53+'30'!C53+'31'!C53</f>
        <v>376412500</v>
      </c>
      <c r="D53" s="24">
        <f>'01'!D53+'02'!D53+'03'!D53+'04'!D53+'05'!D53+'06'!D53+'07'!D53+'08'!D53+'09'!D53+'10'!D53+'11'!D53+'12'!D53+'13'!D53+'14'!D53+'16'!D53+'15'!D53+'17'!D53+'18'!D53+'19'!D53+'20'!D53+'21'!D53+'22'!D53+'23'!D53+'24'!D53+'25'!D53+'26'!D53+'27'!D53+'28'!D53+'29'!D53+'30'!D53+'31'!D53</f>
        <v>355087</v>
      </c>
      <c r="E53" s="24">
        <f>'01'!E53+'02'!E53+'03'!E53+'04'!E53+'05'!E53+'06'!E53+'07'!E53+'08'!E53+'09'!E53+'10'!E53+'11'!E53+'12'!E53+'13'!E53+'14'!E53+'16'!E53+'15'!E53+'17'!E53+'18'!E53+'19'!E53+'20'!E53+'21'!E53+'22'!E53+'23'!E53+'24'!E53+'25'!E53+'26'!E53+'27'!E53+'28'!E53+'29'!E53+'30'!E53+'31'!E53</f>
        <v>46784</v>
      </c>
      <c r="F53" s="24">
        <f>'01'!F53+'02'!F53+'03'!F53+'04'!F53+'05'!F53+'06'!F53+'07'!F53+'08'!F53+'09'!F53+'10'!F53+'11'!F53+'12'!F53+'13'!F53+'14'!F53+'16'!F53+'15'!F53+'17'!F53+'18'!F53+'19'!F53+'20'!F53+'21'!F53+'22'!F53+'23'!F53+'24'!F53+'25'!F53+'26'!F53+'27'!F53+'28'!F53+'29'!F53+'30'!F53+'31'!F53</f>
        <v>1295069</v>
      </c>
      <c r="G53" s="24">
        <f>'01'!G53+'02'!G53+'03'!G53+'04'!G53+'05'!G53+'06'!G53+'07'!G53+'08'!G53+'09'!G53+'10'!G53+'11'!G53+'12'!G53+'13'!G53+'14'!G53+'16'!G53+'15'!G53+'17'!G53+'18'!G53+'19'!G53+'20'!G53+'21'!G53+'22'!G53+'23'!G53+'24'!G53+'25'!G53+'26'!G53+'27'!G53+'28'!G53+'29'!G53+'30'!G53+'31'!G53</f>
        <v>0</v>
      </c>
      <c r="H53" s="24">
        <f>'01'!H53+'02'!H53+'03'!H53+'04'!H53+'05'!H53+'06'!H53+'07'!H53+'08'!H53+'09'!H53+'10'!H53+'11'!H53+'12'!H53+'13'!H53+'14'!H53+'16'!H53+'15'!H53+'17'!H53+'18'!H53+'19'!H53+'20'!H53+'21'!H53+'22'!H53+'23'!H53+'24'!H53+'25'!H53+'26'!H53+'27'!H53+'28'!H53+'29'!H53+'30'!H53+'31'!H53</f>
        <v>619429</v>
      </c>
      <c r="I53" s="24">
        <f t="shared" si="0"/>
        <v>378728869</v>
      </c>
      <c r="J53" s="31"/>
      <c r="K53" s="14"/>
    </row>
    <row r="54" spans="1:11" x14ac:dyDescent="0.25">
      <c r="A54" s="17">
        <v>1068</v>
      </c>
      <c r="B54" s="18" t="s">
        <v>60</v>
      </c>
      <c r="C54" s="23">
        <f>'01'!C54+'02'!C54+'03'!C54+'04'!C54+'05'!C54+'06'!C54+'07'!C54+'08'!C54+'09'!C54+'10'!C54+'11'!C54+'12'!C54+'13'!C54+'14'!C54+'16'!C54+'15'!C54+'17'!C54+'18'!C54+'19'!C54+'20'!C54+'21'!C54+'22'!C54+'23'!C54+'24'!C54+'25'!C54+'26'!C54+'27'!C54+'28'!C54+'29'!C54+'30'!C54+'31'!C54</f>
        <v>174186343</v>
      </c>
      <c r="D54" s="23">
        <f>'01'!D54+'02'!D54+'03'!D54+'04'!D54+'05'!D54+'06'!D54+'07'!D54+'08'!D54+'09'!D54+'10'!D54+'11'!D54+'12'!D54+'13'!D54+'14'!D54+'16'!D54+'15'!D54+'17'!D54+'18'!D54+'19'!D54+'20'!D54+'21'!D54+'22'!D54+'23'!D54+'24'!D54+'25'!D54+'26'!D54+'27'!D54+'28'!D54+'29'!D54+'30'!D54+'31'!D54</f>
        <v>4873254</v>
      </c>
      <c r="E54" s="23">
        <f>'01'!E54+'02'!E54+'03'!E54+'04'!E54+'05'!E54+'06'!E54+'07'!E54+'08'!E54+'09'!E54+'10'!E54+'11'!E54+'12'!E54+'13'!E54+'14'!E54+'16'!E54+'15'!E54+'17'!E54+'18'!E54+'19'!E54+'20'!E54+'21'!E54+'22'!E54+'23'!E54+'24'!E54+'25'!E54+'26'!E54+'27'!E54+'28'!E54+'29'!E54+'30'!E54+'31'!E54</f>
        <v>308271</v>
      </c>
      <c r="F54" s="23">
        <f>'01'!F54+'02'!F54+'03'!F54+'04'!F54+'05'!F54+'06'!F54+'07'!F54+'08'!F54+'09'!F54+'10'!F54+'11'!F54+'12'!F54+'13'!F54+'14'!F54+'16'!F54+'15'!F54+'17'!F54+'18'!F54+'19'!F54+'20'!F54+'21'!F54+'22'!F54+'23'!F54+'24'!F54+'25'!F54+'26'!F54+'27'!F54+'28'!F54+'29'!F54+'30'!F54+'31'!F54</f>
        <v>354418280</v>
      </c>
      <c r="G54" s="23">
        <f>'01'!G54+'02'!G54+'03'!G54+'04'!G54+'05'!G54+'06'!G54+'07'!G54+'08'!G54+'09'!G54+'10'!G54+'11'!G54+'12'!G54+'13'!G54+'14'!G54+'16'!G54+'15'!G54+'17'!G54+'18'!G54+'19'!G54+'20'!G54+'21'!G54+'22'!G54+'23'!G54+'24'!G54+'25'!G54+'26'!G54+'27'!G54+'28'!G54+'29'!G54+'30'!G54+'31'!G54</f>
        <v>0</v>
      </c>
      <c r="H54" s="23">
        <f>'01'!H54+'02'!H54+'03'!H54+'04'!H54+'05'!H54+'06'!H54+'07'!H54+'08'!H54+'09'!H54+'10'!H54+'11'!H54+'12'!H54+'13'!H54+'14'!H54+'16'!H54+'15'!H54+'17'!H54+'18'!H54+'19'!H54+'20'!H54+'21'!H54+'22'!H54+'23'!H54+'24'!H54+'25'!H54+'26'!H54+'27'!H54+'28'!H54+'29'!H54+'30'!H54+'31'!H54</f>
        <v>225416</v>
      </c>
      <c r="I54" s="23">
        <f t="shared" si="0"/>
        <v>534011564</v>
      </c>
      <c r="J54" s="31"/>
      <c r="K54" s="14"/>
    </row>
    <row r="55" spans="1:11" x14ac:dyDescent="0.25">
      <c r="A55" s="17">
        <v>1069</v>
      </c>
      <c r="B55" s="18" t="s">
        <v>61</v>
      </c>
      <c r="C55" s="24">
        <f>'01'!C55+'02'!C55+'03'!C55+'04'!C55+'05'!C55+'06'!C55+'07'!C55+'08'!C55+'09'!C55+'10'!C55+'11'!C55+'12'!C55+'13'!C55+'14'!C55+'16'!C55+'15'!C55+'17'!C55+'18'!C55+'19'!C55+'20'!C55+'21'!C55+'22'!C55+'23'!C55+'24'!C55+'25'!C55+'26'!C55+'27'!C55+'28'!C55+'29'!C55+'30'!C55+'31'!C55</f>
        <v>46331137</v>
      </c>
      <c r="D55" s="24">
        <f>'01'!D55+'02'!D55+'03'!D55+'04'!D55+'05'!D55+'06'!D55+'07'!D55+'08'!D55+'09'!D55+'10'!D55+'11'!D55+'12'!D55+'13'!D55+'14'!D55+'16'!D55+'15'!D55+'17'!D55+'18'!D55+'19'!D55+'20'!D55+'21'!D55+'22'!D55+'23'!D55+'24'!D55+'25'!D55+'26'!D55+'27'!D55+'28'!D55+'29'!D55+'30'!D55+'31'!D55</f>
        <v>3810091</v>
      </c>
      <c r="E55" s="24">
        <f>'01'!E55+'02'!E55+'03'!E55+'04'!E55+'05'!E55+'06'!E55+'07'!E55+'08'!E55+'09'!E55+'10'!E55+'11'!E55+'12'!E55+'13'!E55+'14'!E55+'16'!E55+'15'!E55+'17'!E55+'18'!E55+'19'!E55+'20'!E55+'21'!E55+'22'!E55+'23'!E55+'24'!E55+'25'!E55+'26'!E55+'27'!E55+'28'!E55+'29'!E55+'30'!E55+'31'!E55</f>
        <v>1615894</v>
      </c>
      <c r="F55" s="24">
        <f>'01'!F55+'02'!F55+'03'!F55+'04'!F55+'05'!F55+'06'!F55+'07'!F55+'08'!F55+'09'!F55+'10'!F55+'11'!F55+'12'!F55+'13'!F55+'14'!F55+'16'!F55+'15'!F55+'17'!F55+'18'!F55+'19'!F55+'20'!F55+'21'!F55+'22'!F55+'23'!F55+'24'!F55+'25'!F55+'26'!F55+'27'!F55+'28'!F55+'29'!F55+'30'!F55+'31'!F55</f>
        <v>1459773</v>
      </c>
      <c r="G55" s="24">
        <f>'01'!G55+'02'!G55+'03'!G55+'04'!G55+'05'!G55+'06'!G55+'07'!G55+'08'!G55+'09'!G55+'10'!G55+'11'!G55+'12'!G55+'13'!G55+'14'!G55+'16'!G55+'15'!G55+'17'!G55+'18'!G55+'19'!G55+'20'!G55+'21'!G55+'22'!G55+'23'!G55+'24'!G55+'25'!G55+'26'!G55+'27'!G55+'28'!G55+'29'!G55+'30'!G55+'31'!G55</f>
        <v>0</v>
      </c>
      <c r="H55" s="24">
        <f>'01'!H55+'02'!H55+'03'!H55+'04'!H55+'05'!H55+'06'!H55+'07'!H55+'08'!H55+'09'!H55+'10'!H55+'11'!H55+'12'!H55+'13'!H55+'14'!H55+'16'!H55+'15'!H55+'17'!H55+'18'!H55+'19'!H55+'20'!H55+'21'!H55+'22'!H55+'23'!H55+'24'!H55+'25'!H55+'26'!H55+'27'!H55+'28'!H55+'29'!H55+'30'!H55+'31'!H55</f>
        <v>1159235</v>
      </c>
      <c r="I55" s="24">
        <f t="shared" si="0"/>
        <v>54376130</v>
      </c>
      <c r="J55" s="31"/>
      <c r="K55" s="14"/>
    </row>
    <row r="56" spans="1:11" ht="15" customHeight="1" x14ac:dyDescent="0.25">
      <c r="A56" s="17">
        <v>1070</v>
      </c>
      <c r="B56" s="18" t="s">
        <v>62</v>
      </c>
      <c r="C56" s="23">
        <f>'01'!C56+'02'!C56+'03'!C56+'04'!C56+'05'!C56+'06'!C56+'07'!C56+'08'!C56+'09'!C56+'10'!C56+'11'!C56+'12'!C56+'13'!C56+'14'!C56+'16'!C56+'15'!C56+'17'!C56+'18'!C56+'19'!C56+'20'!C56+'21'!C56+'22'!C56+'23'!C56+'24'!C56+'25'!C56+'26'!C56+'27'!C56+'28'!C56+'29'!C56+'30'!C56+'31'!C56</f>
        <v>3436672312</v>
      </c>
      <c r="D56" s="23">
        <f>'01'!D56+'02'!D56+'03'!D56+'04'!D56+'05'!D56+'06'!D56+'07'!D56+'08'!D56+'09'!D56+'10'!D56+'11'!D56+'12'!D56+'13'!D56+'14'!D56+'16'!D56+'15'!D56+'17'!D56+'18'!D56+'19'!D56+'20'!D56+'21'!D56+'22'!D56+'23'!D56+'24'!D56+'25'!D56+'26'!D56+'27'!D56+'28'!D56+'29'!D56+'30'!D56+'31'!D56</f>
        <v>476252364</v>
      </c>
      <c r="E56" s="23">
        <f>'01'!E56+'02'!E56+'03'!E56+'04'!E56+'05'!E56+'06'!E56+'07'!E56+'08'!E56+'09'!E56+'10'!E56+'11'!E56+'12'!E56+'13'!E56+'14'!E56+'16'!E56+'15'!E56+'17'!E56+'18'!E56+'19'!E56+'20'!E56+'21'!E56+'22'!E56+'23'!E56+'24'!E56+'25'!E56+'26'!E56+'27'!E56+'28'!E56+'29'!E56+'30'!E56+'31'!E56</f>
        <v>140076382</v>
      </c>
      <c r="F56" s="23">
        <f>'01'!F56+'02'!F56+'03'!F56+'04'!F56+'05'!F56+'06'!F56+'07'!F56+'08'!F56+'09'!F56+'10'!F56+'11'!F56+'12'!F56+'13'!F56+'14'!F56+'16'!F56+'15'!F56+'17'!F56+'18'!F56+'19'!F56+'20'!F56+'21'!F56+'22'!F56+'23'!F56+'24'!F56+'25'!F56+'26'!F56+'27'!F56+'28'!F56+'29'!F56+'30'!F56+'31'!F56</f>
        <v>24326677</v>
      </c>
      <c r="G56" s="23">
        <f>'01'!G56+'02'!G56+'03'!G56+'04'!G56+'05'!G56+'06'!G56+'07'!G56+'08'!G56+'09'!G56+'10'!G56+'11'!G56+'12'!G56+'13'!G56+'14'!G56+'16'!G56+'15'!G56+'17'!G56+'18'!G56+'19'!G56+'20'!G56+'21'!G56+'22'!G56+'23'!G56+'24'!G56+'25'!G56+'26'!G56+'27'!G56+'28'!G56+'29'!G56+'30'!G56+'31'!G56</f>
        <v>6052923</v>
      </c>
      <c r="H56" s="23">
        <f>'01'!H56+'02'!H56+'03'!H56+'04'!H56+'05'!H56+'06'!H56+'07'!H56+'08'!H56+'09'!H56+'10'!H56+'11'!H56+'12'!H56+'13'!H56+'14'!H56+'16'!H56+'15'!H56+'17'!H56+'18'!H56+'19'!H56+'20'!H56+'21'!H56+'22'!H56+'23'!H56+'24'!H56+'25'!H56+'26'!H56+'27'!H56+'28'!H56+'29'!H56+'30'!H56+'31'!H56</f>
        <v>67128836</v>
      </c>
      <c r="I56" s="23">
        <f t="shared" si="0"/>
        <v>4150509494</v>
      </c>
      <c r="J56" s="31"/>
      <c r="K56" s="14"/>
    </row>
    <row r="57" spans="1:11" x14ac:dyDescent="0.25">
      <c r="A57" s="13"/>
      <c r="B57" s="20" t="s">
        <v>63</v>
      </c>
      <c r="C57" s="15">
        <f t="shared" ref="C57:I57" si="1">SUM(C7:C56)</f>
        <v>81549064404</v>
      </c>
      <c r="D57" s="15">
        <f t="shared" si="1"/>
        <v>14150331702</v>
      </c>
      <c r="E57" s="15">
        <f t="shared" si="1"/>
        <v>2493282145</v>
      </c>
      <c r="F57" s="15">
        <f t="shared" si="1"/>
        <v>13783971196</v>
      </c>
      <c r="G57" s="15">
        <f t="shared" si="1"/>
        <v>12028075</v>
      </c>
      <c r="H57" s="15">
        <f t="shared" si="1"/>
        <v>814832085</v>
      </c>
      <c r="I57" s="15">
        <f t="shared" si="1"/>
        <v>112803509607</v>
      </c>
      <c r="J57" s="31"/>
      <c r="K57" s="14"/>
    </row>
    <row r="59" spans="1:11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F42" zoomScale="70" zoomScaleNormal="7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506276</v>
      </c>
      <c r="D16" s="23">
        <v>302901</v>
      </c>
      <c r="E16" s="23">
        <v>28061</v>
      </c>
      <c r="F16" s="23">
        <v>0</v>
      </c>
      <c r="G16" s="23">
        <v>0</v>
      </c>
      <c r="H16" s="23">
        <v>6696</v>
      </c>
      <c r="I16" s="23">
        <f t="shared" si="0"/>
        <v>843934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1337240</v>
      </c>
      <c r="D18" s="23">
        <v>1244874</v>
      </c>
      <c r="E18" s="23">
        <v>71093</v>
      </c>
      <c r="F18" s="23">
        <v>0</v>
      </c>
      <c r="G18" s="23">
        <v>0</v>
      </c>
      <c r="H18" s="23">
        <v>4640</v>
      </c>
      <c r="I18" s="23">
        <f t="shared" si="0"/>
        <v>2657847</v>
      </c>
    </row>
    <row r="19" spans="1:9" x14ac:dyDescent="0.25">
      <c r="A19" s="17">
        <v>1017</v>
      </c>
      <c r="B19" s="18" t="s">
        <v>25</v>
      </c>
      <c r="C19" s="24">
        <v>21879231</v>
      </c>
      <c r="D19" s="24">
        <v>0</v>
      </c>
      <c r="E19" s="24">
        <v>826783</v>
      </c>
      <c r="F19" s="24">
        <v>115016</v>
      </c>
      <c r="G19" s="24">
        <v>0</v>
      </c>
      <c r="H19" s="24">
        <v>83570</v>
      </c>
      <c r="I19" s="24">
        <f t="shared" si="0"/>
        <v>22904600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7">
        <v>1020</v>
      </c>
      <c r="B22" s="18" t="s">
        <v>28</v>
      </c>
      <c r="C22" s="23">
        <v>146585</v>
      </c>
      <c r="D22" s="23">
        <v>19587</v>
      </c>
      <c r="E22" s="23">
        <v>7523</v>
      </c>
      <c r="F22" s="23">
        <v>0</v>
      </c>
      <c r="G22" s="23">
        <v>0</v>
      </c>
      <c r="H22" s="23">
        <v>1230</v>
      </c>
      <c r="I22" s="23">
        <f t="shared" si="0"/>
        <v>174925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 t="shared" si="0"/>
        <v>0</v>
      </c>
    </row>
    <row r="25" spans="1:9" x14ac:dyDescent="0.25">
      <c r="A25" s="17">
        <v>1024</v>
      </c>
      <c r="B25" s="18" t="s">
        <v>31</v>
      </c>
      <c r="C25" s="24">
        <v>35477397</v>
      </c>
      <c r="D25" s="24">
        <v>80101</v>
      </c>
      <c r="E25" s="24">
        <v>81490</v>
      </c>
      <c r="F25" s="24">
        <v>67344925</v>
      </c>
      <c r="G25" s="24">
        <v>0</v>
      </c>
      <c r="H25" s="24">
        <v>57710</v>
      </c>
      <c r="I25" s="24">
        <f t="shared" si="0"/>
        <v>103041623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276</v>
      </c>
      <c r="D28" s="23">
        <v>0</v>
      </c>
      <c r="E28" s="23">
        <v>16222</v>
      </c>
      <c r="F28" s="23">
        <v>0</v>
      </c>
      <c r="G28" s="23">
        <v>0</v>
      </c>
      <c r="H28" s="23">
        <v>1740</v>
      </c>
      <c r="I28" s="23">
        <f t="shared" si="0"/>
        <v>18238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63012</v>
      </c>
      <c r="D30" s="23">
        <v>0</v>
      </c>
      <c r="E30" s="23">
        <v>1281</v>
      </c>
      <c r="F30" s="23">
        <v>0</v>
      </c>
      <c r="G30" s="23">
        <v>0</v>
      </c>
      <c r="H30" s="23">
        <v>51130</v>
      </c>
      <c r="I30" s="23">
        <f t="shared" si="0"/>
        <v>115423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46</v>
      </c>
      <c r="D35" s="24">
        <v>0</v>
      </c>
      <c r="E35" s="24">
        <v>427</v>
      </c>
      <c r="F35" s="24">
        <v>0</v>
      </c>
      <c r="G35" s="24">
        <v>0</v>
      </c>
      <c r="H35" s="24">
        <v>290</v>
      </c>
      <c r="I35" s="24">
        <f t="shared" si="0"/>
        <v>763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15227</v>
      </c>
      <c r="D37" s="24">
        <v>840</v>
      </c>
      <c r="E37" s="24">
        <v>850</v>
      </c>
      <c r="F37" s="24">
        <v>0</v>
      </c>
      <c r="G37" s="24">
        <v>0</v>
      </c>
      <c r="H37" s="24">
        <v>9570</v>
      </c>
      <c r="I37" s="24">
        <f t="shared" si="0"/>
        <v>26487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220557</v>
      </c>
      <c r="D39" s="24">
        <v>0</v>
      </c>
      <c r="E39" s="24">
        <v>10938</v>
      </c>
      <c r="F39" s="24">
        <v>0</v>
      </c>
      <c r="G39" s="24">
        <v>0</v>
      </c>
      <c r="H39" s="24">
        <v>290</v>
      </c>
      <c r="I39" s="24">
        <f t="shared" si="0"/>
        <v>231785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506272</v>
      </c>
      <c r="D42" s="23">
        <v>35652</v>
      </c>
      <c r="E42" s="23">
        <v>24110</v>
      </c>
      <c r="F42" s="23">
        <v>0</v>
      </c>
      <c r="G42" s="23">
        <v>0</v>
      </c>
      <c r="H42" s="23">
        <v>11310</v>
      </c>
      <c r="I42" s="23">
        <f t="shared" si="0"/>
        <v>577344</v>
      </c>
    </row>
    <row r="43" spans="1:9" x14ac:dyDescent="0.25">
      <c r="A43" s="17">
        <v>1048</v>
      </c>
      <c r="B43" s="18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f t="shared" si="0"/>
        <v>0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53</v>
      </c>
      <c r="C47" s="24">
        <v>92</v>
      </c>
      <c r="D47" s="24">
        <v>24699</v>
      </c>
      <c r="E47" s="24">
        <v>16575</v>
      </c>
      <c r="F47" s="24">
        <v>0</v>
      </c>
      <c r="G47" s="24">
        <v>0</v>
      </c>
      <c r="H47" s="24">
        <v>580</v>
      </c>
      <c r="I47" s="24">
        <f t="shared" si="0"/>
        <v>41946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3680</v>
      </c>
      <c r="D51" s="24">
        <v>14627</v>
      </c>
      <c r="E51" s="24">
        <v>17932</v>
      </c>
      <c r="F51" s="24">
        <v>0</v>
      </c>
      <c r="G51" s="24">
        <v>0</v>
      </c>
      <c r="H51" s="24">
        <v>23201</v>
      </c>
      <c r="I51" s="24">
        <f t="shared" si="0"/>
        <v>59440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10987729</v>
      </c>
      <c r="D56" s="23">
        <v>31707</v>
      </c>
      <c r="E56" s="23">
        <v>67797</v>
      </c>
      <c r="F56" s="23">
        <v>0</v>
      </c>
      <c r="G56" s="23">
        <v>0</v>
      </c>
      <c r="H56" s="23">
        <v>79460</v>
      </c>
      <c r="I56" s="23">
        <f t="shared" si="0"/>
        <v>11166693</v>
      </c>
    </row>
    <row r="57" spans="1:9" x14ac:dyDescent="0.25">
      <c r="A57" s="13"/>
      <c r="B57" s="20" t="s">
        <v>63</v>
      </c>
      <c r="C57" s="16">
        <f t="shared" ref="C57:I57" si="1">SUM(C7:C56)</f>
        <v>71143620</v>
      </c>
      <c r="D57" s="16">
        <f t="shared" si="1"/>
        <v>1754988</v>
      </c>
      <c r="E57" s="16">
        <f t="shared" si="1"/>
        <v>1171082</v>
      </c>
      <c r="F57" s="16">
        <f t="shared" si="1"/>
        <v>67459941</v>
      </c>
      <c r="G57" s="16">
        <f t="shared" si="1"/>
        <v>0</v>
      </c>
      <c r="H57" s="16">
        <f t="shared" si="1"/>
        <v>331417</v>
      </c>
      <c r="I57" s="16">
        <f t="shared" si="1"/>
        <v>141861048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F42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32500</v>
      </c>
      <c r="I7" s="22">
        <f>SUM(C7:H7)</f>
        <v>32500</v>
      </c>
    </row>
    <row r="8" spans="1:9" x14ac:dyDescent="0.25">
      <c r="A8" s="17">
        <v>1002</v>
      </c>
      <c r="B8" s="18" t="s">
        <v>14</v>
      </c>
      <c r="C8" s="23">
        <v>5622574</v>
      </c>
      <c r="D8" s="23">
        <v>266737</v>
      </c>
      <c r="E8" s="23">
        <v>27322</v>
      </c>
      <c r="F8" s="23">
        <v>0</v>
      </c>
      <c r="G8" s="23">
        <v>0</v>
      </c>
      <c r="H8" s="23">
        <v>20692</v>
      </c>
      <c r="I8" s="23">
        <f t="shared" ref="I8:I56" si="0">SUM(C8:H8)</f>
        <v>5937325</v>
      </c>
    </row>
    <row r="9" spans="1:9" x14ac:dyDescent="0.25">
      <c r="A9" s="17">
        <v>1005</v>
      </c>
      <c r="B9" s="18" t="s">
        <v>15</v>
      </c>
      <c r="C9" s="24">
        <v>1840</v>
      </c>
      <c r="D9" s="24">
        <v>0</v>
      </c>
      <c r="E9" s="24">
        <v>23443</v>
      </c>
      <c r="F9" s="24">
        <v>0</v>
      </c>
      <c r="G9" s="24">
        <v>0</v>
      </c>
      <c r="H9" s="24">
        <v>12400</v>
      </c>
      <c r="I9" s="24">
        <f t="shared" si="0"/>
        <v>37683</v>
      </c>
    </row>
    <row r="10" spans="1:9" x14ac:dyDescent="0.25">
      <c r="A10" s="17">
        <v>1006</v>
      </c>
      <c r="B10" s="18" t="s">
        <v>16</v>
      </c>
      <c r="C10" s="23">
        <v>1242</v>
      </c>
      <c r="D10" s="23">
        <v>0</v>
      </c>
      <c r="E10" s="23">
        <v>11475</v>
      </c>
      <c r="F10" s="23">
        <v>0</v>
      </c>
      <c r="G10" s="23">
        <v>0</v>
      </c>
      <c r="H10" s="23">
        <v>7830</v>
      </c>
      <c r="I10" s="23">
        <f t="shared" si="0"/>
        <v>20547</v>
      </c>
    </row>
    <row r="11" spans="1:9" x14ac:dyDescent="0.25">
      <c r="A11" s="17">
        <v>1007</v>
      </c>
      <c r="B11" s="18" t="s">
        <v>17</v>
      </c>
      <c r="C11" s="24">
        <v>286172504</v>
      </c>
      <c r="D11" s="24">
        <v>4404091</v>
      </c>
      <c r="E11" s="24">
        <v>10004373</v>
      </c>
      <c r="F11" s="24">
        <v>503110380</v>
      </c>
      <c r="G11" s="24">
        <v>2500</v>
      </c>
      <c r="H11" s="24">
        <v>1536416</v>
      </c>
      <c r="I11" s="24">
        <f t="shared" si="0"/>
        <v>805230264</v>
      </c>
    </row>
    <row r="12" spans="1:9" x14ac:dyDescent="0.25">
      <c r="A12" s="17">
        <v>1008</v>
      </c>
      <c r="B12" s="18" t="s">
        <v>18</v>
      </c>
      <c r="C12" s="23">
        <v>12864625</v>
      </c>
      <c r="D12" s="23">
        <v>0</v>
      </c>
      <c r="E12" s="23">
        <v>25809</v>
      </c>
      <c r="F12" s="23">
        <v>14164</v>
      </c>
      <c r="G12" s="23">
        <v>0</v>
      </c>
      <c r="H12" s="23">
        <v>11020</v>
      </c>
      <c r="I12" s="23">
        <f t="shared" si="0"/>
        <v>12915618</v>
      </c>
    </row>
    <row r="13" spans="1:9" x14ac:dyDescent="0.25">
      <c r="A13" s="17">
        <v>1010</v>
      </c>
      <c r="B13" s="18" t="s">
        <v>19</v>
      </c>
      <c r="C13" s="24">
        <v>5474001</v>
      </c>
      <c r="D13" s="24">
        <v>878094</v>
      </c>
      <c r="E13" s="24">
        <v>220321</v>
      </c>
      <c r="F13" s="24">
        <v>7343</v>
      </c>
      <c r="G13" s="24">
        <v>0</v>
      </c>
      <c r="H13" s="24">
        <v>26826</v>
      </c>
      <c r="I13" s="24">
        <f t="shared" si="0"/>
        <v>6606585</v>
      </c>
    </row>
    <row r="14" spans="1:9" x14ac:dyDescent="0.25">
      <c r="A14" s="17">
        <v>1011</v>
      </c>
      <c r="B14" s="18" t="s">
        <v>20</v>
      </c>
      <c r="C14" s="23">
        <v>16327958</v>
      </c>
      <c r="D14" s="23">
        <v>7752711</v>
      </c>
      <c r="E14" s="23">
        <v>702616</v>
      </c>
      <c r="F14" s="23">
        <v>0</v>
      </c>
      <c r="G14" s="23">
        <v>0</v>
      </c>
      <c r="H14" s="23">
        <v>589003</v>
      </c>
      <c r="I14" s="23">
        <f t="shared" si="0"/>
        <v>25372288</v>
      </c>
    </row>
    <row r="15" spans="1:9" x14ac:dyDescent="0.25">
      <c r="A15" s="17">
        <v>1012</v>
      </c>
      <c r="B15" s="18" t="s">
        <v>21</v>
      </c>
      <c r="C15" s="24">
        <v>298857</v>
      </c>
      <c r="D15" s="24">
        <v>0</v>
      </c>
      <c r="E15" s="24">
        <v>11536</v>
      </c>
      <c r="F15" s="24">
        <v>0</v>
      </c>
      <c r="G15" s="24">
        <v>0</v>
      </c>
      <c r="H15" s="24">
        <v>31559</v>
      </c>
      <c r="I15" s="24">
        <f t="shared" si="0"/>
        <v>341952</v>
      </c>
    </row>
    <row r="16" spans="1:9" x14ac:dyDescent="0.25">
      <c r="A16" s="17">
        <v>1013</v>
      </c>
      <c r="B16" s="18" t="s">
        <v>22</v>
      </c>
      <c r="C16" s="23">
        <v>420144543</v>
      </c>
      <c r="D16" s="23">
        <v>176723239</v>
      </c>
      <c r="E16" s="23">
        <v>16879303</v>
      </c>
      <c r="F16" s="23">
        <v>0</v>
      </c>
      <c r="G16" s="23">
        <v>28655</v>
      </c>
      <c r="H16" s="23">
        <v>1830718</v>
      </c>
      <c r="I16" s="23">
        <f t="shared" si="0"/>
        <v>615606458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1247</v>
      </c>
      <c r="F17" s="24">
        <v>0</v>
      </c>
      <c r="G17" s="24">
        <v>0</v>
      </c>
      <c r="H17" s="24">
        <v>29056</v>
      </c>
      <c r="I17" s="24">
        <f t="shared" si="0"/>
        <v>30349</v>
      </c>
    </row>
    <row r="18" spans="1:9" x14ac:dyDescent="0.25">
      <c r="A18" s="17">
        <v>1016</v>
      </c>
      <c r="B18" s="18" t="s">
        <v>24</v>
      </c>
      <c r="C18" s="23">
        <v>601929138</v>
      </c>
      <c r="D18" s="23">
        <v>179118764</v>
      </c>
      <c r="E18" s="23">
        <v>26911501</v>
      </c>
      <c r="F18" s="23">
        <v>3093587</v>
      </c>
      <c r="G18" s="23">
        <v>0</v>
      </c>
      <c r="H18" s="23">
        <v>4097607</v>
      </c>
      <c r="I18" s="23">
        <f t="shared" si="0"/>
        <v>815150597</v>
      </c>
    </row>
    <row r="19" spans="1:9" x14ac:dyDescent="0.25">
      <c r="A19" s="17">
        <v>1017</v>
      </c>
      <c r="B19" s="18" t="s">
        <v>25</v>
      </c>
      <c r="C19" s="24">
        <v>69891638</v>
      </c>
      <c r="D19" s="24">
        <v>1926485</v>
      </c>
      <c r="E19" s="24">
        <v>1470291</v>
      </c>
      <c r="F19" s="24">
        <v>2082013</v>
      </c>
      <c r="G19" s="24">
        <v>0</v>
      </c>
      <c r="H19" s="24">
        <v>1004523</v>
      </c>
      <c r="I19" s="24">
        <f t="shared" si="0"/>
        <v>76374950</v>
      </c>
    </row>
    <row r="20" spans="1:9" x14ac:dyDescent="0.25">
      <c r="A20" s="17">
        <v>1018</v>
      </c>
      <c r="B20" s="18" t="s">
        <v>26</v>
      </c>
      <c r="C20" s="23">
        <v>94624203</v>
      </c>
      <c r="D20" s="23">
        <v>1583303</v>
      </c>
      <c r="E20" s="23">
        <v>4675450</v>
      </c>
      <c r="F20" s="23">
        <v>0</v>
      </c>
      <c r="G20" s="23">
        <v>0</v>
      </c>
      <c r="H20" s="23">
        <v>46600</v>
      </c>
      <c r="I20" s="23">
        <f t="shared" si="0"/>
        <v>100929556</v>
      </c>
    </row>
    <row r="21" spans="1:9" x14ac:dyDescent="0.25">
      <c r="A21" s="17">
        <v>1019</v>
      </c>
      <c r="B21" s="18" t="s">
        <v>27</v>
      </c>
      <c r="C21" s="24">
        <v>51427469</v>
      </c>
      <c r="D21" s="24">
        <v>2403727</v>
      </c>
      <c r="E21" s="24">
        <v>990295</v>
      </c>
      <c r="F21" s="24">
        <v>45228847</v>
      </c>
      <c r="G21" s="24">
        <v>0</v>
      </c>
      <c r="H21" s="24">
        <v>454301</v>
      </c>
      <c r="I21" s="24">
        <f t="shared" si="0"/>
        <v>100504639</v>
      </c>
    </row>
    <row r="22" spans="1:9" x14ac:dyDescent="0.25">
      <c r="A22" s="17">
        <v>1020</v>
      </c>
      <c r="B22" s="18" t="s">
        <v>28</v>
      </c>
      <c r="C22" s="23">
        <v>24683011</v>
      </c>
      <c r="D22" s="23">
        <v>9612119</v>
      </c>
      <c r="E22" s="23">
        <v>801702</v>
      </c>
      <c r="F22" s="23">
        <v>12462924</v>
      </c>
      <c r="G22" s="23">
        <v>0</v>
      </c>
      <c r="H22" s="23">
        <v>160635</v>
      </c>
      <c r="I22" s="23">
        <f t="shared" si="0"/>
        <v>47720391</v>
      </c>
    </row>
    <row r="23" spans="1:9" x14ac:dyDescent="0.25">
      <c r="A23" s="17">
        <v>1022</v>
      </c>
      <c r="B23" s="18" t="s">
        <v>29</v>
      </c>
      <c r="C23" s="24">
        <v>408574</v>
      </c>
      <c r="D23" s="24">
        <v>24327</v>
      </c>
      <c r="E23" s="24">
        <v>10593</v>
      </c>
      <c r="F23" s="24">
        <v>0</v>
      </c>
      <c r="G23" s="24">
        <v>0</v>
      </c>
      <c r="H23" s="24">
        <v>2030</v>
      </c>
      <c r="I23" s="24">
        <f t="shared" si="0"/>
        <v>445524</v>
      </c>
    </row>
    <row r="24" spans="1:9" x14ac:dyDescent="0.25">
      <c r="A24" s="17">
        <v>1023</v>
      </c>
      <c r="B24" s="18" t="s">
        <v>30</v>
      </c>
      <c r="C24" s="23">
        <v>17410653</v>
      </c>
      <c r="D24" s="23">
        <v>2535621</v>
      </c>
      <c r="E24" s="23">
        <v>634355</v>
      </c>
      <c r="F24" s="23">
        <v>250356</v>
      </c>
      <c r="G24" s="23">
        <v>0</v>
      </c>
      <c r="H24" s="23">
        <v>417822</v>
      </c>
      <c r="I24" s="23">
        <f t="shared" si="0"/>
        <v>21248807</v>
      </c>
    </row>
    <row r="25" spans="1:9" x14ac:dyDescent="0.25">
      <c r="A25" s="17">
        <v>1024</v>
      </c>
      <c r="B25" s="18" t="s">
        <v>31</v>
      </c>
      <c r="C25" s="24">
        <v>465634289</v>
      </c>
      <c r="D25" s="24">
        <v>37662851</v>
      </c>
      <c r="E25" s="24">
        <v>10131089</v>
      </c>
      <c r="F25" s="24">
        <v>81309151</v>
      </c>
      <c r="G25" s="24">
        <v>2500</v>
      </c>
      <c r="H25" s="24">
        <v>3288424</v>
      </c>
      <c r="I25" s="24">
        <f t="shared" si="0"/>
        <v>598028304</v>
      </c>
    </row>
    <row r="26" spans="1:9" x14ac:dyDescent="0.25">
      <c r="A26" s="17">
        <v>1025</v>
      </c>
      <c r="B26" s="18" t="s">
        <v>32</v>
      </c>
      <c r="C26" s="23">
        <v>198812</v>
      </c>
      <c r="D26" s="23">
        <v>68231</v>
      </c>
      <c r="E26" s="23">
        <v>28153</v>
      </c>
      <c r="F26" s="23">
        <v>0</v>
      </c>
      <c r="G26" s="23">
        <v>0</v>
      </c>
      <c r="H26" s="23">
        <v>58315</v>
      </c>
      <c r="I26" s="23">
        <f t="shared" si="0"/>
        <v>353511</v>
      </c>
    </row>
    <row r="27" spans="1:9" x14ac:dyDescent="0.25">
      <c r="A27" s="17">
        <v>1026</v>
      </c>
      <c r="B27" s="18" t="s">
        <v>33</v>
      </c>
      <c r="C27" s="24">
        <v>268270</v>
      </c>
      <c r="D27" s="24">
        <v>0</v>
      </c>
      <c r="E27" s="24">
        <v>0</v>
      </c>
      <c r="F27" s="24">
        <v>0</v>
      </c>
      <c r="G27" s="24">
        <v>0</v>
      </c>
      <c r="H27" s="24">
        <v>43386</v>
      </c>
      <c r="I27" s="24">
        <f t="shared" si="0"/>
        <v>311656</v>
      </c>
    </row>
    <row r="28" spans="1:9" x14ac:dyDescent="0.25">
      <c r="A28" s="17">
        <v>1027</v>
      </c>
      <c r="B28" s="18" t="s">
        <v>34</v>
      </c>
      <c r="C28" s="23">
        <v>63630565</v>
      </c>
      <c r="D28" s="23">
        <v>1714709</v>
      </c>
      <c r="E28" s="23">
        <v>315013</v>
      </c>
      <c r="F28" s="23">
        <v>60318170</v>
      </c>
      <c r="G28" s="23">
        <v>5000</v>
      </c>
      <c r="H28" s="23">
        <v>618366</v>
      </c>
      <c r="I28" s="23">
        <f t="shared" si="0"/>
        <v>126601823</v>
      </c>
    </row>
    <row r="29" spans="1:9" x14ac:dyDescent="0.25">
      <c r="A29" s="17">
        <v>1028</v>
      </c>
      <c r="B29" s="18" t="s">
        <v>35</v>
      </c>
      <c r="C29" s="24">
        <v>99837101</v>
      </c>
      <c r="D29" s="24">
        <v>360134</v>
      </c>
      <c r="E29" s="24">
        <v>3451534</v>
      </c>
      <c r="F29" s="24">
        <v>164603162</v>
      </c>
      <c r="G29" s="24">
        <v>0</v>
      </c>
      <c r="H29" s="24">
        <v>55598</v>
      </c>
      <c r="I29" s="24">
        <f t="shared" si="0"/>
        <v>268307529</v>
      </c>
    </row>
    <row r="30" spans="1:9" x14ac:dyDescent="0.25">
      <c r="A30" s="17">
        <v>1030</v>
      </c>
      <c r="B30" s="18" t="s">
        <v>36</v>
      </c>
      <c r="C30" s="23">
        <v>59193271</v>
      </c>
      <c r="D30" s="23">
        <v>4131122</v>
      </c>
      <c r="E30" s="23">
        <v>820464</v>
      </c>
      <c r="F30" s="23">
        <v>2729821</v>
      </c>
      <c r="G30" s="23">
        <v>0</v>
      </c>
      <c r="H30" s="23">
        <v>1285171</v>
      </c>
      <c r="I30" s="23">
        <f t="shared" si="0"/>
        <v>68159849</v>
      </c>
    </row>
    <row r="31" spans="1:9" x14ac:dyDescent="0.25">
      <c r="A31" s="17">
        <v>1031</v>
      </c>
      <c r="B31" s="18" t="s">
        <v>37</v>
      </c>
      <c r="C31" s="24">
        <v>184</v>
      </c>
      <c r="D31" s="24">
        <v>0</v>
      </c>
      <c r="E31" s="24">
        <v>850</v>
      </c>
      <c r="F31" s="24">
        <v>0</v>
      </c>
      <c r="G31" s="24">
        <v>0</v>
      </c>
      <c r="H31" s="24">
        <v>6430</v>
      </c>
      <c r="I31" s="24">
        <f t="shared" si="0"/>
        <v>7464</v>
      </c>
    </row>
    <row r="32" spans="1:9" x14ac:dyDescent="0.25">
      <c r="A32" s="17">
        <v>1033</v>
      </c>
      <c r="B32" s="18" t="s">
        <v>38</v>
      </c>
      <c r="C32" s="23">
        <v>939437</v>
      </c>
      <c r="D32" s="23">
        <v>29402</v>
      </c>
      <c r="E32" s="23">
        <v>18594</v>
      </c>
      <c r="F32" s="23">
        <v>0</v>
      </c>
      <c r="G32" s="23">
        <v>0</v>
      </c>
      <c r="H32" s="23">
        <v>99658</v>
      </c>
      <c r="I32" s="23">
        <f t="shared" si="0"/>
        <v>1087091</v>
      </c>
    </row>
    <row r="33" spans="1:9" x14ac:dyDescent="0.25">
      <c r="A33" s="17">
        <v>1034</v>
      </c>
      <c r="B33" s="18" t="s">
        <v>39</v>
      </c>
      <c r="C33" s="24">
        <v>52971925</v>
      </c>
      <c r="D33" s="24">
        <v>8803</v>
      </c>
      <c r="E33" s="24">
        <v>8542</v>
      </c>
      <c r="F33" s="24">
        <v>0</v>
      </c>
      <c r="G33" s="24">
        <v>0</v>
      </c>
      <c r="H33" s="24">
        <v>39215</v>
      </c>
      <c r="I33" s="24">
        <f t="shared" si="0"/>
        <v>53028485</v>
      </c>
    </row>
    <row r="34" spans="1:9" x14ac:dyDescent="0.25">
      <c r="A34" s="17">
        <v>1037</v>
      </c>
      <c r="B34" s="18" t="s">
        <v>40</v>
      </c>
      <c r="C34" s="23">
        <v>11048223</v>
      </c>
      <c r="D34" s="23">
        <v>855560</v>
      </c>
      <c r="E34" s="23">
        <v>213527</v>
      </c>
      <c r="F34" s="23">
        <v>229336</v>
      </c>
      <c r="G34" s="23">
        <v>0</v>
      </c>
      <c r="H34" s="23">
        <v>277081</v>
      </c>
      <c r="I34" s="23">
        <f t="shared" si="0"/>
        <v>12623727</v>
      </c>
    </row>
    <row r="35" spans="1:9" x14ac:dyDescent="0.25">
      <c r="A35" s="17">
        <v>1038</v>
      </c>
      <c r="B35" s="18" t="s">
        <v>41</v>
      </c>
      <c r="C35" s="24">
        <v>9215174</v>
      </c>
      <c r="D35" s="24">
        <v>0</v>
      </c>
      <c r="E35" s="24">
        <v>5947</v>
      </c>
      <c r="F35" s="24">
        <v>0</v>
      </c>
      <c r="G35" s="24">
        <v>0</v>
      </c>
      <c r="H35" s="24">
        <v>31462</v>
      </c>
      <c r="I35" s="24">
        <f t="shared" si="0"/>
        <v>9252583</v>
      </c>
    </row>
    <row r="36" spans="1:9" x14ac:dyDescent="0.25">
      <c r="A36" s="17">
        <v>1039</v>
      </c>
      <c r="B36" s="18" t="s">
        <v>42</v>
      </c>
      <c r="C36" s="23">
        <v>654174</v>
      </c>
      <c r="D36" s="23">
        <v>61230</v>
      </c>
      <c r="E36" s="23">
        <v>20696</v>
      </c>
      <c r="F36" s="23">
        <v>0</v>
      </c>
      <c r="G36" s="23">
        <v>0</v>
      </c>
      <c r="H36" s="23">
        <v>48502</v>
      </c>
      <c r="I36" s="23">
        <f t="shared" si="0"/>
        <v>784602</v>
      </c>
    </row>
    <row r="37" spans="1:9" x14ac:dyDescent="0.25">
      <c r="A37" s="17">
        <v>1040</v>
      </c>
      <c r="B37" s="18" t="s">
        <v>43</v>
      </c>
      <c r="C37" s="24">
        <v>54361352</v>
      </c>
      <c r="D37" s="24">
        <v>4089807</v>
      </c>
      <c r="E37" s="24">
        <v>1312546</v>
      </c>
      <c r="F37" s="24">
        <v>575725</v>
      </c>
      <c r="G37" s="24">
        <v>2500</v>
      </c>
      <c r="H37" s="24">
        <v>1386018</v>
      </c>
      <c r="I37" s="24">
        <f t="shared" si="0"/>
        <v>61727948</v>
      </c>
    </row>
    <row r="38" spans="1:9" x14ac:dyDescent="0.25">
      <c r="A38" s="17">
        <v>1042</v>
      </c>
      <c r="B38" s="18" t="s">
        <v>44</v>
      </c>
      <c r="C38" s="23">
        <v>13933666</v>
      </c>
      <c r="D38" s="23">
        <v>0</v>
      </c>
      <c r="E38" s="23">
        <v>45056</v>
      </c>
      <c r="F38" s="23">
        <v>0</v>
      </c>
      <c r="G38" s="23">
        <v>0</v>
      </c>
      <c r="H38" s="23">
        <v>2800</v>
      </c>
      <c r="I38" s="23">
        <f t="shared" si="0"/>
        <v>13981522</v>
      </c>
    </row>
    <row r="39" spans="1:9" x14ac:dyDescent="0.25">
      <c r="A39" s="17">
        <v>1043</v>
      </c>
      <c r="B39" s="18" t="s">
        <v>45</v>
      </c>
      <c r="C39" s="24">
        <v>390496095</v>
      </c>
      <c r="D39" s="24">
        <v>87727805</v>
      </c>
      <c r="E39" s="24">
        <v>11178659</v>
      </c>
      <c r="F39" s="24">
        <v>100543138</v>
      </c>
      <c r="G39" s="24">
        <v>0</v>
      </c>
      <c r="H39" s="24">
        <v>527283</v>
      </c>
      <c r="I39" s="24">
        <f t="shared" si="0"/>
        <v>590472980</v>
      </c>
    </row>
    <row r="40" spans="1:9" x14ac:dyDescent="0.25">
      <c r="A40" s="17">
        <v>1044</v>
      </c>
      <c r="B40" s="18" t="s">
        <v>46</v>
      </c>
      <c r="C40" s="23">
        <v>2063053</v>
      </c>
      <c r="D40" s="23">
        <v>188234</v>
      </c>
      <c r="E40" s="23">
        <v>113394</v>
      </c>
      <c r="F40" s="23">
        <v>0</v>
      </c>
      <c r="G40" s="23">
        <v>0</v>
      </c>
      <c r="H40" s="23">
        <v>173288</v>
      </c>
      <c r="I40" s="23">
        <f t="shared" si="0"/>
        <v>2537969</v>
      </c>
    </row>
    <row r="41" spans="1:9" x14ac:dyDescent="0.25">
      <c r="A41" s="17">
        <v>1046</v>
      </c>
      <c r="B41" s="18" t="s">
        <v>47</v>
      </c>
      <c r="C41" s="24">
        <v>177189</v>
      </c>
      <c r="D41" s="24">
        <v>0</v>
      </c>
      <c r="E41" s="24">
        <v>12148</v>
      </c>
      <c r="F41" s="24">
        <v>0</v>
      </c>
      <c r="G41" s="24">
        <v>7500</v>
      </c>
      <c r="H41" s="24">
        <v>1235727</v>
      </c>
      <c r="I41" s="24">
        <f t="shared" si="0"/>
        <v>1432564</v>
      </c>
    </row>
    <row r="42" spans="1:9" x14ac:dyDescent="0.25">
      <c r="A42" s="17">
        <v>1047</v>
      </c>
      <c r="B42" s="18" t="s">
        <v>48</v>
      </c>
      <c r="C42" s="23">
        <v>77175745</v>
      </c>
      <c r="D42" s="23">
        <v>19682932</v>
      </c>
      <c r="E42" s="23">
        <v>4770343</v>
      </c>
      <c r="F42" s="23">
        <v>12224</v>
      </c>
      <c r="G42" s="23">
        <v>20000</v>
      </c>
      <c r="H42" s="23">
        <v>2964680</v>
      </c>
      <c r="I42" s="23">
        <f t="shared" si="0"/>
        <v>104625924</v>
      </c>
    </row>
    <row r="43" spans="1:9" x14ac:dyDescent="0.25">
      <c r="A43" s="17">
        <v>1048</v>
      </c>
      <c r="B43" s="18" t="s">
        <v>49</v>
      </c>
      <c r="C43" s="24">
        <v>51453487</v>
      </c>
      <c r="D43" s="24">
        <v>2319606</v>
      </c>
      <c r="E43" s="24">
        <v>1695742</v>
      </c>
      <c r="F43" s="24">
        <v>817777</v>
      </c>
      <c r="G43" s="24">
        <v>0</v>
      </c>
      <c r="H43" s="24">
        <v>561784</v>
      </c>
      <c r="I43" s="24">
        <f t="shared" si="0"/>
        <v>56848396</v>
      </c>
    </row>
    <row r="44" spans="1:9" x14ac:dyDescent="0.25">
      <c r="A44" s="17">
        <v>1050</v>
      </c>
      <c r="B44" s="18" t="s">
        <v>50</v>
      </c>
      <c r="C44" s="23">
        <v>6523</v>
      </c>
      <c r="D44" s="23">
        <v>0</v>
      </c>
      <c r="E44" s="23">
        <v>425</v>
      </c>
      <c r="F44" s="23">
        <v>0</v>
      </c>
      <c r="G44" s="23">
        <v>0</v>
      </c>
      <c r="H44" s="23">
        <v>4879</v>
      </c>
      <c r="I44" s="23">
        <f t="shared" si="0"/>
        <v>11827</v>
      </c>
    </row>
    <row r="45" spans="1:9" x14ac:dyDescent="0.25">
      <c r="A45" s="17">
        <v>1052</v>
      </c>
      <c r="B45" s="18" t="s">
        <v>51</v>
      </c>
      <c r="C45" s="24">
        <v>12981800</v>
      </c>
      <c r="D45" s="24">
        <v>1400483</v>
      </c>
      <c r="E45" s="24">
        <v>654062</v>
      </c>
      <c r="F45" s="24">
        <v>10369</v>
      </c>
      <c r="G45" s="24">
        <v>0</v>
      </c>
      <c r="H45" s="24">
        <v>529726</v>
      </c>
      <c r="I45" s="24">
        <f t="shared" si="0"/>
        <v>15576440</v>
      </c>
    </row>
    <row r="46" spans="1:9" x14ac:dyDescent="0.25">
      <c r="A46" s="17">
        <v>1054</v>
      </c>
      <c r="B46" s="18" t="s">
        <v>52</v>
      </c>
      <c r="C46" s="23">
        <v>19782204</v>
      </c>
      <c r="D46" s="23">
        <v>1372512</v>
      </c>
      <c r="E46" s="23">
        <v>952099</v>
      </c>
      <c r="F46" s="23">
        <v>289626</v>
      </c>
      <c r="G46" s="23">
        <v>35000</v>
      </c>
      <c r="H46" s="23">
        <v>496391</v>
      </c>
      <c r="I46" s="23">
        <f t="shared" si="0"/>
        <v>22927832</v>
      </c>
    </row>
    <row r="47" spans="1:9" x14ac:dyDescent="0.25">
      <c r="A47" s="17">
        <v>1055</v>
      </c>
      <c r="B47" s="18" t="s">
        <v>53</v>
      </c>
      <c r="C47" s="24">
        <v>17220751</v>
      </c>
      <c r="D47" s="24">
        <v>1175607</v>
      </c>
      <c r="E47" s="24">
        <v>608913</v>
      </c>
      <c r="F47" s="24">
        <v>173</v>
      </c>
      <c r="G47" s="24">
        <v>0</v>
      </c>
      <c r="H47" s="24">
        <v>1644837</v>
      </c>
      <c r="I47" s="24">
        <f t="shared" si="0"/>
        <v>20650281</v>
      </c>
    </row>
    <row r="48" spans="1:9" x14ac:dyDescent="0.25">
      <c r="A48" s="17">
        <v>1057</v>
      </c>
      <c r="B48" s="18" t="s">
        <v>54</v>
      </c>
      <c r="C48" s="23">
        <v>1406644</v>
      </c>
      <c r="D48" s="23">
        <v>127739</v>
      </c>
      <c r="E48" s="23">
        <v>40954</v>
      </c>
      <c r="F48" s="23">
        <v>0</v>
      </c>
      <c r="G48" s="23">
        <v>0</v>
      </c>
      <c r="H48" s="23">
        <v>826619</v>
      </c>
      <c r="I48" s="23">
        <f t="shared" si="0"/>
        <v>2401956</v>
      </c>
    </row>
    <row r="49" spans="1:9" x14ac:dyDescent="0.25">
      <c r="A49" s="17">
        <v>1058</v>
      </c>
      <c r="B49" s="18" t="s">
        <v>55</v>
      </c>
      <c r="C49" s="24">
        <v>9390752</v>
      </c>
      <c r="D49" s="24">
        <v>1371279</v>
      </c>
      <c r="E49" s="24">
        <v>171614</v>
      </c>
      <c r="F49" s="24">
        <v>0</v>
      </c>
      <c r="G49" s="24">
        <v>15000</v>
      </c>
      <c r="H49" s="24">
        <v>1294359</v>
      </c>
      <c r="I49" s="24">
        <f t="shared" si="0"/>
        <v>12243004</v>
      </c>
    </row>
    <row r="50" spans="1:9" x14ac:dyDescent="0.25">
      <c r="A50" s="17">
        <v>1062</v>
      </c>
      <c r="B50" s="18" t="s">
        <v>56</v>
      </c>
      <c r="C50" s="23">
        <v>38676332</v>
      </c>
      <c r="D50" s="23">
        <v>2267570</v>
      </c>
      <c r="E50" s="23">
        <v>701159</v>
      </c>
      <c r="F50" s="23">
        <v>39388</v>
      </c>
      <c r="G50" s="23">
        <v>0</v>
      </c>
      <c r="H50" s="23">
        <v>1704124</v>
      </c>
      <c r="I50" s="23">
        <f t="shared" si="0"/>
        <v>43388573</v>
      </c>
    </row>
    <row r="51" spans="1:9" x14ac:dyDescent="0.25">
      <c r="A51" s="17">
        <v>1065</v>
      </c>
      <c r="B51" s="18" t="s">
        <v>57</v>
      </c>
      <c r="C51" s="24">
        <v>97665576</v>
      </c>
      <c r="D51" s="24">
        <v>12044913</v>
      </c>
      <c r="E51" s="24">
        <v>1681666</v>
      </c>
      <c r="F51" s="24">
        <v>1039880</v>
      </c>
      <c r="G51" s="24">
        <v>46194</v>
      </c>
      <c r="H51" s="24">
        <v>447892</v>
      </c>
      <c r="I51" s="24">
        <f t="shared" si="0"/>
        <v>112926121</v>
      </c>
    </row>
    <row r="52" spans="1:9" x14ac:dyDescent="0.25">
      <c r="A52" s="17">
        <v>1066</v>
      </c>
      <c r="B52" s="18" t="s">
        <v>58</v>
      </c>
      <c r="C52" s="23">
        <v>79628918</v>
      </c>
      <c r="D52" s="23">
        <v>11380473</v>
      </c>
      <c r="E52" s="23">
        <v>2269627</v>
      </c>
      <c r="F52" s="23">
        <v>628949</v>
      </c>
      <c r="G52" s="23">
        <v>0</v>
      </c>
      <c r="H52" s="23">
        <v>382398</v>
      </c>
      <c r="I52" s="23">
        <f t="shared" si="0"/>
        <v>94290365</v>
      </c>
    </row>
    <row r="53" spans="1:9" x14ac:dyDescent="0.25">
      <c r="A53" s="17">
        <v>1067</v>
      </c>
      <c r="B53" s="18" t="s">
        <v>59</v>
      </c>
      <c r="C53" s="24">
        <v>922227</v>
      </c>
      <c r="D53" s="24">
        <v>0</v>
      </c>
      <c r="E53" s="24">
        <v>410</v>
      </c>
      <c r="F53" s="24">
        <v>0</v>
      </c>
      <c r="G53" s="24">
        <v>0</v>
      </c>
      <c r="H53" s="24">
        <v>22620</v>
      </c>
      <c r="I53" s="24">
        <f t="shared" si="0"/>
        <v>945257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1260</v>
      </c>
      <c r="F54" s="23">
        <v>0</v>
      </c>
      <c r="G54" s="23">
        <v>0</v>
      </c>
      <c r="H54" s="23">
        <v>48292</v>
      </c>
      <c r="I54" s="23">
        <f t="shared" si="0"/>
        <v>49644</v>
      </c>
    </row>
    <row r="55" spans="1:9" x14ac:dyDescent="0.25">
      <c r="A55" s="17">
        <v>1069</v>
      </c>
      <c r="B55" s="18" t="s">
        <v>61</v>
      </c>
      <c r="C55" s="24">
        <v>1697280</v>
      </c>
      <c r="D55" s="24">
        <v>106549</v>
      </c>
      <c r="E55" s="24">
        <v>39314</v>
      </c>
      <c r="F55" s="24">
        <v>166276</v>
      </c>
      <c r="G55" s="24">
        <v>0</v>
      </c>
      <c r="H55" s="24">
        <v>62880</v>
      </c>
      <c r="I55" s="24">
        <f t="shared" si="0"/>
        <v>2072299</v>
      </c>
    </row>
    <row r="56" spans="1:9" ht="15" customHeight="1" x14ac:dyDescent="0.25">
      <c r="A56" s="17">
        <v>1070</v>
      </c>
      <c r="B56" s="18" t="s">
        <v>62</v>
      </c>
      <c r="C56" s="23">
        <v>188868188</v>
      </c>
      <c r="D56" s="23">
        <v>8611452</v>
      </c>
      <c r="E56" s="23">
        <v>7690917</v>
      </c>
      <c r="F56" s="23">
        <v>1568520</v>
      </c>
      <c r="G56" s="23">
        <v>0</v>
      </c>
      <c r="H56" s="23">
        <v>1150913</v>
      </c>
      <c r="I56" s="23">
        <f t="shared" si="0"/>
        <v>207889990</v>
      </c>
    </row>
    <row r="57" spans="1:9" x14ac:dyDescent="0.25">
      <c r="A57" s="13"/>
      <c r="B57" s="20" t="s">
        <v>63</v>
      </c>
      <c r="C57" s="16">
        <f t="shared" ref="C57:I57" si="1">SUM(C7:C56)</f>
        <v>3428782175</v>
      </c>
      <c r="D57" s="16">
        <f t="shared" si="1"/>
        <v>585988221</v>
      </c>
      <c r="E57" s="16">
        <f t="shared" si="1"/>
        <v>112356349</v>
      </c>
      <c r="F57" s="16">
        <f t="shared" si="1"/>
        <v>981131299</v>
      </c>
      <c r="G57" s="16">
        <f t="shared" si="1"/>
        <v>164849</v>
      </c>
      <c r="H57" s="16">
        <f t="shared" si="1"/>
        <v>31630656</v>
      </c>
      <c r="I57" s="16">
        <f t="shared" si="1"/>
        <v>5140053549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E37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30000</v>
      </c>
      <c r="I7" s="22">
        <f>SUM(C7:H7)</f>
        <v>30000</v>
      </c>
    </row>
    <row r="8" spans="1:9" x14ac:dyDescent="0.25">
      <c r="A8" s="17">
        <v>1002</v>
      </c>
      <c r="B8" s="18" t="s">
        <v>14</v>
      </c>
      <c r="C8" s="23">
        <v>4162814</v>
      </c>
      <c r="D8" s="23">
        <v>16405</v>
      </c>
      <c r="E8" s="23">
        <v>17858</v>
      </c>
      <c r="F8" s="23">
        <v>0</v>
      </c>
      <c r="G8" s="23">
        <v>0</v>
      </c>
      <c r="H8" s="23">
        <v>29170</v>
      </c>
      <c r="I8" s="23">
        <f t="shared" ref="I8:I56" si="0">SUM(C8:H8)</f>
        <v>4226247</v>
      </c>
    </row>
    <row r="9" spans="1:9" x14ac:dyDescent="0.25">
      <c r="A9" s="17">
        <v>1005</v>
      </c>
      <c r="B9" s="18" t="s">
        <v>15</v>
      </c>
      <c r="C9" s="24">
        <v>46181</v>
      </c>
      <c r="D9" s="24">
        <v>0</v>
      </c>
      <c r="E9" s="24">
        <v>19922</v>
      </c>
      <c r="F9" s="24">
        <v>0</v>
      </c>
      <c r="G9" s="24">
        <v>0</v>
      </c>
      <c r="H9" s="24">
        <v>20138</v>
      </c>
      <c r="I9" s="24">
        <f t="shared" si="0"/>
        <v>86241</v>
      </c>
    </row>
    <row r="10" spans="1:9" x14ac:dyDescent="0.25">
      <c r="A10" s="17">
        <v>1006</v>
      </c>
      <c r="B10" s="18" t="s">
        <v>16</v>
      </c>
      <c r="C10" s="23">
        <v>174023</v>
      </c>
      <c r="D10" s="23">
        <v>200</v>
      </c>
      <c r="E10" s="23">
        <v>6735</v>
      </c>
      <c r="F10" s="23">
        <v>0</v>
      </c>
      <c r="G10" s="23">
        <v>0</v>
      </c>
      <c r="H10" s="23">
        <v>251308</v>
      </c>
      <c r="I10" s="23">
        <f t="shared" si="0"/>
        <v>432266</v>
      </c>
    </row>
    <row r="11" spans="1:9" x14ac:dyDescent="0.25">
      <c r="A11" s="17">
        <v>1007</v>
      </c>
      <c r="B11" s="18" t="s">
        <v>17</v>
      </c>
      <c r="C11" s="24">
        <v>237654013</v>
      </c>
      <c r="D11" s="24">
        <v>7060657</v>
      </c>
      <c r="E11" s="24">
        <v>2188632</v>
      </c>
      <c r="F11" s="24">
        <v>299479078</v>
      </c>
      <c r="G11" s="24">
        <v>0</v>
      </c>
      <c r="H11" s="24">
        <v>1702084</v>
      </c>
      <c r="I11" s="24">
        <f t="shared" si="0"/>
        <v>548084464</v>
      </c>
    </row>
    <row r="12" spans="1:9" x14ac:dyDescent="0.25">
      <c r="A12" s="17">
        <v>1008</v>
      </c>
      <c r="B12" s="18" t="s">
        <v>18</v>
      </c>
      <c r="C12" s="23">
        <v>770546</v>
      </c>
      <c r="D12" s="23">
        <v>21256</v>
      </c>
      <c r="E12" s="23">
        <v>4665</v>
      </c>
      <c r="F12" s="23">
        <v>0</v>
      </c>
      <c r="G12" s="23">
        <v>0</v>
      </c>
      <c r="H12" s="23">
        <v>5460</v>
      </c>
      <c r="I12" s="23">
        <f t="shared" si="0"/>
        <v>801927</v>
      </c>
    </row>
    <row r="13" spans="1:9" x14ac:dyDescent="0.25">
      <c r="A13" s="17">
        <v>1010</v>
      </c>
      <c r="B13" s="18" t="s">
        <v>19</v>
      </c>
      <c r="C13" s="24">
        <v>6981386</v>
      </c>
      <c r="D13" s="24">
        <v>459523</v>
      </c>
      <c r="E13" s="24">
        <v>246784</v>
      </c>
      <c r="F13" s="24">
        <v>204686</v>
      </c>
      <c r="G13" s="24">
        <v>0</v>
      </c>
      <c r="H13" s="24">
        <v>48806</v>
      </c>
      <c r="I13" s="24">
        <f t="shared" si="0"/>
        <v>7941185</v>
      </c>
    </row>
    <row r="14" spans="1:9" x14ac:dyDescent="0.25">
      <c r="A14" s="17">
        <v>1011</v>
      </c>
      <c r="B14" s="18" t="s">
        <v>20</v>
      </c>
      <c r="C14" s="23">
        <v>19224491</v>
      </c>
      <c r="D14" s="23">
        <v>6347593</v>
      </c>
      <c r="E14" s="23">
        <v>1003392</v>
      </c>
      <c r="F14" s="23">
        <v>0</v>
      </c>
      <c r="G14" s="23">
        <v>0</v>
      </c>
      <c r="H14" s="23">
        <v>363758</v>
      </c>
      <c r="I14" s="23">
        <f t="shared" si="0"/>
        <v>26939234</v>
      </c>
    </row>
    <row r="15" spans="1:9" x14ac:dyDescent="0.25">
      <c r="A15" s="17">
        <v>1012</v>
      </c>
      <c r="B15" s="18" t="s">
        <v>21</v>
      </c>
      <c r="C15" s="24">
        <v>623481</v>
      </c>
      <c r="D15" s="24">
        <v>174817</v>
      </c>
      <c r="E15" s="24">
        <v>40556</v>
      </c>
      <c r="F15" s="24">
        <v>0</v>
      </c>
      <c r="G15" s="24">
        <v>0</v>
      </c>
      <c r="H15" s="24">
        <v>51512</v>
      </c>
      <c r="I15" s="24">
        <f t="shared" si="0"/>
        <v>890366</v>
      </c>
    </row>
    <row r="16" spans="1:9" x14ac:dyDescent="0.25">
      <c r="A16" s="17">
        <v>1013</v>
      </c>
      <c r="B16" s="18" t="s">
        <v>22</v>
      </c>
      <c r="C16" s="23">
        <v>258540660</v>
      </c>
      <c r="D16" s="23">
        <v>147104769</v>
      </c>
      <c r="E16" s="23">
        <v>11284095</v>
      </c>
      <c r="F16" s="23">
        <v>37016</v>
      </c>
      <c r="G16" s="23">
        <v>22069</v>
      </c>
      <c r="H16" s="23">
        <v>1169158</v>
      </c>
      <c r="I16" s="23">
        <f t="shared" si="0"/>
        <v>418157767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49032</v>
      </c>
      <c r="I17" s="24">
        <f t="shared" si="0"/>
        <v>49032</v>
      </c>
    </row>
    <row r="18" spans="1:9" x14ac:dyDescent="0.25">
      <c r="A18" s="17">
        <v>1016</v>
      </c>
      <c r="B18" s="18" t="s">
        <v>24</v>
      </c>
      <c r="C18" s="23">
        <v>468704923</v>
      </c>
      <c r="D18" s="23">
        <v>170715304</v>
      </c>
      <c r="E18" s="23">
        <v>22273871</v>
      </c>
      <c r="F18" s="23">
        <v>928605</v>
      </c>
      <c r="G18" s="23">
        <v>0</v>
      </c>
      <c r="H18" s="23">
        <v>6654995</v>
      </c>
      <c r="I18" s="23">
        <f t="shared" si="0"/>
        <v>669277698</v>
      </c>
    </row>
    <row r="19" spans="1:9" x14ac:dyDescent="0.25">
      <c r="A19" s="17">
        <v>1017</v>
      </c>
      <c r="B19" s="18" t="s">
        <v>25</v>
      </c>
      <c r="C19" s="24">
        <v>74737115</v>
      </c>
      <c r="D19" s="24">
        <v>5610395</v>
      </c>
      <c r="E19" s="24">
        <v>1788659</v>
      </c>
      <c r="F19" s="24">
        <v>1794824</v>
      </c>
      <c r="G19" s="24">
        <v>0</v>
      </c>
      <c r="H19" s="24">
        <v>1087726</v>
      </c>
      <c r="I19" s="24">
        <f t="shared" si="0"/>
        <v>85018719</v>
      </c>
    </row>
    <row r="20" spans="1:9" x14ac:dyDescent="0.25">
      <c r="A20" s="17">
        <v>1018</v>
      </c>
      <c r="B20" s="18" t="s">
        <v>26</v>
      </c>
      <c r="C20" s="23">
        <v>55755205</v>
      </c>
      <c r="D20" s="23">
        <v>2122647</v>
      </c>
      <c r="E20" s="23">
        <v>150853</v>
      </c>
      <c r="F20" s="23">
        <v>0</v>
      </c>
      <c r="G20" s="23">
        <v>0</v>
      </c>
      <c r="H20" s="23">
        <v>53474</v>
      </c>
      <c r="I20" s="23">
        <f t="shared" si="0"/>
        <v>58082179</v>
      </c>
    </row>
    <row r="21" spans="1:9" x14ac:dyDescent="0.25">
      <c r="A21" s="17">
        <v>1019</v>
      </c>
      <c r="B21" s="18" t="s">
        <v>27</v>
      </c>
      <c r="C21" s="24">
        <v>21238919</v>
      </c>
      <c r="D21" s="24">
        <v>3434451</v>
      </c>
      <c r="E21" s="24">
        <v>710643</v>
      </c>
      <c r="F21" s="24">
        <v>182276</v>
      </c>
      <c r="G21" s="24">
        <v>0</v>
      </c>
      <c r="H21" s="24">
        <v>608680</v>
      </c>
      <c r="I21" s="24">
        <f t="shared" si="0"/>
        <v>26174969</v>
      </c>
    </row>
    <row r="22" spans="1:9" x14ac:dyDescent="0.25">
      <c r="A22" s="17">
        <v>1020</v>
      </c>
      <c r="B22" s="18" t="s">
        <v>28</v>
      </c>
      <c r="C22" s="23">
        <v>18697700</v>
      </c>
      <c r="D22" s="23">
        <v>9150578</v>
      </c>
      <c r="E22" s="23">
        <v>737964</v>
      </c>
      <c r="F22" s="23">
        <v>10576189</v>
      </c>
      <c r="G22" s="23">
        <v>0</v>
      </c>
      <c r="H22" s="23">
        <v>190049</v>
      </c>
      <c r="I22" s="23">
        <f t="shared" si="0"/>
        <v>39352480</v>
      </c>
    </row>
    <row r="23" spans="1:9" x14ac:dyDescent="0.25">
      <c r="A23" s="17">
        <v>1022</v>
      </c>
      <c r="B23" s="18" t="s">
        <v>29</v>
      </c>
      <c r="C23" s="24">
        <v>3441905</v>
      </c>
      <c r="D23" s="24">
        <v>68458</v>
      </c>
      <c r="E23" s="24">
        <v>6420</v>
      </c>
      <c r="F23" s="24">
        <v>0</v>
      </c>
      <c r="G23" s="24">
        <v>0</v>
      </c>
      <c r="H23" s="24">
        <v>3190</v>
      </c>
      <c r="I23" s="24">
        <f t="shared" si="0"/>
        <v>3519973</v>
      </c>
    </row>
    <row r="24" spans="1:9" x14ac:dyDescent="0.25">
      <c r="A24" s="17">
        <v>1023</v>
      </c>
      <c r="B24" s="18" t="s">
        <v>30</v>
      </c>
      <c r="C24" s="23">
        <v>24822583</v>
      </c>
      <c r="D24" s="23">
        <v>4849764</v>
      </c>
      <c r="E24" s="23">
        <v>725742</v>
      </c>
      <c r="F24" s="23">
        <v>162179</v>
      </c>
      <c r="G24" s="23">
        <v>2500</v>
      </c>
      <c r="H24" s="23">
        <v>577054</v>
      </c>
      <c r="I24" s="23">
        <f t="shared" si="0"/>
        <v>31139822</v>
      </c>
    </row>
    <row r="25" spans="1:9" x14ac:dyDescent="0.25">
      <c r="A25" s="17">
        <v>1024</v>
      </c>
      <c r="B25" s="18" t="s">
        <v>31</v>
      </c>
      <c r="C25" s="24">
        <v>866073124</v>
      </c>
      <c r="D25" s="24">
        <v>44447539</v>
      </c>
      <c r="E25" s="24">
        <v>11823454</v>
      </c>
      <c r="F25" s="24">
        <v>664841019</v>
      </c>
      <c r="G25" s="24">
        <v>0</v>
      </c>
      <c r="H25" s="24">
        <v>4080067</v>
      </c>
      <c r="I25" s="24">
        <f t="shared" si="0"/>
        <v>1591265203</v>
      </c>
    </row>
    <row r="26" spans="1:9" x14ac:dyDescent="0.25">
      <c r="A26" s="17">
        <v>1025</v>
      </c>
      <c r="B26" s="18" t="s">
        <v>32</v>
      </c>
      <c r="C26" s="23">
        <v>74264</v>
      </c>
      <c r="D26" s="23">
        <v>0</v>
      </c>
      <c r="E26" s="23">
        <v>12201</v>
      </c>
      <c r="F26" s="23">
        <v>0</v>
      </c>
      <c r="G26" s="23">
        <v>0</v>
      </c>
      <c r="H26" s="23">
        <v>80048</v>
      </c>
      <c r="I26" s="23">
        <f t="shared" si="0"/>
        <v>166513</v>
      </c>
    </row>
    <row r="27" spans="1:9" x14ac:dyDescent="0.25">
      <c r="A27" s="17">
        <v>1026</v>
      </c>
      <c r="B27" s="18" t="s">
        <v>33</v>
      </c>
      <c r="C27" s="24">
        <v>1646964</v>
      </c>
      <c r="D27" s="24">
        <v>0</v>
      </c>
      <c r="E27" s="24">
        <v>427</v>
      </c>
      <c r="F27" s="24">
        <v>0</v>
      </c>
      <c r="G27" s="24">
        <v>0</v>
      </c>
      <c r="H27" s="24">
        <v>82446</v>
      </c>
      <c r="I27" s="24">
        <f t="shared" si="0"/>
        <v>1729837</v>
      </c>
    </row>
    <row r="28" spans="1:9" x14ac:dyDescent="0.25">
      <c r="A28" s="17">
        <v>1027</v>
      </c>
      <c r="B28" s="18" t="s">
        <v>34</v>
      </c>
      <c r="C28" s="23">
        <v>42563946</v>
      </c>
      <c r="D28" s="23">
        <v>2052975</v>
      </c>
      <c r="E28" s="23">
        <v>392385</v>
      </c>
      <c r="F28" s="23">
        <v>265293</v>
      </c>
      <c r="G28" s="23">
        <v>17500</v>
      </c>
      <c r="H28" s="23">
        <v>875871</v>
      </c>
      <c r="I28" s="23">
        <f t="shared" si="0"/>
        <v>46167970</v>
      </c>
    </row>
    <row r="29" spans="1:9" x14ac:dyDescent="0.25">
      <c r="A29" s="17">
        <v>1028</v>
      </c>
      <c r="B29" s="18" t="s">
        <v>35</v>
      </c>
      <c r="C29" s="24">
        <v>4312877</v>
      </c>
      <c r="D29" s="24">
        <v>408183</v>
      </c>
      <c r="E29" s="24">
        <v>197575</v>
      </c>
      <c r="F29" s="24">
        <v>0</v>
      </c>
      <c r="G29" s="24">
        <v>0</v>
      </c>
      <c r="H29" s="24">
        <v>55714</v>
      </c>
      <c r="I29" s="24">
        <f t="shared" si="0"/>
        <v>4974349</v>
      </c>
    </row>
    <row r="30" spans="1:9" x14ac:dyDescent="0.25">
      <c r="A30" s="17">
        <v>1030</v>
      </c>
      <c r="B30" s="18" t="s">
        <v>36</v>
      </c>
      <c r="C30" s="23">
        <v>119887748</v>
      </c>
      <c r="D30" s="23">
        <v>6697345</v>
      </c>
      <c r="E30" s="23">
        <v>1354420</v>
      </c>
      <c r="F30" s="23">
        <v>1310065</v>
      </c>
      <c r="G30" s="23">
        <v>0</v>
      </c>
      <c r="H30" s="23">
        <v>1381514</v>
      </c>
      <c r="I30" s="23">
        <f t="shared" si="0"/>
        <v>130631092</v>
      </c>
    </row>
    <row r="31" spans="1:9" x14ac:dyDescent="0.25">
      <c r="A31" s="17">
        <v>1031</v>
      </c>
      <c r="B31" s="18" t="s">
        <v>37</v>
      </c>
      <c r="C31" s="24">
        <v>21062</v>
      </c>
      <c r="D31" s="24">
        <v>0</v>
      </c>
      <c r="E31" s="24">
        <v>1700</v>
      </c>
      <c r="F31" s="24">
        <v>0</v>
      </c>
      <c r="G31" s="24">
        <v>0</v>
      </c>
      <c r="H31" s="24">
        <v>1160</v>
      </c>
      <c r="I31" s="24">
        <f t="shared" si="0"/>
        <v>23922</v>
      </c>
    </row>
    <row r="32" spans="1:9" x14ac:dyDescent="0.25">
      <c r="A32" s="17">
        <v>1033</v>
      </c>
      <c r="B32" s="18" t="s">
        <v>38</v>
      </c>
      <c r="C32" s="23">
        <v>467787</v>
      </c>
      <c r="D32" s="23">
        <v>42275</v>
      </c>
      <c r="E32" s="23">
        <v>10759</v>
      </c>
      <c r="F32" s="23">
        <v>0</v>
      </c>
      <c r="G32" s="23">
        <v>0</v>
      </c>
      <c r="H32" s="23">
        <v>136988</v>
      </c>
      <c r="I32" s="23">
        <f t="shared" si="0"/>
        <v>657809</v>
      </c>
    </row>
    <row r="33" spans="1:9" x14ac:dyDescent="0.25">
      <c r="A33" s="17">
        <v>1034</v>
      </c>
      <c r="B33" s="18" t="s">
        <v>39</v>
      </c>
      <c r="C33" s="24">
        <v>7565619</v>
      </c>
      <c r="D33" s="24">
        <v>246050</v>
      </c>
      <c r="E33" s="24">
        <v>51451</v>
      </c>
      <c r="F33" s="24">
        <v>0</v>
      </c>
      <c r="G33" s="24">
        <v>0</v>
      </c>
      <c r="H33" s="24">
        <v>32073</v>
      </c>
      <c r="I33" s="24">
        <f t="shared" si="0"/>
        <v>7895193</v>
      </c>
    </row>
    <row r="34" spans="1:9" x14ac:dyDescent="0.25">
      <c r="A34" s="17">
        <v>1037</v>
      </c>
      <c r="B34" s="18" t="s">
        <v>40</v>
      </c>
      <c r="C34" s="23">
        <v>7215043</v>
      </c>
      <c r="D34" s="23">
        <v>1194726</v>
      </c>
      <c r="E34" s="23">
        <v>255115</v>
      </c>
      <c r="F34" s="23">
        <v>323119</v>
      </c>
      <c r="G34" s="23">
        <v>0</v>
      </c>
      <c r="H34" s="23">
        <v>204381</v>
      </c>
      <c r="I34" s="23">
        <f t="shared" si="0"/>
        <v>9192384</v>
      </c>
    </row>
    <row r="35" spans="1:9" x14ac:dyDescent="0.25">
      <c r="A35" s="17">
        <v>1038</v>
      </c>
      <c r="B35" s="18" t="s">
        <v>41</v>
      </c>
      <c r="C35" s="24">
        <v>16461692</v>
      </c>
      <c r="D35" s="24">
        <v>0</v>
      </c>
      <c r="E35" s="24">
        <v>27365</v>
      </c>
      <c r="F35" s="24">
        <v>0</v>
      </c>
      <c r="G35" s="24">
        <v>0</v>
      </c>
      <c r="H35" s="24">
        <v>51180</v>
      </c>
      <c r="I35" s="24">
        <f t="shared" si="0"/>
        <v>16540237</v>
      </c>
    </row>
    <row r="36" spans="1:9" x14ac:dyDescent="0.25">
      <c r="A36" s="17">
        <v>1039</v>
      </c>
      <c r="B36" s="18" t="s">
        <v>42</v>
      </c>
      <c r="C36" s="23">
        <v>438586</v>
      </c>
      <c r="D36" s="23">
        <v>4134994</v>
      </c>
      <c r="E36" s="23">
        <v>21910</v>
      </c>
      <c r="F36" s="23">
        <v>0</v>
      </c>
      <c r="G36" s="23">
        <v>0</v>
      </c>
      <c r="H36" s="23">
        <v>49395</v>
      </c>
      <c r="I36" s="23">
        <f t="shared" si="0"/>
        <v>4644885</v>
      </c>
    </row>
    <row r="37" spans="1:9" x14ac:dyDescent="0.25">
      <c r="A37" s="17">
        <v>1040</v>
      </c>
      <c r="B37" s="18" t="s">
        <v>43</v>
      </c>
      <c r="C37" s="24">
        <v>57144832</v>
      </c>
      <c r="D37" s="24">
        <v>7063917</v>
      </c>
      <c r="E37" s="24">
        <v>1874316</v>
      </c>
      <c r="F37" s="24">
        <v>950757</v>
      </c>
      <c r="G37" s="24">
        <v>0</v>
      </c>
      <c r="H37" s="24">
        <v>1508150</v>
      </c>
      <c r="I37" s="24">
        <f t="shared" si="0"/>
        <v>68541972</v>
      </c>
    </row>
    <row r="38" spans="1:9" x14ac:dyDescent="0.25">
      <c r="A38" s="17">
        <v>1042</v>
      </c>
      <c r="B38" s="18" t="s">
        <v>44</v>
      </c>
      <c r="C38" s="23">
        <v>126028429</v>
      </c>
      <c r="D38" s="23">
        <v>0</v>
      </c>
      <c r="E38" s="23">
        <v>195025</v>
      </c>
      <c r="F38" s="23">
        <v>199067466</v>
      </c>
      <c r="G38" s="23">
        <v>0</v>
      </c>
      <c r="H38" s="23">
        <v>2850</v>
      </c>
      <c r="I38" s="23">
        <f t="shared" si="0"/>
        <v>325293770</v>
      </c>
    </row>
    <row r="39" spans="1:9" x14ac:dyDescent="0.25">
      <c r="A39" s="17">
        <v>1043</v>
      </c>
      <c r="B39" s="18" t="s">
        <v>45</v>
      </c>
      <c r="C39" s="24">
        <v>305488527</v>
      </c>
      <c r="D39" s="24">
        <v>46223356</v>
      </c>
      <c r="E39" s="24">
        <v>8429806</v>
      </c>
      <c r="F39" s="24">
        <v>6909581</v>
      </c>
      <c r="G39" s="24">
        <v>0</v>
      </c>
      <c r="H39" s="24">
        <v>571888</v>
      </c>
      <c r="I39" s="24">
        <f t="shared" si="0"/>
        <v>367623158</v>
      </c>
    </row>
    <row r="40" spans="1:9" x14ac:dyDescent="0.25">
      <c r="A40" s="17">
        <v>1044</v>
      </c>
      <c r="B40" s="18" t="s">
        <v>46</v>
      </c>
      <c r="C40" s="23">
        <v>2698222</v>
      </c>
      <c r="D40" s="23">
        <v>728272</v>
      </c>
      <c r="E40" s="23">
        <v>143197</v>
      </c>
      <c r="F40" s="23">
        <v>0</v>
      </c>
      <c r="G40" s="23">
        <v>0</v>
      </c>
      <c r="H40" s="23">
        <v>322271</v>
      </c>
      <c r="I40" s="23">
        <f t="shared" si="0"/>
        <v>3891962</v>
      </c>
    </row>
    <row r="41" spans="1:9" x14ac:dyDescent="0.25">
      <c r="A41" s="17">
        <v>1046</v>
      </c>
      <c r="B41" s="18" t="s">
        <v>47</v>
      </c>
      <c r="C41" s="24">
        <v>1122122</v>
      </c>
      <c r="D41" s="24">
        <v>0</v>
      </c>
      <c r="E41" s="24">
        <v>60249</v>
      </c>
      <c r="F41" s="24">
        <v>0</v>
      </c>
      <c r="G41" s="24">
        <v>0</v>
      </c>
      <c r="H41" s="24">
        <v>1357835</v>
      </c>
      <c r="I41" s="24">
        <f t="shared" si="0"/>
        <v>2540206</v>
      </c>
    </row>
    <row r="42" spans="1:9" x14ac:dyDescent="0.25">
      <c r="A42" s="17">
        <v>1047</v>
      </c>
      <c r="B42" s="18" t="s">
        <v>48</v>
      </c>
      <c r="C42" s="23">
        <v>92591621</v>
      </c>
      <c r="D42" s="23">
        <v>28669925</v>
      </c>
      <c r="E42" s="23">
        <v>5386750</v>
      </c>
      <c r="F42" s="23">
        <v>5597</v>
      </c>
      <c r="G42" s="23">
        <v>10000</v>
      </c>
      <c r="H42" s="23">
        <v>1135355</v>
      </c>
      <c r="I42" s="23">
        <f t="shared" si="0"/>
        <v>127799248</v>
      </c>
    </row>
    <row r="43" spans="1:9" x14ac:dyDescent="0.25">
      <c r="A43" s="17">
        <v>1048</v>
      </c>
      <c r="B43" s="18" t="s">
        <v>49</v>
      </c>
      <c r="C43" s="24">
        <v>45606580</v>
      </c>
      <c r="D43" s="24">
        <v>4111500</v>
      </c>
      <c r="E43" s="24">
        <v>2000775</v>
      </c>
      <c r="F43" s="24">
        <v>953569</v>
      </c>
      <c r="G43" s="24">
        <v>0</v>
      </c>
      <c r="H43" s="24">
        <v>562299</v>
      </c>
      <c r="I43" s="24">
        <f t="shared" si="0"/>
        <v>53234723</v>
      </c>
    </row>
    <row r="44" spans="1:9" x14ac:dyDescent="0.25">
      <c r="A44" s="17">
        <v>1050</v>
      </c>
      <c r="B44" s="18" t="s">
        <v>50</v>
      </c>
      <c r="C44" s="23">
        <v>60046</v>
      </c>
      <c r="D44" s="23">
        <v>118090</v>
      </c>
      <c r="E44" s="23">
        <v>1889</v>
      </c>
      <c r="F44" s="23">
        <v>0</v>
      </c>
      <c r="G44" s="23">
        <v>0</v>
      </c>
      <c r="H44" s="23">
        <v>84947</v>
      </c>
      <c r="I44" s="23">
        <f t="shared" si="0"/>
        <v>264972</v>
      </c>
    </row>
    <row r="45" spans="1:9" x14ac:dyDescent="0.25">
      <c r="A45" s="17">
        <v>1052</v>
      </c>
      <c r="B45" s="18" t="s">
        <v>51</v>
      </c>
      <c r="C45" s="24">
        <v>38973557</v>
      </c>
      <c r="D45" s="24">
        <v>13462540</v>
      </c>
      <c r="E45" s="24">
        <v>2301020</v>
      </c>
      <c r="F45" s="24">
        <v>0</v>
      </c>
      <c r="G45" s="24">
        <v>0</v>
      </c>
      <c r="H45" s="24">
        <v>572774</v>
      </c>
      <c r="I45" s="24">
        <f t="shared" si="0"/>
        <v>55309891</v>
      </c>
    </row>
    <row r="46" spans="1:9" x14ac:dyDescent="0.25">
      <c r="A46" s="17">
        <v>1054</v>
      </c>
      <c r="B46" s="18" t="s">
        <v>52</v>
      </c>
      <c r="C46" s="23">
        <v>25063090</v>
      </c>
      <c r="D46" s="23">
        <v>3019762</v>
      </c>
      <c r="E46" s="23">
        <v>1035226</v>
      </c>
      <c r="F46" s="23">
        <v>281163</v>
      </c>
      <c r="G46" s="23">
        <v>45006</v>
      </c>
      <c r="H46" s="23">
        <v>598424</v>
      </c>
      <c r="I46" s="23">
        <f t="shared" si="0"/>
        <v>30042671</v>
      </c>
    </row>
    <row r="47" spans="1:9" x14ac:dyDescent="0.25">
      <c r="A47" s="17">
        <v>1055</v>
      </c>
      <c r="B47" s="18" t="s">
        <v>53</v>
      </c>
      <c r="C47" s="24">
        <v>327843418</v>
      </c>
      <c r="D47" s="24">
        <v>1754795</v>
      </c>
      <c r="E47" s="24">
        <v>10184039</v>
      </c>
      <c r="F47" s="24">
        <v>84273</v>
      </c>
      <c r="G47" s="24">
        <v>0</v>
      </c>
      <c r="H47" s="24">
        <v>1269077</v>
      </c>
      <c r="I47" s="24">
        <f t="shared" si="0"/>
        <v>341135602</v>
      </c>
    </row>
    <row r="48" spans="1:9" x14ac:dyDescent="0.25">
      <c r="A48" s="17">
        <v>1057</v>
      </c>
      <c r="B48" s="18" t="s">
        <v>54</v>
      </c>
      <c r="C48" s="23">
        <v>805377</v>
      </c>
      <c r="D48" s="23">
        <v>23828</v>
      </c>
      <c r="E48" s="23">
        <v>51348</v>
      </c>
      <c r="F48" s="23">
        <v>0</v>
      </c>
      <c r="G48" s="23">
        <v>0</v>
      </c>
      <c r="H48" s="23">
        <v>791945</v>
      </c>
      <c r="I48" s="23">
        <f t="shared" si="0"/>
        <v>1672498</v>
      </c>
    </row>
    <row r="49" spans="1:9" x14ac:dyDescent="0.25">
      <c r="A49" s="17">
        <v>1058</v>
      </c>
      <c r="B49" s="18" t="s">
        <v>55</v>
      </c>
      <c r="C49" s="24">
        <v>11132493</v>
      </c>
      <c r="D49" s="24">
        <v>659895</v>
      </c>
      <c r="E49" s="24">
        <v>234070</v>
      </c>
      <c r="F49" s="24">
        <v>4780</v>
      </c>
      <c r="G49" s="24">
        <v>42500</v>
      </c>
      <c r="H49" s="24">
        <v>1403242</v>
      </c>
      <c r="I49" s="24">
        <f t="shared" si="0"/>
        <v>13476980</v>
      </c>
    </row>
    <row r="50" spans="1:9" x14ac:dyDescent="0.25">
      <c r="A50" s="17">
        <v>1062</v>
      </c>
      <c r="B50" s="18" t="s">
        <v>56</v>
      </c>
      <c r="C50" s="23">
        <v>33793527</v>
      </c>
      <c r="D50" s="23">
        <v>5812644</v>
      </c>
      <c r="E50" s="23">
        <v>1209921</v>
      </c>
      <c r="F50" s="23">
        <v>28370</v>
      </c>
      <c r="G50" s="23">
        <v>0</v>
      </c>
      <c r="H50" s="23">
        <v>1468489</v>
      </c>
      <c r="I50" s="23">
        <f t="shared" si="0"/>
        <v>42312951</v>
      </c>
    </row>
    <row r="51" spans="1:9" x14ac:dyDescent="0.25">
      <c r="A51" s="17">
        <v>1065</v>
      </c>
      <c r="B51" s="18" t="s">
        <v>57</v>
      </c>
      <c r="C51" s="24">
        <v>95864785</v>
      </c>
      <c r="D51" s="24">
        <v>6763053</v>
      </c>
      <c r="E51" s="24">
        <v>2910962</v>
      </c>
      <c r="F51" s="24">
        <v>1847684</v>
      </c>
      <c r="G51" s="24">
        <v>0</v>
      </c>
      <c r="H51" s="24">
        <v>544845</v>
      </c>
      <c r="I51" s="24">
        <f t="shared" si="0"/>
        <v>107931329</v>
      </c>
    </row>
    <row r="52" spans="1:9" x14ac:dyDescent="0.25">
      <c r="A52" s="17">
        <v>1066</v>
      </c>
      <c r="B52" s="18" t="s">
        <v>58</v>
      </c>
      <c r="C52" s="23">
        <v>133954054</v>
      </c>
      <c r="D52" s="23">
        <v>8452538</v>
      </c>
      <c r="E52" s="23">
        <v>2442118</v>
      </c>
      <c r="F52" s="23">
        <v>936328</v>
      </c>
      <c r="G52" s="23">
        <v>2500</v>
      </c>
      <c r="H52" s="23">
        <v>489932</v>
      </c>
      <c r="I52" s="23">
        <f t="shared" si="0"/>
        <v>146277470</v>
      </c>
    </row>
    <row r="53" spans="1:9" x14ac:dyDescent="0.25">
      <c r="A53" s="17">
        <v>1067</v>
      </c>
      <c r="B53" s="18" t="s">
        <v>59</v>
      </c>
      <c r="C53" s="24">
        <v>158020046</v>
      </c>
      <c r="D53" s="24">
        <v>19383</v>
      </c>
      <c r="E53" s="24">
        <v>3337</v>
      </c>
      <c r="F53" s="24">
        <v>0</v>
      </c>
      <c r="G53" s="24">
        <v>0</v>
      </c>
      <c r="H53" s="24">
        <v>83905</v>
      </c>
      <c r="I53" s="24">
        <f t="shared" si="0"/>
        <v>158126671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15904</v>
      </c>
      <c r="I54" s="23">
        <f t="shared" si="0"/>
        <v>15904</v>
      </c>
    </row>
    <row r="55" spans="1:9" x14ac:dyDescent="0.25">
      <c r="A55" s="17">
        <v>1069</v>
      </c>
      <c r="B55" s="18" t="s">
        <v>61</v>
      </c>
      <c r="C55" s="24">
        <v>1624943</v>
      </c>
      <c r="D55" s="24">
        <v>320735</v>
      </c>
      <c r="E55" s="24">
        <v>266681</v>
      </c>
      <c r="F55" s="24">
        <v>323953</v>
      </c>
      <c r="G55" s="24">
        <v>0</v>
      </c>
      <c r="H55" s="24">
        <v>42781</v>
      </c>
      <c r="I55" s="24">
        <f t="shared" si="0"/>
        <v>2579093</v>
      </c>
    </row>
    <row r="56" spans="1:9" ht="15" customHeight="1" x14ac:dyDescent="0.25">
      <c r="A56" s="17">
        <v>1070</v>
      </c>
      <c r="B56" s="18" t="s">
        <v>62</v>
      </c>
      <c r="C56" s="23">
        <v>127890698</v>
      </c>
      <c r="D56" s="23">
        <v>12598777</v>
      </c>
      <c r="E56" s="23">
        <v>5427839</v>
      </c>
      <c r="F56" s="23">
        <v>1248312</v>
      </c>
      <c r="G56" s="23">
        <v>0</v>
      </c>
      <c r="H56" s="23">
        <v>935837</v>
      </c>
      <c r="I56" s="23">
        <f t="shared" si="0"/>
        <v>148101463</v>
      </c>
    </row>
    <row r="57" spans="1:9" x14ac:dyDescent="0.25">
      <c r="A57" s="13"/>
      <c r="B57" s="20" t="s">
        <v>63</v>
      </c>
      <c r="C57" s="16">
        <f t="shared" ref="C57:I57" si="1">SUM(C7:C56)</f>
        <v>3848011024</v>
      </c>
      <c r="D57" s="16">
        <f t="shared" si="1"/>
        <v>556163914</v>
      </c>
      <c r="E57" s="16">
        <f t="shared" si="1"/>
        <v>99514121</v>
      </c>
      <c r="F57" s="16">
        <f t="shared" si="1"/>
        <v>1192746182</v>
      </c>
      <c r="G57" s="16">
        <f t="shared" si="1"/>
        <v>142075</v>
      </c>
      <c r="H57" s="16">
        <f t="shared" si="1"/>
        <v>33689181</v>
      </c>
      <c r="I57" s="16">
        <f t="shared" si="1"/>
        <v>5730266497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E42"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11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  <c r="K7" s="9"/>
    </row>
    <row r="8" spans="1:11" x14ac:dyDescent="0.25">
      <c r="A8" s="17">
        <v>1002</v>
      </c>
      <c r="B8" s="18" t="s">
        <v>14</v>
      </c>
      <c r="C8" s="23">
        <v>2017095</v>
      </c>
      <c r="D8" s="23">
        <v>108968</v>
      </c>
      <c r="E8" s="23">
        <v>40478</v>
      </c>
      <c r="F8" s="23">
        <v>0</v>
      </c>
      <c r="G8" s="23">
        <v>0</v>
      </c>
      <c r="H8" s="23">
        <v>23110</v>
      </c>
      <c r="I8" s="23">
        <f t="shared" ref="I8:I56" si="0">SUM(C8:H8)</f>
        <v>2189651</v>
      </c>
      <c r="K8" s="9"/>
    </row>
    <row r="9" spans="1:11" x14ac:dyDescent="0.25">
      <c r="A9" s="17">
        <v>1005</v>
      </c>
      <c r="B9" s="18" t="s">
        <v>15</v>
      </c>
      <c r="C9" s="24">
        <v>53326</v>
      </c>
      <c r="D9" s="24">
        <v>7058</v>
      </c>
      <c r="E9" s="24">
        <v>22724</v>
      </c>
      <c r="F9" s="24">
        <v>6112</v>
      </c>
      <c r="G9" s="24">
        <v>0</v>
      </c>
      <c r="H9" s="24">
        <v>16998</v>
      </c>
      <c r="I9" s="24">
        <f t="shared" si="0"/>
        <v>106218</v>
      </c>
      <c r="K9" s="9"/>
    </row>
    <row r="10" spans="1:11" x14ac:dyDescent="0.25">
      <c r="A10" s="17">
        <v>1006</v>
      </c>
      <c r="B10" s="18" t="s">
        <v>16</v>
      </c>
      <c r="C10" s="23">
        <v>1573710</v>
      </c>
      <c r="D10" s="23">
        <v>145474</v>
      </c>
      <c r="E10" s="23">
        <v>80031</v>
      </c>
      <c r="F10" s="23">
        <v>0</v>
      </c>
      <c r="G10" s="23">
        <v>0</v>
      </c>
      <c r="H10" s="23">
        <v>54370</v>
      </c>
      <c r="I10" s="23">
        <f t="shared" si="0"/>
        <v>1853585</v>
      </c>
      <c r="K10" s="9"/>
    </row>
    <row r="11" spans="1:11" x14ac:dyDescent="0.25">
      <c r="A11" s="17">
        <v>1007</v>
      </c>
      <c r="B11" s="18" t="s">
        <v>17</v>
      </c>
      <c r="C11" s="24">
        <v>91804476</v>
      </c>
      <c r="D11" s="24">
        <v>11941208</v>
      </c>
      <c r="E11" s="24">
        <v>2522848</v>
      </c>
      <c r="F11" s="24">
        <v>61489268</v>
      </c>
      <c r="G11" s="24">
        <v>2500</v>
      </c>
      <c r="H11" s="24">
        <v>2336051</v>
      </c>
      <c r="I11" s="24">
        <f t="shared" si="0"/>
        <v>170096351</v>
      </c>
      <c r="K11" s="9"/>
    </row>
    <row r="12" spans="1:11" x14ac:dyDescent="0.25">
      <c r="A12" s="17">
        <v>1008</v>
      </c>
      <c r="B12" s="18" t="s">
        <v>18</v>
      </c>
      <c r="C12" s="23">
        <v>1870575</v>
      </c>
      <c r="D12" s="23">
        <v>0</v>
      </c>
      <c r="E12" s="23">
        <v>93578</v>
      </c>
      <c r="F12" s="23">
        <v>0</v>
      </c>
      <c r="G12" s="23">
        <v>0</v>
      </c>
      <c r="H12" s="23">
        <v>7905</v>
      </c>
      <c r="I12" s="23">
        <f t="shared" si="0"/>
        <v>1972058</v>
      </c>
      <c r="K12" s="9"/>
    </row>
    <row r="13" spans="1:11" x14ac:dyDescent="0.25">
      <c r="A13" s="17">
        <v>1010</v>
      </c>
      <c r="B13" s="18" t="s">
        <v>19</v>
      </c>
      <c r="C13" s="24">
        <v>5469756</v>
      </c>
      <c r="D13" s="24">
        <v>658314</v>
      </c>
      <c r="E13" s="24">
        <v>310752</v>
      </c>
      <c r="F13" s="24">
        <v>35633</v>
      </c>
      <c r="G13" s="24">
        <v>0</v>
      </c>
      <c r="H13" s="24">
        <v>34439</v>
      </c>
      <c r="I13" s="24">
        <f t="shared" si="0"/>
        <v>6508894</v>
      </c>
      <c r="K13" s="9"/>
    </row>
    <row r="14" spans="1:11" x14ac:dyDescent="0.25">
      <c r="A14" s="17">
        <v>1011</v>
      </c>
      <c r="B14" s="18" t="s">
        <v>20</v>
      </c>
      <c r="C14" s="23">
        <v>22314213</v>
      </c>
      <c r="D14" s="23">
        <v>9274196</v>
      </c>
      <c r="E14" s="23">
        <v>1365564</v>
      </c>
      <c r="F14" s="23">
        <v>0</v>
      </c>
      <c r="G14" s="23">
        <v>0</v>
      </c>
      <c r="H14" s="23">
        <v>868105</v>
      </c>
      <c r="I14" s="23">
        <f t="shared" si="0"/>
        <v>33822078</v>
      </c>
      <c r="K14" s="9"/>
    </row>
    <row r="15" spans="1:11" x14ac:dyDescent="0.25">
      <c r="A15" s="17">
        <v>1012</v>
      </c>
      <c r="B15" s="18" t="s">
        <v>21</v>
      </c>
      <c r="C15" s="24">
        <v>55948038</v>
      </c>
      <c r="D15" s="24">
        <v>57960</v>
      </c>
      <c r="E15" s="24">
        <v>624426</v>
      </c>
      <c r="F15" s="24">
        <v>60912965</v>
      </c>
      <c r="G15" s="24">
        <v>0</v>
      </c>
      <c r="H15" s="24">
        <v>36965</v>
      </c>
      <c r="I15" s="24">
        <f t="shared" si="0"/>
        <v>117580354</v>
      </c>
      <c r="K15" s="9"/>
    </row>
    <row r="16" spans="1:11" x14ac:dyDescent="0.25">
      <c r="A16" s="17">
        <v>1013</v>
      </c>
      <c r="B16" s="18" t="s">
        <v>22</v>
      </c>
      <c r="C16" s="23">
        <v>405791089</v>
      </c>
      <c r="D16" s="23">
        <v>134339254</v>
      </c>
      <c r="E16" s="23">
        <v>18360882</v>
      </c>
      <c r="F16" s="23">
        <v>67580</v>
      </c>
      <c r="G16" s="23">
        <v>0</v>
      </c>
      <c r="H16" s="23">
        <v>1058868</v>
      </c>
      <c r="I16" s="23">
        <f t="shared" si="0"/>
        <v>559617673</v>
      </c>
      <c r="K16" s="9"/>
    </row>
    <row r="17" spans="1:11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410</v>
      </c>
      <c r="F17" s="24">
        <v>0</v>
      </c>
      <c r="G17" s="24">
        <v>0</v>
      </c>
      <c r="H17" s="24">
        <v>55694</v>
      </c>
      <c r="I17" s="24">
        <f t="shared" si="0"/>
        <v>56104</v>
      </c>
      <c r="K17" s="9"/>
    </row>
    <row r="18" spans="1:11" x14ac:dyDescent="0.25">
      <c r="A18" s="17">
        <v>1016</v>
      </c>
      <c r="B18" s="18" t="s">
        <v>24</v>
      </c>
      <c r="C18" s="23">
        <v>448071103</v>
      </c>
      <c r="D18" s="23">
        <v>163382190</v>
      </c>
      <c r="E18" s="23">
        <v>21086547</v>
      </c>
      <c r="F18" s="23">
        <v>690256</v>
      </c>
      <c r="G18" s="23">
        <v>0</v>
      </c>
      <c r="H18" s="23">
        <v>3390904</v>
      </c>
      <c r="I18" s="23">
        <f t="shared" si="0"/>
        <v>636621000</v>
      </c>
      <c r="K18" s="9"/>
    </row>
    <row r="19" spans="1:11" x14ac:dyDescent="0.25">
      <c r="A19" s="17">
        <v>1017</v>
      </c>
      <c r="B19" s="18" t="s">
        <v>25</v>
      </c>
      <c r="C19" s="24">
        <v>92544780</v>
      </c>
      <c r="D19" s="24">
        <v>2650291</v>
      </c>
      <c r="E19" s="24">
        <v>1792428</v>
      </c>
      <c r="F19" s="24">
        <v>36793618</v>
      </c>
      <c r="G19" s="24">
        <v>0</v>
      </c>
      <c r="H19" s="24">
        <v>1319868</v>
      </c>
      <c r="I19" s="24">
        <f t="shared" si="0"/>
        <v>135100985</v>
      </c>
      <c r="K19" s="9"/>
    </row>
    <row r="20" spans="1:11" x14ac:dyDescent="0.25">
      <c r="A20" s="17">
        <v>1018</v>
      </c>
      <c r="B20" s="18" t="s">
        <v>26</v>
      </c>
      <c r="C20" s="23">
        <v>154108608</v>
      </c>
      <c r="D20" s="23">
        <v>1726229</v>
      </c>
      <c r="E20" s="23">
        <v>5430958</v>
      </c>
      <c r="F20" s="23">
        <v>79152864</v>
      </c>
      <c r="G20" s="23">
        <v>0</v>
      </c>
      <c r="H20" s="23">
        <v>51710</v>
      </c>
      <c r="I20" s="23">
        <f t="shared" si="0"/>
        <v>240470369</v>
      </c>
      <c r="K20" s="9"/>
    </row>
    <row r="21" spans="1:11" x14ac:dyDescent="0.25">
      <c r="A21" s="17">
        <v>1019</v>
      </c>
      <c r="B21" s="18" t="s">
        <v>27</v>
      </c>
      <c r="C21" s="24">
        <v>372745140</v>
      </c>
      <c r="D21" s="24">
        <v>12484851</v>
      </c>
      <c r="E21" s="24">
        <v>5297510</v>
      </c>
      <c r="F21" s="24">
        <v>4099075</v>
      </c>
      <c r="G21" s="24">
        <v>0</v>
      </c>
      <c r="H21" s="24">
        <v>592195</v>
      </c>
      <c r="I21" s="24">
        <f t="shared" si="0"/>
        <v>395218771</v>
      </c>
      <c r="K21" s="9"/>
    </row>
    <row r="22" spans="1:11" x14ac:dyDescent="0.25">
      <c r="A22" s="17">
        <v>1020</v>
      </c>
      <c r="B22" s="18" t="s">
        <v>28</v>
      </c>
      <c r="C22" s="23">
        <v>23891028</v>
      </c>
      <c r="D22" s="23">
        <v>12687778</v>
      </c>
      <c r="E22" s="23">
        <v>680125</v>
      </c>
      <c r="F22" s="23">
        <v>12315277</v>
      </c>
      <c r="G22" s="23">
        <v>0</v>
      </c>
      <c r="H22" s="23">
        <v>262222</v>
      </c>
      <c r="I22" s="23">
        <f t="shared" si="0"/>
        <v>49836430</v>
      </c>
      <c r="K22" s="9"/>
    </row>
    <row r="23" spans="1:11" x14ac:dyDescent="0.25">
      <c r="A23" s="17">
        <v>1022</v>
      </c>
      <c r="B23" s="18" t="s">
        <v>29</v>
      </c>
      <c r="C23" s="24">
        <v>751188</v>
      </c>
      <c r="D23" s="24">
        <v>2035</v>
      </c>
      <c r="E23" s="24">
        <v>7357</v>
      </c>
      <c r="F23" s="24">
        <v>0</v>
      </c>
      <c r="G23" s="24">
        <v>0</v>
      </c>
      <c r="H23" s="24">
        <v>6380</v>
      </c>
      <c r="I23" s="24">
        <f t="shared" si="0"/>
        <v>766960</v>
      </c>
      <c r="K23" s="9"/>
    </row>
    <row r="24" spans="1:11" x14ac:dyDescent="0.25">
      <c r="A24" s="17">
        <v>1023</v>
      </c>
      <c r="B24" s="18" t="s">
        <v>30</v>
      </c>
      <c r="C24" s="23">
        <v>42410982</v>
      </c>
      <c r="D24" s="23">
        <v>3038072</v>
      </c>
      <c r="E24" s="23">
        <v>1234121</v>
      </c>
      <c r="F24" s="23">
        <v>26696783</v>
      </c>
      <c r="G24" s="23">
        <v>0</v>
      </c>
      <c r="H24" s="23">
        <v>448611</v>
      </c>
      <c r="I24" s="23">
        <f t="shared" si="0"/>
        <v>73828569</v>
      </c>
      <c r="K24" s="9"/>
    </row>
    <row r="25" spans="1:11" x14ac:dyDescent="0.25">
      <c r="A25" s="17">
        <v>1024</v>
      </c>
      <c r="B25" s="18" t="s">
        <v>31</v>
      </c>
      <c r="C25" s="24">
        <v>730708678</v>
      </c>
      <c r="D25" s="24">
        <v>62932171</v>
      </c>
      <c r="E25" s="24">
        <v>16719736</v>
      </c>
      <c r="F25" s="24">
        <v>56719028</v>
      </c>
      <c r="G25" s="24">
        <v>0</v>
      </c>
      <c r="H25" s="24">
        <v>3761429</v>
      </c>
      <c r="I25" s="24">
        <f t="shared" si="0"/>
        <v>870841042</v>
      </c>
      <c r="K25" s="9"/>
    </row>
    <row r="26" spans="1:11" x14ac:dyDescent="0.25">
      <c r="A26" s="17">
        <v>1025</v>
      </c>
      <c r="B26" s="18" t="s">
        <v>32</v>
      </c>
      <c r="C26" s="23">
        <v>229295</v>
      </c>
      <c r="D26" s="23">
        <v>2607</v>
      </c>
      <c r="E26" s="23">
        <v>9957</v>
      </c>
      <c r="F26" s="23">
        <v>0</v>
      </c>
      <c r="G26" s="23">
        <v>0</v>
      </c>
      <c r="H26" s="23">
        <v>84475</v>
      </c>
      <c r="I26" s="23">
        <f t="shared" si="0"/>
        <v>326334</v>
      </c>
      <c r="K26" s="9"/>
    </row>
    <row r="27" spans="1:11" x14ac:dyDescent="0.25">
      <c r="A27" s="17">
        <v>1026</v>
      </c>
      <c r="B27" s="18" t="s">
        <v>33</v>
      </c>
      <c r="C27" s="24">
        <v>926006</v>
      </c>
      <c r="D27" s="24">
        <v>2094</v>
      </c>
      <c r="E27" s="24">
        <v>852</v>
      </c>
      <c r="F27" s="24">
        <v>0</v>
      </c>
      <c r="G27" s="24">
        <v>0</v>
      </c>
      <c r="H27" s="24">
        <v>36781</v>
      </c>
      <c r="I27" s="24">
        <f t="shared" si="0"/>
        <v>965733</v>
      </c>
      <c r="K27" s="9"/>
    </row>
    <row r="28" spans="1:11" x14ac:dyDescent="0.25">
      <c r="A28" s="17">
        <v>1027</v>
      </c>
      <c r="B28" s="18" t="s">
        <v>34</v>
      </c>
      <c r="C28" s="23">
        <v>130097394</v>
      </c>
      <c r="D28" s="23">
        <v>1313736</v>
      </c>
      <c r="E28" s="23">
        <v>1570981</v>
      </c>
      <c r="F28" s="23">
        <v>5209997</v>
      </c>
      <c r="G28" s="23">
        <v>2500</v>
      </c>
      <c r="H28" s="23">
        <v>576297</v>
      </c>
      <c r="I28" s="23">
        <f t="shared" si="0"/>
        <v>138770905</v>
      </c>
      <c r="K28" s="9"/>
    </row>
    <row r="29" spans="1:11" x14ac:dyDescent="0.25">
      <c r="A29" s="17">
        <v>1028</v>
      </c>
      <c r="B29" s="18" t="s">
        <v>35</v>
      </c>
      <c r="C29" s="24">
        <v>49615468</v>
      </c>
      <c r="D29" s="24">
        <v>1817298</v>
      </c>
      <c r="E29" s="24">
        <v>2014938</v>
      </c>
      <c r="F29" s="24">
        <v>48597535</v>
      </c>
      <c r="G29" s="24">
        <v>0</v>
      </c>
      <c r="H29" s="24">
        <v>73498</v>
      </c>
      <c r="I29" s="24">
        <f t="shared" si="0"/>
        <v>102118737</v>
      </c>
      <c r="K29" s="9"/>
    </row>
    <row r="30" spans="1:11" x14ac:dyDescent="0.25">
      <c r="A30" s="17">
        <v>1030</v>
      </c>
      <c r="B30" s="18" t="s">
        <v>36</v>
      </c>
      <c r="C30" s="23">
        <v>96188588</v>
      </c>
      <c r="D30" s="23">
        <v>4536334</v>
      </c>
      <c r="E30" s="23">
        <v>3022523</v>
      </c>
      <c r="F30" s="23">
        <v>102783079</v>
      </c>
      <c r="G30" s="23">
        <v>0</v>
      </c>
      <c r="H30" s="23">
        <v>1170292</v>
      </c>
      <c r="I30" s="23">
        <f t="shared" si="0"/>
        <v>207700816</v>
      </c>
      <c r="K30" s="9"/>
    </row>
    <row r="31" spans="1:11" x14ac:dyDescent="0.25">
      <c r="A31" s="17">
        <v>1031</v>
      </c>
      <c r="B31" s="18" t="s">
        <v>37</v>
      </c>
      <c r="C31" s="24">
        <v>126059</v>
      </c>
      <c r="D31" s="24">
        <v>7430</v>
      </c>
      <c r="E31" s="24">
        <v>2513</v>
      </c>
      <c r="F31" s="24">
        <v>0</v>
      </c>
      <c r="G31" s="24">
        <v>0</v>
      </c>
      <c r="H31" s="24">
        <v>3612</v>
      </c>
      <c r="I31" s="24">
        <f t="shared" si="0"/>
        <v>139614</v>
      </c>
      <c r="K31" s="9"/>
    </row>
    <row r="32" spans="1:11" x14ac:dyDescent="0.25">
      <c r="A32" s="17">
        <v>1033</v>
      </c>
      <c r="B32" s="18" t="s">
        <v>38</v>
      </c>
      <c r="C32" s="23">
        <v>683968</v>
      </c>
      <c r="D32" s="23">
        <v>320675</v>
      </c>
      <c r="E32" s="23">
        <v>26056</v>
      </c>
      <c r="F32" s="23">
        <v>0</v>
      </c>
      <c r="G32" s="23">
        <v>0</v>
      </c>
      <c r="H32" s="23">
        <v>103085</v>
      </c>
      <c r="I32" s="23">
        <f t="shared" si="0"/>
        <v>1133784</v>
      </c>
      <c r="K32" s="9"/>
    </row>
    <row r="33" spans="1:11" x14ac:dyDescent="0.25">
      <c r="A33" s="17">
        <v>1034</v>
      </c>
      <c r="B33" s="18" t="s">
        <v>39</v>
      </c>
      <c r="C33" s="24">
        <v>599577</v>
      </c>
      <c r="D33" s="24">
        <v>10696</v>
      </c>
      <c r="E33" s="24">
        <v>15055</v>
      </c>
      <c r="F33" s="24">
        <v>0</v>
      </c>
      <c r="G33" s="24">
        <v>0</v>
      </c>
      <c r="H33" s="24">
        <v>45080</v>
      </c>
      <c r="I33" s="24">
        <f t="shared" si="0"/>
        <v>670408</v>
      </c>
      <c r="K33" s="9"/>
    </row>
    <row r="34" spans="1:11" x14ac:dyDescent="0.25">
      <c r="A34" s="17">
        <v>1037</v>
      </c>
      <c r="B34" s="18" t="s">
        <v>40</v>
      </c>
      <c r="C34" s="23">
        <v>2748394</v>
      </c>
      <c r="D34" s="23">
        <v>1717607</v>
      </c>
      <c r="E34" s="23">
        <v>185908</v>
      </c>
      <c r="F34" s="23">
        <v>453027</v>
      </c>
      <c r="G34" s="23">
        <v>0</v>
      </c>
      <c r="H34" s="23">
        <v>223909</v>
      </c>
      <c r="I34" s="23">
        <f t="shared" si="0"/>
        <v>5328845</v>
      </c>
      <c r="K34" s="9"/>
    </row>
    <row r="35" spans="1:11" x14ac:dyDescent="0.25">
      <c r="A35" s="17">
        <v>1038</v>
      </c>
      <c r="B35" s="18" t="s">
        <v>41</v>
      </c>
      <c r="C35" s="24">
        <v>3338631</v>
      </c>
      <c r="D35" s="24">
        <v>3248784</v>
      </c>
      <c r="E35" s="24">
        <v>106496</v>
      </c>
      <c r="F35" s="24">
        <v>0</v>
      </c>
      <c r="G35" s="24">
        <v>0</v>
      </c>
      <c r="H35" s="24">
        <v>27570</v>
      </c>
      <c r="I35" s="24">
        <f t="shared" si="0"/>
        <v>6721481</v>
      </c>
      <c r="K35" s="9"/>
    </row>
    <row r="36" spans="1:11" x14ac:dyDescent="0.25">
      <c r="A36" s="17">
        <v>1039</v>
      </c>
      <c r="B36" s="18" t="s">
        <v>42</v>
      </c>
      <c r="C36" s="23">
        <v>1914087</v>
      </c>
      <c r="D36" s="23">
        <v>2029294</v>
      </c>
      <c r="E36" s="23">
        <v>40157</v>
      </c>
      <c r="F36" s="23">
        <v>0</v>
      </c>
      <c r="G36" s="23">
        <v>2500</v>
      </c>
      <c r="H36" s="23">
        <v>59020</v>
      </c>
      <c r="I36" s="23">
        <f t="shared" si="0"/>
        <v>4045058</v>
      </c>
      <c r="K36" s="9"/>
    </row>
    <row r="37" spans="1:11" x14ac:dyDescent="0.25">
      <c r="A37" s="17">
        <v>1040</v>
      </c>
      <c r="B37" s="18" t="s">
        <v>43</v>
      </c>
      <c r="C37" s="24">
        <v>38772301</v>
      </c>
      <c r="D37" s="24">
        <v>8527257</v>
      </c>
      <c r="E37" s="24">
        <v>1803270</v>
      </c>
      <c r="F37" s="24">
        <v>355079</v>
      </c>
      <c r="G37" s="24">
        <v>0</v>
      </c>
      <c r="H37" s="24">
        <v>1559041</v>
      </c>
      <c r="I37" s="24">
        <f t="shared" si="0"/>
        <v>51016948</v>
      </c>
      <c r="K37" s="9"/>
    </row>
    <row r="38" spans="1:11" x14ac:dyDescent="0.25">
      <c r="A38" s="17">
        <v>1042</v>
      </c>
      <c r="B38" s="18" t="s">
        <v>44</v>
      </c>
      <c r="C38" s="23">
        <v>85641042</v>
      </c>
      <c r="D38" s="23">
        <v>0</v>
      </c>
      <c r="E38" s="23">
        <v>1281</v>
      </c>
      <c r="F38" s="23">
        <v>120982584</v>
      </c>
      <c r="G38" s="23">
        <v>0</v>
      </c>
      <c r="H38" s="23">
        <v>5825</v>
      </c>
      <c r="I38" s="23">
        <f t="shared" si="0"/>
        <v>206630732</v>
      </c>
      <c r="K38" s="9"/>
    </row>
    <row r="39" spans="1:11" x14ac:dyDescent="0.25">
      <c r="A39" s="17">
        <v>1043</v>
      </c>
      <c r="B39" s="18" t="s">
        <v>45</v>
      </c>
      <c r="C39" s="24">
        <v>293884261</v>
      </c>
      <c r="D39" s="24">
        <v>66917801</v>
      </c>
      <c r="E39" s="24">
        <v>15689091</v>
      </c>
      <c r="F39" s="24">
        <v>1636781</v>
      </c>
      <c r="G39" s="24">
        <v>1137959</v>
      </c>
      <c r="H39" s="24">
        <v>1406500</v>
      </c>
      <c r="I39" s="24">
        <f t="shared" si="0"/>
        <v>380672393</v>
      </c>
      <c r="K39" s="9"/>
    </row>
    <row r="40" spans="1:11" x14ac:dyDescent="0.25">
      <c r="A40" s="17">
        <v>1044</v>
      </c>
      <c r="B40" s="18" t="s">
        <v>46</v>
      </c>
      <c r="C40" s="23">
        <v>3563112</v>
      </c>
      <c r="D40" s="23">
        <v>235775</v>
      </c>
      <c r="E40" s="23">
        <v>132742</v>
      </c>
      <c r="F40" s="23">
        <v>0</v>
      </c>
      <c r="G40" s="23">
        <v>0</v>
      </c>
      <c r="H40" s="23">
        <v>163272</v>
      </c>
      <c r="I40" s="23">
        <f t="shared" si="0"/>
        <v>4094901</v>
      </c>
      <c r="K40" s="9"/>
    </row>
    <row r="41" spans="1:11" x14ac:dyDescent="0.25">
      <c r="A41" s="17">
        <v>1046</v>
      </c>
      <c r="B41" s="18" t="s">
        <v>47</v>
      </c>
      <c r="C41" s="24">
        <v>928889</v>
      </c>
      <c r="D41" s="24">
        <v>9637</v>
      </c>
      <c r="E41" s="24">
        <v>52350</v>
      </c>
      <c r="F41" s="24">
        <v>0</v>
      </c>
      <c r="G41" s="24">
        <v>0</v>
      </c>
      <c r="H41" s="24">
        <v>1299982</v>
      </c>
      <c r="I41" s="24">
        <f t="shared" si="0"/>
        <v>2290858</v>
      </c>
      <c r="K41" s="9"/>
    </row>
    <row r="42" spans="1:11" x14ac:dyDescent="0.25">
      <c r="A42" s="17">
        <v>1047</v>
      </c>
      <c r="B42" s="18" t="s">
        <v>48</v>
      </c>
      <c r="C42" s="23">
        <v>201095017</v>
      </c>
      <c r="D42" s="23">
        <v>30486434</v>
      </c>
      <c r="E42" s="23">
        <v>8371845</v>
      </c>
      <c r="F42" s="23">
        <v>106926</v>
      </c>
      <c r="G42" s="23">
        <v>0</v>
      </c>
      <c r="H42" s="23">
        <v>841189</v>
      </c>
      <c r="I42" s="23">
        <f t="shared" si="0"/>
        <v>240901411</v>
      </c>
      <c r="K42" s="9"/>
    </row>
    <row r="43" spans="1:11" x14ac:dyDescent="0.25">
      <c r="A43" s="17">
        <v>1048</v>
      </c>
      <c r="B43" s="18" t="s">
        <v>49</v>
      </c>
      <c r="C43" s="24">
        <v>64673682</v>
      </c>
      <c r="D43" s="24">
        <v>2435346</v>
      </c>
      <c r="E43" s="24">
        <v>2943140</v>
      </c>
      <c r="F43" s="24">
        <v>83890</v>
      </c>
      <c r="G43" s="24">
        <v>0</v>
      </c>
      <c r="H43" s="24">
        <v>696908</v>
      </c>
      <c r="I43" s="24">
        <f t="shared" si="0"/>
        <v>70832966</v>
      </c>
      <c r="K43" s="9"/>
    </row>
    <row r="44" spans="1:11" x14ac:dyDescent="0.25">
      <c r="A44" s="17">
        <v>1050</v>
      </c>
      <c r="B44" s="18" t="s">
        <v>50</v>
      </c>
      <c r="C44" s="23">
        <v>3146</v>
      </c>
      <c r="D44" s="23">
        <v>0</v>
      </c>
      <c r="E44" s="23">
        <v>0</v>
      </c>
      <c r="F44" s="23">
        <v>0</v>
      </c>
      <c r="G44" s="23">
        <v>0</v>
      </c>
      <c r="H44" s="23">
        <v>2685</v>
      </c>
      <c r="I44" s="23">
        <f t="shared" si="0"/>
        <v>5831</v>
      </c>
      <c r="K44" s="9"/>
    </row>
    <row r="45" spans="1:11" x14ac:dyDescent="0.25">
      <c r="A45" s="17">
        <v>1052</v>
      </c>
      <c r="B45" s="18" t="s">
        <v>51</v>
      </c>
      <c r="C45" s="24">
        <v>32552181</v>
      </c>
      <c r="D45" s="24">
        <v>17621641</v>
      </c>
      <c r="E45" s="24">
        <v>2261549</v>
      </c>
      <c r="F45" s="24">
        <v>699152</v>
      </c>
      <c r="G45" s="24">
        <v>0</v>
      </c>
      <c r="H45" s="24">
        <v>424767</v>
      </c>
      <c r="I45" s="24">
        <f t="shared" si="0"/>
        <v>53559290</v>
      </c>
      <c r="K45" s="9"/>
    </row>
    <row r="46" spans="1:11" x14ac:dyDescent="0.25">
      <c r="A46" s="17">
        <v>1054</v>
      </c>
      <c r="B46" s="18" t="s">
        <v>52</v>
      </c>
      <c r="C46" s="23">
        <v>210983007</v>
      </c>
      <c r="D46" s="23">
        <v>3809419</v>
      </c>
      <c r="E46" s="23">
        <v>5714928</v>
      </c>
      <c r="F46" s="23">
        <v>1177157</v>
      </c>
      <c r="G46" s="23">
        <v>17503</v>
      </c>
      <c r="H46" s="23">
        <v>581117</v>
      </c>
      <c r="I46" s="23">
        <f t="shared" si="0"/>
        <v>222283131</v>
      </c>
      <c r="K46" s="9"/>
    </row>
    <row r="47" spans="1:11" x14ac:dyDescent="0.25">
      <c r="A47" s="17">
        <v>1055</v>
      </c>
      <c r="B47" s="18" t="s">
        <v>53</v>
      </c>
      <c r="C47" s="24">
        <v>845878138</v>
      </c>
      <c r="D47" s="24">
        <v>19858042</v>
      </c>
      <c r="E47" s="24">
        <v>21297911</v>
      </c>
      <c r="F47" s="24">
        <v>253359</v>
      </c>
      <c r="G47" s="24">
        <v>0</v>
      </c>
      <c r="H47" s="24">
        <v>391404</v>
      </c>
      <c r="I47" s="24">
        <f t="shared" si="0"/>
        <v>887678854</v>
      </c>
      <c r="K47" s="9"/>
    </row>
    <row r="48" spans="1:11" x14ac:dyDescent="0.25">
      <c r="A48" s="17">
        <v>1057</v>
      </c>
      <c r="B48" s="18" t="s">
        <v>54</v>
      </c>
      <c r="C48" s="23">
        <v>1560262</v>
      </c>
      <c r="D48" s="23">
        <v>36163</v>
      </c>
      <c r="E48" s="23">
        <v>45924</v>
      </c>
      <c r="F48" s="23">
        <v>0</v>
      </c>
      <c r="G48" s="23">
        <v>0</v>
      </c>
      <c r="H48" s="23">
        <v>874040</v>
      </c>
      <c r="I48" s="23">
        <f t="shared" si="0"/>
        <v>2516389</v>
      </c>
      <c r="K48" s="9"/>
    </row>
    <row r="49" spans="1:11" x14ac:dyDescent="0.25">
      <c r="A49" s="17">
        <v>1058</v>
      </c>
      <c r="B49" s="18" t="s">
        <v>55</v>
      </c>
      <c r="C49" s="24">
        <v>198924164</v>
      </c>
      <c r="D49" s="24">
        <v>4702835</v>
      </c>
      <c r="E49" s="24">
        <v>7760816</v>
      </c>
      <c r="F49" s="24">
        <v>0</v>
      </c>
      <c r="G49" s="24">
        <v>27500</v>
      </c>
      <c r="H49" s="24">
        <v>1436476</v>
      </c>
      <c r="I49" s="24">
        <f t="shared" si="0"/>
        <v>212851791</v>
      </c>
      <c r="K49" s="9"/>
    </row>
    <row r="50" spans="1:11" x14ac:dyDescent="0.25">
      <c r="A50" s="17">
        <v>1062</v>
      </c>
      <c r="B50" s="18" t="s">
        <v>56</v>
      </c>
      <c r="C50" s="23">
        <v>1031816167</v>
      </c>
      <c r="D50" s="23">
        <v>13060648</v>
      </c>
      <c r="E50" s="23">
        <v>21969825</v>
      </c>
      <c r="F50" s="23">
        <v>74584</v>
      </c>
      <c r="G50" s="23">
        <v>0</v>
      </c>
      <c r="H50" s="23">
        <v>1434610</v>
      </c>
      <c r="I50" s="23">
        <f t="shared" si="0"/>
        <v>1068355834</v>
      </c>
      <c r="K50" s="9"/>
    </row>
    <row r="51" spans="1:11" x14ac:dyDescent="0.25">
      <c r="A51" s="17">
        <v>1065</v>
      </c>
      <c r="B51" s="18" t="s">
        <v>57</v>
      </c>
      <c r="C51" s="24">
        <v>92375096</v>
      </c>
      <c r="D51" s="24">
        <v>8327270</v>
      </c>
      <c r="E51" s="24">
        <v>2129605</v>
      </c>
      <c r="F51" s="24">
        <v>1128241</v>
      </c>
      <c r="G51" s="24">
        <v>0</v>
      </c>
      <c r="H51" s="24">
        <v>491009</v>
      </c>
      <c r="I51" s="24">
        <f t="shared" si="0"/>
        <v>104451221</v>
      </c>
      <c r="K51" s="9"/>
    </row>
    <row r="52" spans="1:11" x14ac:dyDescent="0.25">
      <c r="A52" s="17">
        <v>1066</v>
      </c>
      <c r="B52" s="18" t="s">
        <v>58</v>
      </c>
      <c r="C52" s="23">
        <v>112967744</v>
      </c>
      <c r="D52" s="23">
        <v>14655568</v>
      </c>
      <c r="E52" s="23">
        <v>2910147</v>
      </c>
      <c r="F52" s="23">
        <v>237345</v>
      </c>
      <c r="G52" s="23">
        <v>0</v>
      </c>
      <c r="H52" s="23">
        <v>849552</v>
      </c>
      <c r="I52" s="23">
        <f t="shared" si="0"/>
        <v>131620356</v>
      </c>
      <c r="K52" s="9"/>
    </row>
    <row r="53" spans="1:11" x14ac:dyDescent="0.25">
      <c r="A53" s="17">
        <v>1067</v>
      </c>
      <c r="B53" s="18" t="s">
        <v>59</v>
      </c>
      <c r="C53" s="24">
        <v>3845950</v>
      </c>
      <c r="D53" s="24">
        <v>32488</v>
      </c>
      <c r="E53" s="24">
        <v>1725</v>
      </c>
      <c r="F53" s="24">
        <v>0</v>
      </c>
      <c r="G53" s="24">
        <v>0</v>
      </c>
      <c r="H53" s="24">
        <v>20130</v>
      </c>
      <c r="I53" s="24">
        <f t="shared" si="0"/>
        <v>3900293</v>
      </c>
      <c r="K53" s="9"/>
    </row>
    <row r="54" spans="1:11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7800</v>
      </c>
      <c r="I54" s="23">
        <f t="shared" si="0"/>
        <v>7800</v>
      </c>
      <c r="K54" s="9"/>
    </row>
    <row r="55" spans="1:11" x14ac:dyDescent="0.25">
      <c r="A55" s="17">
        <v>1069</v>
      </c>
      <c r="B55" s="18" t="s">
        <v>61</v>
      </c>
      <c r="C55" s="24">
        <v>2028993</v>
      </c>
      <c r="D55" s="24">
        <v>32641</v>
      </c>
      <c r="E55" s="24">
        <v>70891</v>
      </c>
      <c r="F55" s="24">
        <v>0</v>
      </c>
      <c r="G55" s="24">
        <v>0</v>
      </c>
      <c r="H55" s="24">
        <v>36530</v>
      </c>
      <c r="I55" s="24">
        <f t="shared" si="0"/>
        <v>2169055</v>
      </c>
      <c r="K55" s="9"/>
    </row>
    <row r="56" spans="1:11" ht="15" customHeight="1" x14ac:dyDescent="0.25">
      <c r="A56" s="17">
        <v>1070</v>
      </c>
      <c r="B56" s="18" t="s">
        <v>62</v>
      </c>
      <c r="C56" s="23">
        <v>133958909</v>
      </c>
      <c r="D56" s="23">
        <v>39486846</v>
      </c>
      <c r="E56" s="23">
        <v>5897311</v>
      </c>
      <c r="F56" s="23">
        <v>1476549</v>
      </c>
      <c r="G56" s="23">
        <v>0</v>
      </c>
      <c r="H56" s="23">
        <v>3459065</v>
      </c>
      <c r="I56" s="23">
        <f t="shared" si="0"/>
        <v>184278680</v>
      </c>
      <c r="K56" s="9"/>
    </row>
    <row r="57" spans="1:11" x14ac:dyDescent="0.25">
      <c r="A57" s="13" t="s">
        <v>64</v>
      </c>
      <c r="B57" s="19" t="s">
        <v>63</v>
      </c>
      <c r="C57" s="16">
        <f t="shared" ref="C57:I57" si="1">SUM(C7:C56)</f>
        <v>6093993313</v>
      </c>
      <c r="D57" s="16">
        <f t="shared" si="1"/>
        <v>660678415</v>
      </c>
      <c r="E57" s="16">
        <f t="shared" si="1"/>
        <v>181720262</v>
      </c>
      <c r="F57" s="16">
        <f t="shared" si="1"/>
        <v>624233744</v>
      </c>
      <c r="G57" s="16">
        <f t="shared" si="1"/>
        <v>1190462</v>
      </c>
      <c r="H57" s="16">
        <f t="shared" si="1"/>
        <v>32716345</v>
      </c>
      <c r="I57" s="16">
        <f t="shared" si="1"/>
        <v>7594532541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D42" zoomScale="70" zoomScaleNormal="7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27501</v>
      </c>
      <c r="I7" s="22">
        <f>SUM(C7:H7)</f>
        <v>27501</v>
      </c>
    </row>
    <row r="8" spans="1:9" x14ac:dyDescent="0.25">
      <c r="A8" s="17">
        <v>1002</v>
      </c>
      <c r="B8" s="18" t="s">
        <v>14</v>
      </c>
      <c r="C8" s="23">
        <v>2233411</v>
      </c>
      <c r="D8" s="23">
        <v>217225</v>
      </c>
      <c r="E8" s="23">
        <v>45004</v>
      </c>
      <c r="F8" s="23">
        <v>0</v>
      </c>
      <c r="G8" s="23">
        <v>0</v>
      </c>
      <c r="H8" s="23">
        <v>28850</v>
      </c>
      <c r="I8" s="23">
        <f t="shared" ref="I8:I56" si="0">SUM(C8:H8)</f>
        <v>2524490</v>
      </c>
    </row>
    <row r="9" spans="1:9" x14ac:dyDescent="0.25">
      <c r="A9" s="17">
        <v>1005</v>
      </c>
      <c r="B9" s="18" t="s">
        <v>15</v>
      </c>
      <c r="C9" s="24">
        <v>25246</v>
      </c>
      <c r="D9" s="24">
        <v>0</v>
      </c>
      <c r="E9" s="24">
        <v>9013</v>
      </c>
      <c r="F9" s="24">
        <v>0</v>
      </c>
      <c r="G9" s="24">
        <v>0</v>
      </c>
      <c r="H9" s="24">
        <v>6020</v>
      </c>
      <c r="I9" s="24">
        <f t="shared" si="0"/>
        <v>40279</v>
      </c>
    </row>
    <row r="10" spans="1:9" x14ac:dyDescent="0.25">
      <c r="A10" s="17">
        <v>1006</v>
      </c>
      <c r="B10" s="18" t="s">
        <v>16</v>
      </c>
      <c r="C10" s="23">
        <v>139618</v>
      </c>
      <c r="D10" s="23">
        <v>173355</v>
      </c>
      <c r="E10" s="23">
        <v>6367</v>
      </c>
      <c r="F10" s="23">
        <v>0</v>
      </c>
      <c r="G10" s="23">
        <v>0</v>
      </c>
      <c r="H10" s="23">
        <v>48284</v>
      </c>
      <c r="I10" s="23">
        <f t="shared" si="0"/>
        <v>367624</v>
      </c>
    </row>
    <row r="11" spans="1:9" x14ac:dyDescent="0.25">
      <c r="A11" s="17">
        <v>1007</v>
      </c>
      <c r="B11" s="18" t="s">
        <v>17</v>
      </c>
      <c r="C11" s="24">
        <v>83781538</v>
      </c>
      <c r="D11" s="24">
        <v>10872202</v>
      </c>
      <c r="E11" s="24">
        <v>2173217</v>
      </c>
      <c r="F11" s="24">
        <v>1359415</v>
      </c>
      <c r="G11" s="24">
        <v>0</v>
      </c>
      <c r="H11" s="24">
        <v>2980795</v>
      </c>
      <c r="I11" s="24">
        <f t="shared" si="0"/>
        <v>101167167</v>
      </c>
    </row>
    <row r="12" spans="1:9" x14ac:dyDescent="0.25">
      <c r="A12" s="17">
        <v>1008</v>
      </c>
      <c r="B12" s="18" t="s">
        <v>18</v>
      </c>
      <c r="C12" s="23">
        <v>128640085</v>
      </c>
      <c r="D12" s="23">
        <v>0</v>
      </c>
      <c r="E12" s="23">
        <v>3436627</v>
      </c>
      <c r="F12" s="23">
        <v>14186</v>
      </c>
      <c r="G12" s="23">
        <v>0</v>
      </c>
      <c r="H12" s="23">
        <v>9210</v>
      </c>
      <c r="I12" s="23">
        <f t="shared" si="0"/>
        <v>132100108</v>
      </c>
    </row>
    <row r="13" spans="1:9" x14ac:dyDescent="0.25">
      <c r="A13" s="17">
        <v>1010</v>
      </c>
      <c r="B13" s="18" t="s">
        <v>19</v>
      </c>
      <c r="C13" s="24">
        <v>4665552</v>
      </c>
      <c r="D13" s="24">
        <v>1108519</v>
      </c>
      <c r="E13" s="24">
        <v>247678</v>
      </c>
      <c r="F13" s="24">
        <v>49524</v>
      </c>
      <c r="G13" s="24">
        <v>0</v>
      </c>
      <c r="H13" s="24">
        <v>32351</v>
      </c>
      <c r="I13" s="24">
        <f t="shared" si="0"/>
        <v>6103624</v>
      </c>
    </row>
    <row r="14" spans="1:9" x14ac:dyDescent="0.25">
      <c r="A14" s="17">
        <v>1011</v>
      </c>
      <c r="B14" s="18" t="s">
        <v>20</v>
      </c>
      <c r="C14" s="23">
        <v>28850476</v>
      </c>
      <c r="D14" s="23">
        <v>13541251</v>
      </c>
      <c r="E14" s="23">
        <v>1528830</v>
      </c>
      <c r="F14" s="23">
        <v>84573</v>
      </c>
      <c r="G14" s="23">
        <v>0</v>
      </c>
      <c r="H14" s="23">
        <v>418534</v>
      </c>
      <c r="I14" s="23">
        <f t="shared" si="0"/>
        <v>44423664</v>
      </c>
    </row>
    <row r="15" spans="1:9" x14ac:dyDescent="0.25">
      <c r="A15" s="17">
        <v>1012</v>
      </c>
      <c r="B15" s="18" t="s">
        <v>21</v>
      </c>
      <c r="C15" s="24">
        <v>378803</v>
      </c>
      <c r="D15" s="24">
        <v>0</v>
      </c>
      <c r="E15" s="24">
        <v>25625</v>
      </c>
      <c r="F15" s="24">
        <v>0</v>
      </c>
      <c r="G15" s="24">
        <v>0</v>
      </c>
      <c r="H15" s="24">
        <v>45380</v>
      </c>
      <c r="I15" s="24">
        <f t="shared" si="0"/>
        <v>449808</v>
      </c>
    </row>
    <row r="16" spans="1:9" x14ac:dyDescent="0.25">
      <c r="A16" s="17">
        <v>1013</v>
      </c>
      <c r="B16" s="18" t="s">
        <v>22</v>
      </c>
      <c r="C16" s="23">
        <v>299470670</v>
      </c>
      <c r="D16" s="23">
        <v>120653320</v>
      </c>
      <c r="E16" s="23">
        <v>10270872</v>
      </c>
      <c r="F16" s="23">
        <v>17233686</v>
      </c>
      <c r="G16" s="23">
        <v>7500</v>
      </c>
      <c r="H16" s="23">
        <v>827598</v>
      </c>
      <c r="I16" s="23">
        <f t="shared" si="0"/>
        <v>448463646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31014</v>
      </c>
      <c r="I17" s="24">
        <f t="shared" si="0"/>
        <v>31014</v>
      </c>
    </row>
    <row r="18" spans="1:9" x14ac:dyDescent="0.25">
      <c r="A18" s="17">
        <v>1016</v>
      </c>
      <c r="B18" s="18" t="s">
        <v>24</v>
      </c>
      <c r="C18" s="23">
        <v>520966025</v>
      </c>
      <c r="D18" s="23">
        <v>182605956</v>
      </c>
      <c r="E18" s="23">
        <v>23025094</v>
      </c>
      <c r="F18" s="23">
        <v>1272221</v>
      </c>
      <c r="G18" s="23">
        <v>0</v>
      </c>
      <c r="H18" s="23">
        <v>5473496</v>
      </c>
      <c r="I18" s="23">
        <f t="shared" si="0"/>
        <v>733342792</v>
      </c>
    </row>
    <row r="19" spans="1:9" x14ac:dyDescent="0.25">
      <c r="A19" s="17">
        <v>1017</v>
      </c>
      <c r="B19" s="18" t="s">
        <v>25</v>
      </c>
      <c r="C19" s="24">
        <v>101182224</v>
      </c>
      <c r="D19" s="24">
        <v>3725998</v>
      </c>
      <c r="E19" s="24">
        <v>2344044</v>
      </c>
      <c r="F19" s="24">
        <v>2237494</v>
      </c>
      <c r="G19" s="24">
        <v>0</v>
      </c>
      <c r="H19" s="24">
        <v>975208</v>
      </c>
      <c r="I19" s="24">
        <f t="shared" si="0"/>
        <v>110464968</v>
      </c>
    </row>
    <row r="20" spans="1:9" x14ac:dyDescent="0.25">
      <c r="A20" s="17">
        <v>1018</v>
      </c>
      <c r="B20" s="18" t="s">
        <v>26</v>
      </c>
      <c r="C20" s="23">
        <v>1651046</v>
      </c>
      <c r="D20" s="23">
        <v>982268</v>
      </c>
      <c r="E20" s="23">
        <v>64515</v>
      </c>
      <c r="F20" s="23">
        <v>0</v>
      </c>
      <c r="G20" s="23">
        <v>0</v>
      </c>
      <c r="H20" s="23">
        <v>55210</v>
      </c>
      <c r="I20" s="23">
        <f t="shared" si="0"/>
        <v>2753039</v>
      </c>
    </row>
    <row r="21" spans="1:9" x14ac:dyDescent="0.25">
      <c r="A21" s="17">
        <v>1019</v>
      </c>
      <c r="B21" s="18" t="s">
        <v>27</v>
      </c>
      <c r="C21" s="24">
        <v>58201270</v>
      </c>
      <c r="D21" s="24">
        <v>1457366</v>
      </c>
      <c r="E21" s="24">
        <v>632997</v>
      </c>
      <c r="F21" s="24">
        <v>320718</v>
      </c>
      <c r="G21" s="24">
        <v>0</v>
      </c>
      <c r="H21" s="24">
        <v>650932</v>
      </c>
      <c r="I21" s="24">
        <f t="shared" si="0"/>
        <v>61263283</v>
      </c>
    </row>
    <row r="22" spans="1:9" x14ac:dyDescent="0.25">
      <c r="A22" s="17">
        <v>1020</v>
      </c>
      <c r="B22" s="18" t="s">
        <v>28</v>
      </c>
      <c r="C22" s="23">
        <v>32231494</v>
      </c>
      <c r="D22" s="23">
        <v>12238553</v>
      </c>
      <c r="E22" s="23">
        <v>1262229</v>
      </c>
      <c r="F22" s="23">
        <v>8437648</v>
      </c>
      <c r="G22" s="23">
        <v>0</v>
      </c>
      <c r="H22" s="23">
        <v>120175</v>
      </c>
      <c r="I22" s="23">
        <f t="shared" si="0"/>
        <v>54290099</v>
      </c>
    </row>
    <row r="23" spans="1:9" x14ac:dyDescent="0.25">
      <c r="A23" s="17">
        <v>1022</v>
      </c>
      <c r="B23" s="18" t="s">
        <v>29</v>
      </c>
      <c r="C23" s="24">
        <v>1553226</v>
      </c>
      <c r="D23" s="24">
        <v>41784</v>
      </c>
      <c r="E23" s="24">
        <v>16368</v>
      </c>
      <c r="F23" s="24">
        <v>0</v>
      </c>
      <c r="G23" s="24">
        <v>0</v>
      </c>
      <c r="H23" s="24">
        <v>4350</v>
      </c>
      <c r="I23" s="24">
        <f t="shared" si="0"/>
        <v>1615728</v>
      </c>
    </row>
    <row r="24" spans="1:9" x14ac:dyDescent="0.25">
      <c r="A24" s="17">
        <v>1023</v>
      </c>
      <c r="B24" s="18" t="s">
        <v>30</v>
      </c>
      <c r="C24" s="23">
        <v>21378529</v>
      </c>
      <c r="D24" s="23">
        <v>2928249</v>
      </c>
      <c r="E24" s="23">
        <v>1037450</v>
      </c>
      <c r="F24" s="23">
        <v>408561</v>
      </c>
      <c r="G24" s="23">
        <v>0</v>
      </c>
      <c r="H24" s="23">
        <v>564661</v>
      </c>
      <c r="I24" s="23">
        <f t="shared" si="0"/>
        <v>26317450</v>
      </c>
    </row>
    <row r="25" spans="1:9" x14ac:dyDescent="0.25">
      <c r="A25" s="17">
        <v>1024</v>
      </c>
      <c r="B25" s="18" t="s">
        <v>31</v>
      </c>
      <c r="C25" s="24">
        <v>623752634</v>
      </c>
      <c r="D25" s="24">
        <v>61118084</v>
      </c>
      <c r="E25" s="24">
        <v>13213916</v>
      </c>
      <c r="F25" s="24">
        <v>12458658</v>
      </c>
      <c r="G25" s="24">
        <v>0</v>
      </c>
      <c r="H25" s="24">
        <v>5024483</v>
      </c>
      <c r="I25" s="24">
        <f t="shared" si="0"/>
        <v>715567775</v>
      </c>
    </row>
    <row r="26" spans="1:9" x14ac:dyDescent="0.25">
      <c r="A26" s="17">
        <v>1025</v>
      </c>
      <c r="B26" s="18" t="s">
        <v>32</v>
      </c>
      <c r="C26" s="23">
        <v>572240</v>
      </c>
      <c r="D26" s="23">
        <v>7960</v>
      </c>
      <c r="E26" s="23">
        <v>30537</v>
      </c>
      <c r="F26" s="23">
        <v>0</v>
      </c>
      <c r="G26" s="23">
        <v>0</v>
      </c>
      <c r="H26" s="23">
        <v>55680</v>
      </c>
      <c r="I26" s="23">
        <f t="shared" si="0"/>
        <v>666417</v>
      </c>
    </row>
    <row r="27" spans="1:9" x14ac:dyDescent="0.25">
      <c r="A27" s="17">
        <v>1026</v>
      </c>
      <c r="B27" s="18" t="s">
        <v>33</v>
      </c>
      <c r="C27" s="24">
        <v>1158429</v>
      </c>
      <c r="D27" s="24">
        <v>0</v>
      </c>
      <c r="E27" s="24">
        <v>0</v>
      </c>
      <c r="F27" s="24">
        <v>0</v>
      </c>
      <c r="G27" s="24">
        <v>0</v>
      </c>
      <c r="H27" s="24">
        <v>106350</v>
      </c>
      <c r="I27" s="24">
        <f t="shared" si="0"/>
        <v>1264779</v>
      </c>
    </row>
    <row r="28" spans="1:9" x14ac:dyDescent="0.25">
      <c r="A28" s="17">
        <v>1027</v>
      </c>
      <c r="B28" s="18" t="s">
        <v>34</v>
      </c>
      <c r="C28" s="23">
        <v>37782875</v>
      </c>
      <c r="D28" s="23">
        <v>1160557</v>
      </c>
      <c r="E28" s="23">
        <v>407736</v>
      </c>
      <c r="F28" s="23">
        <v>11548866</v>
      </c>
      <c r="G28" s="23">
        <v>0</v>
      </c>
      <c r="H28" s="23">
        <v>504206</v>
      </c>
      <c r="I28" s="23">
        <f t="shared" si="0"/>
        <v>51404240</v>
      </c>
    </row>
    <row r="29" spans="1:9" x14ac:dyDescent="0.25">
      <c r="A29" s="17">
        <v>1028</v>
      </c>
      <c r="B29" s="18" t="s">
        <v>35</v>
      </c>
      <c r="C29" s="24">
        <v>8942765</v>
      </c>
      <c r="D29" s="24">
        <v>1185064</v>
      </c>
      <c r="E29" s="24">
        <v>114393</v>
      </c>
      <c r="F29" s="24">
        <v>369021</v>
      </c>
      <c r="G29" s="24">
        <v>0</v>
      </c>
      <c r="H29" s="24">
        <v>50365</v>
      </c>
      <c r="I29" s="24">
        <f t="shared" si="0"/>
        <v>10661608</v>
      </c>
    </row>
    <row r="30" spans="1:9" x14ac:dyDescent="0.25">
      <c r="A30" s="17">
        <v>1030</v>
      </c>
      <c r="B30" s="18" t="s">
        <v>36</v>
      </c>
      <c r="C30" s="23">
        <v>102726738</v>
      </c>
      <c r="D30" s="23">
        <v>5269860</v>
      </c>
      <c r="E30" s="23">
        <v>2076423</v>
      </c>
      <c r="F30" s="23">
        <v>41658535</v>
      </c>
      <c r="G30" s="23">
        <v>2500</v>
      </c>
      <c r="H30" s="23">
        <v>1091402</v>
      </c>
      <c r="I30" s="23">
        <f t="shared" si="0"/>
        <v>152825458</v>
      </c>
    </row>
    <row r="31" spans="1:9" x14ac:dyDescent="0.25">
      <c r="A31" s="17">
        <v>1031</v>
      </c>
      <c r="B31" s="18" t="s">
        <v>37</v>
      </c>
      <c r="C31" s="24">
        <v>34134</v>
      </c>
      <c r="D31" s="24">
        <v>54649</v>
      </c>
      <c r="E31" s="24">
        <v>2099</v>
      </c>
      <c r="F31" s="24">
        <v>0</v>
      </c>
      <c r="G31" s="24">
        <v>0</v>
      </c>
      <c r="H31" s="24">
        <v>870</v>
      </c>
      <c r="I31" s="24">
        <f t="shared" si="0"/>
        <v>91752</v>
      </c>
    </row>
    <row r="32" spans="1:9" x14ac:dyDescent="0.25">
      <c r="A32" s="17">
        <v>1033</v>
      </c>
      <c r="B32" s="18" t="s">
        <v>38</v>
      </c>
      <c r="C32" s="23">
        <v>2016437</v>
      </c>
      <c r="D32" s="23">
        <v>46648</v>
      </c>
      <c r="E32" s="23">
        <v>84082</v>
      </c>
      <c r="F32" s="23">
        <v>54025</v>
      </c>
      <c r="G32" s="23">
        <v>0</v>
      </c>
      <c r="H32" s="23">
        <v>97737</v>
      </c>
      <c r="I32" s="23">
        <f t="shared" si="0"/>
        <v>2298929</v>
      </c>
    </row>
    <row r="33" spans="1:9" x14ac:dyDescent="0.25">
      <c r="A33" s="17">
        <v>1034</v>
      </c>
      <c r="B33" s="18" t="s">
        <v>39</v>
      </c>
      <c r="C33" s="24">
        <v>962899</v>
      </c>
      <c r="D33" s="24">
        <v>14553</v>
      </c>
      <c r="E33" s="24">
        <v>9161</v>
      </c>
      <c r="F33" s="24">
        <v>0</v>
      </c>
      <c r="G33" s="24">
        <v>0</v>
      </c>
      <c r="H33" s="24">
        <v>30337</v>
      </c>
      <c r="I33" s="24">
        <f t="shared" si="0"/>
        <v>1016950</v>
      </c>
    </row>
    <row r="34" spans="1:9" x14ac:dyDescent="0.25">
      <c r="A34" s="17">
        <v>1037</v>
      </c>
      <c r="B34" s="18" t="s">
        <v>40</v>
      </c>
      <c r="C34" s="23">
        <v>9774766</v>
      </c>
      <c r="D34" s="23">
        <v>871111</v>
      </c>
      <c r="E34" s="23">
        <v>203362</v>
      </c>
      <c r="F34" s="23">
        <v>2120895</v>
      </c>
      <c r="G34" s="23">
        <v>0</v>
      </c>
      <c r="H34" s="23">
        <v>186185</v>
      </c>
      <c r="I34" s="23">
        <f t="shared" si="0"/>
        <v>13156319</v>
      </c>
    </row>
    <row r="35" spans="1:9" x14ac:dyDescent="0.25">
      <c r="A35" s="17">
        <v>1038</v>
      </c>
      <c r="B35" s="18" t="s">
        <v>41</v>
      </c>
      <c r="C35" s="24">
        <v>56598236</v>
      </c>
      <c r="D35" s="24">
        <v>0</v>
      </c>
      <c r="E35" s="24">
        <v>1359132</v>
      </c>
      <c r="F35" s="24">
        <v>110333893</v>
      </c>
      <c r="G35" s="24">
        <v>0</v>
      </c>
      <c r="H35" s="24">
        <v>45060</v>
      </c>
      <c r="I35" s="24">
        <f t="shared" si="0"/>
        <v>168336321</v>
      </c>
    </row>
    <row r="36" spans="1:9" x14ac:dyDescent="0.25">
      <c r="A36" s="17">
        <v>1039</v>
      </c>
      <c r="B36" s="18" t="s">
        <v>42</v>
      </c>
      <c r="C36" s="23">
        <v>875295</v>
      </c>
      <c r="D36" s="23">
        <v>70683</v>
      </c>
      <c r="E36" s="23">
        <v>37498</v>
      </c>
      <c r="F36" s="23">
        <v>0</v>
      </c>
      <c r="G36" s="23">
        <v>0</v>
      </c>
      <c r="H36" s="23">
        <v>71440</v>
      </c>
      <c r="I36" s="23">
        <f t="shared" si="0"/>
        <v>1054916</v>
      </c>
    </row>
    <row r="37" spans="1:9" x14ac:dyDescent="0.25">
      <c r="A37" s="17">
        <v>1040</v>
      </c>
      <c r="B37" s="18" t="s">
        <v>43</v>
      </c>
      <c r="C37" s="24">
        <v>65339024</v>
      </c>
      <c r="D37" s="24">
        <v>78160676</v>
      </c>
      <c r="E37" s="24">
        <v>2519036</v>
      </c>
      <c r="F37" s="24">
        <v>772523</v>
      </c>
      <c r="G37" s="24">
        <v>0</v>
      </c>
      <c r="H37" s="24">
        <v>1527213</v>
      </c>
      <c r="I37" s="24">
        <f t="shared" si="0"/>
        <v>148318472</v>
      </c>
    </row>
    <row r="38" spans="1:9" x14ac:dyDescent="0.25">
      <c r="A38" s="17">
        <v>1042</v>
      </c>
      <c r="B38" s="18" t="s">
        <v>44</v>
      </c>
      <c r="C38" s="23">
        <v>144324338</v>
      </c>
      <c r="D38" s="23">
        <v>85333</v>
      </c>
      <c r="E38" s="23">
        <v>2137650</v>
      </c>
      <c r="F38" s="23">
        <v>193217144</v>
      </c>
      <c r="G38" s="23">
        <v>0</v>
      </c>
      <c r="H38" s="23">
        <v>7030</v>
      </c>
      <c r="I38" s="23">
        <f t="shared" si="0"/>
        <v>339771495</v>
      </c>
    </row>
    <row r="39" spans="1:9" x14ac:dyDescent="0.25">
      <c r="A39" s="17">
        <v>1043</v>
      </c>
      <c r="B39" s="18" t="s">
        <v>45</v>
      </c>
      <c r="C39" s="24">
        <v>449892001</v>
      </c>
      <c r="D39" s="24">
        <v>48952717</v>
      </c>
      <c r="E39" s="24">
        <v>11702874</v>
      </c>
      <c r="F39" s="24">
        <v>354619306</v>
      </c>
      <c r="G39" s="24">
        <v>0</v>
      </c>
      <c r="H39" s="24">
        <v>476752</v>
      </c>
      <c r="I39" s="24">
        <f t="shared" si="0"/>
        <v>865643650</v>
      </c>
    </row>
    <row r="40" spans="1:9" x14ac:dyDescent="0.25">
      <c r="A40" s="17">
        <v>1044</v>
      </c>
      <c r="B40" s="18" t="s">
        <v>46</v>
      </c>
      <c r="C40" s="23">
        <v>5080824</v>
      </c>
      <c r="D40" s="23">
        <v>812959</v>
      </c>
      <c r="E40" s="23">
        <v>108499</v>
      </c>
      <c r="F40" s="23">
        <v>0</v>
      </c>
      <c r="G40" s="23">
        <v>0</v>
      </c>
      <c r="H40" s="23">
        <v>157194</v>
      </c>
      <c r="I40" s="23">
        <f t="shared" si="0"/>
        <v>6159476</v>
      </c>
    </row>
    <row r="41" spans="1:9" x14ac:dyDescent="0.25">
      <c r="A41" s="17">
        <v>1046</v>
      </c>
      <c r="B41" s="18" t="s">
        <v>47</v>
      </c>
      <c r="C41" s="24">
        <v>934649</v>
      </c>
      <c r="D41" s="24">
        <v>3954</v>
      </c>
      <c r="E41" s="24">
        <v>10415</v>
      </c>
      <c r="F41" s="24">
        <v>0</v>
      </c>
      <c r="G41" s="24">
        <v>2500</v>
      </c>
      <c r="H41" s="24">
        <v>711062</v>
      </c>
      <c r="I41" s="24">
        <f t="shared" si="0"/>
        <v>1662580</v>
      </c>
    </row>
    <row r="42" spans="1:9" x14ac:dyDescent="0.25">
      <c r="A42" s="17">
        <v>1047</v>
      </c>
      <c r="B42" s="18" t="s">
        <v>48</v>
      </c>
      <c r="C42" s="23">
        <v>79328014</v>
      </c>
      <c r="D42" s="23">
        <v>15969770</v>
      </c>
      <c r="E42" s="23">
        <v>3790232</v>
      </c>
      <c r="F42" s="23">
        <v>124274</v>
      </c>
      <c r="G42" s="23">
        <v>0</v>
      </c>
      <c r="H42" s="23">
        <v>1019323</v>
      </c>
      <c r="I42" s="23">
        <f t="shared" si="0"/>
        <v>100231613</v>
      </c>
    </row>
    <row r="43" spans="1:9" x14ac:dyDescent="0.25">
      <c r="A43" s="17">
        <v>1048</v>
      </c>
      <c r="B43" s="18" t="s">
        <v>49</v>
      </c>
      <c r="C43" s="24">
        <v>38331112</v>
      </c>
      <c r="D43" s="24">
        <v>3861124</v>
      </c>
      <c r="E43" s="24">
        <v>1960699</v>
      </c>
      <c r="F43" s="24">
        <v>917255</v>
      </c>
      <c r="G43" s="24">
        <v>0</v>
      </c>
      <c r="H43" s="24">
        <v>768815</v>
      </c>
      <c r="I43" s="24">
        <f t="shared" si="0"/>
        <v>45839005</v>
      </c>
    </row>
    <row r="44" spans="1:9" x14ac:dyDescent="0.25">
      <c r="A44" s="17">
        <v>1050</v>
      </c>
      <c r="B44" s="18" t="s">
        <v>50</v>
      </c>
      <c r="C44" s="23">
        <v>17941</v>
      </c>
      <c r="D44" s="23">
        <v>0</v>
      </c>
      <c r="E44" s="23">
        <v>895</v>
      </c>
      <c r="F44" s="23">
        <v>0</v>
      </c>
      <c r="G44" s="23">
        <v>0</v>
      </c>
      <c r="H44" s="23">
        <v>20250</v>
      </c>
      <c r="I44" s="23">
        <f t="shared" si="0"/>
        <v>39086</v>
      </c>
    </row>
    <row r="45" spans="1:9" x14ac:dyDescent="0.25">
      <c r="A45" s="17">
        <v>1052</v>
      </c>
      <c r="B45" s="18" t="s">
        <v>51</v>
      </c>
      <c r="C45" s="24">
        <v>33501580</v>
      </c>
      <c r="D45" s="24">
        <v>1961910</v>
      </c>
      <c r="E45" s="24">
        <v>1856619</v>
      </c>
      <c r="F45" s="24">
        <v>75278</v>
      </c>
      <c r="G45" s="24">
        <v>0</v>
      </c>
      <c r="H45" s="24">
        <v>462879</v>
      </c>
      <c r="I45" s="24">
        <f t="shared" si="0"/>
        <v>37858266</v>
      </c>
    </row>
    <row r="46" spans="1:9" x14ac:dyDescent="0.25">
      <c r="A46" s="17">
        <v>1054</v>
      </c>
      <c r="B46" s="18" t="s">
        <v>52</v>
      </c>
      <c r="C46" s="23">
        <v>33617740</v>
      </c>
      <c r="D46" s="23">
        <v>3755075</v>
      </c>
      <c r="E46" s="23">
        <v>1054701</v>
      </c>
      <c r="F46" s="23">
        <v>1047654</v>
      </c>
      <c r="G46" s="23">
        <v>12504</v>
      </c>
      <c r="H46" s="23">
        <v>560449</v>
      </c>
      <c r="I46" s="23">
        <f t="shared" si="0"/>
        <v>40048123</v>
      </c>
    </row>
    <row r="47" spans="1:9" x14ac:dyDescent="0.25">
      <c r="A47" s="17">
        <v>1055</v>
      </c>
      <c r="B47" s="18" t="s">
        <v>53</v>
      </c>
      <c r="C47" s="24">
        <v>23412631</v>
      </c>
      <c r="D47" s="24">
        <v>1990874</v>
      </c>
      <c r="E47" s="24">
        <v>837558</v>
      </c>
      <c r="F47" s="24">
        <v>3305</v>
      </c>
      <c r="G47" s="24">
        <v>0</v>
      </c>
      <c r="H47" s="24">
        <v>298739</v>
      </c>
      <c r="I47" s="24">
        <f t="shared" si="0"/>
        <v>26543107</v>
      </c>
    </row>
    <row r="48" spans="1:9" x14ac:dyDescent="0.25">
      <c r="A48" s="17">
        <v>1057</v>
      </c>
      <c r="B48" s="18" t="s">
        <v>54</v>
      </c>
      <c r="C48" s="23">
        <v>4768349</v>
      </c>
      <c r="D48" s="23">
        <v>670</v>
      </c>
      <c r="E48" s="23">
        <v>25990</v>
      </c>
      <c r="F48" s="23">
        <v>0</v>
      </c>
      <c r="G48" s="23">
        <v>0</v>
      </c>
      <c r="H48" s="23">
        <v>581404</v>
      </c>
      <c r="I48" s="23">
        <f t="shared" si="0"/>
        <v>5376413</v>
      </c>
    </row>
    <row r="49" spans="1:9" x14ac:dyDescent="0.25">
      <c r="A49" s="17">
        <v>1058</v>
      </c>
      <c r="B49" s="18" t="s">
        <v>55</v>
      </c>
      <c r="C49" s="24">
        <v>17140298</v>
      </c>
      <c r="D49" s="24">
        <v>386539</v>
      </c>
      <c r="E49" s="24">
        <v>341918</v>
      </c>
      <c r="F49" s="24">
        <v>391084</v>
      </c>
      <c r="G49" s="24">
        <v>20000</v>
      </c>
      <c r="H49" s="24">
        <v>1050569</v>
      </c>
      <c r="I49" s="24">
        <f t="shared" si="0"/>
        <v>19330408</v>
      </c>
    </row>
    <row r="50" spans="1:9" x14ac:dyDescent="0.25">
      <c r="A50" s="17">
        <v>1062</v>
      </c>
      <c r="B50" s="18" t="s">
        <v>56</v>
      </c>
      <c r="C50" s="23">
        <v>46279485</v>
      </c>
      <c r="D50" s="23">
        <v>4401891</v>
      </c>
      <c r="E50" s="23">
        <v>956360</v>
      </c>
      <c r="F50" s="23">
        <v>8438</v>
      </c>
      <c r="G50" s="23">
        <v>0</v>
      </c>
      <c r="H50" s="23">
        <v>563867</v>
      </c>
      <c r="I50" s="23">
        <f t="shared" si="0"/>
        <v>52210041</v>
      </c>
    </row>
    <row r="51" spans="1:9" x14ac:dyDescent="0.25">
      <c r="A51" s="17">
        <v>1065</v>
      </c>
      <c r="B51" s="18" t="s">
        <v>57</v>
      </c>
      <c r="C51" s="24">
        <v>79865070</v>
      </c>
      <c r="D51" s="24">
        <v>8948063</v>
      </c>
      <c r="E51" s="24">
        <v>1552151</v>
      </c>
      <c r="F51" s="24">
        <v>789407</v>
      </c>
      <c r="G51" s="24">
        <v>78185</v>
      </c>
      <c r="H51" s="24">
        <v>488480</v>
      </c>
      <c r="I51" s="24">
        <f t="shared" si="0"/>
        <v>91721356</v>
      </c>
    </row>
    <row r="52" spans="1:9" x14ac:dyDescent="0.25">
      <c r="A52" s="17">
        <v>1066</v>
      </c>
      <c r="B52" s="18" t="s">
        <v>58</v>
      </c>
      <c r="C52" s="23">
        <v>139845125</v>
      </c>
      <c r="D52" s="23">
        <v>12990152</v>
      </c>
      <c r="E52" s="23">
        <v>2782772</v>
      </c>
      <c r="F52" s="23">
        <v>1576693</v>
      </c>
      <c r="G52" s="23">
        <v>0</v>
      </c>
      <c r="H52" s="23">
        <v>745735</v>
      </c>
      <c r="I52" s="23">
        <f t="shared" si="0"/>
        <v>157940477</v>
      </c>
    </row>
    <row r="53" spans="1:9" x14ac:dyDescent="0.25">
      <c r="A53" s="17">
        <v>1067</v>
      </c>
      <c r="B53" s="18" t="s">
        <v>59</v>
      </c>
      <c r="C53" s="24">
        <v>21702784</v>
      </c>
      <c r="D53" s="24">
        <v>15636</v>
      </c>
      <c r="E53" s="24">
        <v>1252</v>
      </c>
      <c r="F53" s="24">
        <v>0</v>
      </c>
      <c r="G53" s="24">
        <v>0</v>
      </c>
      <c r="H53" s="24">
        <v>44041</v>
      </c>
      <c r="I53" s="24">
        <f t="shared" si="0"/>
        <v>21763713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820</v>
      </c>
      <c r="F54" s="23">
        <v>0</v>
      </c>
      <c r="G54" s="23">
        <v>0</v>
      </c>
      <c r="H54" s="23">
        <v>6972</v>
      </c>
      <c r="I54" s="23">
        <f t="shared" si="0"/>
        <v>7792</v>
      </c>
    </row>
    <row r="55" spans="1:9" x14ac:dyDescent="0.25">
      <c r="A55" s="17">
        <v>1069</v>
      </c>
      <c r="B55" s="18" t="s">
        <v>61</v>
      </c>
      <c r="C55" s="24">
        <v>855876</v>
      </c>
      <c r="D55" s="24">
        <v>162294</v>
      </c>
      <c r="E55" s="24">
        <v>49236</v>
      </c>
      <c r="F55" s="24">
        <v>0</v>
      </c>
      <c r="G55" s="24">
        <v>0</v>
      </c>
      <c r="H55" s="24">
        <v>57349</v>
      </c>
      <c r="I55" s="24">
        <f t="shared" si="0"/>
        <v>1124755</v>
      </c>
    </row>
    <row r="56" spans="1:9" ht="15" customHeight="1" x14ac:dyDescent="0.25">
      <c r="A56" s="17">
        <v>1070</v>
      </c>
      <c r="B56" s="18" t="s">
        <v>62</v>
      </c>
      <c r="C56" s="23">
        <v>102614796</v>
      </c>
      <c r="D56" s="23">
        <v>12072359</v>
      </c>
      <c r="E56" s="23">
        <v>4051855</v>
      </c>
      <c r="F56" s="23">
        <v>46948</v>
      </c>
      <c r="G56" s="23">
        <v>0</v>
      </c>
      <c r="H56" s="23">
        <v>11181692</v>
      </c>
      <c r="I56" s="23">
        <f t="shared" si="0"/>
        <v>129967650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3417398298</v>
      </c>
      <c r="D57" s="16">
        <f t="shared" si="1"/>
        <v>614877211</v>
      </c>
      <c r="E57" s="16">
        <f t="shared" si="1"/>
        <v>99405801</v>
      </c>
      <c r="F57" s="16">
        <f t="shared" si="1"/>
        <v>763551228</v>
      </c>
      <c r="G57" s="16">
        <f t="shared" si="1"/>
        <v>123189</v>
      </c>
      <c r="H57" s="16">
        <f t="shared" si="1"/>
        <v>40293499</v>
      </c>
      <c r="I57" s="16">
        <f t="shared" si="1"/>
        <v>4935649226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D42" zoomScale="80" zoomScaleNormal="80" workbookViewId="0">
      <selection activeCell="C7" sqref="C7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8" width="20.5703125" style="4" customWidth="1"/>
    <col min="9" max="9" width="33.42578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</row>
    <row r="5" spans="1:9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17500</v>
      </c>
      <c r="I7" s="25">
        <f>SUM(C7:H7)</f>
        <v>17500</v>
      </c>
    </row>
    <row r="8" spans="1:9" x14ac:dyDescent="0.25">
      <c r="A8" s="17">
        <v>1002</v>
      </c>
      <c r="B8" s="18" t="s">
        <v>14</v>
      </c>
      <c r="C8" s="26">
        <v>2184151</v>
      </c>
      <c r="D8" s="26">
        <v>73208</v>
      </c>
      <c r="E8" s="26">
        <v>45506</v>
      </c>
      <c r="F8" s="26">
        <v>0</v>
      </c>
      <c r="G8" s="26">
        <v>0</v>
      </c>
      <c r="H8" s="26">
        <v>15370</v>
      </c>
      <c r="I8" s="26">
        <f t="shared" ref="I8:I56" si="0">SUM(C8:H8)</f>
        <v>2318235</v>
      </c>
    </row>
    <row r="9" spans="1:9" x14ac:dyDescent="0.25">
      <c r="A9" s="17">
        <v>1005</v>
      </c>
      <c r="B9" s="18" t="s">
        <v>15</v>
      </c>
      <c r="C9" s="27">
        <v>644</v>
      </c>
      <c r="D9" s="27">
        <v>0</v>
      </c>
      <c r="E9" s="27">
        <v>93910</v>
      </c>
      <c r="F9" s="27">
        <v>0</v>
      </c>
      <c r="G9" s="27">
        <v>0</v>
      </c>
      <c r="H9" s="27">
        <v>4060</v>
      </c>
      <c r="I9" s="27">
        <f t="shared" si="0"/>
        <v>98614</v>
      </c>
    </row>
    <row r="10" spans="1:9" x14ac:dyDescent="0.25">
      <c r="A10" s="17">
        <v>1006</v>
      </c>
      <c r="B10" s="18" t="s">
        <v>16</v>
      </c>
      <c r="C10" s="26">
        <v>341871</v>
      </c>
      <c r="D10" s="26">
        <v>0</v>
      </c>
      <c r="E10" s="26">
        <v>3208</v>
      </c>
      <c r="F10" s="26">
        <v>186572</v>
      </c>
      <c r="G10" s="26">
        <v>0</v>
      </c>
      <c r="H10" s="26">
        <v>5636</v>
      </c>
      <c r="I10" s="26">
        <f t="shared" si="0"/>
        <v>537287</v>
      </c>
    </row>
    <row r="11" spans="1:9" x14ac:dyDescent="0.25">
      <c r="A11" s="17">
        <v>1007</v>
      </c>
      <c r="B11" s="18" t="s">
        <v>17</v>
      </c>
      <c r="C11" s="27">
        <v>107487509</v>
      </c>
      <c r="D11" s="27">
        <v>14865045</v>
      </c>
      <c r="E11" s="27">
        <v>3579955</v>
      </c>
      <c r="F11" s="27">
        <v>27192483</v>
      </c>
      <c r="G11" s="27">
        <v>0</v>
      </c>
      <c r="H11" s="27">
        <v>1665050</v>
      </c>
      <c r="I11" s="27">
        <f t="shared" si="0"/>
        <v>154790042</v>
      </c>
    </row>
    <row r="12" spans="1:9" x14ac:dyDescent="0.25">
      <c r="A12" s="17">
        <v>1008</v>
      </c>
      <c r="B12" s="18" t="s">
        <v>18</v>
      </c>
      <c r="C12" s="26">
        <v>177218902</v>
      </c>
      <c r="D12" s="26">
        <v>21661</v>
      </c>
      <c r="E12" s="26">
        <v>2257310</v>
      </c>
      <c r="F12" s="26">
        <v>12025416</v>
      </c>
      <c r="G12" s="26">
        <v>0</v>
      </c>
      <c r="H12" s="26">
        <v>19238</v>
      </c>
      <c r="I12" s="26">
        <f t="shared" si="0"/>
        <v>191542527</v>
      </c>
    </row>
    <row r="13" spans="1:9" x14ac:dyDescent="0.25">
      <c r="A13" s="17">
        <v>1010</v>
      </c>
      <c r="B13" s="18" t="s">
        <v>19</v>
      </c>
      <c r="C13" s="27">
        <v>4922429</v>
      </c>
      <c r="D13" s="27">
        <v>1251859</v>
      </c>
      <c r="E13" s="27">
        <v>252691</v>
      </c>
      <c r="F13" s="27">
        <v>60539</v>
      </c>
      <c r="G13" s="27">
        <v>0</v>
      </c>
      <c r="H13" s="27">
        <v>354353</v>
      </c>
      <c r="I13" s="27">
        <f t="shared" si="0"/>
        <v>6841871</v>
      </c>
    </row>
    <row r="14" spans="1:9" x14ac:dyDescent="0.25">
      <c r="A14" s="17">
        <v>1011</v>
      </c>
      <c r="B14" s="18" t="s">
        <v>20</v>
      </c>
      <c r="C14" s="26">
        <v>35376961</v>
      </c>
      <c r="D14" s="26">
        <v>9799296</v>
      </c>
      <c r="E14" s="26">
        <v>1215731</v>
      </c>
      <c r="F14" s="26">
        <v>87642</v>
      </c>
      <c r="G14" s="26">
        <v>0</v>
      </c>
      <c r="H14" s="26">
        <v>439100</v>
      </c>
      <c r="I14" s="26">
        <f t="shared" si="0"/>
        <v>46918730</v>
      </c>
    </row>
    <row r="15" spans="1:9" x14ac:dyDescent="0.25">
      <c r="A15" s="17">
        <v>1012</v>
      </c>
      <c r="B15" s="18" t="s">
        <v>21</v>
      </c>
      <c r="C15" s="27">
        <v>226921</v>
      </c>
      <c r="D15" s="27">
        <v>0</v>
      </c>
      <c r="E15" s="27">
        <v>28993</v>
      </c>
      <c r="F15" s="27">
        <v>0</v>
      </c>
      <c r="G15" s="27">
        <v>0</v>
      </c>
      <c r="H15" s="27">
        <v>34120</v>
      </c>
      <c r="I15" s="27">
        <f t="shared" si="0"/>
        <v>290034</v>
      </c>
    </row>
    <row r="16" spans="1:9" x14ac:dyDescent="0.25">
      <c r="A16" s="17">
        <v>1013</v>
      </c>
      <c r="B16" s="18" t="s">
        <v>22</v>
      </c>
      <c r="C16" s="26">
        <v>269597411</v>
      </c>
      <c r="D16" s="26">
        <v>114763773</v>
      </c>
      <c r="E16" s="26">
        <v>9775667</v>
      </c>
      <c r="F16" s="26">
        <v>6114754</v>
      </c>
      <c r="G16" s="26">
        <v>12500</v>
      </c>
      <c r="H16" s="26">
        <v>851628</v>
      </c>
      <c r="I16" s="26">
        <f t="shared" si="0"/>
        <v>401115733</v>
      </c>
    </row>
    <row r="17" spans="1:9" x14ac:dyDescent="0.25">
      <c r="A17" s="17">
        <v>1014</v>
      </c>
      <c r="B17" s="18" t="s">
        <v>23</v>
      </c>
      <c r="C17" s="27">
        <v>46</v>
      </c>
      <c r="D17" s="27">
        <v>0</v>
      </c>
      <c r="E17" s="27">
        <v>1247</v>
      </c>
      <c r="F17" s="27">
        <v>0</v>
      </c>
      <c r="G17" s="27">
        <v>0</v>
      </c>
      <c r="H17" s="27">
        <v>19862</v>
      </c>
      <c r="I17" s="27">
        <f t="shared" si="0"/>
        <v>21155</v>
      </c>
    </row>
    <row r="18" spans="1:9" x14ac:dyDescent="0.25">
      <c r="A18" s="17">
        <v>1016</v>
      </c>
      <c r="B18" s="18" t="s">
        <v>24</v>
      </c>
      <c r="C18" s="26">
        <v>589768664</v>
      </c>
      <c r="D18" s="26">
        <v>214978478</v>
      </c>
      <c r="E18" s="26">
        <v>27331213</v>
      </c>
      <c r="F18" s="26">
        <v>1283428</v>
      </c>
      <c r="G18" s="26">
        <v>0</v>
      </c>
      <c r="H18" s="26">
        <v>4033088</v>
      </c>
      <c r="I18" s="26">
        <f t="shared" si="0"/>
        <v>837394871</v>
      </c>
    </row>
    <row r="19" spans="1:9" x14ac:dyDescent="0.25">
      <c r="A19" s="17">
        <v>1017</v>
      </c>
      <c r="B19" s="18" t="s">
        <v>25</v>
      </c>
      <c r="C19" s="27">
        <v>95153872</v>
      </c>
      <c r="D19" s="27">
        <v>53065484</v>
      </c>
      <c r="E19" s="27">
        <v>2818482</v>
      </c>
      <c r="F19" s="27">
        <v>11359822</v>
      </c>
      <c r="G19" s="27">
        <v>0</v>
      </c>
      <c r="H19" s="27">
        <v>1073894</v>
      </c>
      <c r="I19" s="27">
        <f t="shared" si="0"/>
        <v>163471554</v>
      </c>
    </row>
    <row r="20" spans="1:9" x14ac:dyDescent="0.25">
      <c r="A20" s="17">
        <v>1018</v>
      </c>
      <c r="B20" s="18" t="s">
        <v>26</v>
      </c>
      <c r="C20" s="26">
        <v>27620081</v>
      </c>
      <c r="D20" s="26">
        <v>1494494</v>
      </c>
      <c r="E20" s="26">
        <v>149222</v>
      </c>
      <c r="F20" s="26">
        <v>0</v>
      </c>
      <c r="G20" s="26">
        <v>0</v>
      </c>
      <c r="H20" s="26">
        <v>47860</v>
      </c>
      <c r="I20" s="26">
        <f t="shared" si="0"/>
        <v>29311657</v>
      </c>
    </row>
    <row r="21" spans="1:9" x14ac:dyDescent="0.25">
      <c r="A21" s="17">
        <v>1019</v>
      </c>
      <c r="B21" s="18" t="s">
        <v>27</v>
      </c>
      <c r="C21" s="27">
        <v>47087347</v>
      </c>
      <c r="D21" s="27">
        <v>4061905</v>
      </c>
      <c r="E21" s="27">
        <v>859602</v>
      </c>
      <c r="F21" s="27">
        <v>72432</v>
      </c>
      <c r="G21" s="27">
        <v>0</v>
      </c>
      <c r="H21" s="27">
        <v>625789</v>
      </c>
      <c r="I21" s="27">
        <f t="shared" si="0"/>
        <v>52707075</v>
      </c>
    </row>
    <row r="22" spans="1:9" x14ac:dyDescent="0.25">
      <c r="A22" s="17">
        <v>1020</v>
      </c>
      <c r="B22" s="18" t="s">
        <v>28</v>
      </c>
      <c r="C22" s="26">
        <v>26006583</v>
      </c>
      <c r="D22" s="26">
        <v>10203658</v>
      </c>
      <c r="E22" s="26">
        <v>753518</v>
      </c>
      <c r="F22" s="26">
        <v>11111083</v>
      </c>
      <c r="G22" s="26">
        <v>0</v>
      </c>
      <c r="H22" s="26">
        <v>210370</v>
      </c>
      <c r="I22" s="26">
        <f t="shared" si="0"/>
        <v>48285212</v>
      </c>
    </row>
    <row r="23" spans="1:9" x14ac:dyDescent="0.25">
      <c r="A23" s="17">
        <v>1022</v>
      </c>
      <c r="B23" s="18" t="s">
        <v>29</v>
      </c>
      <c r="C23" s="27">
        <v>1449509</v>
      </c>
      <c r="D23" s="27">
        <v>1842</v>
      </c>
      <c r="E23" s="27">
        <v>58127</v>
      </c>
      <c r="F23" s="27">
        <v>0</v>
      </c>
      <c r="G23" s="27">
        <v>0</v>
      </c>
      <c r="H23" s="27">
        <v>3950</v>
      </c>
      <c r="I23" s="27">
        <f t="shared" si="0"/>
        <v>1513428</v>
      </c>
    </row>
    <row r="24" spans="1:9" x14ac:dyDescent="0.25">
      <c r="A24" s="17">
        <v>1023</v>
      </c>
      <c r="B24" s="18" t="s">
        <v>30</v>
      </c>
      <c r="C24" s="26">
        <v>33117079</v>
      </c>
      <c r="D24" s="26">
        <v>6425497</v>
      </c>
      <c r="E24" s="26">
        <v>936425</v>
      </c>
      <c r="F24" s="26">
        <v>19783399</v>
      </c>
      <c r="G24" s="26">
        <v>0</v>
      </c>
      <c r="H24" s="26">
        <v>471935</v>
      </c>
      <c r="I24" s="26">
        <f t="shared" si="0"/>
        <v>60734335</v>
      </c>
    </row>
    <row r="25" spans="1:9" x14ac:dyDescent="0.25">
      <c r="A25" s="17">
        <v>1024</v>
      </c>
      <c r="B25" s="18" t="s">
        <v>31</v>
      </c>
      <c r="C25" s="27">
        <v>803761234</v>
      </c>
      <c r="D25" s="27">
        <v>74568672</v>
      </c>
      <c r="E25" s="27">
        <v>16283778</v>
      </c>
      <c r="F25" s="27">
        <v>77129702</v>
      </c>
      <c r="G25" s="27">
        <v>0</v>
      </c>
      <c r="H25" s="27">
        <v>3895695</v>
      </c>
      <c r="I25" s="27">
        <f t="shared" si="0"/>
        <v>975639081</v>
      </c>
    </row>
    <row r="26" spans="1:9" x14ac:dyDescent="0.25">
      <c r="A26" s="17">
        <v>1025</v>
      </c>
      <c r="B26" s="18" t="s">
        <v>32</v>
      </c>
      <c r="C26" s="26">
        <v>271184</v>
      </c>
      <c r="D26" s="26">
        <v>129530</v>
      </c>
      <c r="E26" s="26">
        <v>13889</v>
      </c>
      <c r="F26" s="26">
        <v>0</v>
      </c>
      <c r="G26" s="26">
        <v>0</v>
      </c>
      <c r="H26" s="26">
        <v>84314</v>
      </c>
      <c r="I26" s="26">
        <f t="shared" si="0"/>
        <v>498917</v>
      </c>
    </row>
    <row r="27" spans="1:9" x14ac:dyDescent="0.25">
      <c r="A27" s="17">
        <v>1026</v>
      </c>
      <c r="B27" s="18" t="s">
        <v>33</v>
      </c>
      <c r="C27" s="27">
        <v>2318287</v>
      </c>
      <c r="D27" s="27">
        <v>4873</v>
      </c>
      <c r="E27" s="27">
        <v>2354</v>
      </c>
      <c r="F27" s="27">
        <v>0</v>
      </c>
      <c r="G27" s="27">
        <v>84590</v>
      </c>
      <c r="H27" s="27">
        <v>58987</v>
      </c>
      <c r="I27" s="27">
        <f t="shared" si="0"/>
        <v>2469091</v>
      </c>
    </row>
    <row r="28" spans="1:9" x14ac:dyDescent="0.25">
      <c r="A28" s="17">
        <v>1027</v>
      </c>
      <c r="B28" s="18" t="s">
        <v>34</v>
      </c>
      <c r="C28" s="26">
        <v>36228920</v>
      </c>
      <c r="D28" s="26">
        <v>1887259</v>
      </c>
      <c r="E28" s="26">
        <v>776023</v>
      </c>
      <c r="F28" s="26">
        <v>297511</v>
      </c>
      <c r="G28" s="26">
        <v>5000</v>
      </c>
      <c r="H28" s="26">
        <v>431452</v>
      </c>
      <c r="I28" s="26">
        <f t="shared" si="0"/>
        <v>39626165</v>
      </c>
    </row>
    <row r="29" spans="1:9" x14ac:dyDescent="0.25">
      <c r="A29" s="17">
        <v>1028</v>
      </c>
      <c r="B29" s="18" t="s">
        <v>35</v>
      </c>
      <c r="C29" s="27">
        <v>11766723</v>
      </c>
      <c r="D29" s="27">
        <v>920527</v>
      </c>
      <c r="E29" s="27">
        <v>162995</v>
      </c>
      <c r="F29" s="27">
        <v>439161</v>
      </c>
      <c r="G29" s="27">
        <v>0</v>
      </c>
      <c r="H29" s="27">
        <v>266440</v>
      </c>
      <c r="I29" s="27">
        <f t="shared" si="0"/>
        <v>13555846</v>
      </c>
    </row>
    <row r="30" spans="1:9" x14ac:dyDescent="0.25">
      <c r="A30" s="17">
        <v>1030</v>
      </c>
      <c r="B30" s="18" t="s">
        <v>36</v>
      </c>
      <c r="C30" s="26">
        <v>75410982</v>
      </c>
      <c r="D30" s="26">
        <v>7356728</v>
      </c>
      <c r="E30" s="26">
        <v>2155704</v>
      </c>
      <c r="F30" s="26">
        <v>23180581</v>
      </c>
      <c r="G30" s="26">
        <v>10000</v>
      </c>
      <c r="H30" s="26">
        <v>1158126</v>
      </c>
      <c r="I30" s="26">
        <f t="shared" si="0"/>
        <v>109272121</v>
      </c>
    </row>
    <row r="31" spans="1:9" x14ac:dyDescent="0.25">
      <c r="A31" s="17">
        <v>1031</v>
      </c>
      <c r="B31" s="18" t="s">
        <v>37</v>
      </c>
      <c r="C31" s="27">
        <v>31514617</v>
      </c>
      <c r="D31" s="27">
        <v>0</v>
      </c>
      <c r="E31" s="27">
        <v>1585978</v>
      </c>
      <c r="F31" s="27">
        <v>0</v>
      </c>
      <c r="G31" s="27">
        <v>0</v>
      </c>
      <c r="H31" s="27">
        <v>12092</v>
      </c>
      <c r="I31" s="27">
        <f t="shared" si="0"/>
        <v>33112687</v>
      </c>
    </row>
    <row r="32" spans="1:9" x14ac:dyDescent="0.25">
      <c r="A32" s="17">
        <v>1033</v>
      </c>
      <c r="B32" s="18" t="s">
        <v>38</v>
      </c>
      <c r="C32" s="26">
        <v>749656</v>
      </c>
      <c r="D32" s="26">
        <v>5574</v>
      </c>
      <c r="E32" s="26">
        <v>40020</v>
      </c>
      <c r="F32" s="26">
        <v>0</v>
      </c>
      <c r="G32" s="26">
        <v>0</v>
      </c>
      <c r="H32" s="26">
        <v>38470</v>
      </c>
      <c r="I32" s="26">
        <f t="shared" si="0"/>
        <v>833720</v>
      </c>
    </row>
    <row r="33" spans="1:9" x14ac:dyDescent="0.25">
      <c r="A33" s="17">
        <v>1034</v>
      </c>
      <c r="B33" s="18" t="s">
        <v>39</v>
      </c>
      <c r="C33" s="27">
        <v>1264215</v>
      </c>
      <c r="D33" s="27">
        <v>154396</v>
      </c>
      <c r="E33" s="27">
        <v>38100</v>
      </c>
      <c r="F33" s="27">
        <v>0</v>
      </c>
      <c r="G33" s="27">
        <v>0</v>
      </c>
      <c r="H33" s="27">
        <v>54100</v>
      </c>
      <c r="I33" s="27">
        <f t="shared" si="0"/>
        <v>1510811</v>
      </c>
    </row>
    <row r="34" spans="1:9" x14ac:dyDescent="0.25">
      <c r="A34" s="17">
        <v>1037</v>
      </c>
      <c r="B34" s="18" t="s">
        <v>40</v>
      </c>
      <c r="C34" s="26">
        <v>5836593</v>
      </c>
      <c r="D34" s="26">
        <v>3190255</v>
      </c>
      <c r="E34" s="26">
        <v>278203</v>
      </c>
      <c r="F34" s="26">
        <v>1303461</v>
      </c>
      <c r="G34" s="26">
        <v>0</v>
      </c>
      <c r="H34" s="26">
        <v>179553</v>
      </c>
      <c r="I34" s="26">
        <f t="shared" si="0"/>
        <v>10788065</v>
      </c>
    </row>
    <row r="35" spans="1:9" x14ac:dyDescent="0.25">
      <c r="A35" s="17">
        <v>1038</v>
      </c>
      <c r="B35" s="18" t="s">
        <v>41</v>
      </c>
      <c r="C35" s="27">
        <v>3919872</v>
      </c>
      <c r="D35" s="27">
        <v>0</v>
      </c>
      <c r="E35" s="27">
        <v>4680</v>
      </c>
      <c r="F35" s="27">
        <v>0</v>
      </c>
      <c r="G35" s="27">
        <v>0</v>
      </c>
      <c r="H35" s="27">
        <v>39088</v>
      </c>
      <c r="I35" s="27">
        <f t="shared" si="0"/>
        <v>3963640</v>
      </c>
    </row>
    <row r="36" spans="1:9" x14ac:dyDescent="0.25">
      <c r="A36" s="17">
        <v>1039</v>
      </c>
      <c r="B36" s="18" t="s">
        <v>42</v>
      </c>
      <c r="C36" s="26">
        <v>1919571</v>
      </c>
      <c r="D36" s="26">
        <v>75725</v>
      </c>
      <c r="E36" s="26">
        <v>50691</v>
      </c>
      <c r="F36" s="26">
        <v>0</v>
      </c>
      <c r="G36" s="26">
        <v>0</v>
      </c>
      <c r="H36" s="26">
        <v>82530</v>
      </c>
      <c r="I36" s="26">
        <f t="shared" si="0"/>
        <v>2128517</v>
      </c>
    </row>
    <row r="37" spans="1:9" x14ac:dyDescent="0.25">
      <c r="A37" s="17">
        <v>1040</v>
      </c>
      <c r="B37" s="18" t="s">
        <v>43</v>
      </c>
      <c r="C37" s="27">
        <v>58780293</v>
      </c>
      <c r="D37" s="27">
        <v>14955139</v>
      </c>
      <c r="E37" s="27">
        <v>2564931</v>
      </c>
      <c r="F37" s="27">
        <v>912389</v>
      </c>
      <c r="G37" s="27">
        <v>0</v>
      </c>
      <c r="H37" s="27">
        <v>1958541</v>
      </c>
      <c r="I37" s="27">
        <f t="shared" si="0"/>
        <v>79171293</v>
      </c>
    </row>
    <row r="38" spans="1:9" x14ac:dyDescent="0.25">
      <c r="A38" s="17">
        <v>1042</v>
      </c>
      <c r="B38" s="18" t="s">
        <v>44</v>
      </c>
      <c r="C38" s="26">
        <v>27116515</v>
      </c>
      <c r="D38" s="26">
        <v>0</v>
      </c>
      <c r="E38" s="26">
        <v>1330785</v>
      </c>
      <c r="F38" s="26">
        <v>0</v>
      </c>
      <c r="G38" s="26">
        <v>0</v>
      </c>
      <c r="H38" s="26">
        <v>60556</v>
      </c>
      <c r="I38" s="26">
        <f t="shared" si="0"/>
        <v>28507856</v>
      </c>
    </row>
    <row r="39" spans="1:9" x14ac:dyDescent="0.25">
      <c r="A39" s="17">
        <v>1043</v>
      </c>
      <c r="B39" s="18" t="s">
        <v>45</v>
      </c>
      <c r="C39" s="27">
        <v>401515071</v>
      </c>
      <c r="D39" s="27">
        <v>54557101</v>
      </c>
      <c r="E39" s="27">
        <v>9384433</v>
      </c>
      <c r="F39" s="27">
        <v>110933632</v>
      </c>
      <c r="G39" s="27">
        <v>0</v>
      </c>
      <c r="H39" s="27">
        <v>947272</v>
      </c>
      <c r="I39" s="27">
        <f t="shared" si="0"/>
        <v>577337509</v>
      </c>
    </row>
    <row r="40" spans="1:9" x14ac:dyDescent="0.25">
      <c r="A40" s="17">
        <v>1044</v>
      </c>
      <c r="B40" s="18" t="s">
        <v>46</v>
      </c>
      <c r="C40" s="26">
        <v>10902632</v>
      </c>
      <c r="D40" s="26">
        <v>852474</v>
      </c>
      <c r="E40" s="26">
        <v>84303</v>
      </c>
      <c r="F40" s="26">
        <v>126985</v>
      </c>
      <c r="G40" s="26">
        <v>0</v>
      </c>
      <c r="H40" s="26">
        <v>136112</v>
      </c>
      <c r="I40" s="26">
        <f t="shared" si="0"/>
        <v>12102506</v>
      </c>
    </row>
    <row r="41" spans="1:9" x14ac:dyDescent="0.25">
      <c r="A41" s="17">
        <v>1046</v>
      </c>
      <c r="B41" s="18" t="s">
        <v>47</v>
      </c>
      <c r="C41" s="27">
        <v>6019978</v>
      </c>
      <c r="D41" s="27">
        <v>47650</v>
      </c>
      <c r="E41" s="27">
        <v>9997</v>
      </c>
      <c r="F41" s="27">
        <v>0</v>
      </c>
      <c r="G41" s="27">
        <v>20000</v>
      </c>
      <c r="H41" s="27">
        <v>1113643</v>
      </c>
      <c r="I41" s="27">
        <f t="shared" si="0"/>
        <v>7211268</v>
      </c>
    </row>
    <row r="42" spans="1:9" x14ac:dyDescent="0.25">
      <c r="A42" s="17">
        <v>1047</v>
      </c>
      <c r="B42" s="18" t="s">
        <v>48</v>
      </c>
      <c r="C42" s="26">
        <v>105620454</v>
      </c>
      <c r="D42" s="26">
        <v>24936277</v>
      </c>
      <c r="E42" s="26">
        <v>4513556</v>
      </c>
      <c r="F42" s="26">
        <v>109909</v>
      </c>
      <c r="G42" s="26">
        <v>0</v>
      </c>
      <c r="H42" s="26">
        <v>1031429</v>
      </c>
      <c r="I42" s="26">
        <f t="shared" si="0"/>
        <v>136211625</v>
      </c>
    </row>
    <row r="43" spans="1:9" x14ac:dyDescent="0.25">
      <c r="A43" s="17">
        <v>1048</v>
      </c>
      <c r="B43" s="18" t="s">
        <v>49</v>
      </c>
      <c r="C43" s="27">
        <v>50771560</v>
      </c>
      <c r="D43" s="27">
        <v>5192441</v>
      </c>
      <c r="E43" s="27">
        <v>2620142</v>
      </c>
      <c r="F43" s="27">
        <v>986042</v>
      </c>
      <c r="G43" s="27">
        <v>0</v>
      </c>
      <c r="H43" s="27">
        <v>692087</v>
      </c>
      <c r="I43" s="27">
        <f t="shared" si="0"/>
        <v>60262272</v>
      </c>
    </row>
    <row r="44" spans="1:9" x14ac:dyDescent="0.25">
      <c r="A44" s="17">
        <v>1050</v>
      </c>
      <c r="B44" s="18" t="s">
        <v>50</v>
      </c>
      <c r="C44" s="26">
        <v>22121</v>
      </c>
      <c r="D44" s="26">
        <v>68920</v>
      </c>
      <c r="E44" s="26">
        <v>1103</v>
      </c>
      <c r="F44" s="26">
        <v>0</v>
      </c>
      <c r="G44" s="26">
        <v>0</v>
      </c>
      <c r="H44" s="26">
        <v>50378</v>
      </c>
      <c r="I44" s="26">
        <f t="shared" si="0"/>
        <v>142522</v>
      </c>
    </row>
    <row r="45" spans="1:9" x14ac:dyDescent="0.25">
      <c r="A45" s="17">
        <v>1052</v>
      </c>
      <c r="B45" s="18" t="s">
        <v>51</v>
      </c>
      <c r="C45" s="27">
        <v>111486826</v>
      </c>
      <c r="D45" s="27">
        <v>2048548</v>
      </c>
      <c r="E45" s="27">
        <v>5844405</v>
      </c>
      <c r="F45" s="27">
        <v>1125682</v>
      </c>
      <c r="G45" s="27">
        <v>0</v>
      </c>
      <c r="H45" s="27">
        <v>537140</v>
      </c>
      <c r="I45" s="27">
        <f t="shared" si="0"/>
        <v>121042601</v>
      </c>
    </row>
    <row r="46" spans="1:9" x14ac:dyDescent="0.25">
      <c r="A46" s="17">
        <v>1054</v>
      </c>
      <c r="B46" s="18" t="s">
        <v>52</v>
      </c>
      <c r="C46" s="26">
        <v>24442756</v>
      </c>
      <c r="D46" s="26">
        <v>3832659</v>
      </c>
      <c r="E46" s="26">
        <v>1254942</v>
      </c>
      <c r="F46" s="26">
        <v>1515525</v>
      </c>
      <c r="G46" s="26">
        <v>15001</v>
      </c>
      <c r="H46" s="26">
        <v>713762</v>
      </c>
      <c r="I46" s="26">
        <f t="shared" si="0"/>
        <v>31774645</v>
      </c>
    </row>
    <row r="47" spans="1:9" x14ac:dyDescent="0.25">
      <c r="A47" s="17">
        <v>1055</v>
      </c>
      <c r="B47" s="18" t="s">
        <v>53</v>
      </c>
      <c r="C47" s="27">
        <v>47466250</v>
      </c>
      <c r="D47" s="27">
        <v>1634206</v>
      </c>
      <c r="E47" s="27">
        <v>1156758</v>
      </c>
      <c r="F47" s="27">
        <v>58</v>
      </c>
      <c r="G47" s="27">
        <v>0</v>
      </c>
      <c r="H47" s="27">
        <v>294855</v>
      </c>
      <c r="I47" s="27">
        <f t="shared" si="0"/>
        <v>50552127</v>
      </c>
    </row>
    <row r="48" spans="1:9" x14ac:dyDescent="0.25">
      <c r="A48" s="17">
        <v>1057</v>
      </c>
      <c r="B48" s="18" t="s">
        <v>54</v>
      </c>
      <c r="C48" s="26">
        <v>134648</v>
      </c>
      <c r="D48" s="26">
        <v>75897</v>
      </c>
      <c r="E48" s="26">
        <v>49112</v>
      </c>
      <c r="F48" s="26">
        <v>0</v>
      </c>
      <c r="G48" s="26">
        <v>0</v>
      </c>
      <c r="H48" s="26">
        <v>644002</v>
      </c>
      <c r="I48" s="26">
        <f t="shared" si="0"/>
        <v>903659</v>
      </c>
    </row>
    <row r="49" spans="1:9" x14ac:dyDescent="0.25">
      <c r="A49" s="17">
        <v>1058</v>
      </c>
      <c r="B49" s="18" t="s">
        <v>55</v>
      </c>
      <c r="C49" s="27">
        <v>7760632</v>
      </c>
      <c r="D49" s="27">
        <v>2160309</v>
      </c>
      <c r="E49" s="27">
        <v>238559</v>
      </c>
      <c r="F49" s="27">
        <v>427676</v>
      </c>
      <c r="G49" s="27">
        <v>7500</v>
      </c>
      <c r="H49" s="27">
        <v>747628</v>
      </c>
      <c r="I49" s="27">
        <f t="shared" si="0"/>
        <v>11342304</v>
      </c>
    </row>
    <row r="50" spans="1:9" x14ac:dyDescent="0.25">
      <c r="A50" s="17">
        <v>1062</v>
      </c>
      <c r="B50" s="18" t="s">
        <v>56</v>
      </c>
      <c r="C50" s="26">
        <v>38263681</v>
      </c>
      <c r="D50" s="26">
        <v>3822520</v>
      </c>
      <c r="E50" s="26">
        <v>1775007</v>
      </c>
      <c r="F50" s="26">
        <v>41990</v>
      </c>
      <c r="G50" s="26">
        <v>0</v>
      </c>
      <c r="H50" s="26">
        <v>724378</v>
      </c>
      <c r="I50" s="26">
        <f t="shared" si="0"/>
        <v>44627576</v>
      </c>
    </row>
    <row r="51" spans="1:9" x14ac:dyDescent="0.25">
      <c r="A51" s="17">
        <v>1065</v>
      </c>
      <c r="B51" s="18" t="s">
        <v>57</v>
      </c>
      <c r="C51" s="27">
        <v>245038408</v>
      </c>
      <c r="D51" s="27">
        <v>11850435</v>
      </c>
      <c r="E51" s="27">
        <v>4287823</v>
      </c>
      <c r="F51" s="27">
        <v>1337478</v>
      </c>
      <c r="G51" s="27">
        <v>52226</v>
      </c>
      <c r="H51" s="27">
        <v>682402</v>
      </c>
      <c r="I51" s="27">
        <f t="shared" si="0"/>
        <v>263248772</v>
      </c>
    </row>
    <row r="52" spans="1:9" x14ac:dyDescent="0.25">
      <c r="A52" s="17">
        <v>1066</v>
      </c>
      <c r="B52" s="18" t="s">
        <v>58</v>
      </c>
      <c r="C52" s="26">
        <v>159234472</v>
      </c>
      <c r="D52" s="26">
        <v>7471786</v>
      </c>
      <c r="E52" s="26">
        <v>3276439</v>
      </c>
      <c r="F52" s="26">
        <v>6536</v>
      </c>
      <c r="G52" s="26">
        <v>0</v>
      </c>
      <c r="H52" s="26">
        <v>412494</v>
      </c>
      <c r="I52" s="26">
        <f t="shared" si="0"/>
        <v>170401727</v>
      </c>
    </row>
    <row r="53" spans="1:9" x14ac:dyDescent="0.25">
      <c r="A53" s="17">
        <v>1067</v>
      </c>
      <c r="B53" s="18" t="s">
        <v>59</v>
      </c>
      <c r="C53" s="27">
        <v>755324</v>
      </c>
      <c r="D53" s="27">
        <v>7637</v>
      </c>
      <c r="E53" s="27">
        <v>1051</v>
      </c>
      <c r="F53" s="27">
        <v>44198</v>
      </c>
      <c r="G53" s="27">
        <v>0</v>
      </c>
      <c r="H53" s="27">
        <v>26240</v>
      </c>
      <c r="I53" s="27">
        <f t="shared" si="0"/>
        <v>834450</v>
      </c>
    </row>
    <row r="54" spans="1:9" x14ac:dyDescent="0.25">
      <c r="A54" s="17">
        <v>1068</v>
      </c>
      <c r="B54" s="18" t="s">
        <v>60</v>
      </c>
      <c r="C54" s="26">
        <v>184</v>
      </c>
      <c r="D54" s="26">
        <v>0</v>
      </c>
      <c r="E54" s="26">
        <v>1700</v>
      </c>
      <c r="F54" s="26">
        <v>0</v>
      </c>
      <c r="G54" s="26">
        <v>0</v>
      </c>
      <c r="H54" s="26">
        <v>8345</v>
      </c>
      <c r="I54" s="26">
        <f t="shared" si="0"/>
        <v>10229</v>
      </c>
    </row>
    <row r="55" spans="1:9" x14ac:dyDescent="0.25">
      <c r="A55" s="17">
        <v>1069</v>
      </c>
      <c r="B55" s="18" t="s">
        <v>61</v>
      </c>
      <c r="C55" s="27">
        <v>2643399</v>
      </c>
      <c r="D55" s="27">
        <v>18702</v>
      </c>
      <c r="E55" s="27">
        <v>113069</v>
      </c>
      <c r="F55" s="27">
        <v>94564</v>
      </c>
      <c r="G55" s="27">
        <v>0</v>
      </c>
      <c r="H55" s="27">
        <v>27973</v>
      </c>
      <c r="I55" s="27">
        <f t="shared" si="0"/>
        <v>2897707</v>
      </c>
    </row>
    <row r="56" spans="1:9" x14ac:dyDescent="0.25">
      <c r="A56" s="17">
        <v>1070</v>
      </c>
      <c r="B56" s="18" t="s">
        <v>62</v>
      </c>
      <c r="C56" s="26">
        <v>116695231</v>
      </c>
      <c r="D56" s="26">
        <v>11352560</v>
      </c>
      <c r="E56" s="26">
        <v>4623911</v>
      </c>
      <c r="F56" s="26">
        <v>776192</v>
      </c>
      <c r="G56" s="26">
        <v>0</v>
      </c>
      <c r="H56" s="26">
        <v>17969608</v>
      </c>
      <c r="I56" s="26">
        <f t="shared" si="0"/>
        <v>151417502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3807192269</v>
      </c>
      <c r="D57" s="16">
        <f t="shared" si="1"/>
        <v>664185000</v>
      </c>
      <c r="E57" s="16">
        <f t="shared" si="1"/>
        <v>114685248</v>
      </c>
      <c r="F57" s="16">
        <f t="shared" si="1"/>
        <v>310066842</v>
      </c>
      <c r="G57" s="16">
        <f t="shared" si="1"/>
        <v>206817</v>
      </c>
      <c r="H57" s="16">
        <f t="shared" si="1"/>
        <v>44972495</v>
      </c>
      <c r="I57" s="16">
        <f t="shared" si="1"/>
        <v>4941308671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2025-01-31T22:46:22Z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