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3618" documentId="13_ncr:1_{50566005-906B-4C6C-807E-425FF7C82E46}" xr6:coauthVersionLast="47" xr6:coauthVersionMax="47" xr10:uidLastSave="{038CE23C-D376-4631-96DD-507410C19657}"/>
  <bookViews>
    <workbookView xWindow="-120" yWindow="-120" windowWidth="29040" windowHeight="15840" tabRatio="824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6" i="21" l="1"/>
  <c r="T55" i="21"/>
  <c r="T54" i="21"/>
  <c r="T53" i="21"/>
  <c r="T52" i="21"/>
  <c r="T51" i="21"/>
  <c r="T50" i="2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D57" i="24"/>
  <c r="E57" i="24"/>
  <c r="F57" i="24"/>
  <c r="G57" i="24"/>
  <c r="H57" i="24"/>
  <c r="I57" i="24"/>
  <c r="C57" i="24"/>
  <c r="D57" i="2"/>
  <c r="E57" i="2"/>
  <c r="F57" i="2"/>
  <c r="G57" i="2"/>
  <c r="H57" i="2"/>
  <c r="C57" i="2"/>
  <c r="D57" i="5"/>
  <c r="E57" i="5"/>
  <c r="F57" i="5"/>
  <c r="G57" i="5"/>
  <c r="H57" i="5"/>
  <c r="I57" i="5"/>
  <c r="C57" i="5"/>
  <c r="D57" i="4"/>
  <c r="E57" i="4"/>
  <c r="F57" i="4"/>
  <c r="G57" i="4"/>
  <c r="H57" i="4"/>
  <c r="C57" i="4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7" i="2"/>
  <c r="H57" i="30"/>
  <c r="G57" i="30"/>
  <c r="F57" i="30"/>
  <c r="E57" i="30"/>
  <c r="D57" i="30"/>
  <c r="C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57" i="30" s="1"/>
  <c r="C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57" i="28" l="1"/>
  <c r="G57" i="13" l="1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7" i="3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7" i="4" s="1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29"/>
  <c r="I7" i="1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6"/>
  <c r="C57" i="7"/>
  <c r="C57" i="8"/>
  <c r="C57" i="9"/>
  <c r="C57" i="10"/>
  <c r="C57" i="11"/>
  <c r="C57" i="12"/>
  <c r="C57" i="13"/>
  <c r="C57" i="20"/>
  <c r="C57" i="22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29"/>
  <c r="C57" i="1"/>
  <c r="C57" i="3" l="1"/>
  <c r="I21" i="3"/>
  <c r="I35" i="3"/>
  <c r="I37" i="3"/>
  <c r="I45" i="3"/>
  <c r="I47" i="3"/>
  <c r="I49" i="3"/>
  <c r="I55" i="3"/>
  <c r="I41" i="3"/>
  <c r="I57" i="22"/>
  <c r="I25" i="3"/>
  <c r="I57" i="32"/>
  <c r="I39" i="3"/>
  <c r="I51" i="3"/>
  <c r="I57" i="31"/>
  <c r="I33" i="3"/>
  <c r="I29" i="3"/>
  <c r="I43" i="3"/>
  <c r="I57" i="14"/>
  <c r="I57" i="29"/>
  <c r="I57" i="15"/>
  <c r="I19" i="3"/>
  <c r="I57" i="17"/>
  <c r="I31" i="3"/>
  <c r="I27" i="3"/>
  <c r="I57" i="10"/>
  <c r="I57" i="18"/>
  <c r="I57" i="9"/>
  <c r="I53" i="3"/>
  <c r="I57" i="19"/>
  <c r="I57" i="11"/>
  <c r="I32" i="3"/>
  <c r="I20" i="3"/>
  <c r="I24" i="3"/>
  <c r="I57" i="25"/>
  <c r="I36" i="3"/>
  <c r="I23" i="3"/>
  <c r="I57" i="26"/>
  <c r="I17" i="3"/>
  <c r="I57" i="27"/>
  <c r="I52" i="3"/>
  <c r="I14" i="3"/>
  <c r="D57" i="3"/>
  <c r="I57" i="16"/>
  <c r="I57" i="21"/>
  <c r="I57" i="23"/>
  <c r="I57" i="20"/>
  <c r="I57" i="13"/>
  <c r="I57" i="12"/>
  <c r="F57" i="3"/>
  <c r="I57" i="7"/>
  <c r="I7" i="3"/>
  <c r="I28" i="3"/>
  <c r="I57" i="6"/>
  <c r="I48" i="3"/>
  <c r="I40" i="3"/>
  <c r="I57" i="8"/>
  <c r="I8" i="3"/>
  <c r="I10" i="3"/>
  <c r="I12" i="3"/>
  <c r="I18" i="3"/>
  <c r="I22" i="3"/>
  <c r="I26" i="3"/>
  <c r="I30" i="3"/>
  <c r="I34" i="3"/>
  <c r="I38" i="3"/>
  <c r="I42" i="3"/>
  <c r="I44" i="3"/>
  <c r="I46" i="3"/>
  <c r="I50" i="3"/>
  <c r="I54" i="3"/>
  <c r="I56" i="3"/>
  <c r="I57" i="1"/>
  <c r="E57" i="3"/>
  <c r="G57" i="3"/>
  <c r="I9" i="3"/>
  <c r="I11" i="3"/>
  <c r="I13" i="3"/>
  <c r="I15" i="3"/>
  <c r="I16" i="3"/>
  <c r="H57" i="3"/>
  <c r="I57" i="3" l="1"/>
</calcChain>
</file>

<file path=xl/sharedStrings.xml><?xml version="1.0" encoding="utf-8"?>
<sst xmlns="http://schemas.openxmlformats.org/spreadsheetml/2006/main" count="2222" uniqueCount="73">
  <si>
    <t>Agencia Nacional de Aduanas de México</t>
  </si>
  <si>
    <t>Dirección General de Investigación Aduanera</t>
  </si>
  <si>
    <t>Diección General de Investigación Aduanera 5</t>
  </si>
  <si>
    <t>CONCEPTO 11 NOVIEMBRE  2025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</si>
  <si>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</si>
  <si>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</si>
  <si>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</si>
  <si>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</si>
  <si>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</si>
  <si>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</si>
  <si>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</si>
  <si>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</si>
  <si>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</si>
  <si>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</si>
  <si>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</si>
  <si>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</si>
  <si>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</si>
  <si>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</si>
  <si>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</si>
  <si>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</si>
  <si>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</si>
  <si>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</si>
  <si>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</si>
  <si>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</si>
  <si>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</si>
  <si>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</si>
  <si>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</si>
  <si>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</si>
  <si>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</si>
  <si>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</si>
  <si>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</si>
  <si>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</si>
  <si>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</si>
  <si>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</si>
  <si>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</si>
  <si>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</si>
  <si>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</si>
  <si>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</si>
  <si>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</si>
  <si>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</si>
  <si>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</si>
  <si>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</si>
  <si>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</si>
  <si>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</si>
  <si>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</si>
  <si>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</si>
  <si>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</si>
  <si>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</si>
  <si>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</si>
  <si>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</si>
  <si>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</si>
  <si>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</si>
  <si>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</si>
  <si>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</si>
  <si>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</si>
  <si>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</si>
  <si>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</si>
  <si>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</si>
  <si>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</si>
  <si>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</si>
  <si>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</si>
  <si>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</si>
  <si>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</si>
  <si>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</si>
  <si>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</si>
  <si>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11 NOVIEMBRE  2024</t>
  </si>
  <si>
    <t>CONCEPTO  OCTUBRE 2025</t>
  </si>
  <si>
    <t>CONCEPTO 15 octubre  2024</t>
  </si>
  <si>
    <t>CONCEPTO 16 octubre  2025</t>
  </si>
  <si>
    <t>CONCEPTO 17 octubre  2024</t>
  </si>
  <si>
    <t>CONCEPTO 18 octubre  2025</t>
  </si>
  <si>
    <t>CONCEPTO 19 octubre  2024</t>
  </si>
  <si>
    <t>CONCEPTO 20 octubre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</si>
</sst>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5" fillId="7" borderId="7" xfId="2" applyFont="1" applyFill="1" applyBorder="1"/>
    <xf numFmtId="43" fontId="5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0" fontId="3" fillId="0" borderId="0" xfId="0" applyFont="1" applyAlignment="1">
      <alignment horizontal="center" wrapText="1"/>
    </xf>
    <xf numFmtId="43" fontId="4" fillId="0" borderId="0" xfId="2" applyFont="1"/>
    <xf numFmtId="43" fontId="5" fillId="5" borderId="3" xfId="2" applyNumberFormat="1" applyFont="1" applyFill="1" applyBorder="1" applyAlignment="1">
      <alignment horizontal="right"/>
    </xf>
    <xf numFmtId="1" fontId="0" fillId="0" borderId="8" xfId="0" applyNumberFormat="1" applyBorder="1" applyAlignment="1">
      <alignment wrapText="1"/>
    </xf>
    <xf numFmtId="14" fontId="0" fillId="0" borderId="8" xfId="0" applyNumberFormat="1" applyBorder="1" applyAlignment="1">
      <alignment horizontal="center" wrapText="1"/>
    </xf>
    <xf numFmtId="43" fontId="0" fillId="0" borderId="8" xfId="2" applyFont="1" applyFill="1" applyBorder="1" applyAlignment="1">
      <alignment wrapText="1"/>
    </xf>
    <xf numFmtId="43" fontId="0" fillId="0" borderId="8" xfId="0" applyNumberForma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4" fontId="9" fillId="0" borderId="9" xfId="0" applyNumberFormat="1" applyFont="1" applyBorder="1" applyAlignment="1">
      <alignment wrapText="1"/>
    </xf>
    <xf numFmtId="0" fontId="9" fillId="0" borderId="10" xfId="0" applyFont="1" applyBorder="1" applyAlignment="1">
      <alignment wrapText="1"/>
    </xf>
    <xf numFmtId="4" fontId="9" fillId="0" borderId="10" xfId="0" applyNumberFormat="1" applyFont="1" applyBorder="1" applyAlignment="1">
      <alignment wrapText="1"/>
    </xf>
    <xf numFmtId="0" fontId="9" fillId="0" borderId="11" xfId="0" applyFont="1" applyBorder="1" applyAlignment="1">
      <alignment wrapText="1"/>
    </xf>
    <xf numFmtId="4" fontId="9" fillId="0" borderId="11" xfId="0" applyNumberFormat="1" applyFont="1" applyBorder="1" applyAlignment="1">
      <alignment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62902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A27" zoomScale="90" zoomScaleNormal="90" workbookViewId="0">
      <selection activeCell="F46" sqref="F4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17.85546875" style="12" customWidth="1"/>
    <col min="9" max="9" width="22.710937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138</v>
      </c>
      <c r="D8" s="23">
        <v>0</v>
      </c>
      <c r="E8" s="23">
        <v>425</v>
      </c>
      <c r="F8" s="23">
        <v>0</v>
      </c>
      <c r="G8" s="23">
        <v>0</v>
      </c>
      <c r="H8" s="33">
        <v>870</v>
      </c>
      <c r="I8" s="23">
        <f t="shared" ref="I8:I56" si="0">SUM(C8:H8)</f>
        <v>1433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2304410</v>
      </c>
      <c r="D11" s="24">
        <v>1251654</v>
      </c>
      <c r="E11" s="24">
        <v>137832</v>
      </c>
      <c r="F11" s="24">
        <v>8538</v>
      </c>
      <c r="G11" s="24">
        <v>0</v>
      </c>
      <c r="H11" s="24">
        <v>95505</v>
      </c>
      <c r="I11" s="24">
        <f t="shared" si="0"/>
        <v>3797939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/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34375</v>
      </c>
      <c r="D13" s="24">
        <v>0</v>
      </c>
      <c r="E13" s="24">
        <v>1700</v>
      </c>
      <c r="F13" s="24">
        <v>0</v>
      </c>
      <c r="G13" s="24">
        <v>0</v>
      </c>
      <c r="H13" s="24">
        <v>3190</v>
      </c>
      <c r="I13" s="24">
        <f t="shared" si="0"/>
        <v>39265</v>
      </c>
    </row>
    <row r="14" spans="1:9" x14ac:dyDescent="0.25">
      <c r="A14" s="17">
        <v>1011</v>
      </c>
      <c r="B14" s="18" t="s">
        <v>20</v>
      </c>
      <c r="C14" s="23">
        <v>5205214</v>
      </c>
      <c r="D14" s="23">
        <v>4122948</v>
      </c>
      <c r="E14" s="23">
        <v>233065</v>
      </c>
      <c r="F14" s="23">
        <v>0</v>
      </c>
      <c r="G14" s="23">
        <v>0</v>
      </c>
      <c r="H14" s="23">
        <v>37990</v>
      </c>
      <c r="I14" s="23">
        <f t="shared" si="0"/>
        <v>9599217</v>
      </c>
    </row>
    <row r="15" spans="1:9" x14ac:dyDescent="0.25">
      <c r="A15" s="17">
        <v>1012</v>
      </c>
      <c r="B15" s="18" t="s">
        <v>21</v>
      </c>
      <c r="C15" s="24">
        <v>92</v>
      </c>
      <c r="D15" s="24">
        <v>0</v>
      </c>
      <c r="E15" s="24">
        <v>854</v>
      </c>
      <c r="F15" s="24">
        <v>0</v>
      </c>
      <c r="G15" s="24">
        <v>0</v>
      </c>
      <c r="H15" s="24">
        <v>580</v>
      </c>
      <c r="I15" s="24">
        <f t="shared" si="0"/>
        <v>1526</v>
      </c>
    </row>
    <row r="16" spans="1:9" x14ac:dyDescent="0.25">
      <c r="A16" s="17">
        <v>1013</v>
      </c>
      <c r="B16" s="18" t="s">
        <v>22</v>
      </c>
      <c r="C16" s="23">
        <v>2657749</v>
      </c>
      <c r="D16" s="23">
        <v>2404894</v>
      </c>
      <c r="E16" s="23">
        <v>140190</v>
      </c>
      <c r="F16" s="23">
        <v>0</v>
      </c>
      <c r="G16" s="23">
        <v>0</v>
      </c>
      <c r="H16" s="23">
        <v>15950</v>
      </c>
      <c r="I16" s="23">
        <f t="shared" si="0"/>
        <v>5218783</v>
      </c>
    </row>
    <row r="17" spans="1:9" x14ac:dyDescent="0.25">
      <c r="A17" s="17">
        <v>1014</v>
      </c>
      <c r="B17" s="18" t="s">
        <v>23</v>
      </c>
      <c r="C17" s="24">
        <v>46</v>
      </c>
      <c r="D17" s="24">
        <v>0</v>
      </c>
      <c r="E17" s="24">
        <v>0</v>
      </c>
      <c r="F17" s="24">
        <v>0</v>
      </c>
      <c r="G17" s="24">
        <v>0</v>
      </c>
      <c r="H17" s="24">
        <v>290</v>
      </c>
      <c r="I17" s="24">
        <f t="shared" si="0"/>
        <v>336</v>
      </c>
    </row>
    <row r="18" spans="1:9" x14ac:dyDescent="0.25">
      <c r="A18" s="17">
        <v>1016</v>
      </c>
      <c r="B18" s="18" t="s">
        <v>24</v>
      </c>
      <c r="C18" s="23">
        <v>8141345</v>
      </c>
      <c r="D18" s="23">
        <v>4140701</v>
      </c>
      <c r="E18" s="23">
        <v>681594</v>
      </c>
      <c r="F18" s="23">
        <v>0</v>
      </c>
      <c r="G18" s="23">
        <v>0</v>
      </c>
      <c r="H18" s="23">
        <v>18850</v>
      </c>
      <c r="I18" s="23">
        <f t="shared" si="0"/>
        <v>12982490</v>
      </c>
    </row>
    <row r="19" spans="1:9" x14ac:dyDescent="0.25">
      <c r="A19" s="17">
        <v>1017</v>
      </c>
      <c r="B19" s="18" t="s">
        <v>25</v>
      </c>
      <c r="C19" s="24">
        <v>43725808</v>
      </c>
      <c r="D19" s="24">
        <v>146919</v>
      </c>
      <c r="E19" s="24">
        <v>2008308</v>
      </c>
      <c r="F19" s="24">
        <v>18611</v>
      </c>
      <c r="G19" s="24">
        <v>0</v>
      </c>
      <c r="H19" s="24">
        <v>115300</v>
      </c>
      <c r="I19" s="24">
        <f t="shared" si="0"/>
        <v>46014946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4923306</v>
      </c>
      <c r="D21" s="24">
        <v>708853</v>
      </c>
      <c r="E21" s="24">
        <v>103862</v>
      </c>
      <c r="F21" s="24">
        <v>256815</v>
      </c>
      <c r="G21" s="24">
        <v>0</v>
      </c>
      <c r="H21" s="24">
        <v>75423</v>
      </c>
      <c r="I21" s="24">
        <f t="shared" si="0"/>
        <v>6068259</v>
      </c>
    </row>
    <row r="22" spans="1:9" x14ac:dyDescent="0.25">
      <c r="A22" s="17">
        <v>1020</v>
      </c>
      <c r="B22" s="18" t="s">
        <v>28</v>
      </c>
      <c r="C22" s="23">
        <v>92</v>
      </c>
      <c r="D22" s="23">
        <v>0</v>
      </c>
      <c r="E22" s="23">
        <v>0</v>
      </c>
      <c r="F22" s="23">
        <v>0</v>
      </c>
      <c r="G22" s="23">
        <v>0</v>
      </c>
      <c r="H22" s="23">
        <v>580</v>
      </c>
      <c r="I22" s="23">
        <f t="shared" si="0"/>
        <v>672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2254478</v>
      </c>
      <c r="D24" s="23">
        <v>112377</v>
      </c>
      <c r="E24" s="23">
        <v>115302</v>
      </c>
      <c r="F24" s="23">
        <v>3175</v>
      </c>
      <c r="G24" s="23">
        <v>0</v>
      </c>
      <c r="H24" s="23">
        <v>45674</v>
      </c>
      <c r="I24" s="23">
        <f t="shared" si="0"/>
        <v>2531006</v>
      </c>
    </row>
    <row r="25" spans="1:9" x14ac:dyDescent="0.25">
      <c r="A25" s="17">
        <v>1024</v>
      </c>
      <c r="B25" s="18" t="s">
        <v>31</v>
      </c>
      <c r="C25" s="24">
        <v>116473947</v>
      </c>
      <c r="D25" s="24">
        <v>12486487</v>
      </c>
      <c r="E25" s="24">
        <v>2213399</v>
      </c>
      <c r="F25" s="24">
        <v>2549817</v>
      </c>
      <c r="G25" s="24">
        <v>0</v>
      </c>
      <c r="H25" s="24">
        <v>529408</v>
      </c>
      <c r="I25" s="24">
        <f t="shared" si="0"/>
        <v>134253058</v>
      </c>
    </row>
    <row r="26" spans="1:9" x14ac:dyDescent="0.25">
      <c r="A26" s="17">
        <v>1025</v>
      </c>
      <c r="B26" s="18" t="s">
        <v>32</v>
      </c>
      <c r="C26" s="23">
        <v>138</v>
      </c>
      <c r="D26" s="23">
        <v>0</v>
      </c>
      <c r="E26" s="23">
        <v>0</v>
      </c>
      <c r="F26" s="23">
        <v>0</v>
      </c>
      <c r="G26" s="23">
        <v>0</v>
      </c>
      <c r="H26" s="23">
        <v>870</v>
      </c>
      <c r="I26" s="23">
        <f t="shared" si="0"/>
        <v>1008</v>
      </c>
    </row>
    <row r="27" spans="1:9" x14ac:dyDescent="0.25">
      <c r="A27" s="17">
        <v>1026</v>
      </c>
      <c r="B27" s="18" t="s">
        <v>33</v>
      </c>
      <c r="C27" s="24">
        <v>262577</v>
      </c>
      <c r="D27" s="24">
        <v>0</v>
      </c>
      <c r="E27" s="24">
        <v>0</v>
      </c>
      <c r="F27" s="24">
        <v>0</v>
      </c>
      <c r="G27" s="24">
        <v>0</v>
      </c>
      <c r="H27" s="24">
        <v>4640</v>
      </c>
      <c r="I27" s="24">
        <f t="shared" si="0"/>
        <v>267217</v>
      </c>
    </row>
    <row r="28" spans="1:9" x14ac:dyDescent="0.25">
      <c r="A28" s="17">
        <v>1027</v>
      </c>
      <c r="B28" s="18" t="s">
        <v>34</v>
      </c>
      <c r="C28" s="23">
        <v>3821668</v>
      </c>
      <c r="D28" s="23">
        <v>99283</v>
      </c>
      <c r="E28" s="23">
        <v>31588</v>
      </c>
      <c r="F28" s="23">
        <v>358180</v>
      </c>
      <c r="G28" s="23">
        <v>0</v>
      </c>
      <c r="H28" s="23">
        <v>31000</v>
      </c>
      <c r="I28" s="23">
        <f t="shared" si="0"/>
        <v>4341719</v>
      </c>
    </row>
    <row r="29" spans="1:9" x14ac:dyDescent="0.25">
      <c r="A29" s="17">
        <v>1028</v>
      </c>
      <c r="B29" s="18" t="s">
        <v>35</v>
      </c>
      <c r="C29" s="24">
        <v>28216</v>
      </c>
      <c r="D29" s="24">
        <v>0</v>
      </c>
      <c r="E29" s="24">
        <v>3518</v>
      </c>
      <c r="F29" s="24">
        <v>0</v>
      </c>
      <c r="G29" s="24">
        <v>0</v>
      </c>
      <c r="H29" s="24">
        <v>870</v>
      </c>
      <c r="I29" s="24">
        <f t="shared" si="0"/>
        <v>32604</v>
      </c>
    </row>
    <row r="30" spans="1:9" x14ac:dyDescent="0.25">
      <c r="A30" s="17">
        <v>1030</v>
      </c>
      <c r="B30" s="18" t="s">
        <v>36</v>
      </c>
      <c r="C30" s="23">
        <v>14045500</v>
      </c>
      <c r="D30" s="23">
        <v>1000366</v>
      </c>
      <c r="E30" s="23">
        <v>302993</v>
      </c>
      <c r="F30" s="23">
        <v>34491</v>
      </c>
      <c r="G30" s="23">
        <v>0</v>
      </c>
      <c r="H30" s="23">
        <v>180187</v>
      </c>
      <c r="I30" s="23">
        <f t="shared" si="0"/>
        <v>15563537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425</v>
      </c>
      <c r="F31" s="24">
        <v>0</v>
      </c>
      <c r="G31" s="24">
        <v>0</v>
      </c>
      <c r="H31" s="24">
        <v>0</v>
      </c>
      <c r="I31" s="24">
        <f t="shared" si="0"/>
        <v>425</v>
      </c>
    </row>
    <row r="32" spans="1:9" x14ac:dyDescent="0.25">
      <c r="A32" s="17">
        <v>1033</v>
      </c>
      <c r="B32" s="18" t="s">
        <v>38</v>
      </c>
      <c r="C32" s="23">
        <v>63424</v>
      </c>
      <c r="D32" s="23">
        <v>157</v>
      </c>
      <c r="E32" s="23">
        <v>2211</v>
      </c>
      <c r="F32" s="23">
        <v>0</v>
      </c>
      <c r="G32" s="23">
        <v>0</v>
      </c>
      <c r="H32" s="23">
        <v>4930</v>
      </c>
      <c r="I32" s="23">
        <f t="shared" si="0"/>
        <v>70722</v>
      </c>
    </row>
    <row r="33" spans="1:9" x14ac:dyDescent="0.25">
      <c r="A33" s="17">
        <v>1034</v>
      </c>
      <c r="B33" s="18" t="s">
        <v>39</v>
      </c>
      <c r="C33" s="24">
        <v>150649</v>
      </c>
      <c r="D33" s="24">
        <v>0</v>
      </c>
      <c r="E33" s="24">
        <v>5420</v>
      </c>
      <c r="F33" s="24">
        <v>0</v>
      </c>
      <c r="G33" s="24">
        <v>0</v>
      </c>
      <c r="H33" s="24">
        <v>8650</v>
      </c>
      <c r="I33" s="24">
        <f t="shared" si="0"/>
        <v>164719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/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26118</v>
      </c>
      <c r="D36" s="23">
        <v>19806</v>
      </c>
      <c r="E36" s="23">
        <v>1702</v>
      </c>
      <c r="F36" s="23">
        <v>0</v>
      </c>
      <c r="G36" s="23">
        <v>0</v>
      </c>
      <c r="H36" s="23">
        <v>3480</v>
      </c>
      <c r="I36" s="23">
        <f t="shared" si="0"/>
        <v>51106</v>
      </c>
    </row>
    <row r="37" spans="1:9" x14ac:dyDescent="0.25">
      <c r="A37" s="17">
        <v>1040</v>
      </c>
      <c r="B37" s="18" t="s">
        <v>43</v>
      </c>
      <c r="C37" s="24">
        <v>15938412</v>
      </c>
      <c r="D37" s="24">
        <v>1547483</v>
      </c>
      <c r="E37" s="24">
        <v>607673</v>
      </c>
      <c r="F37" s="24">
        <v>148523</v>
      </c>
      <c r="G37" s="24">
        <v>0</v>
      </c>
      <c r="H37" s="24">
        <v>163495</v>
      </c>
      <c r="I37" s="24">
        <f t="shared" si="0"/>
        <v>18405586</v>
      </c>
    </row>
    <row r="38" spans="1:9" x14ac:dyDescent="0.25">
      <c r="A38" s="17">
        <v>1042</v>
      </c>
      <c r="B38" s="18" t="s">
        <v>44</v>
      </c>
      <c r="C38" s="23"/>
      <c r="D38" s="23"/>
      <c r="E38" s="23"/>
      <c r="F38" s="23"/>
      <c r="G38" s="23"/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184</v>
      </c>
      <c r="D39" s="24">
        <v>1310284</v>
      </c>
      <c r="E39" s="24">
        <v>110729</v>
      </c>
      <c r="F39" s="24">
        <v>0</v>
      </c>
      <c r="G39" s="24">
        <v>0</v>
      </c>
      <c r="H39" s="24">
        <v>1160</v>
      </c>
      <c r="I39" s="24">
        <f t="shared" si="0"/>
        <v>1422357</v>
      </c>
    </row>
    <row r="40" spans="1:9" x14ac:dyDescent="0.25">
      <c r="A40" s="17">
        <v>1044</v>
      </c>
      <c r="B40" s="18" t="s">
        <v>46</v>
      </c>
      <c r="C40" s="23">
        <v>647039</v>
      </c>
      <c r="D40" s="23">
        <v>99250</v>
      </c>
      <c r="E40" s="23">
        <v>31539</v>
      </c>
      <c r="F40" s="23">
        <v>0</v>
      </c>
      <c r="G40" s="23">
        <v>0</v>
      </c>
      <c r="H40" s="23">
        <v>11020</v>
      </c>
      <c r="I40" s="23">
        <f t="shared" si="0"/>
        <v>788848</v>
      </c>
    </row>
    <row r="41" spans="1:9" x14ac:dyDescent="0.25">
      <c r="A41" s="17">
        <v>1046</v>
      </c>
      <c r="B41" s="18" t="s">
        <v>47</v>
      </c>
      <c r="C41" s="24"/>
      <c r="D41" s="24"/>
      <c r="E41" s="24"/>
      <c r="F41" s="24"/>
      <c r="G41" s="24"/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11452226</v>
      </c>
      <c r="D42" s="23">
        <v>2539258</v>
      </c>
      <c r="E42" s="23">
        <v>353035</v>
      </c>
      <c r="F42" s="23">
        <v>1221</v>
      </c>
      <c r="G42" s="23">
        <v>0</v>
      </c>
      <c r="H42" s="23">
        <v>150087</v>
      </c>
      <c r="I42" s="23">
        <f t="shared" si="0"/>
        <v>14495827</v>
      </c>
    </row>
    <row r="43" spans="1:9" x14ac:dyDescent="0.25">
      <c r="A43" s="17">
        <v>1048</v>
      </c>
      <c r="B43" s="18" t="s">
        <v>49</v>
      </c>
      <c r="C43" s="24">
        <v>4680252</v>
      </c>
      <c r="D43" s="24">
        <v>30067</v>
      </c>
      <c r="E43" s="24">
        <v>56787</v>
      </c>
      <c r="F43" s="24">
        <v>0</v>
      </c>
      <c r="G43" s="24">
        <v>0</v>
      </c>
      <c r="H43" s="24">
        <v>80910</v>
      </c>
      <c r="I43" s="24">
        <f t="shared" si="0"/>
        <v>4848016</v>
      </c>
    </row>
    <row r="44" spans="1:9" x14ac:dyDescent="0.25">
      <c r="A44" s="17">
        <v>1050</v>
      </c>
      <c r="B44" s="18" t="s">
        <v>50</v>
      </c>
      <c r="C44" s="23"/>
      <c r="D44" s="23"/>
      <c r="E44" s="23"/>
      <c r="F44" s="23"/>
      <c r="G44" s="23"/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563002</v>
      </c>
      <c r="D45" s="24">
        <v>0</v>
      </c>
      <c r="E45" s="24">
        <v>19571</v>
      </c>
      <c r="F45" s="24">
        <v>0</v>
      </c>
      <c r="G45" s="24">
        <v>0</v>
      </c>
      <c r="H45" s="24">
        <v>33590</v>
      </c>
      <c r="I45" s="24">
        <f t="shared" si="0"/>
        <v>616163</v>
      </c>
    </row>
    <row r="46" spans="1:9" x14ac:dyDescent="0.25">
      <c r="A46" s="17">
        <v>1054</v>
      </c>
      <c r="B46" s="18" t="s">
        <v>52</v>
      </c>
      <c r="C46" s="23">
        <v>3793077</v>
      </c>
      <c r="D46" s="23">
        <v>183531</v>
      </c>
      <c r="E46" s="23">
        <v>195286</v>
      </c>
      <c r="F46" s="23">
        <v>0</v>
      </c>
      <c r="G46" s="23">
        <v>0</v>
      </c>
      <c r="H46" s="23">
        <v>90745</v>
      </c>
      <c r="I46" s="23">
        <f t="shared" si="0"/>
        <v>4262639</v>
      </c>
    </row>
    <row r="47" spans="1:9" x14ac:dyDescent="0.25">
      <c r="A47" s="17">
        <v>1055</v>
      </c>
      <c r="B47" s="18" t="s">
        <v>53</v>
      </c>
      <c r="C47" s="24">
        <v>24080</v>
      </c>
      <c r="D47" s="24">
        <v>3187</v>
      </c>
      <c r="E47" s="24">
        <v>4250</v>
      </c>
      <c r="F47" s="24">
        <v>0</v>
      </c>
      <c r="G47" s="24">
        <v>0</v>
      </c>
      <c r="H47" s="24">
        <v>2900</v>
      </c>
      <c r="I47" s="24">
        <f t="shared" si="0"/>
        <v>34417</v>
      </c>
    </row>
    <row r="48" spans="1:9" x14ac:dyDescent="0.25">
      <c r="A48" s="17">
        <v>1057</v>
      </c>
      <c r="B48" s="18" t="s">
        <v>54</v>
      </c>
      <c r="C48" s="23">
        <v>138</v>
      </c>
      <c r="D48" s="23">
        <v>0</v>
      </c>
      <c r="E48" s="23">
        <v>4937</v>
      </c>
      <c r="F48" s="23">
        <v>0</v>
      </c>
      <c r="G48" s="23">
        <v>0</v>
      </c>
      <c r="H48" s="23">
        <v>3265</v>
      </c>
      <c r="I48" s="23">
        <f t="shared" si="0"/>
        <v>8340</v>
      </c>
    </row>
    <row r="49" spans="1:9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11227049</v>
      </c>
      <c r="D51" s="24">
        <v>994260</v>
      </c>
      <c r="E51" s="24">
        <v>363149</v>
      </c>
      <c r="F51" s="24">
        <v>0</v>
      </c>
      <c r="G51" s="24">
        <v>0</v>
      </c>
      <c r="H51" s="24">
        <v>44810</v>
      </c>
      <c r="I51" s="24">
        <f t="shared" si="0"/>
        <v>12629268</v>
      </c>
    </row>
    <row r="52" spans="1:9" x14ac:dyDescent="0.25">
      <c r="A52" s="17">
        <v>1066</v>
      </c>
      <c r="B52" s="18" t="s">
        <v>58</v>
      </c>
      <c r="C52" s="23">
        <v>138</v>
      </c>
      <c r="D52" s="23">
        <v>0</v>
      </c>
      <c r="E52" s="23">
        <v>9779</v>
      </c>
      <c r="F52" s="23">
        <v>0</v>
      </c>
      <c r="G52" s="23">
        <v>0</v>
      </c>
      <c r="H52" s="23">
        <v>870</v>
      </c>
      <c r="I52" s="23">
        <f t="shared" si="0"/>
        <v>10787</v>
      </c>
    </row>
    <row r="53" spans="1:9" x14ac:dyDescent="0.25">
      <c r="A53" s="17">
        <v>1067</v>
      </c>
      <c r="B53" s="18" t="s">
        <v>59</v>
      </c>
      <c r="C53" s="24">
        <v>475083</v>
      </c>
      <c r="D53" s="24">
        <v>14228</v>
      </c>
      <c r="E53" s="24">
        <v>1299</v>
      </c>
      <c r="F53" s="24">
        <v>906774</v>
      </c>
      <c r="G53" s="24">
        <v>0</v>
      </c>
      <c r="H53" s="24">
        <v>6670</v>
      </c>
      <c r="I53" s="24">
        <f t="shared" si="0"/>
        <v>1404054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92</v>
      </c>
      <c r="D55" s="24">
        <v>0</v>
      </c>
      <c r="E55" s="24">
        <v>0</v>
      </c>
      <c r="F55" s="24">
        <v>0</v>
      </c>
      <c r="G55" s="24">
        <v>0</v>
      </c>
      <c r="H55" s="24">
        <v>580</v>
      </c>
      <c r="I55" s="24">
        <f t="shared" si="0"/>
        <v>672</v>
      </c>
    </row>
    <row r="56" spans="1:9" ht="15" customHeight="1" x14ac:dyDescent="0.25">
      <c r="A56" s="17">
        <v>1070</v>
      </c>
      <c r="B56" s="18" t="s">
        <v>62</v>
      </c>
      <c r="C56" s="23">
        <v>57452499</v>
      </c>
      <c r="D56" s="23">
        <v>1180948</v>
      </c>
      <c r="E56" s="23">
        <v>2392303</v>
      </c>
      <c r="F56" s="23">
        <v>0</v>
      </c>
      <c r="G56" s="23">
        <v>0</v>
      </c>
      <c r="H56" s="23">
        <v>175740</v>
      </c>
      <c r="I56" s="23">
        <f t="shared" si="0"/>
        <v>61201490</v>
      </c>
    </row>
    <row r="57" spans="1:9" x14ac:dyDescent="0.25">
      <c r="A57" s="13"/>
      <c r="B57" s="20" t="s">
        <v>63</v>
      </c>
      <c r="C57" s="21">
        <f t="shared" ref="C57:I57" si="1">SUM(C7:C56)</f>
        <v>310372561</v>
      </c>
      <c r="D57" s="21">
        <f t="shared" si="1"/>
        <v>34396941</v>
      </c>
      <c r="E57" s="21">
        <f t="shared" si="1"/>
        <v>10134725</v>
      </c>
      <c r="F57" s="21">
        <f t="shared" si="1"/>
        <v>4286145</v>
      </c>
      <c r="G57" s="21">
        <f t="shared" si="1"/>
        <v>0</v>
      </c>
      <c r="H57" s="21">
        <f t="shared" si="1"/>
        <v>1940079</v>
      </c>
      <c r="I57" s="21">
        <f t="shared" si="1"/>
        <v>361130451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30" workbookViewId="0">
      <selection activeCell="D55" sqref="D55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2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3176977</v>
      </c>
      <c r="D8" s="23">
        <v>302440</v>
      </c>
      <c r="E8" s="23">
        <v>38991</v>
      </c>
      <c r="F8" s="23">
        <v>0</v>
      </c>
      <c r="G8" s="23">
        <v>0</v>
      </c>
      <c r="H8" s="23">
        <v>31104</v>
      </c>
      <c r="I8" s="23">
        <f t="shared" ref="I8:I56" si="0">SUM(C8:H8)</f>
        <v>3549512</v>
      </c>
    </row>
    <row r="9" spans="1:9" x14ac:dyDescent="0.25">
      <c r="A9" s="17">
        <v>1005</v>
      </c>
      <c r="B9" s="18" t="s">
        <v>15</v>
      </c>
      <c r="C9" s="24">
        <v>10620</v>
      </c>
      <c r="D9" s="24">
        <v>91070</v>
      </c>
      <c r="E9" s="24">
        <v>15251</v>
      </c>
      <c r="F9" s="24">
        <v>0</v>
      </c>
      <c r="G9" s="24">
        <v>0</v>
      </c>
      <c r="H9" s="24">
        <v>14202</v>
      </c>
      <c r="I9" s="24">
        <f t="shared" si="0"/>
        <v>131143</v>
      </c>
    </row>
    <row r="10" spans="1:9" x14ac:dyDescent="0.25">
      <c r="A10" s="17">
        <v>1006</v>
      </c>
      <c r="B10" s="18" t="s">
        <v>16</v>
      </c>
      <c r="C10" s="23">
        <v>91226</v>
      </c>
      <c r="D10" s="23">
        <v>0</v>
      </c>
      <c r="E10" s="23">
        <v>2560</v>
      </c>
      <c r="F10" s="23">
        <v>0</v>
      </c>
      <c r="G10" s="23">
        <v>0</v>
      </c>
      <c r="H10" s="23">
        <v>4922</v>
      </c>
      <c r="I10" s="23">
        <f t="shared" si="0"/>
        <v>98708</v>
      </c>
    </row>
    <row r="11" spans="1:9" x14ac:dyDescent="0.25">
      <c r="A11" s="17">
        <v>1007</v>
      </c>
      <c r="B11" s="18" t="s">
        <v>17</v>
      </c>
      <c r="C11" s="24">
        <v>71693510</v>
      </c>
      <c r="D11" s="24">
        <v>9308021</v>
      </c>
      <c r="E11" s="24">
        <v>2616778</v>
      </c>
      <c r="F11" s="24">
        <v>375052</v>
      </c>
      <c r="G11" s="24">
        <v>85343</v>
      </c>
      <c r="H11" s="24">
        <v>1686817</v>
      </c>
      <c r="I11" s="24">
        <f t="shared" si="0"/>
        <v>85765521</v>
      </c>
    </row>
    <row r="12" spans="1:9" x14ac:dyDescent="0.25">
      <c r="A12" s="17">
        <v>1008</v>
      </c>
      <c r="B12" s="18" t="s">
        <v>18</v>
      </c>
      <c r="C12" s="23">
        <v>111476599</v>
      </c>
      <c r="D12" s="23">
        <v>0</v>
      </c>
      <c r="E12" s="23">
        <v>992026</v>
      </c>
      <c r="F12" s="23">
        <v>128327503</v>
      </c>
      <c r="G12" s="23">
        <v>0</v>
      </c>
      <c r="H12" s="23">
        <v>14450</v>
      </c>
      <c r="I12" s="23">
        <f t="shared" si="0"/>
        <v>240810578</v>
      </c>
    </row>
    <row r="13" spans="1:9" x14ac:dyDescent="0.25">
      <c r="A13" s="17">
        <v>1010</v>
      </c>
      <c r="B13" s="18" t="s">
        <v>19</v>
      </c>
      <c r="C13" s="24">
        <v>5749438</v>
      </c>
      <c r="D13" s="24">
        <v>1497866</v>
      </c>
      <c r="E13" s="24">
        <v>307907</v>
      </c>
      <c r="F13" s="24">
        <v>220369</v>
      </c>
      <c r="G13" s="24">
        <v>0</v>
      </c>
      <c r="H13" s="24">
        <v>49331</v>
      </c>
      <c r="I13" s="24">
        <f t="shared" si="0"/>
        <v>7824911</v>
      </c>
    </row>
    <row r="14" spans="1:9" x14ac:dyDescent="0.25">
      <c r="A14" s="17">
        <v>1011</v>
      </c>
      <c r="B14" s="18" t="s">
        <v>20</v>
      </c>
      <c r="C14" s="23">
        <v>43351784</v>
      </c>
      <c r="D14" s="23">
        <v>10456402</v>
      </c>
      <c r="E14" s="23">
        <v>950830</v>
      </c>
      <c r="F14" s="23">
        <v>0</v>
      </c>
      <c r="G14" s="23">
        <v>0</v>
      </c>
      <c r="H14" s="23">
        <v>388417</v>
      </c>
      <c r="I14" s="23">
        <f t="shared" si="0"/>
        <v>55147433</v>
      </c>
    </row>
    <row r="15" spans="1:9" x14ac:dyDescent="0.25">
      <c r="A15" s="17">
        <v>1012</v>
      </c>
      <c r="B15" s="18" t="s">
        <v>21</v>
      </c>
      <c r="C15" s="24">
        <v>1840</v>
      </c>
      <c r="D15" s="24">
        <v>2427</v>
      </c>
      <c r="E15" s="24">
        <v>14504</v>
      </c>
      <c r="F15" s="24">
        <v>0</v>
      </c>
      <c r="G15" s="24">
        <v>0</v>
      </c>
      <c r="H15" s="24">
        <v>11600</v>
      </c>
      <c r="I15" s="24">
        <f t="shared" si="0"/>
        <v>30371</v>
      </c>
    </row>
    <row r="16" spans="1:9" x14ac:dyDescent="0.25">
      <c r="A16" s="17">
        <v>1013</v>
      </c>
      <c r="B16" s="18" t="s">
        <v>22</v>
      </c>
      <c r="C16" s="23">
        <v>334503845</v>
      </c>
      <c r="D16" s="23">
        <v>124266508</v>
      </c>
      <c r="E16" s="23">
        <v>14000037</v>
      </c>
      <c r="F16" s="23">
        <v>116632077</v>
      </c>
      <c r="G16" s="23">
        <v>0</v>
      </c>
      <c r="H16" s="23">
        <v>4905435</v>
      </c>
      <c r="I16" s="23">
        <f t="shared" si="0"/>
        <v>594307902</v>
      </c>
    </row>
    <row r="17" spans="1:9" x14ac:dyDescent="0.25">
      <c r="A17" s="17">
        <v>1014</v>
      </c>
      <c r="B17" s="18" t="s">
        <v>23</v>
      </c>
      <c r="C17" s="24">
        <v>117216</v>
      </c>
      <c r="D17" s="24">
        <v>2150</v>
      </c>
      <c r="E17" s="24">
        <v>6000</v>
      </c>
      <c r="F17" s="24">
        <v>0</v>
      </c>
      <c r="G17" s="24">
        <v>0</v>
      </c>
      <c r="H17" s="24">
        <v>13652</v>
      </c>
      <c r="I17" s="24">
        <f t="shared" si="0"/>
        <v>139018</v>
      </c>
    </row>
    <row r="18" spans="1:9" x14ac:dyDescent="0.25">
      <c r="A18" s="17">
        <v>1016</v>
      </c>
      <c r="B18" s="18" t="s">
        <v>24</v>
      </c>
      <c r="C18" s="23">
        <v>425520926</v>
      </c>
      <c r="D18" s="23">
        <v>102757848</v>
      </c>
      <c r="E18" s="23">
        <v>18248430</v>
      </c>
      <c r="F18" s="23">
        <v>158973087</v>
      </c>
      <c r="G18" s="23">
        <v>0</v>
      </c>
      <c r="H18" s="23">
        <v>3626640</v>
      </c>
      <c r="I18" s="23">
        <f t="shared" si="0"/>
        <v>709126931</v>
      </c>
    </row>
    <row r="19" spans="1:9" x14ac:dyDescent="0.25">
      <c r="A19" s="17">
        <v>1017</v>
      </c>
      <c r="B19" s="18" t="s">
        <v>25</v>
      </c>
      <c r="C19" s="24">
        <v>82663392</v>
      </c>
      <c r="D19" s="24">
        <v>20402707</v>
      </c>
      <c r="E19" s="24">
        <v>2673563</v>
      </c>
      <c r="F19" s="24">
        <v>1000450</v>
      </c>
      <c r="G19" s="24">
        <v>0</v>
      </c>
      <c r="H19" s="24">
        <v>2813320</v>
      </c>
      <c r="I19" s="24">
        <f t="shared" si="0"/>
        <v>109553432</v>
      </c>
    </row>
    <row r="20" spans="1:9" x14ac:dyDescent="0.25">
      <c r="A20" s="17">
        <v>1018</v>
      </c>
      <c r="B20" s="18" t="s">
        <v>26</v>
      </c>
      <c r="C20" s="23">
        <v>81989603</v>
      </c>
      <c r="D20" s="23">
        <v>31710790</v>
      </c>
      <c r="E20" s="23">
        <v>1958887</v>
      </c>
      <c r="F20" s="23">
        <v>35718097</v>
      </c>
      <c r="G20" s="23">
        <v>0</v>
      </c>
      <c r="H20" s="23">
        <v>20940</v>
      </c>
      <c r="I20" s="23">
        <f t="shared" si="0"/>
        <v>151398317</v>
      </c>
    </row>
    <row r="21" spans="1:9" x14ac:dyDescent="0.25">
      <c r="A21" s="17">
        <v>1019</v>
      </c>
      <c r="B21" s="18" t="s">
        <v>27</v>
      </c>
      <c r="C21" s="24">
        <v>35833822</v>
      </c>
      <c r="D21" s="24">
        <v>3593880</v>
      </c>
      <c r="E21" s="24">
        <v>696666</v>
      </c>
      <c r="F21" s="24">
        <v>90736</v>
      </c>
      <c r="G21" s="24">
        <v>0</v>
      </c>
      <c r="H21" s="24">
        <v>1094702</v>
      </c>
      <c r="I21" s="24">
        <f t="shared" si="0"/>
        <v>41309806</v>
      </c>
    </row>
    <row r="22" spans="1:9" x14ac:dyDescent="0.25">
      <c r="A22" s="17">
        <v>1020</v>
      </c>
      <c r="B22" s="18" t="s">
        <v>28</v>
      </c>
      <c r="C22" s="23">
        <v>34345456</v>
      </c>
      <c r="D22" s="23">
        <v>15514766</v>
      </c>
      <c r="E22" s="23">
        <v>1214840</v>
      </c>
      <c r="F22" s="23">
        <v>14308887</v>
      </c>
      <c r="G22" s="23">
        <v>0</v>
      </c>
      <c r="H22" s="23">
        <v>389138</v>
      </c>
      <c r="I22" s="23">
        <f t="shared" si="0"/>
        <v>65773087</v>
      </c>
    </row>
    <row r="23" spans="1:9" x14ac:dyDescent="0.25">
      <c r="A23" s="17">
        <v>1022</v>
      </c>
      <c r="B23" s="18" t="s">
        <v>29</v>
      </c>
      <c r="C23" s="24">
        <v>728306</v>
      </c>
      <c r="D23" s="24">
        <v>3606</v>
      </c>
      <c r="E23" s="24">
        <v>10856</v>
      </c>
      <c r="F23" s="24">
        <v>0</v>
      </c>
      <c r="G23" s="24">
        <v>0</v>
      </c>
      <c r="H23" s="24">
        <v>4870</v>
      </c>
      <c r="I23" s="24">
        <f t="shared" si="0"/>
        <v>747638</v>
      </c>
    </row>
    <row r="24" spans="1:9" x14ac:dyDescent="0.25">
      <c r="A24" s="17">
        <v>1023</v>
      </c>
      <c r="B24" s="18" t="s">
        <v>30</v>
      </c>
      <c r="C24" s="23">
        <v>38260547</v>
      </c>
      <c r="D24" s="23">
        <v>2384145</v>
      </c>
      <c r="E24" s="23">
        <v>900428</v>
      </c>
      <c r="F24" s="23">
        <v>265562</v>
      </c>
      <c r="G24" s="23">
        <v>0</v>
      </c>
      <c r="H24" s="23">
        <v>391580</v>
      </c>
      <c r="I24" s="23">
        <f t="shared" si="0"/>
        <v>42202262</v>
      </c>
    </row>
    <row r="25" spans="1:9" x14ac:dyDescent="0.25">
      <c r="A25" s="17">
        <v>1024</v>
      </c>
      <c r="B25" s="18" t="s">
        <v>31</v>
      </c>
      <c r="C25" s="24">
        <v>652075398</v>
      </c>
      <c r="D25" s="24">
        <v>79382310</v>
      </c>
      <c r="E25" s="24">
        <v>14563130</v>
      </c>
      <c r="F25" s="24">
        <v>78307781</v>
      </c>
      <c r="G25" s="24">
        <v>0</v>
      </c>
      <c r="H25" s="24">
        <v>9214390</v>
      </c>
      <c r="I25" s="24">
        <f t="shared" si="0"/>
        <v>833543009</v>
      </c>
    </row>
    <row r="26" spans="1:9" x14ac:dyDescent="0.25">
      <c r="A26" s="17">
        <v>1025</v>
      </c>
      <c r="B26" s="18" t="s">
        <v>32</v>
      </c>
      <c r="C26" s="23">
        <v>259817</v>
      </c>
      <c r="D26" s="23">
        <v>6549</v>
      </c>
      <c r="E26" s="23">
        <v>21050</v>
      </c>
      <c r="F26" s="23">
        <v>0</v>
      </c>
      <c r="G26" s="23">
        <v>0</v>
      </c>
      <c r="H26" s="23">
        <v>51374</v>
      </c>
      <c r="I26" s="23">
        <f t="shared" si="0"/>
        <v>338790</v>
      </c>
    </row>
    <row r="27" spans="1:9" x14ac:dyDescent="0.25">
      <c r="A27" s="17">
        <v>1026</v>
      </c>
      <c r="B27" s="18" t="s">
        <v>33</v>
      </c>
      <c r="C27" s="24">
        <v>1157644</v>
      </c>
      <c r="D27" s="24">
        <v>0</v>
      </c>
      <c r="E27" s="24">
        <v>0</v>
      </c>
      <c r="F27" s="24">
        <v>0</v>
      </c>
      <c r="G27" s="24">
        <v>0</v>
      </c>
      <c r="H27" s="24">
        <v>36370</v>
      </c>
      <c r="I27" s="24">
        <f t="shared" si="0"/>
        <v>1194014</v>
      </c>
    </row>
    <row r="28" spans="1:9" x14ac:dyDescent="0.25">
      <c r="A28" s="17">
        <v>1027</v>
      </c>
      <c r="B28" s="18" t="s">
        <v>34</v>
      </c>
      <c r="C28" s="23">
        <v>31266315</v>
      </c>
      <c r="D28" s="23">
        <v>1689143</v>
      </c>
      <c r="E28" s="23">
        <v>494105</v>
      </c>
      <c r="F28" s="23">
        <v>3786017</v>
      </c>
      <c r="G28" s="23">
        <v>0</v>
      </c>
      <c r="H28" s="23">
        <v>351162</v>
      </c>
      <c r="I28" s="23">
        <f t="shared" si="0"/>
        <v>37586742</v>
      </c>
    </row>
    <row r="29" spans="1:9" x14ac:dyDescent="0.25">
      <c r="A29" s="17">
        <v>1028</v>
      </c>
      <c r="B29" s="18" t="s">
        <v>35</v>
      </c>
      <c r="C29" s="24">
        <v>38080645</v>
      </c>
      <c r="D29" s="24">
        <v>1920607</v>
      </c>
      <c r="E29" s="24">
        <v>416567</v>
      </c>
      <c r="F29" s="24">
        <v>52721132</v>
      </c>
      <c r="G29" s="24">
        <v>0</v>
      </c>
      <c r="H29" s="24">
        <v>77436</v>
      </c>
      <c r="I29" s="24">
        <f t="shared" si="0"/>
        <v>93216387</v>
      </c>
    </row>
    <row r="30" spans="1:9" x14ac:dyDescent="0.25">
      <c r="A30" s="17">
        <v>1030</v>
      </c>
      <c r="B30" s="18" t="s">
        <v>36</v>
      </c>
      <c r="C30" s="23">
        <v>56337385</v>
      </c>
      <c r="D30" s="23">
        <v>51388172</v>
      </c>
      <c r="E30" s="23">
        <v>1913891</v>
      </c>
      <c r="F30" s="23">
        <v>31172877</v>
      </c>
      <c r="G30" s="23">
        <v>0</v>
      </c>
      <c r="H30" s="23">
        <v>832888</v>
      </c>
      <c r="I30" s="23">
        <f t="shared" si="0"/>
        <v>141645213</v>
      </c>
    </row>
    <row r="31" spans="1:9" x14ac:dyDescent="0.25">
      <c r="A31" s="17">
        <v>1031</v>
      </c>
      <c r="B31" s="18" t="s">
        <v>37</v>
      </c>
      <c r="C31" s="24">
        <v>159820</v>
      </c>
      <c r="D31" s="24">
        <v>3669960</v>
      </c>
      <c r="E31" s="24">
        <v>591669</v>
      </c>
      <c r="F31" s="24">
        <v>0</v>
      </c>
      <c r="G31" s="24">
        <v>0</v>
      </c>
      <c r="H31" s="24">
        <v>4772</v>
      </c>
      <c r="I31" s="24">
        <f t="shared" si="0"/>
        <v>4426221</v>
      </c>
    </row>
    <row r="32" spans="1:9" x14ac:dyDescent="0.25">
      <c r="A32" s="17">
        <v>1033</v>
      </c>
      <c r="B32" s="18" t="s">
        <v>38</v>
      </c>
      <c r="C32" s="23">
        <v>613253</v>
      </c>
      <c r="D32" s="23">
        <v>43949</v>
      </c>
      <c r="E32" s="23">
        <v>16823</v>
      </c>
      <c r="F32" s="23">
        <v>13521</v>
      </c>
      <c r="G32" s="23">
        <v>0</v>
      </c>
      <c r="H32" s="23">
        <v>20950</v>
      </c>
      <c r="I32" s="23">
        <f t="shared" si="0"/>
        <v>708496</v>
      </c>
    </row>
    <row r="33" spans="1:9" x14ac:dyDescent="0.25">
      <c r="A33" s="17">
        <v>1034</v>
      </c>
      <c r="B33" s="18" t="s">
        <v>39</v>
      </c>
      <c r="C33" s="24">
        <v>5693743</v>
      </c>
      <c r="D33" s="24">
        <v>33840</v>
      </c>
      <c r="E33" s="24">
        <v>14299</v>
      </c>
      <c r="F33" s="24">
        <v>0</v>
      </c>
      <c r="G33" s="24">
        <v>0</v>
      </c>
      <c r="H33" s="24">
        <v>51455</v>
      </c>
      <c r="I33" s="24">
        <f t="shared" si="0"/>
        <v>5793337</v>
      </c>
    </row>
    <row r="34" spans="1:9" x14ac:dyDescent="0.25">
      <c r="A34" s="17">
        <v>1037</v>
      </c>
      <c r="B34" s="18" t="s">
        <v>40</v>
      </c>
      <c r="C34" s="23">
        <v>4992941</v>
      </c>
      <c r="D34" s="23">
        <v>2060927</v>
      </c>
      <c r="E34" s="23">
        <v>215062</v>
      </c>
      <c r="F34" s="23">
        <v>305157</v>
      </c>
      <c r="G34" s="23">
        <v>0</v>
      </c>
      <c r="H34" s="23">
        <v>201136</v>
      </c>
      <c r="I34" s="23">
        <f t="shared" si="0"/>
        <v>7775223</v>
      </c>
    </row>
    <row r="35" spans="1:9" x14ac:dyDescent="0.25">
      <c r="A35" s="17">
        <v>1038</v>
      </c>
      <c r="B35" s="18" t="s">
        <v>41</v>
      </c>
      <c r="C35" s="24">
        <v>25564146</v>
      </c>
      <c r="D35" s="24">
        <v>0</v>
      </c>
      <c r="E35" s="24">
        <v>903807</v>
      </c>
      <c r="F35" s="24">
        <v>44403335</v>
      </c>
      <c r="G35" s="24">
        <v>0</v>
      </c>
      <c r="H35" s="24">
        <v>39772</v>
      </c>
      <c r="I35" s="24">
        <f t="shared" si="0"/>
        <v>70911060</v>
      </c>
    </row>
    <row r="36" spans="1:9" x14ac:dyDescent="0.25">
      <c r="A36" s="17">
        <v>1039</v>
      </c>
      <c r="B36" s="18" t="s">
        <v>42</v>
      </c>
      <c r="C36" s="23">
        <v>1447226</v>
      </c>
      <c r="D36" s="23">
        <v>79409</v>
      </c>
      <c r="E36" s="23">
        <v>46077</v>
      </c>
      <c r="F36" s="23">
        <v>0</v>
      </c>
      <c r="G36" s="23">
        <v>0</v>
      </c>
      <c r="H36" s="23">
        <v>82520</v>
      </c>
      <c r="I36" s="23">
        <f t="shared" si="0"/>
        <v>1655232</v>
      </c>
    </row>
    <row r="37" spans="1:9" x14ac:dyDescent="0.25">
      <c r="A37" s="17">
        <v>1040</v>
      </c>
      <c r="B37" s="18" t="s">
        <v>43</v>
      </c>
      <c r="C37" s="24">
        <v>78809065</v>
      </c>
      <c r="D37" s="24">
        <v>8084359</v>
      </c>
      <c r="E37" s="24">
        <v>2579189</v>
      </c>
      <c r="F37" s="24">
        <v>405221</v>
      </c>
      <c r="G37" s="24">
        <v>0</v>
      </c>
      <c r="H37" s="24">
        <v>1666006</v>
      </c>
      <c r="I37" s="24">
        <f t="shared" si="0"/>
        <v>91543840</v>
      </c>
    </row>
    <row r="38" spans="1:9" x14ac:dyDescent="0.25">
      <c r="A38" s="17">
        <v>1042</v>
      </c>
      <c r="B38" s="18" t="s">
        <v>44</v>
      </c>
      <c r="C38" s="23">
        <v>147402981</v>
      </c>
      <c r="D38" s="23">
        <v>0</v>
      </c>
      <c r="E38" s="23">
        <v>2616220</v>
      </c>
      <c r="F38" s="23">
        <v>133599239</v>
      </c>
      <c r="G38" s="23">
        <v>0</v>
      </c>
      <c r="H38" s="23">
        <v>9020</v>
      </c>
      <c r="I38" s="23">
        <f t="shared" si="0"/>
        <v>283627460</v>
      </c>
    </row>
    <row r="39" spans="1:9" x14ac:dyDescent="0.25">
      <c r="A39" s="17">
        <v>1043</v>
      </c>
      <c r="B39" s="18" t="s">
        <v>45</v>
      </c>
      <c r="C39" s="24">
        <v>380042803</v>
      </c>
      <c r="D39" s="24">
        <v>27585935</v>
      </c>
      <c r="E39" s="24">
        <v>6252504</v>
      </c>
      <c r="F39" s="24">
        <v>107805704</v>
      </c>
      <c r="G39" s="24">
        <v>0</v>
      </c>
      <c r="H39" s="24">
        <v>1269926</v>
      </c>
      <c r="I39" s="24">
        <f t="shared" si="0"/>
        <v>522956872</v>
      </c>
    </row>
    <row r="40" spans="1:9" x14ac:dyDescent="0.25">
      <c r="A40" s="17">
        <v>1044</v>
      </c>
      <c r="B40" s="18" t="s">
        <v>46</v>
      </c>
      <c r="C40" s="23">
        <v>1471753</v>
      </c>
      <c r="D40" s="23">
        <v>460186</v>
      </c>
      <c r="E40" s="23">
        <v>77387</v>
      </c>
      <c r="F40" s="23">
        <v>0</v>
      </c>
      <c r="G40" s="23">
        <v>0</v>
      </c>
      <c r="H40" s="23">
        <v>223410</v>
      </c>
      <c r="I40" s="23">
        <f t="shared" si="0"/>
        <v>2232736</v>
      </c>
    </row>
    <row r="41" spans="1:9" x14ac:dyDescent="0.25">
      <c r="A41" s="17">
        <v>1046</v>
      </c>
      <c r="B41" s="18" t="s">
        <v>47</v>
      </c>
      <c r="C41" s="24">
        <v>6958935</v>
      </c>
      <c r="D41" s="24">
        <v>16934</v>
      </c>
      <c r="E41" s="24">
        <v>8010</v>
      </c>
      <c r="F41" s="24">
        <v>0</v>
      </c>
      <c r="G41" s="24">
        <v>2500</v>
      </c>
      <c r="H41" s="24">
        <v>656673</v>
      </c>
      <c r="I41" s="24">
        <f t="shared" si="0"/>
        <v>7643052</v>
      </c>
    </row>
    <row r="42" spans="1:9" x14ac:dyDescent="0.25">
      <c r="A42" s="17">
        <v>1047</v>
      </c>
      <c r="B42" s="18" t="s">
        <v>48</v>
      </c>
      <c r="C42" s="23">
        <v>98245022</v>
      </c>
      <c r="D42" s="23">
        <v>23822483</v>
      </c>
      <c r="E42" s="23">
        <v>4517737</v>
      </c>
      <c r="F42" s="23">
        <v>525358</v>
      </c>
      <c r="G42" s="23">
        <v>12500</v>
      </c>
      <c r="H42" s="23">
        <v>973794</v>
      </c>
      <c r="I42" s="23">
        <f t="shared" si="0"/>
        <v>128096894</v>
      </c>
    </row>
    <row r="43" spans="1:9" x14ac:dyDescent="0.25">
      <c r="A43" s="17">
        <v>1048</v>
      </c>
      <c r="B43" s="18" t="s">
        <v>49</v>
      </c>
      <c r="C43" s="24">
        <v>58980975</v>
      </c>
      <c r="D43" s="24">
        <v>3246335</v>
      </c>
      <c r="E43" s="24">
        <v>2878019</v>
      </c>
      <c r="F43" s="24">
        <v>768779</v>
      </c>
      <c r="G43" s="24">
        <v>0</v>
      </c>
      <c r="H43" s="24">
        <v>722694</v>
      </c>
      <c r="I43" s="24">
        <f t="shared" si="0"/>
        <v>66596802</v>
      </c>
    </row>
    <row r="44" spans="1:9" x14ac:dyDescent="0.25">
      <c r="A44" s="17">
        <v>1050</v>
      </c>
      <c r="B44" s="18" t="s">
        <v>50</v>
      </c>
      <c r="C44" s="23">
        <v>68042</v>
      </c>
      <c r="D44" s="23">
        <v>0</v>
      </c>
      <c r="E44" s="23">
        <v>0</v>
      </c>
      <c r="F44" s="23">
        <v>0</v>
      </c>
      <c r="G44" s="23">
        <v>0</v>
      </c>
      <c r="H44" s="23">
        <v>3950</v>
      </c>
      <c r="I44" s="23">
        <f t="shared" si="0"/>
        <v>71992</v>
      </c>
    </row>
    <row r="45" spans="1:9" x14ac:dyDescent="0.25">
      <c r="A45" s="17">
        <v>1052</v>
      </c>
      <c r="B45" s="18" t="s">
        <v>51</v>
      </c>
      <c r="C45" s="24">
        <v>22713979</v>
      </c>
      <c r="D45" s="24">
        <v>2515268</v>
      </c>
      <c r="E45" s="24">
        <v>978736</v>
      </c>
      <c r="F45" s="24">
        <v>0</v>
      </c>
      <c r="G45" s="24">
        <v>0</v>
      </c>
      <c r="H45" s="24">
        <v>499958</v>
      </c>
      <c r="I45" s="24">
        <f t="shared" si="0"/>
        <v>26707941</v>
      </c>
    </row>
    <row r="46" spans="1:9" x14ac:dyDescent="0.25">
      <c r="A46" s="17">
        <v>1054</v>
      </c>
      <c r="B46" s="18" t="s">
        <v>52</v>
      </c>
      <c r="C46" s="23">
        <v>35727670</v>
      </c>
      <c r="D46" s="23">
        <v>4139092</v>
      </c>
      <c r="E46" s="23">
        <v>1506315</v>
      </c>
      <c r="F46" s="23">
        <v>0</v>
      </c>
      <c r="G46" s="23">
        <v>2500</v>
      </c>
      <c r="H46" s="23">
        <v>630907</v>
      </c>
      <c r="I46" s="23">
        <f t="shared" si="0"/>
        <v>42006484</v>
      </c>
    </row>
    <row r="47" spans="1:9" x14ac:dyDescent="0.25">
      <c r="A47" s="17">
        <v>1055</v>
      </c>
      <c r="B47" s="18" t="s">
        <v>53</v>
      </c>
      <c r="C47" s="24">
        <v>43936155</v>
      </c>
      <c r="D47" s="24">
        <v>2162185</v>
      </c>
      <c r="E47" s="24">
        <v>858517</v>
      </c>
      <c r="F47" s="24">
        <v>37</v>
      </c>
      <c r="G47" s="24">
        <v>0</v>
      </c>
      <c r="H47" s="24">
        <v>341901</v>
      </c>
      <c r="I47" s="24">
        <f t="shared" si="0"/>
        <v>47298795</v>
      </c>
    </row>
    <row r="48" spans="1:9" x14ac:dyDescent="0.25">
      <c r="A48" s="17">
        <v>1057</v>
      </c>
      <c r="B48" s="18" t="s">
        <v>54</v>
      </c>
      <c r="C48" s="23">
        <v>7081859</v>
      </c>
      <c r="D48" s="23">
        <v>806441</v>
      </c>
      <c r="E48" s="23">
        <v>67003</v>
      </c>
      <c r="F48" s="23">
        <v>0</v>
      </c>
      <c r="G48" s="23">
        <v>0</v>
      </c>
      <c r="H48" s="23">
        <v>591965</v>
      </c>
      <c r="I48" s="23">
        <f t="shared" si="0"/>
        <v>8547268</v>
      </c>
    </row>
    <row r="49" spans="1:9" x14ac:dyDescent="0.25">
      <c r="A49" s="17">
        <v>1058</v>
      </c>
      <c r="B49" s="18" t="s">
        <v>55</v>
      </c>
      <c r="C49" s="24">
        <v>25552481</v>
      </c>
      <c r="D49" s="24">
        <v>1402045</v>
      </c>
      <c r="E49" s="24">
        <v>937413</v>
      </c>
      <c r="F49" s="24">
        <v>0</v>
      </c>
      <c r="G49" s="24">
        <v>47500</v>
      </c>
      <c r="H49" s="24">
        <v>1634885</v>
      </c>
      <c r="I49" s="24">
        <f t="shared" si="0"/>
        <v>29574324</v>
      </c>
    </row>
    <row r="50" spans="1:9" x14ac:dyDescent="0.25">
      <c r="A50" s="17">
        <v>1062</v>
      </c>
      <c r="B50" s="18" t="s">
        <v>56</v>
      </c>
      <c r="C50" s="23">
        <v>54307091</v>
      </c>
      <c r="D50" s="23">
        <v>7522778</v>
      </c>
      <c r="E50" s="23">
        <v>2871973</v>
      </c>
      <c r="F50" s="23">
        <v>127564</v>
      </c>
      <c r="G50" s="23">
        <v>0</v>
      </c>
      <c r="H50" s="23">
        <v>925380</v>
      </c>
      <c r="I50" s="23">
        <f t="shared" si="0"/>
        <v>65754786</v>
      </c>
    </row>
    <row r="51" spans="1:9" x14ac:dyDescent="0.25">
      <c r="A51" s="17">
        <v>1065</v>
      </c>
      <c r="B51" s="18" t="s">
        <v>57</v>
      </c>
      <c r="C51" s="24">
        <v>95221613</v>
      </c>
      <c r="D51" s="24">
        <v>5878385</v>
      </c>
      <c r="E51" s="24">
        <v>1729876</v>
      </c>
      <c r="F51" s="24">
        <v>3611548</v>
      </c>
      <c r="G51" s="24">
        <v>24098</v>
      </c>
      <c r="H51" s="24">
        <v>594892</v>
      </c>
      <c r="I51" s="24">
        <f t="shared" si="0"/>
        <v>107060412</v>
      </c>
    </row>
    <row r="52" spans="1:9" x14ac:dyDescent="0.25">
      <c r="A52" s="17">
        <v>1066</v>
      </c>
      <c r="B52" s="18" t="s">
        <v>58</v>
      </c>
      <c r="C52" s="23">
        <v>179386330</v>
      </c>
      <c r="D52" s="23">
        <v>4415127</v>
      </c>
      <c r="E52" s="23">
        <v>4057146</v>
      </c>
      <c r="F52" s="23">
        <v>955721</v>
      </c>
      <c r="G52" s="23">
        <v>0</v>
      </c>
      <c r="H52" s="23">
        <v>417852</v>
      </c>
      <c r="I52" s="23">
        <f t="shared" si="0"/>
        <v>189232176</v>
      </c>
    </row>
    <row r="53" spans="1:9" x14ac:dyDescent="0.25">
      <c r="A53" s="17">
        <v>1067</v>
      </c>
      <c r="B53" s="18" t="s">
        <v>59</v>
      </c>
      <c r="C53" s="24">
        <v>4106741</v>
      </c>
      <c r="D53" s="24">
        <v>6757</v>
      </c>
      <c r="E53" s="24">
        <v>2124</v>
      </c>
      <c r="F53" s="24">
        <v>399606</v>
      </c>
      <c r="G53" s="24">
        <v>0</v>
      </c>
      <c r="H53" s="24">
        <v>26245</v>
      </c>
      <c r="I53" s="24">
        <f t="shared" si="0"/>
        <v>4541473</v>
      </c>
    </row>
    <row r="54" spans="1:9" x14ac:dyDescent="0.25">
      <c r="A54" s="17">
        <v>1068</v>
      </c>
      <c r="B54" s="18" t="s">
        <v>60</v>
      </c>
      <c r="C54" s="23">
        <v>87332170</v>
      </c>
      <c r="D54" s="23">
        <v>0</v>
      </c>
      <c r="E54" s="23">
        <v>1080309</v>
      </c>
      <c r="F54" s="23">
        <v>151814170</v>
      </c>
      <c r="G54" s="23">
        <v>0</v>
      </c>
      <c r="H54" s="23">
        <v>2035</v>
      </c>
      <c r="I54" s="23">
        <f t="shared" si="0"/>
        <v>240228684</v>
      </c>
    </row>
    <row r="55" spans="1:9" x14ac:dyDescent="0.25">
      <c r="A55" s="17">
        <v>1069</v>
      </c>
      <c r="B55" s="18" t="s">
        <v>61</v>
      </c>
      <c r="C55" s="24">
        <v>8420429</v>
      </c>
      <c r="D55" s="24">
        <v>714533</v>
      </c>
      <c r="E55" s="24">
        <v>204180</v>
      </c>
      <c r="F55" s="24">
        <v>0</v>
      </c>
      <c r="G55" s="24">
        <v>0</v>
      </c>
      <c r="H55" s="24">
        <v>36596</v>
      </c>
      <c r="I55" s="24">
        <f t="shared" si="0"/>
        <v>9375738</v>
      </c>
    </row>
    <row r="56" spans="1:9" ht="15" customHeight="1" x14ac:dyDescent="0.25">
      <c r="A56" s="17">
        <v>1070</v>
      </c>
      <c r="B56" s="18" t="s">
        <v>62</v>
      </c>
      <c r="C56" s="23">
        <v>194912353</v>
      </c>
      <c r="D56" s="23">
        <v>9171164</v>
      </c>
      <c r="E56" s="23">
        <v>8632318</v>
      </c>
      <c r="F56" s="23">
        <v>496</v>
      </c>
      <c r="G56" s="23">
        <v>0</v>
      </c>
      <c r="H56" s="23">
        <v>15419176</v>
      </c>
      <c r="I56" s="23">
        <f t="shared" si="0"/>
        <v>228135507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3617841887</v>
      </c>
      <c r="D57" s="16">
        <f t="shared" si="1"/>
        <v>564519499</v>
      </c>
      <c r="E57" s="16">
        <f t="shared" si="1"/>
        <v>105700010</v>
      </c>
      <c r="F57" s="16">
        <f t="shared" si="1"/>
        <v>1066635083</v>
      </c>
      <c r="G57" s="16">
        <f t="shared" si="1"/>
        <v>174441</v>
      </c>
      <c r="H57" s="16">
        <f t="shared" si="1"/>
        <v>53077610</v>
      </c>
      <c r="I57" s="16">
        <f t="shared" si="1"/>
        <v>5407948530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32" zoomScale="80" zoomScaleNormal="80" workbookViewId="0">
      <selection activeCell="H57" sqref="H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2454012</v>
      </c>
      <c r="D8" s="23">
        <v>71127</v>
      </c>
      <c r="E8" s="23">
        <v>44804</v>
      </c>
      <c r="F8" s="23">
        <v>0</v>
      </c>
      <c r="G8" s="23">
        <v>0</v>
      </c>
      <c r="H8" s="23">
        <v>24260</v>
      </c>
      <c r="I8" s="23">
        <f t="shared" ref="I8:I56" si="0">SUM(C8:H8)</f>
        <v>2594203</v>
      </c>
    </row>
    <row r="9" spans="1:9" x14ac:dyDescent="0.25">
      <c r="A9" s="17">
        <v>1005</v>
      </c>
      <c r="B9" s="18" t="s">
        <v>15</v>
      </c>
      <c r="C9" s="24">
        <v>21681</v>
      </c>
      <c r="D9" s="24">
        <v>0</v>
      </c>
      <c r="E9" s="24">
        <v>67797</v>
      </c>
      <c r="F9" s="24">
        <v>0</v>
      </c>
      <c r="G9" s="24">
        <v>0</v>
      </c>
      <c r="H9" s="24">
        <v>13244</v>
      </c>
      <c r="I9" s="24">
        <f t="shared" si="0"/>
        <v>102722</v>
      </c>
    </row>
    <row r="10" spans="1:9" x14ac:dyDescent="0.25">
      <c r="A10" s="17">
        <v>1006</v>
      </c>
      <c r="B10" s="18" t="s">
        <v>16</v>
      </c>
      <c r="C10" s="23">
        <v>322</v>
      </c>
      <c r="D10" s="23">
        <v>0</v>
      </c>
      <c r="E10" s="23">
        <v>427</v>
      </c>
      <c r="F10" s="23">
        <v>0</v>
      </c>
      <c r="G10" s="23">
        <v>0</v>
      </c>
      <c r="H10" s="23">
        <v>2030</v>
      </c>
      <c r="I10" s="23">
        <f t="shared" si="0"/>
        <v>2779</v>
      </c>
    </row>
    <row r="11" spans="1:9" x14ac:dyDescent="0.25">
      <c r="A11" s="17">
        <v>1007</v>
      </c>
      <c r="B11" s="18" t="s">
        <v>17</v>
      </c>
      <c r="C11" s="24">
        <v>142250431</v>
      </c>
      <c r="D11" s="24">
        <v>14138302</v>
      </c>
      <c r="E11" s="24">
        <v>3072776</v>
      </c>
      <c r="F11" s="24">
        <v>171515223</v>
      </c>
      <c r="G11" s="24">
        <v>0</v>
      </c>
      <c r="H11" s="24">
        <v>2089089</v>
      </c>
      <c r="I11" s="24">
        <f t="shared" si="0"/>
        <v>333065821</v>
      </c>
    </row>
    <row r="12" spans="1:9" x14ac:dyDescent="0.25">
      <c r="A12" s="17">
        <v>1008</v>
      </c>
      <c r="B12" s="18" t="s">
        <v>18</v>
      </c>
      <c r="C12" s="23">
        <v>4905235</v>
      </c>
      <c r="D12" s="23">
        <v>0</v>
      </c>
      <c r="E12" s="23">
        <v>13970</v>
      </c>
      <c r="F12" s="23">
        <v>0</v>
      </c>
      <c r="G12" s="23">
        <v>0</v>
      </c>
      <c r="H12" s="23">
        <v>9136</v>
      </c>
      <c r="I12" s="23">
        <f t="shared" si="0"/>
        <v>4928341</v>
      </c>
    </row>
    <row r="13" spans="1:9" x14ac:dyDescent="0.25">
      <c r="A13" s="17">
        <v>1010</v>
      </c>
      <c r="B13" s="18" t="s">
        <v>19</v>
      </c>
      <c r="C13" s="24">
        <v>7423844</v>
      </c>
      <c r="D13" s="24">
        <v>970186</v>
      </c>
      <c r="E13" s="24">
        <v>388531</v>
      </c>
      <c r="F13" s="24">
        <v>266526</v>
      </c>
      <c r="G13" s="24">
        <v>0</v>
      </c>
      <c r="H13" s="24">
        <v>35210</v>
      </c>
      <c r="I13" s="24">
        <f t="shared" si="0"/>
        <v>9084297</v>
      </c>
    </row>
    <row r="14" spans="1:9" x14ac:dyDescent="0.25">
      <c r="A14" s="17">
        <v>1011</v>
      </c>
      <c r="B14" s="18" t="s">
        <v>20</v>
      </c>
      <c r="C14" s="23">
        <v>22090743</v>
      </c>
      <c r="D14" s="23">
        <v>7806979</v>
      </c>
      <c r="E14" s="23">
        <v>1401162</v>
      </c>
      <c r="F14" s="23">
        <v>0</v>
      </c>
      <c r="G14" s="23">
        <v>0</v>
      </c>
      <c r="H14" s="23">
        <v>377835</v>
      </c>
      <c r="I14" s="23">
        <f t="shared" si="0"/>
        <v>31676719</v>
      </c>
    </row>
    <row r="15" spans="1:9" x14ac:dyDescent="0.25">
      <c r="A15" s="17">
        <v>1012</v>
      </c>
      <c r="B15" s="18" t="s">
        <v>21</v>
      </c>
      <c r="C15" s="24">
        <v>391531</v>
      </c>
      <c r="D15" s="24">
        <v>12620</v>
      </c>
      <c r="E15" s="24">
        <v>32652</v>
      </c>
      <c r="F15" s="24">
        <v>0</v>
      </c>
      <c r="G15" s="24">
        <v>0</v>
      </c>
      <c r="H15" s="24">
        <v>26407</v>
      </c>
      <c r="I15" s="24">
        <f t="shared" si="0"/>
        <v>463210</v>
      </c>
    </row>
    <row r="16" spans="1:9" x14ac:dyDescent="0.25">
      <c r="A16" s="17">
        <v>1013</v>
      </c>
      <c r="B16" s="18" t="s">
        <v>22</v>
      </c>
      <c r="C16" s="23">
        <v>338586039</v>
      </c>
      <c r="D16" s="23">
        <v>146699926</v>
      </c>
      <c r="E16" s="23">
        <v>14115958</v>
      </c>
      <c r="F16" s="23">
        <v>128742</v>
      </c>
      <c r="G16" s="23">
        <v>0</v>
      </c>
      <c r="H16" s="23">
        <v>10290549</v>
      </c>
      <c r="I16" s="23">
        <f t="shared" si="0"/>
        <v>509821214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15000</v>
      </c>
      <c r="I17" s="24">
        <f t="shared" si="0"/>
        <v>15000</v>
      </c>
    </row>
    <row r="18" spans="1:9" x14ac:dyDescent="0.25">
      <c r="A18" s="17">
        <v>1016</v>
      </c>
      <c r="B18" s="18" t="s">
        <v>24</v>
      </c>
      <c r="C18" s="23">
        <v>550997511</v>
      </c>
      <c r="D18" s="23">
        <v>173063895</v>
      </c>
      <c r="E18" s="23">
        <v>25196286</v>
      </c>
      <c r="F18" s="23">
        <v>21259019</v>
      </c>
      <c r="G18" s="23">
        <v>0</v>
      </c>
      <c r="H18" s="23">
        <v>10921351</v>
      </c>
      <c r="I18" s="23">
        <f t="shared" si="0"/>
        <v>781438062</v>
      </c>
    </row>
    <row r="19" spans="1:9" x14ac:dyDescent="0.25">
      <c r="A19" s="17">
        <v>1017</v>
      </c>
      <c r="B19" s="18" t="s">
        <v>25</v>
      </c>
      <c r="C19" s="24">
        <v>110024091</v>
      </c>
      <c r="D19" s="24">
        <v>3285579</v>
      </c>
      <c r="E19" s="24">
        <v>2891537</v>
      </c>
      <c r="F19" s="24">
        <v>19569658</v>
      </c>
      <c r="G19" s="24">
        <v>0</v>
      </c>
      <c r="H19" s="24">
        <v>823198</v>
      </c>
      <c r="I19" s="24">
        <f t="shared" si="0"/>
        <v>136594063</v>
      </c>
    </row>
    <row r="20" spans="1:9" x14ac:dyDescent="0.25">
      <c r="A20" s="17">
        <v>1018</v>
      </c>
      <c r="B20" s="18" t="s">
        <v>26</v>
      </c>
      <c r="C20" s="23">
        <v>24911679</v>
      </c>
      <c r="D20" s="23">
        <v>836404</v>
      </c>
      <c r="E20" s="23">
        <v>198616</v>
      </c>
      <c r="F20" s="23">
        <v>45266853</v>
      </c>
      <c r="G20" s="23">
        <v>0</v>
      </c>
      <c r="H20" s="23">
        <v>13150</v>
      </c>
      <c r="I20" s="23">
        <f t="shared" si="0"/>
        <v>71226702</v>
      </c>
    </row>
    <row r="21" spans="1:9" x14ac:dyDescent="0.25">
      <c r="A21" s="17">
        <v>1019</v>
      </c>
      <c r="B21" s="18" t="s">
        <v>27</v>
      </c>
      <c r="C21" s="24">
        <v>21360153</v>
      </c>
      <c r="D21" s="24">
        <v>4946968</v>
      </c>
      <c r="E21" s="24">
        <v>847440</v>
      </c>
      <c r="F21" s="24">
        <v>122688</v>
      </c>
      <c r="G21" s="24">
        <v>0</v>
      </c>
      <c r="H21" s="24">
        <v>3106242</v>
      </c>
      <c r="I21" s="24">
        <f t="shared" si="0"/>
        <v>30383491</v>
      </c>
    </row>
    <row r="22" spans="1:9" x14ac:dyDescent="0.25">
      <c r="A22" s="17">
        <v>1020</v>
      </c>
      <c r="B22" s="18" t="s">
        <v>28</v>
      </c>
      <c r="C22" s="23">
        <v>25403186</v>
      </c>
      <c r="D22" s="23">
        <v>6565943</v>
      </c>
      <c r="E22" s="23">
        <v>857230</v>
      </c>
      <c r="F22" s="23">
        <v>17038539</v>
      </c>
      <c r="G22" s="23">
        <v>0</v>
      </c>
      <c r="H22" s="23">
        <v>138030</v>
      </c>
      <c r="I22" s="23">
        <f t="shared" si="0"/>
        <v>50002928</v>
      </c>
    </row>
    <row r="23" spans="1:9" x14ac:dyDescent="0.25">
      <c r="A23" s="17">
        <v>1022</v>
      </c>
      <c r="B23" s="18" t="s">
        <v>29</v>
      </c>
      <c r="C23" s="24">
        <v>345240</v>
      </c>
      <c r="D23" s="24">
        <v>30116</v>
      </c>
      <c r="E23" s="24">
        <v>7579</v>
      </c>
      <c r="F23" s="24">
        <v>0</v>
      </c>
      <c r="G23" s="24">
        <v>0</v>
      </c>
      <c r="H23" s="24">
        <v>4390</v>
      </c>
      <c r="I23" s="24">
        <f t="shared" si="0"/>
        <v>387325</v>
      </c>
    </row>
    <row r="24" spans="1:9" x14ac:dyDescent="0.25">
      <c r="A24" s="17">
        <v>1023</v>
      </c>
      <c r="B24" s="18" t="s">
        <v>30</v>
      </c>
      <c r="C24" s="23">
        <v>33566609</v>
      </c>
      <c r="D24" s="23">
        <v>5802881</v>
      </c>
      <c r="E24" s="23">
        <v>951234</v>
      </c>
      <c r="F24" s="23">
        <v>425506</v>
      </c>
      <c r="G24" s="23">
        <v>0</v>
      </c>
      <c r="H24" s="23">
        <v>316922</v>
      </c>
      <c r="I24" s="23">
        <f t="shared" si="0"/>
        <v>41063152</v>
      </c>
    </row>
    <row r="25" spans="1:9" x14ac:dyDescent="0.25">
      <c r="A25" s="17">
        <v>1024</v>
      </c>
      <c r="B25" s="18" t="s">
        <v>31</v>
      </c>
      <c r="C25" s="24">
        <v>686786925</v>
      </c>
      <c r="D25" s="24">
        <v>66614020</v>
      </c>
      <c r="E25" s="24">
        <v>14437497</v>
      </c>
      <c r="F25" s="24">
        <v>75182754</v>
      </c>
      <c r="G25" s="24">
        <v>8763</v>
      </c>
      <c r="H25" s="24">
        <v>5665086</v>
      </c>
      <c r="I25" s="24">
        <f t="shared" si="0"/>
        <v>848695045</v>
      </c>
    </row>
    <row r="26" spans="1:9" x14ac:dyDescent="0.25">
      <c r="A26" s="17">
        <v>1025</v>
      </c>
      <c r="B26" s="18" t="s">
        <v>32</v>
      </c>
      <c r="C26" s="23">
        <v>427908</v>
      </c>
      <c r="D26" s="23">
        <v>8492</v>
      </c>
      <c r="E26" s="23">
        <v>30914</v>
      </c>
      <c r="F26" s="23">
        <v>0</v>
      </c>
      <c r="G26" s="23">
        <v>0</v>
      </c>
      <c r="H26" s="23">
        <v>41122</v>
      </c>
      <c r="I26" s="23">
        <f t="shared" si="0"/>
        <v>508436</v>
      </c>
    </row>
    <row r="27" spans="1:9" x14ac:dyDescent="0.25">
      <c r="A27" s="17">
        <v>1026</v>
      </c>
      <c r="B27" s="18" t="s">
        <v>33</v>
      </c>
      <c r="C27" s="24">
        <v>1510802</v>
      </c>
      <c r="D27" s="24">
        <v>0</v>
      </c>
      <c r="E27" s="24">
        <v>0</v>
      </c>
      <c r="F27" s="24">
        <v>0</v>
      </c>
      <c r="G27" s="24">
        <v>0</v>
      </c>
      <c r="H27" s="24">
        <v>36716</v>
      </c>
      <c r="I27" s="24">
        <f t="shared" si="0"/>
        <v>1547518</v>
      </c>
    </row>
    <row r="28" spans="1:9" x14ac:dyDescent="0.25">
      <c r="A28" s="17">
        <v>1027</v>
      </c>
      <c r="B28" s="18" t="s">
        <v>34</v>
      </c>
      <c r="C28" s="23">
        <v>35951742</v>
      </c>
      <c r="D28" s="23">
        <v>1009378</v>
      </c>
      <c r="E28" s="23">
        <v>380172</v>
      </c>
      <c r="F28" s="23">
        <v>15017563</v>
      </c>
      <c r="G28" s="23">
        <v>0</v>
      </c>
      <c r="H28" s="23">
        <v>357115</v>
      </c>
      <c r="I28" s="23">
        <f t="shared" si="0"/>
        <v>52715970</v>
      </c>
    </row>
    <row r="29" spans="1:9" x14ac:dyDescent="0.25">
      <c r="A29" s="17">
        <v>1028</v>
      </c>
      <c r="B29" s="18" t="s">
        <v>35</v>
      </c>
      <c r="C29" s="24">
        <v>11304376</v>
      </c>
      <c r="D29" s="24">
        <v>471720</v>
      </c>
      <c r="E29" s="24">
        <v>491770</v>
      </c>
      <c r="F29" s="24">
        <v>471957</v>
      </c>
      <c r="G29" s="24">
        <v>0</v>
      </c>
      <c r="H29" s="24">
        <v>63987</v>
      </c>
      <c r="I29" s="24">
        <f t="shared" si="0"/>
        <v>12803810</v>
      </c>
    </row>
    <row r="30" spans="1:9" x14ac:dyDescent="0.25">
      <c r="A30" s="17">
        <v>1030</v>
      </c>
      <c r="B30" s="18" t="s">
        <v>36</v>
      </c>
      <c r="C30" s="23">
        <v>102474672</v>
      </c>
      <c r="D30" s="23">
        <v>6770183</v>
      </c>
      <c r="E30" s="23">
        <v>1916620</v>
      </c>
      <c r="F30" s="23">
        <v>305520</v>
      </c>
      <c r="G30" s="23">
        <v>2500</v>
      </c>
      <c r="H30" s="23">
        <v>1049907</v>
      </c>
      <c r="I30" s="23">
        <f t="shared" si="0"/>
        <v>112519402</v>
      </c>
    </row>
    <row r="31" spans="1:9" x14ac:dyDescent="0.25">
      <c r="A31" s="17">
        <v>1031</v>
      </c>
      <c r="B31" s="18" t="s">
        <v>37</v>
      </c>
      <c r="C31" s="24">
        <v>14208</v>
      </c>
      <c r="D31" s="24">
        <v>0</v>
      </c>
      <c r="E31" s="24">
        <v>4675</v>
      </c>
      <c r="F31" s="24">
        <v>0</v>
      </c>
      <c r="G31" s="24">
        <v>0</v>
      </c>
      <c r="H31" s="24">
        <v>39290</v>
      </c>
      <c r="I31" s="24">
        <f t="shared" si="0"/>
        <v>58173</v>
      </c>
    </row>
    <row r="32" spans="1:9" x14ac:dyDescent="0.25">
      <c r="A32" s="17">
        <v>1033</v>
      </c>
      <c r="B32" s="18" t="s">
        <v>38</v>
      </c>
      <c r="C32" s="23">
        <v>809572</v>
      </c>
      <c r="D32" s="23">
        <v>58796</v>
      </c>
      <c r="E32" s="23">
        <v>46476</v>
      </c>
      <c r="F32" s="23">
        <v>0</v>
      </c>
      <c r="G32" s="23">
        <v>0</v>
      </c>
      <c r="H32" s="23">
        <v>23885</v>
      </c>
      <c r="I32" s="23">
        <f t="shared" si="0"/>
        <v>938729</v>
      </c>
    </row>
    <row r="33" spans="1:9" x14ac:dyDescent="0.25">
      <c r="A33" s="17">
        <v>1034</v>
      </c>
      <c r="B33" s="18" t="s">
        <v>39</v>
      </c>
      <c r="C33" s="24">
        <v>1395178</v>
      </c>
      <c r="D33" s="24">
        <v>130907</v>
      </c>
      <c r="E33" s="24">
        <v>27904</v>
      </c>
      <c r="F33" s="24">
        <v>0</v>
      </c>
      <c r="G33" s="24">
        <v>0</v>
      </c>
      <c r="H33" s="24">
        <v>48230</v>
      </c>
      <c r="I33" s="24">
        <f t="shared" si="0"/>
        <v>1602219</v>
      </c>
    </row>
    <row r="34" spans="1:9" x14ac:dyDescent="0.25">
      <c r="A34" s="17">
        <v>1037</v>
      </c>
      <c r="B34" s="18" t="s">
        <v>40</v>
      </c>
      <c r="C34" s="23">
        <v>5952028</v>
      </c>
      <c r="D34" s="23">
        <v>971677</v>
      </c>
      <c r="E34" s="23">
        <v>283180</v>
      </c>
      <c r="F34" s="23">
        <v>62613</v>
      </c>
      <c r="G34" s="23">
        <v>0</v>
      </c>
      <c r="H34" s="23">
        <v>331806</v>
      </c>
      <c r="I34" s="23">
        <f t="shared" si="0"/>
        <v>7601304</v>
      </c>
    </row>
    <row r="35" spans="1:9" x14ac:dyDescent="0.25">
      <c r="A35" s="17">
        <v>1038</v>
      </c>
      <c r="B35" s="18" t="s">
        <v>41</v>
      </c>
      <c r="C35" s="24">
        <v>13695475</v>
      </c>
      <c r="D35" s="24">
        <v>2354136</v>
      </c>
      <c r="E35" s="24">
        <v>97202</v>
      </c>
      <c r="F35" s="24">
        <v>0</v>
      </c>
      <c r="G35" s="24">
        <v>0</v>
      </c>
      <c r="H35" s="24">
        <v>43325</v>
      </c>
      <c r="I35" s="24">
        <f t="shared" si="0"/>
        <v>16190138</v>
      </c>
    </row>
    <row r="36" spans="1:9" x14ac:dyDescent="0.25">
      <c r="A36" s="17">
        <v>1039</v>
      </c>
      <c r="B36" s="18" t="s">
        <v>42</v>
      </c>
      <c r="C36" s="23">
        <v>1375638</v>
      </c>
      <c r="D36" s="23">
        <v>113709</v>
      </c>
      <c r="E36" s="23">
        <v>50722</v>
      </c>
      <c r="F36" s="23">
        <v>0</v>
      </c>
      <c r="G36" s="23">
        <v>0</v>
      </c>
      <c r="H36" s="23">
        <v>67513</v>
      </c>
      <c r="I36" s="23">
        <f t="shared" si="0"/>
        <v>1607582</v>
      </c>
    </row>
    <row r="37" spans="1:9" x14ac:dyDescent="0.25">
      <c r="A37" s="17">
        <v>1040</v>
      </c>
      <c r="B37" s="18" t="s">
        <v>43</v>
      </c>
      <c r="C37" s="24">
        <v>90688316</v>
      </c>
      <c r="D37" s="24">
        <v>11654627</v>
      </c>
      <c r="E37" s="24">
        <v>2900635</v>
      </c>
      <c r="F37" s="24">
        <v>532760</v>
      </c>
      <c r="G37" s="24">
        <v>0</v>
      </c>
      <c r="H37" s="24">
        <v>1532818</v>
      </c>
      <c r="I37" s="24">
        <f t="shared" si="0"/>
        <v>107309156</v>
      </c>
    </row>
    <row r="38" spans="1:9" x14ac:dyDescent="0.25">
      <c r="A38" s="17">
        <v>1042</v>
      </c>
      <c r="B38" s="18" t="s">
        <v>44</v>
      </c>
      <c r="C38" s="23">
        <v>36264165</v>
      </c>
      <c r="D38" s="23">
        <v>0</v>
      </c>
      <c r="E38" s="23">
        <v>854</v>
      </c>
      <c r="F38" s="23">
        <v>3883205</v>
      </c>
      <c r="G38" s="23">
        <v>0</v>
      </c>
      <c r="H38" s="23">
        <v>1449888</v>
      </c>
      <c r="I38" s="23">
        <f t="shared" si="0"/>
        <v>41598112</v>
      </c>
    </row>
    <row r="39" spans="1:9" x14ac:dyDescent="0.25">
      <c r="A39" s="17">
        <v>1043</v>
      </c>
      <c r="B39" s="18" t="s">
        <v>45</v>
      </c>
      <c r="C39" s="24">
        <v>220005127</v>
      </c>
      <c r="D39" s="24">
        <v>27505104</v>
      </c>
      <c r="E39" s="24">
        <v>5602157</v>
      </c>
      <c r="F39" s="24">
        <v>36337944</v>
      </c>
      <c r="G39" s="24">
        <v>0</v>
      </c>
      <c r="H39" s="24">
        <v>412823</v>
      </c>
      <c r="I39" s="24">
        <f t="shared" si="0"/>
        <v>289863155</v>
      </c>
    </row>
    <row r="40" spans="1:9" x14ac:dyDescent="0.25">
      <c r="A40" s="17">
        <v>1044</v>
      </c>
      <c r="B40" s="18" t="s">
        <v>46</v>
      </c>
      <c r="C40" s="23">
        <v>3858768</v>
      </c>
      <c r="D40" s="23">
        <v>793248</v>
      </c>
      <c r="E40" s="23">
        <v>87308</v>
      </c>
      <c r="F40" s="23">
        <v>19803</v>
      </c>
      <c r="G40" s="23">
        <v>0</v>
      </c>
      <c r="H40" s="23">
        <v>78130</v>
      </c>
      <c r="I40" s="23">
        <f t="shared" si="0"/>
        <v>4837257</v>
      </c>
    </row>
    <row r="41" spans="1:9" x14ac:dyDescent="0.25">
      <c r="A41" s="17">
        <v>1046</v>
      </c>
      <c r="B41" s="18" t="s">
        <v>47</v>
      </c>
      <c r="C41" s="24">
        <v>55960032</v>
      </c>
      <c r="D41" s="24">
        <v>1074</v>
      </c>
      <c r="E41" s="24">
        <v>19008</v>
      </c>
      <c r="F41" s="24">
        <v>0</v>
      </c>
      <c r="G41" s="24">
        <v>0</v>
      </c>
      <c r="H41" s="24">
        <v>389831</v>
      </c>
      <c r="I41" s="24">
        <f t="shared" si="0"/>
        <v>56369945</v>
      </c>
    </row>
    <row r="42" spans="1:9" x14ac:dyDescent="0.25">
      <c r="A42" s="17">
        <v>1047</v>
      </c>
      <c r="B42" s="18" t="s">
        <v>48</v>
      </c>
      <c r="C42" s="23">
        <v>113323425</v>
      </c>
      <c r="D42" s="23">
        <v>28400634</v>
      </c>
      <c r="E42" s="23">
        <v>4295265</v>
      </c>
      <c r="F42" s="23">
        <v>2002</v>
      </c>
      <c r="G42" s="23">
        <v>0</v>
      </c>
      <c r="H42" s="23">
        <v>958774</v>
      </c>
      <c r="I42" s="23">
        <f t="shared" si="0"/>
        <v>146980100</v>
      </c>
    </row>
    <row r="43" spans="1:9" x14ac:dyDescent="0.25">
      <c r="A43" s="17">
        <v>1048</v>
      </c>
      <c r="B43" s="18" t="s">
        <v>49</v>
      </c>
      <c r="C43" s="24">
        <v>93213559</v>
      </c>
      <c r="D43" s="24">
        <v>3311443</v>
      </c>
      <c r="E43" s="24">
        <v>4443609</v>
      </c>
      <c r="F43" s="24">
        <v>769228</v>
      </c>
      <c r="G43" s="24">
        <v>0</v>
      </c>
      <c r="H43" s="24">
        <v>816477</v>
      </c>
      <c r="I43" s="24">
        <f t="shared" si="0"/>
        <v>102554316</v>
      </c>
    </row>
    <row r="44" spans="1:9" x14ac:dyDescent="0.25">
      <c r="A44" s="17">
        <v>1050</v>
      </c>
      <c r="B44" s="18" t="s">
        <v>50</v>
      </c>
      <c r="C44" s="23">
        <v>127874</v>
      </c>
      <c r="D44" s="23">
        <v>0</v>
      </c>
      <c r="E44" s="23">
        <v>0</v>
      </c>
      <c r="F44" s="23">
        <v>0</v>
      </c>
      <c r="G44" s="23">
        <v>0</v>
      </c>
      <c r="H44" s="23">
        <v>1160</v>
      </c>
      <c r="I44" s="23">
        <f t="shared" si="0"/>
        <v>129034</v>
      </c>
    </row>
    <row r="45" spans="1:9" x14ac:dyDescent="0.25">
      <c r="A45" s="17">
        <v>1052</v>
      </c>
      <c r="B45" s="18" t="s">
        <v>51</v>
      </c>
      <c r="C45" s="24">
        <v>20534209</v>
      </c>
      <c r="D45" s="24">
        <v>2016976</v>
      </c>
      <c r="E45" s="24">
        <v>969336</v>
      </c>
      <c r="F45" s="24">
        <v>951219</v>
      </c>
      <c r="G45" s="24">
        <v>0</v>
      </c>
      <c r="H45" s="24">
        <v>619598</v>
      </c>
      <c r="I45" s="24">
        <f t="shared" si="0"/>
        <v>25091338</v>
      </c>
    </row>
    <row r="46" spans="1:9" x14ac:dyDescent="0.25">
      <c r="A46" s="17">
        <v>1054</v>
      </c>
      <c r="B46" s="18" t="s">
        <v>52</v>
      </c>
      <c r="C46" s="23">
        <v>36738664</v>
      </c>
      <c r="D46" s="23">
        <v>2411529</v>
      </c>
      <c r="E46" s="23">
        <v>1450184</v>
      </c>
      <c r="F46" s="23">
        <v>32940</v>
      </c>
      <c r="G46" s="23">
        <v>0</v>
      </c>
      <c r="H46" s="23">
        <v>715215</v>
      </c>
      <c r="I46" s="23">
        <f t="shared" si="0"/>
        <v>41348532</v>
      </c>
    </row>
    <row r="47" spans="1:9" x14ac:dyDescent="0.25">
      <c r="A47" s="17">
        <v>1055</v>
      </c>
      <c r="B47" s="18" t="s">
        <v>53</v>
      </c>
      <c r="C47" s="24">
        <v>124129278</v>
      </c>
      <c r="D47" s="24">
        <v>1442846</v>
      </c>
      <c r="E47" s="24">
        <v>952083</v>
      </c>
      <c r="F47" s="24">
        <v>0</v>
      </c>
      <c r="G47" s="24">
        <v>0</v>
      </c>
      <c r="H47" s="24">
        <v>257055</v>
      </c>
      <c r="I47" s="24">
        <f t="shared" si="0"/>
        <v>126781262</v>
      </c>
    </row>
    <row r="48" spans="1:9" x14ac:dyDescent="0.25">
      <c r="A48" s="17">
        <v>1057</v>
      </c>
      <c r="B48" s="18" t="s">
        <v>54</v>
      </c>
      <c r="C48" s="23">
        <v>314877</v>
      </c>
      <c r="D48" s="23">
        <v>69265</v>
      </c>
      <c r="E48" s="23">
        <v>56996</v>
      </c>
      <c r="F48" s="23">
        <v>0</v>
      </c>
      <c r="G48" s="23">
        <v>0</v>
      </c>
      <c r="H48" s="23">
        <v>254697</v>
      </c>
      <c r="I48" s="23">
        <f t="shared" si="0"/>
        <v>695835</v>
      </c>
    </row>
    <row r="49" spans="1:10" x14ac:dyDescent="0.25">
      <c r="A49" s="17">
        <v>1058</v>
      </c>
      <c r="B49" s="18" t="s">
        <v>55</v>
      </c>
      <c r="C49" s="24">
        <v>28931797</v>
      </c>
      <c r="D49" s="24">
        <v>1106927</v>
      </c>
      <c r="E49" s="24">
        <v>918580</v>
      </c>
      <c r="F49" s="24">
        <v>79946</v>
      </c>
      <c r="G49" s="24">
        <v>10000</v>
      </c>
      <c r="H49" s="24">
        <v>1114234</v>
      </c>
      <c r="I49" s="24">
        <f t="shared" si="0"/>
        <v>32161484</v>
      </c>
    </row>
    <row r="50" spans="1:10" x14ac:dyDescent="0.25">
      <c r="A50" s="17">
        <v>1062</v>
      </c>
      <c r="B50" s="18" t="s">
        <v>56</v>
      </c>
      <c r="C50" s="23">
        <v>243354653</v>
      </c>
      <c r="D50" s="23">
        <v>7018921</v>
      </c>
      <c r="E50" s="23">
        <v>1698669</v>
      </c>
      <c r="F50" s="23">
        <v>3400</v>
      </c>
      <c r="G50" s="23">
        <v>0</v>
      </c>
      <c r="H50" s="23">
        <v>4081465</v>
      </c>
      <c r="I50" s="23">
        <f t="shared" si="0"/>
        <v>256157108</v>
      </c>
    </row>
    <row r="51" spans="1:10" x14ac:dyDescent="0.25">
      <c r="A51" s="17">
        <v>1065</v>
      </c>
      <c r="B51" s="18" t="s">
        <v>57</v>
      </c>
      <c r="C51" s="24">
        <v>129547460</v>
      </c>
      <c r="D51" s="24">
        <v>11796806</v>
      </c>
      <c r="E51" s="24">
        <v>4041913</v>
      </c>
      <c r="F51" s="24">
        <v>1107202</v>
      </c>
      <c r="G51" s="24">
        <v>33743</v>
      </c>
      <c r="H51" s="24">
        <v>638806</v>
      </c>
      <c r="I51" s="24">
        <f t="shared" si="0"/>
        <v>147165930</v>
      </c>
    </row>
    <row r="52" spans="1:10" x14ac:dyDescent="0.25">
      <c r="A52" s="17">
        <v>1066</v>
      </c>
      <c r="B52" s="18" t="s">
        <v>58</v>
      </c>
      <c r="C52" s="23">
        <v>99227914</v>
      </c>
      <c r="D52" s="23">
        <v>4175529</v>
      </c>
      <c r="E52" s="23">
        <v>2261250</v>
      </c>
      <c r="F52" s="23">
        <v>874817</v>
      </c>
      <c r="G52" s="23">
        <v>0</v>
      </c>
      <c r="H52" s="23">
        <v>1174316</v>
      </c>
      <c r="I52" s="23">
        <f t="shared" si="0"/>
        <v>107713826</v>
      </c>
    </row>
    <row r="53" spans="1:10" x14ac:dyDescent="0.25">
      <c r="A53" s="17">
        <v>1067</v>
      </c>
      <c r="B53" s="18" t="s">
        <v>59</v>
      </c>
      <c r="C53" s="24">
        <v>1489833</v>
      </c>
      <c r="D53" s="24">
        <v>92560</v>
      </c>
      <c r="E53" s="24">
        <v>4462</v>
      </c>
      <c r="F53" s="24">
        <v>932414</v>
      </c>
      <c r="G53" s="24">
        <v>0</v>
      </c>
      <c r="H53" s="24">
        <v>33790</v>
      </c>
      <c r="I53" s="24">
        <f t="shared" si="0"/>
        <v>2553059</v>
      </c>
    </row>
    <row r="54" spans="1:10" x14ac:dyDescent="0.25">
      <c r="A54" s="17">
        <v>1068</v>
      </c>
      <c r="B54" s="18" t="s">
        <v>60</v>
      </c>
      <c r="C54" s="23">
        <v>92</v>
      </c>
      <c r="D54" s="23">
        <v>0</v>
      </c>
      <c r="E54" s="23">
        <v>1247</v>
      </c>
      <c r="F54" s="23">
        <v>0</v>
      </c>
      <c r="G54" s="23">
        <v>0</v>
      </c>
      <c r="H54" s="23">
        <v>580</v>
      </c>
      <c r="I54" s="23">
        <f t="shared" si="0"/>
        <v>1919</v>
      </c>
    </row>
    <row r="55" spans="1:10" x14ac:dyDescent="0.25">
      <c r="A55" s="17">
        <v>1069</v>
      </c>
      <c r="B55" s="18" t="s">
        <v>61</v>
      </c>
      <c r="C55" s="24">
        <v>2425827</v>
      </c>
      <c r="D55" s="24">
        <v>5888</v>
      </c>
      <c r="E55" s="24">
        <v>52524</v>
      </c>
      <c r="F55" s="24">
        <v>0</v>
      </c>
      <c r="G55" s="24">
        <v>0</v>
      </c>
      <c r="H55" s="24">
        <v>41509</v>
      </c>
      <c r="I55" s="24">
        <f t="shared" si="0"/>
        <v>2525748</v>
      </c>
    </row>
    <row r="56" spans="1:10" ht="15" customHeight="1" x14ac:dyDescent="0.25">
      <c r="A56" s="17">
        <v>1070</v>
      </c>
      <c r="B56" s="18" t="s">
        <v>62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10" x14ac:dyDescent="0.25">
      <c r="A57" s="13" t="s">
        <v>64</v>
      </c>
      <c r="B57" s="20" t="s">
        <v>63</v>
      </c>
      <c r="C57" s="16">
        <f t="shared" ref="C57:I57" si="1">SUM(C7:C56)</f>
        <v>3446566701</v>
      </c>
      <c r="D57" s="16">
        <f t="shared" si="1"/>
        <v>544537321</v>
      </c>
      <c r="E57" s="16">
        <f t="shared" si="1"/>
        <v>97611211</v>
      </c>
      <c r="F57" s="16">
        <f t="shared" si="1"/>
        <v>412160041</v>
      </c>
      <c r="G57" s="16">
        <f t="shared" si="1"/>
        <v>55006</v>
      </c>
      <c r="H57" s="16">
        <f t="shared" si="1"/>
        <v>50550191</v>
      </c>
      <c r="I57" s="16">
        <f t="shared" si="1"/>
        <v>4551480471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32" workbookViewId="0">
      <selection activeCell="H55" sqref="H55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>
        <v>0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7">
        <v>1002</v>
      </c>
      <c r="B8" s="18" t="s">
        <v>14</v>
      </c>
      <c r="C8" s="23">
        <v>130785</v>
      </c>
      <c r="D8" s="23">
        <v>0</v>
      </c>
      <c r="E8" s="23">
        <v>0</v>
      </c>
      <c r="F8" s="23">
        <v>0</v>
      </c>
      <c r="G8" s="23">
        <v>0</v>
      </c>
      <c r="H8" s="23">
        <v>1450</v>
      </c>
      <c r="I8" s="23">
        <f t="shared" ref="I8:I56" si="0">SUM(C8:H8)</f>
        <v>132235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1454150</v>
      </c>
      <c r="D11" s="24">
        <v>474685</v>
      </c>
      <c r="E11" s="24">
        <v>161555</v>
      </c>
      <c r="F11" s="24">
        <v>3967</v>
      </c>
      <c r="G11" s="24">
        <v>0</v>
      </c>
      <c r="H11" s="24">
        <v>59169</v>
      </c>
      <c r="I11" s="24">
        <f t="shared" si="0"/>
        <v>2153526</v>
      </c>
    </row>
    <row r="12" spans="1:9" x14ac:dyDescent="0.25">
      <c r="A12" s="17">
        <v>1008</v>
      </c>
      <c r="B12" s="18" t="s">
        <v>18</v>
      </c>
      <c r="C12" s="23">
        <v>387251</v>
      </c>
      <c r="D12" s="23">
        <v>0</v>
      </c>
      <c r="E12" s="23">
        <v>0</v>
      </c>
      <c r="F12" s="23">
        <v>0</v>
      </c>
      <c r="G12" s="23">
        <v>0</v>
      </c>
      <c r="H12" s="23">
        <v>2030</v>
      </c>
      <c r="I12" s="23">
        <f t="shared" si="0"/>
        <v>389281</v>
      </c>
    </row>
    <row r="13" spans="1:9" x14ac:dyDescent="0.25">
      <c r="A13" s="17">
        <v>1010</v>
      </c>
      <c r="B13" s="18" t="s">
        <v>19</v>
      </c>
      <c r="C13" s="24">
        <v>534106</v>
      </c>
      <c r="D13" s="24">
        <v>18264</v>
      </c>
      <c r="E13" s="24">
        <v>28047</v>
      </c>
      <c r="F13" s="24">
        <v>0</v>
      </c>
      <c r="G13" s="24">
        <v>0</v>
      </c>
      <c r="H13" s="24">
        <v>2022</v>
      </c>
      <c r="I13" s="24">
        <f t="shared" si="0"/>
        <v>582439</v>
      </c>
    </row>
    <row r="14" spans="1:9" x14ac:dyDescent="0.25">
      <c r="A14" s="17">
        <v>1011</v>
      </c>
      <c r="B14" s="18" t="s">
        <v>20</v>
      </c>
      <c r="C14" s="23">
        <v>2548164</v>
      </c>
      <c r="D14" s="23">
        <v>1786344</v>
      </c>
      <c r="E14" s="23">
        <v>121571</v>
      </c>
      <c r="F14" s="23">
        <v>0</v>
      </c>
      <c r="G14" s="23">
        <v>0</v>
      </c>
      <c r="H14" s="23">
        <v>16584</v>
      </c>
      <c r="I14" s="23">
        <f t="shared" si="0"/>
        <v>4472663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83977770</v>
      </c>
      <c r="D16" s="23">
        <v>46446159</v>
      </c>
      <c r="E16" s="23">
        <v>3751965</v>
      </c>
      <c r="F16" s="23">
        <v>14239</v>
      </c>
      <c r="G16" s="23">
        <v>0</v>
      </c>
      <c r="H16" s="23">
        <v>863474</v>
      </c>
      <c r="I16" s="23">
        <f t="shared" si="0"/>
        <v>135053607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 t="shared" si="0"/>
        <v>0</v>
      </c>
    </row>
    <row r="19" spans="1:9" x14ac:dyDescent="0.25">
      <c r="A19" s="17">
        <v>1017</v>
      </c>
      <c r="B19" s="18" t="s">
        <v>25</v>
      </c>
      <c r="C19" s="24">
        <v>37120850</v>
      </c>
      <c r="D19" s="24">
        <v>209508</v>
      </c>
      <c r="E19" s="24">
        <v>1785470</v>
      </c>
      <c r="F19" s="24">
        <v>70329</v>
      </c>
      <c r="G19" s="24">
        <v>0</v>
      </c>
      <c r="H19" s="24">
        <v>56295</v>
      </c>
      <c r="I19" s="24">
        <f t="shared" si="0"/>
        <v>39242452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950756</v>
      </c>
      <c r="D21" s="24">
        <v>268495</v>
      </c>
      <c r="E21" s="24">
        <v>39569</v>
      </c>
      <c r="F21" s="24">
        <v>0</v>
      </c>
      <c r="G21" s="24">
        <v>0</v>
      </c>
      <c r="H21" s="24">
        <v>92105</v>
      </c>
      <c r="I21" s="24">
        <f t="shared" si="0"/>
        <v>1350925</v>
      </c>
    </row>
    <row r="22" spans="1:9" x14ac:dyDescent="0.25">
      <c r="A22" s="17">
        <v>1020</v>
      </c>
      <c r="B22" s="18" t="s">
        <v>28</v>
      </c>
      <c r="C22" s="23">
        <v>639915</v>
      </c>
      <c r="D22" s="23">
        <v>153184</v>
      </c>
      <c r="E22" s="23">
        <v>50011</v>
      </c>
      <c r="F22" s="23">
        <v>0</v>
      </c>
      <c r="G22" s="23">
        <v>0</v>
      </c>
      <c r="H22" s="23">
        <v>20116</v>
      </c>
      <c r="I22" s="23">
        <f t="shared" si="0"/>
        <v>863226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8065842</v>
      </c>
      <c r="D24" s="23">
        <v>917051</v>
      </c>
      <c r="E24" s="23">
        <v>334796</v>
      </c>
      <c r="F24" s="23">
        <v>43185</v>
      </c>
      <c r="G24" s="23">
        <v>0</v>
      </c>
      <c r="H24" s="23">
        <v>51380</v>
      </c>
      <c r="I24" s="23">
        <f t="shared" si="0"/>
        <v>9412254</v>
      </c>
    </row>
    <row r="25" spans="1:9" x14ac:dyDescent="0.25">
      <c r="A25" s="17">
        <v>1024</v>
      </c>
      <c r="B25" s="18" t="s">
        <v>31</v>
      </c>
      <c r="C25" s="24">
        <v>58408099</v>
      </c>
      <c r="D25" s="24">
        <v>8562907</v>
      </c>
      <c r="E25" s="24">
        <v>1238164</v>
      </c>
      <c r="F25" s="24">
        <v>1055980</v>
      </c>
      <c r="G25" s="24">
        <v>0</v>
      </c>
      <c r="H25" s="24">
        <v>2552078</v>
      </c>
      <c r="I25" s="24">
        <f t="shared" si="0"/>
        <v>71817228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46</v>
      </c>
      <c r="D27" s="24">
        <v>0</v>
      </c>
      <c r="E27" s="24">
        <v>0</v>
      </c>
      <c r="F27" s="24">
        <v>0</v>
      </c>
      <c r="G27" s="24">
        <v>0</v>
      </c>
      <c r="H27" s="24">
        <v>770</v>
      </c>
      <c r="I27" s="24">
        <f t="shared" si="0"/>
        <v>816</v>
      </c>
    </row>
    <row r="28" spans="1:9" x14ac:dyDescent="0.25">
      <c r="A28" s="17">
        <v>1027</v>
      </c>
      <c r="B28" s="18" t="s">
        <v>34</v>
      </c>
      <c r="C28" s="23">
        <v>7082994</v>
      </c>
      <c r="D28" s="23">
        <v>513073</v>
      </c>
      <c r="E28" s="23">
        <v>52576</v>
      </c>
      <c r="F28" s="23">
        <v>221893</v>
      </c>
      <c r="G28" s="23">
        <v>0</v>
      </c>
      <c r="H28" s="23">
        <v>47221</v>
      </c>
      <c r="I28" s="23">
        <f t="shared" si="0"/>
        <v>7917757</v>
      </c>
    </row>
    <row r="29" spans="1:9" x14ac:dyDescent="0.25">
      <c r="A29" s="17">
        <v>1028</v>
      </c>
      <c r="B29" s="18" t="s">
        <v>35</v>
      </c>
      <c r="C29" s="24">
        <v>2053812</v>
      </c>
      <c r="D29" s="24">
        <v>193058</v>
      </c>
      <c r="E29" s="24">
        <v>109795</v>
      </c>
      <c r="F29" s="24">
        <v>0</v>
      </c>
      <c r="G29" s="24">
        <v>0</v>
      </c>
      <c r="H29" s="24">
        <v>12180</v>
      </c>
      <c r="I29" s="24">
        <f t="shared" si="0"/>
        <v>2368845</v>
      </c>
    </row>
    <row r="30" spans="1:9" x14ac:dyDescent="0.25">
      <c r="A30" s="17">
        <v>1030</v>
      </c>
      <c r="B30" s="18" t="s">
        <v>36</v>
      </c>
      <c r="C30" s="23">
        <v>6484616</v>
      </c>
      <c r="D30" s="23">
        <v>347264</v>
      </c>
      <c r="E30" s="23">
        <v>150202</v>
      </c>
      <c r="F30" s="23">
        <v>37406</v>
      </c>
      <c r="G30" s="23">
        <v>0</v>
      </c>
      <c r="H30" s="23">
        <v>70717</v>
      </c>
      <c r="I30" s="23">
        <f t="shared" si="0"/>
        <v>7090205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635453</v>
      </c>
      <c r="D32" s="23">
        <v>3624</v>
      </c>
      <c r="E32" s="23">
        <v>30157</v>
      </c>
      <c r="F32" s="23">
        <v>0</v>
      </c>
      <c r="G32" s="23">
        <v>0</v>
      </c>
      <c r="H32" s="23">
        <v>8990</v>
      </c>
      <c r="I32" s="23">
        <f t="shared" si="0"/>
        <v>678224</v>
      </c>
    </row>
    <row r="33" spans="1:9" x14ac:dyDescent="0.25">
      <c r="A33" s="17">
        <v>1034</v>
      </c>
      <c r="B33" s="18" t="s">
        <v>39</v>
      </c>
      <c r="C33" s="24">
        <v>43657</v>
      </c>
      <c r="D33" s="24">
        <v>0</v>
      </c>
      <c r="E33" s="24">
        <v>425</v>
      </c>
      <c r="F33" s="24">
        <v>0</v>
      </c>
      <c r="G33" s="24">
        <v>0</v>
      </c>
      <c r="H33" s="24">
        <v>5510</v>
      </c>
      <c r="I33" s="24">
        <f t="shared" si="0"/>
        <v>49592</v>
      </c>
    </row>
    <row r="34" spans="1:9" x14ac:dyDescent="0.25">
      <c r="A34" s="17">
        <v>1037</v>
      </c>
      <c r="B34" s="18" t="s">
        <v>40</v>
      </c>
      <c r="C34" s="23">
        <v>2450772</v>
      </c>
      <c r="D34" s="23">
        <v>1167005</v>
      </c>
      <c r="E34" s="23">
        <v>98784</v>
      </c>
      <c r="F34" s="23">
        <v>180739</v>
      </c>
      <c r="G34" s="23">
        <v>0</v>
      </c>
      <c r="H34" s="23">
        <v>79750</v>
      </c>
      <c r="I34" s="23">
        <f t="shared" si="0"/>
        <v>3977050</v>
      </c>
    </row>
    <row r="35" spans="1:9" x14ac:dyDescent="0.25">
      <c r="A35" s="17">
        <v>1038</v>
      </c>
      <c r="B35" s="18" t="s">
        <v>41</v>
      </c>
      <c r="C35" s="24">
        <v>46</v>
      </c>
      <c r="D35" s="24">
        <v>0</v>
      </c>
      <c r="E35" s="24">
        <v>0</v>
      </c>
      <c r="F35" s="24">
        <v>0</v>
      </c>
      <c r="G35" s="24">
        <v>0</v>
      </c>
      <c r="H35" s="24">
        <v>770</v>
      </c>
      <c r="I35" s="24">
        <f t="shared" si="0"/>
        <v>816</v>
      </c>
    </row>
    <row r="36" spans="1:9" x14ac:dyDescent="0.25">
      <c r="A36" s="17">
        <v>1039</v>
      </c>
      <c r="B36" s="18" t="s">
        <v>42</v>
      </c>
      <c r="C36" s="23">
        <v>414</v>
      </c>
      <c r="D36" s="23">
        <v>0</v>
      </c>
      <c r="E36" s="23">
        <v>1700</v>
      </c>
      <c r="F36" s="23">
        <v>0</v>
      </c>
      <c r="G36" s="23">
        <v>0</v>
      </c>
      <c r="H36" s="23">
        <v>2610</v>
      </c>
      <c r="I36" s="23">
        <f t="shared" si="0"/>
        <v>4724</v>
      </c>
    </row>
    <row r="37" spans="1:9" x14ac:dyDescent="0.25">
      <c r="A37" s="17">
        <v>1040</v>
      </c>
      <c r="B37" s="18" t="s">
        <v>43</v>
      </c>
      <c r="C37" s="24">
        <v>8266311</v>
      </c>
      <c r="D37" s="24">
        <v>1854163</v>
      </c>
      <c r="E37" s="24">
        <v>200587</v>
      </c>
      <c r="F37" s="24">
        <v>62463</v>
      </c>
      <c r="G37" s="24">
        <v>0</v>
      </c>
      <c r="H37" s="24">
        <v>90120</v>
      </c>
      <c r="I37" s="24">
        <f t="shared" si="0"/>
        <v>10473644</v>
      </c>
    </row>
    <row r="38" spans="1:9" x14ac:dyDescent="0.25">
      <c r="A38" s="17">
        <v>1042</v>
      </c>
      <c r="B38" s="18" t="s">
        <v>44</v>
      </c>
      <c r="C38" s="23">
        <v>92</v>
      </c>
      <c r="D38" s="23">
        <v>0</v>
      </c>
      <c r="E38" s="23">
        <v>0</v>
      </c>
      <c r="F38" s="23">
        <v>0</v>
      </c>
      <c r="G38" s="23">
        <v>0</v>
      </c>
      <c r="H38" s="23">
        <v>820</v>
      </c>
      <c r="I38" s="23">
        <f t="shared" si="0"/>
        <v>912</v>
      </c>
    </row>
    <row r="39" spans="1:9" x14ac:dyDescent="0.25">
      <c r="A39" s="17">
        <v>1043</v>
      </c>
      <c r="B39" s="18" t="s">
        <v>45</v>
      </c>
      <c r="C39" s="24">
        <v>101199474</v>
      </c>
      <c r="D39" s="24">
        <v>10138936</v>
      </c>
      <c r="E39" s="24">
        <v>3945987</v>
      </c>
      <c r="F39" s="24">
        <v>231866</v>
      </c>
      <c r="G39" s="24">
        <v>0</v>
      </c>
      <c r="H39" s="24">
        <v>91038</v>
      </c>
      <c r="I39" s="24">
        <f t="shared" si="0"/>
        <v>115607301</v>
      </c>
    </row>
    <row r="40" spans="1:9" x14ac:dyDescent="0.25">
      <c r="A40" s="17">
        <v>1044</v>
      </c>
      <c r="B40" s="18" t="s">
        <v>46</v>
      </c>
      <c r="C40" s="23">
        <v>717360</v>
      </c>
      <c r="D40" s="23">
        <v>7037</v>
      </c>
      <c r="E40" s="23">
        <v>10195</v>
      </c>
      <c r="F40" s="23">
        <v>0</v>
      </c>
      <c r="G40" s="23">
        <v>0</v>
      </c>
      <c r="H40" s="23">
        <v>20970</v>
      </c>
      <c r="I40" s="23">
        <f t="shared" si="0"/>
        <v>755562</v>
      </c>
    </row>
    <row r="41" spans="1:9" x14ac:dyDescent="0.25">
      <c r="A41" s="17">
        <v>1046</v>
      </c>
      <c r="B41" s="18" t="s">
        <v>47</v>
      </c>
      <c r="C41" s="24">
        <v>458686</v>
      </c>
      <c r="D41" s="24">
        <v>0</v>
      </c>
      <c r="E41" s="24">
        <v>23978</v>
      </c>
      <c r="F41" s="24">
        <v>0</v>
      </c>
      <c r="G41" s="24">
        <v>0</v>
      </c>
      <c r="H41" s="24">
        <v>14820</v>
      </c>
      <c r="I41" s="24">
        <f t="shared" si="0"/>
        <v>497484</v>
      </c>
    </row>
    <row r="42" spans="1:9" x14ac:dyDescent="0.25">
      <c r="A42" s="17">
        <v>1047</v>
      </c>
      <c r="B42" s="18" t="s">
        <v>48</v>
      </c>
      <c r="C42" s="23">
        <v>7017328</v>
      </c>
      <c r="D42" s="23">
        <v>3585521</v>
      </c>
      <c r="E42" s="23">
        <v>211776</v>
      </c>
      <c r="F42" s="23">
        <v>0</v>
      </c>
      <c r="G42" s="23">
        <v>0</v>
      </c>
      <c r="H42" s="23">
        <v>91662</v>
      </c>
      <c r="I42" s="23">
        <f t="shared" si="0"/>
        <v>10906287</v>
      </c>
    </row>
    <row r="43" spans="1:9" x14ac:dyDescent="0.25">
      <c r="A43" s="17">
        <v>1048</v>
      </c>
      <c r="B43" s="18" t="s">
        <v>49</v>
      </c>
      <c r="C43" s="24">
        <v>2124234</v>
      </c>
      <c r="D43" s="24">
        <v>109519</v>
      </c>
      <c r="E43" s="24">
        <v>87709</v>
      </c>
      <c r="F43" s="24">
        <v>12123</v>
      </c>
      <c r="G43" s="24">
        <v>0</v>
      </c>
      <c r="H43" s="24">
        <v>294030</v>
      </c>
      <c r="I43" s="24">
        <f t="shared" si="0"/>
        <v>2627615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361622</v>
      </c>
      <c r="D45" s="24">
        <v>0</v>
      </c>
      <c r="E45" s="24">
        <v>21701</v>
      </c>
      <c r="F45" s="24">
        <v>0</v>
      </c>
      <c r="G45" s="24">
        <v>0</v>
      </c>
      <c r="H45" s="24">
        <v>40567</v>
      </c>
      <c r="I45" s="24">
        <f t="shared" si="0"/>
        <v>423890</v>
      </c>
    </row>
    <row r="46" spans="1:9" x14ac:dyDescent="0.25">
      <c r="A46" s="17">
        <v>1054</v>
      </c>
      <c r="B46" s="18" t="s">
        <v>52</v>
      </c>
      <c r="C46" s="23">
        <v>3331557</v>
      </c>
      <c r="D46" s="23">
        <v>442894</v>
      </c>
      <c r="E46" s="23">
        <v>99782</v>
      </c>
      <c r="F46" s="23">
        <v>0</v>
      </c>
      <c r="G46" s="23">
        <v>0</v>
      </c>
      <c r="H46" s="23">
        <v>132365</v>
      </c>
      <c r="I46" s="23">
        <f t="shared" si="0"/>
        <v>4006598</v>
      </c>
    </row>
    <row r="47" spans="1:9" x14ac:dyDescent="0.25">
      <c r="A47" s="17">
        <v>1055</v>
      </c>
      <c r="B47" s="18" t="s">
        <v>53</v>
      </c>
      <c r="C47" s="24">
        <v>21203051</v>
      </c>
      <c r="D47" s="24">
        <v>438525</v>
      </c>
      <c r="E47" s="24">
        <v>320854</v>
      </c>
      <c r="F47" s="24">
        <v>0</v>
      </c>
      <c r="G47" s="24">
        <v>0</v>
      </c>
      <c r="H47" s="24">
        <v>4711539</v>
      </c>
      <c r="I47" s="24">
        <f t="shared" si="0"/>
        <v>26673969</v>
      </c>
    </row>
    <row r="48" spans="1:9" x14ac:dyDescent="0.25">
      <c r="A48" s="17">
        <v>1057</v>
      </c>
      <c r="B48" s="18" t="s">
        <v>54</v>
      </c>
      <c r="C48" s="23">
        <v>211578</v>
      </c>
      <c r="D48" s="23">
        <v>0</v>
      </c>
      <c r="E48" s="23">
        <v>0</v>
      </c>
      <c r="F48" s="23">
        <v>0</v>
      </c>
      <c r="G48" s="23">
        <v>0</v>
      </c>
      <c r="H48" s="23">
        <v>1400</v>
      </c>
      <c r="I48" s="23">
        <f t="shared" si="0"/>
        <v>212978</v>
      </c>
    </row>
    <row r="49" spans="1:9" x14ac:dyDescent="0.25">
      <c r="A49" s="17">
        <v>1058</v>
      </c>
      <c r="B49" s="18" t="s">
        <v>55</v>
      </c>
      <c r="C49" s="24">
        <v>4383585</v>
      </c>
      <c r="D49" s="24">
        <v>3514</v>
      </c>
      <c r="E49" s="24">
        <v>162066</v>
      </c>
      <c r="F49" s="24">
        <v>0</v>
      </c>
      <c r="G49" s="24">
        <v>0</v>
      </c>
      <c r="H49" s="24">
        <v>15040</v>
      </c>
      <c r="I49" s="24">
        <f t="shared" si="0"/>
        <v>4564205</v>
      </c>
    </row>
    <row r="50" spans="1:9" x14ac:dyDescent="0.25">
      <c r="A50" s="17">
        <v>1062</v>
      </c>
      <c r="B50" s="18" t="s">
        <v>56</v>
      </c>
      <c r="C50" s="23">
        <v>35942</v>
      </c>
      <c r="D50" s="23">
        <v>0</v>
      </c>
      <c r="E50" s="23">
        <v>4918</v>
      </c>
      <c r="F50" s="23">
        <v>47926</v>
      </c>
      <c r="G50" s="23">
        <v>0</v>
      </c>
      <c r="H50" s="23">
        <v>1740</v>
      </c>
      <c r="I50" s="23">
        <f t="shared" si="0"/>
        <v>90526</v>
      </c>
    </row>
    <row r="51" spans="1:9" x14ac:dyDescent="0.25">
      <c r="A51" s="17">
        <v>1065</v>
      </c>
      <c r="B51" s="18" t="s">
        <v>57</v>
      </c>
      <c r="C51" s="24">
        <v>7715127</v>
      </c>
      <c r="D51" s="24">
        <v>126585</v>
      </c>
      <c r="E51" s="24">
        <v>142429</v>
      </c>
      <c r="F51" s="24">
        <v>0</v>
      </c>
      <c r="G51" s="24">
        <v>0</v>
      </c>
      <c r="H51" s="24">
        <v>51405</v>
      </c>
      <c r="I51" s="24">
        <f t="shared" si="0"/>
        <v>8035546</v>
      </c>
    </row>
    <row r="52" spans="1:9" x14ac:dyDescent="0.25">
      <c r="A52" s="17">
        <v>1066</v>
      </c>
      <c r="B52" s="18" t="s">
        <v>58</v>
      </c>
      <c r="C52" s="23">
        <v>16475406</v>
      </c>
      <c r="D52" s="23">
        <v>2087167</v>
      </c>
      <c r="E52" s="23">
        <v>465967</v>
      </c>
      <c r="F52" s="23">
        <v>156597</v>
      </c>
      <c r="G52" s="23">
        <v>0</v>
      </c>
      <c r="H52" s="23">
        <v>328582</v>
      </c>
      <c r="I52" s="23">
        <f t="shared" si="0"/>
        <v>19513719</v>
      </c>
    </row>
    <row r="53" spans="1:9" x14ac:dyDescent="0.25">
      <c r="A53" s="17">
        <v>1067</v>
      </c>
      <c r="B53" s="18" t="s">
        <v>59</v>
      </c>
      <c r="C53" s="24">
        <v>68865</v>
      </c>
      <c r="D53" s="24">
        <v>7051</v>
      </c>
      <c r="E53" s="24">
        <v>1913</v>
      </c>
      <c r="F53" s="24">
        <v>0</v>
      </c>
      <c r="G53" s="24">
        <v>0</v>
      </c>
      <c r="H53" s="24">
        <v>5170</v>
      </c>
      <c r="I53" s="24">
        <f t="shared" si="0"/>
        <v>82999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138</v>
      </c>
      <c r="D55" s="24">
        <v>0</v>
      </c>
      <c r="E55" s="24">
        <v>1281</v>
      </c>
      <c r="F55" s="24">
        <v>0</v>
      </c>
      <c r="G55" s="24">
        <v>0</v>
      </c>
      <c r="H55" s="24">
        <v>870</v>
      </c>
      <c r="I55" s="24">
        <f t="shared" si="0"/>
        <v>2289</v>
      </c>
    </row>
    <row r="56" spans="1:9" ht="15" customHeight="1" x14ac:dyDescent="0.25">
      <c r="A56" s="17">
        <v>1070</v>
      </c>
      <c r="B56" s="18" t="s">
        <v>62</v>
      </c>
      <c r="C56" s="23">
        <v>38950991</v>
      </c>
      <c r="D56" s="23">
        <v>17421568</v>
      </c>
      <c r="E56" s="23">
        <v>1395318</v>
      </c>
      <c r="F56" s="23">
        <v>846151</v>
      </c>
      <c r="G56" s="23">
        <v>0</v>
      </c>
      <c r="H56" s="23">
        <v>230384</v>
      </c>
      <c r="I56" s="23">
        <f t="shared" si="0"/>
        <v>58844412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425490845</v>
      </c>
      <c r="D57" s="16">
        <f t="shared" si="1"/>
        <v>97283101</v>
      </c>
      <c r="E57" s="16">
        <f t="shared" si="1"/>
        <v>15051248</v>
      </c>
      <c r="F57" s="16">
        <f t="shared" si="1"/>
        <v>2984864</v>
      </c>
      <c r="G57" s="16">
        <f>SUM(G7:G56)</f>
        <v>0</v>
      </c>
      <c r="H57" s="16">
        <f t="shared" si="1"/>
        <v>10070243</v>
      </c>
      <c r="I57" s="16">
        <f t="shared" si="1"/>
        <v>550880301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15" workbookViewId="0">
      <selection activeCell="H47" sqref="H4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0</v>
      </c>
      <c r="D13" s="24">
        <v>0</v>
      </c>
      <c r="E13" s="24">
        <v>820</v>
      </c>
      <c r="F13" s="24">
        <v>0</v>
      </c>
      <c r="G13" s="24">
        <v>0</v>
      </c>
      <c r="H13" s="24">
        <v>0</v>
      </c>
      <c r="I13" s="24">
        <f t="shared" si="0"/>
        <v>820</v>
      </c>
    </row>
    <row r="14" spans="1:9" x14ac:dyDescent="0.25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2500</v>
      </c>
      <c r="I14" s="23">
        <f t="shared" si="0"/>
        <v>2500</v>
      </c>
    </row>
    <row r="15" spans="1:9" x14ac:dyDescent="0.25">
      <c r="A15" s="17">
        <v>1012</v>
      </c>
      <c r="B15" s="18" t="s">
        <v>21</v>
      </c>
      <c r="C15" s="24">
        <v>230</v>
      </c>
      <c r="D15" s="24">
        <v>0</v>
      </c>
      <c r="E15" s="24">
        <v>2135</v>
      </c>
      <c r="F15" s="24">
        <v>0</v>
      </c>
      <c r="G15" s="24">
        <v>0</v>
      </c>
      <c r="H15" s="24">
        <v>1450</v>
      </c>
      <c r="I15" s="24">
        <f t="shared" si="0"/>
        <v>3815</v>
      </c>
    </row>
    <row r="16" spans="1:9" x14ac:dyDescent="0.25">
      <c r="A16" s="17">
        <v>1013</v>
      </c>
      <c r="B16" s="18" t="s">
        <v>22</v>
      </c>
      <c r="C16" s="23">
        <v>1387081</v>
      </c>
      <c r="D16" s="23">
        <v>318138</v>
      </c>
      <c r="E16" s="23">
        <v>75540</v>
      </c>
      <c r="F16" s="23">
        <v>0</v>
      </c>
      <c r="G16" s="23">
        <v>0</v>
      </c>
      <c r="H16" s="23">
        <v>11020</v>
      </c>
      <c r="I16" s="23">
        <f t="shared" si="0"/>
        <v>1791779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1791212</v>
      </c>
      <c r="D18" s="23">
        <v>217742</v>
      </c>
      <c r="E18" s="23">
        <v>114998</v>
      </c>
      <c r="F18" s="23">
        <v>0</v>
      </c>
      <c r="G18" s="23">
        <v>0</v>
      </c>
      <c r="H18" s="23">
        <v>4640</v>
      </c>
      <c r="I18" s="23">
        <f t="shared" si="0"/>
        <v>2128592</v>
      </c>
    </row>
    <row r="19" spans="1:9" x14ac:dyDescent="0.25">
      <c r="A19" s="17">
        <v>1017</v>
      </c>
      <c r="B19" s="18" t="s">
        <v>25</v>
      </c>
      <c r="C19" s="24">
        <v>26216769</v>
      </c>
      <c r="D19" s="24">
        <v>0</v>
      </c>
      <c r="E19" s="24">
        <v>1422652</v>
      </c>
      <c r="F19" s="24">
        <v>0</v>
      </c>
      <c r="G19" s="24">
        <v>0</v>
      </c>
      <c r="H19" s="24">
        <v>45240</v>
      </c>
      <c r="I19" s="24">
        <f t="shared" si="0"/>
        <v>27684661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f t="shared" si="0"/>
        <v>0</v>
      </c>
    </row>
    <row r="22" spans="1:9" x14ac:dyDescent="0.25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414</v>
      </c>
      <c r="D24" s="23">
        <v>387400</v>
      </c>
      <c r="E24" s="23">
        <v>8925</v>
      </c>
      <c r="F24" s="23">
        <v>0</v>
      </c>
      <c r="G24" s="23">
        <v>0</v>
      </c>
      <c r="H24" s="23">
        <v>2610</v>
      </c>
      <c r="I24" s="23">
        <f t="shared" si="0"/>
        <v>399349</v>
      </c>
    </row>
    <row r="25" spans="1:9" x14ac:dyDescent="0.25">
      <c r="A25" s="17">
        <v>1024</v>
      </c>
      <c r="B25" s="18" t="s">
        <v>31</v>
      </c>
      <c r="C25" s="24">
        <v>7559871</v>
      </c>
      <c r="D25" s="24">
        <v>903391</v>
      </c>
      <c r="E25" s="24">
        <v>161246</v>
      </c>
      <c r="F25" s="24">
        <v>0</v>
      </c>
      <c r="G25" s="24">
        <v>0</v>
      </c>
      <c r="H25" s="24">
        <v>637598</v>
      </c>
      <c r="I25" s="24">
        <f t="shared" si="0"/>
        <v>9262106</v>
      </c>
    </row>
    <row r="26" spans="1:9" x14ac:dyDescent="0.25">
      <c r="A26" s="17">
        <v>1025</v>
      </c>
      <c r="B26" s="18" t="s">
        <v>32</v>
      </c>
      <c r="C26" s="23">
        <v>690</v>
      </c>
      <c r="D26" s="23">
        <v>0</v>
      </c>
      <c r="E26" s="23">
        <v>6060</v>
      </c>
      <c r="F26" s="23">
        <v>0</v>
      </c>
      <c r="G26" s="23">
        <v>0</v>
      </c>
      <c r="H26" s="23">
        <v>4350</v>
      </c>
      <c r="I26" s="23">
        <f t="shared" si="0"/>
        <v>11100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960</v>
      </c>
      <c r="I27" s="24">
        <f t="shared" si="0"/>
        <v>960</v>
      </c>
    </row>
    <row r="28" spans="1:9" x14ac:dyDescent="0.25">
      <c r="A28" s="17">
        <v>1027</v>
      </c>
      <c r="B28" s="18" t="s">
        <v>34</v>
      </c>
      <c r="C28" s="23">
        <v>0</v>
      </c>
      <c r="D28" s="23">
        <v>0</v>
      </c>
      <c r="E28" s="23">
        <v>2975</v>
      </c>
      <c r="F28" s="23">
        <v>0</v>
      </c>
      <c r="G28" s="23">
        <v>0</v>
      </c>
      <c r="H28" s="23">
        <v>0</v>
      </c>
      <c r="I28" s="23">
        <f t="shared" si="0"/>
        <v>2975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152761</v>
      </c>
      <c r="D30" s="23">
        <v>0</v>
      </c>
      <c r="E30" s="23">
        <v>25925</v>
      </c>
      <c r="F30" s="23">
        <v>0</v>
      </c>
      <c r="G30" s="23">
        <v>0</v>
      </c>
      <c r="H30" s="23">
        <v>12470</v>
      </c>
      <c r="I30" s="23">
        <f t="shared" si="0"/>
        <v>191156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410</v>
      </c>
      <c r="F31" s="24">
        <v>0</v>
      </c>
      <c r="G31" s="24">
        <v>0</v>
      </c>
      <c r="H31" s="24">
        <v>0</v>
      </c>
      <c r="I31" s="24">
        <f t="shared" si="0"/>
        <v>410</v>
      </c>
    </row>
    <row r="32" spans="1:9" x14ac:dyDescent="0.25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92</v>
      </c>
      <c r="D33" s="24">
        <v>0</v>
      </c>
      <c r="E33" s="24">
        <v>0</v>
      </c>
      <c r="F33" s="24">
        <v>0</v>
      </c>
      <c r="G33" s="24">
        <v>0</v>
      </c>
      <c r="H33" s="24">
        <v>580</v>
      </c>
      <c r="I33" s="24">
        <f t="shared" si="0"/>
        <v>672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420877</v>
      </c>
      <c r="D37" s="24">
        <v>7749</v>
      </c>
      <c r="E37" s="24">
        <v>22858</v>
      </c>
      <c r="F37" s="24">
        <v>0</v>
      </c>
      <c r="G37" s="24">
        <v>0</v>
      </c>
      <c r="H37" s="24">
        <v>20065</v>
      </c>
      <c r="I37" s="24">
        <f t="shared" si="0"/>
        <v>471549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0</v>
      </c>
      <c r="D39" s="24">
        <v>0</v>
      </c>
      <c r="E39" s="24">
        <v>410</v>
      </c>
      <c r="F39" s="24">
        <v>0</v>
      </c>
      <c r="G39" s="24">
        <v>0</v>
      </c>
      <c r="H39" s="24">
        <v>0</v>
      </c>
      <c r="I39" s="24">
        <f t="shared" si="0"/>
        <v>410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2139174</v>
      </c>
      <c r="D42" s="23">
        <v>953324</v>
      </c>
      <c r="E42" s="23">
        <v>62334</v>
      </c>
      <c r="F42" s="23">
        <v>0</v>
      </c>
      <c r="G42" s="23">
        <v>0</v>
      </c>
      <c r="H42" s="23">
        <v>16820</v>
      </c>
      <c r="I42" s="23">
        <f t="shared" si="0"/>
        <v>3171652</v>
      </c>
    </row>
    <row r="43" spans="1:9" x14ac:dyDescent="0.25">
      <c r="A43" s="17">
        <v>1048</v>
      </c>
      <c r="B43" s="18" t="s">
        <v>49</v>
      </c>
      <c r="C43" s="24">
        <v>29378</v>
      </c>
      <c r="D43" s="24">
        <v>0</v>
      </c>
      <c r="E43" s="24">
        <v>425</v>
      </c>
      <c r="F43" s="24">
        <v>0</v>
      </c>
      <c r="G43" s="24">
        <v>0</v>
      </c>
      <c r="H43" s="24">
        <v>1010</v>
      </c>
      <c r="I43" s="24">
        <f t="shared" si="0"/>
        <v>30813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52</v>
      </c>
      <c r="C46" s="23">
        <v>56932</v>
      </c>
      <c r="D46" s="23">
        <v>44656</v>
      </c>
      <c r="E46" s="23">
        <v>4114</v>
      </c>
      <c r="F46" s="23">
        <v>0</v>
      </c>
      <c r="G46" s="23">
        <v>0</v>
      </c>
      <c r="H46" s="23">
        <v>7540</v>
      </c>
      <c r="I46" s="23">
        <f t="shared" si="0"/>
        <v>113242</v>
      </c>
    </row>
    <row r="47" spans="1:9" x14ac:dyDescent="0.25">
      <c r="A47" s="17">
        <v>1055</v>
      </c>
      <c r="B47" s="18" t="s">
        <v>53</v>
      </c>
      <c r="C47" s="24">
        <v>71377</v>
      </c>
      <c r="D47" s="24">
        <v>2258</v>
      </c>
      <c r="E47" s="24">
        <v>4403</v>
      </c>
      <c r="F47" s="24">
        <v>0</v>
      </c>
      <c r="G47" s="24">
        <v>0</v>
      </c>
      <c r="H47" s="24">
        <v>2030</v>
      </c>
      <c r="I47" s="24">
        <f t="shared" si="0"/>
        <v>80068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92</v>
      </c>
      <c r="D49" s="24">
        <v>0</v>
      </c>
      <c r="E49" s="24">
        <v>1640</v>
      </c>
      <c r="F49" s="24">
        <v>0</v>
      </c>
      <c r="G49" s="24">
        <v>0</v>
      </c>
      <c r="H49" s="24">
        <v>580</v>
      </c>
      <c r="I49" s="24">
        <f t="shared" si="0"/>
        <v>2312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53935</v>
      </c>
      <c r="D51" s="24">
        <v>5720</v>
      </c>
      <c r="E51" s="24">
        <v>42206</v>
      </c>
      <c r="F51" s="24">
        <v>0</v>
      </c>
      <c r="G51" s="24">
        <v>0</v>
      </c>
      <c r="H51" s="24">
        <v>16240</v>
      </c>
      <c r="I51" s="24">
        <f t="shared" si="0"/>
        <v>118101</v>
      </c>
    </row>
    <row r="52" spans="1:9" x14ac:dyDescent="0.25">
      <c r="A52" s="17">
        <v>1066</v>
      </c>
      <c r="B52" s="18" t="s">
        <v>58</v>
      </c>
      <c r="C52" s="23">
        <v>46</v>
      </c>
      <c r="D52" s="23">
        <v>0</v>
      </c>
      <c r="E52" s="23">
        <v>427</v>
      </c>
      <c r="F52" s="23">
        <v>0</v>
      </c>
      <c r="G52" s="23">
        <v>0</v>
      </c>
      <c r="H52" s="23">
        <v>290</v>
      </c>
      <c r="I52" s="23">
        <f t="shared" si="0"/>
        <v>763</v>
      </c>
    </row>
    <row r="53" spans="1:9" x14ac:dyDescent="0.25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26814157</v>
      </c>
      <c r="D56" s="23">
        <v>0</v>
      </c>
      <c r="E56" s="23">
        <v>994655</v>
      </c>
      <c r="F56" s="23">
        <v>0</v>
      </c>
      <c r="G56" s="23">
        <v>0</v>
      </c>
      <c r="H56" s="23">
        <v>205668</v>
      </c>
      <c r="I56" s="23">
        <f t="shared" si="0"/>
        <v>28014480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66695088</v>
      </c>
      <c r="D57" s="16">
        <f t="shared" si="1"/>
        <v>2840378</v>
      </c>
      <c r="E57" s="16">
        <f t="shared" si="1"/>
        <v>2955158</v>
      </c>
      <c r="F57" s="16">
        <f t="shared" si="1"/>
        <v>0</v>
      </c>
      <c r="G57" s="16">
        <f t="shared" si="1"/>
        <v>0</v>
      </c>
      <c r="H57" s="16">
        <f t="shared" si="1"/>
        <v>993661</v>
      </c>
      <c r="I57" s="16">
        <f t="shared" si="1"/>
        <v>73484285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G8" sqref="F8:G8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2766627</v>
      </c>
      <c r="D8" s="23">
        <v>10455</v>
      </c>
      <c r="E8" s="23">
        <v>14433</v>
      </c>
      <c r="F8" s="23">
        <v>0</v>
      </c>
      <c r="G8" s="23">
        <v>0</v>
      </c>
      <c r="H8" s="23">
        <v>20010</v>
      </c>
      <c r="I8" s="23">
        <f t="shared" ref="I8:I56" si="0">SUM(C8:H8)</f>
        <v>2811525</v>
      </c>
    </row>
    <row r="9" spans="1:9" x14ac:dyDescent="0.25">
      <c r="A9" s="17">
        <v>1005</v>
      </c>
      <c r="B9" s="18" t="s">
        <v>15</v>
      </c>
      <c r="C9" s="24">
        <v>644</v>
      </c>
      <c r="D9" s="24">
        <v>0</v>
      </c>
      <c r="E9" s="24">
        <v>23485</v>
      </c>
      <c r="F9" s="24">
        <v>0</v>
      </c>
      <c r="G9" s="24">
        <v>0</v>
      </c>
      <c r="H9" s="24">
        <v>12220</v>
      </c>
      <c r="I9" s="24">
        <f t="shared" si="0"/>
        <v>36349</v>
      </c>
    </row>
    <row r="10" spans="1:9" x14ac:dyDescent="0.25">
      <c r="A10" s="17">
        <v>1006</v>
      </c>
      <c r="B10" s="18" t="s">
        <v>16</v>
      </c>
      <c r="C10" s="23">
        <v>13907</v>
      </c>
      <c r="D10" s="23">
        <v>0</v>
      </c>
      <c r="E10" s="23">
        <v>425</v>
      </c>
      <c r="F10" s="23">
        <v>0</v>
      </c>
      <c r="G10" s="23">
        <v>0</v>
      </c>
      <c r="H10" s="23">
        <v>1144</v>
      </c>
      <c r="I10" s="23">
        <f t="shared" si="0"/>
        <v>15476</v>
      </c>
    </row>
    <row r="11" spans="1:9" x14ac:dyDescent="0.25">
      <c r="A11" s="17">
        <v>1007</v>
      </c>
      <c r="B11" s="18" t="s">
        <v>17</v>
      </c>
      <c r="C11" s="24">
        <v>60493722</v>
      </c>
      <c r="D11" s="24">
        <v>6150222</v>
      </c>
      <c r="E11" s="24">
        <v>2025184</v>
      </c>
      <c r="F11" s="24">
        <v>242729</v>
      </c>
      <c r="G11" s="24">
        <v>0</v>
      </c>
      <c r="H11" s="24">
        <v>1335997</v>
      </c>
      <c r="I11" s="24">
        <f t="shared" si="0"/>
        <v>70247854</v>
      </c>
    </row>
    <row r="12" spans="1:9" x14ac:dyDescent="0.25">
      <c r="A12" s="17">
        <v>1008</v>
      </c>
      <c r="B12" s="18" t="s">
        <v>18</v>
      </c>
      <c r="C12" s="23">
        <v>3868345</v>
      </c>
      <c r="D12" s="23">
        <v>44388</v>
      </c>
      <c r="E12" s="23">
        <v>21469</v>
      </c>
      <c r="F12" s="23">
        <v>0</v>
      </c>
      <c r="G12" s="23">
        <v>0</v>
      </c>
      <c r="H12" s="23">
        <v>4930</v>
      </c>
      <c r="I12" s="23">
        <f t="shared" si="0"/>
        <v>3939132</v>
      </c>
    </row>
    <row r="13" spans="1:9" x14ac:dyDescent="0.25">
      <c r="A13" s="17">
        <v>1010</v>
      </c>
      <c r="B13" s="18" t="s">
        <v>19</v>
      </c>
      <c r="C13" s="24">
        <v>7171041</v>
      </c>
      <c r="D13" s="24">
        <v>1739688</v>
      </c>
      <c r="E13" s="24">
        <v>369648</v>
      </c>
      <c r="F13" s="24">
        <v>126430</v>
      </c>
      <c r="G13" s="24">
        <v>0</v>
      </c>
      <c r="H13" s="24">
        <v>65990</v>
      </c>
      <c r="I13" s="24">
        <f t="shared" si="0"/>
        <v>9472797</v>
      </c>
    </row>
    <row r="14" spans="1:9" x14ac:dyDescent="0.25">
      <c r="A14" s="17">
        <v>1011</v>
      </c>
      <c r="B14" s="18" t="s">
        <v>20</v>
      </c>
      <c r="C14" s="23">
        <v>38250414</v>
      </c>
      <c r="D14" s="23">
        <v>10778533</v>
      </c>
      <c r="E14" s="23">
        <v>1963406</v>
      </c>
      <c r="F14" s="23">
        <v>81838</v>
      </c>
      <c r="G14" s="23">
        <v>0</v>
      </c>
      <c r="H14" s="23">
        <v>1453159</v>
      </c>
      <c r="I14" s="23">
        <f t="shared" si="0"/>
        <v>52527350</v>
      </c>
    </row>
    <row r="15" spans="1:9" x14ac:dyDescent="0.25">
      <c r="A15" s="17">
        <v>1012</v>
      </c>
      <c r="B15" s="18" t="s">
        <v>21</v>
      </c>
      <c r="C15" s="24">
        <v>2760</v>
      </c>
      <c r="D15" s="24">
        <v>0</v>
      </c>
      <c r="E15" s="24">
        <v>20006</v>
      </c>
      <c r="F15" s="24">
        <v>0</v>
      </c>
      <c r="G15" s="24">
        <v>0</v>
      </c>
      <c r="H15" s="24">
        <v>21235</v>
      </c>
      <c r="I15" s="24">
        <f t="shared" si="0"/>
        <v>44001</v>
      </c>
    </row>
    <row r="16" spans="1:9" x14ac:dyDescent="0.25">
      <c r="A16" s="17">
        <v>1013</v>
      </c>
      <c r="B16" s="18" t="s">
        <v>22</v>
      </c>
      <c r="C16" s="23">
        <v>405090571</v>
      </c>
      <c r="D16" s="23">
        <v>181275291</v>
      </c>
      <c r="E16" s="23">
        <v>15812448</v>
      </c>
      <c r="F16" s="23">
        <v>0</v>
      </c>
      <c r="G16" s="23">
        <v>0</v>
      </c>
      <c r="H16" s="23">
        <v>5380214</v>
      </c>
      <c r="I16" s="23">
        <f t="shared" si="0"/>
        <v>607558524</v>
      </c>
    </row>
    <row r="17" spans="1:9" x14ac:dyDescent="0.25">
      <c r="A17" s="17">
        <v>1014</v>
      </c>
      <c r="B17" s="18" t="s">
        <v>23</v>
      </c>
      <c r="C17" s="24">
        <v>3395</v>
      </c>
      <c r="D17" s="24">
        <v>0</v>
      </c>
      <c r="E17" s="24">
        <v>0</v>
      </c>
      <c r="F17" s="24">
        <v>4546</v>
      </c>
      <c r="G17" s="24">
        <v>0</v>
      </c>
      <c r="H17" s="24">
        <v>12790</v>
      </c>
      <c r="I17" s="24">
        <f t="shared" si="0"/>
        <v>20731</v>
      </c>
    </row>
    <row r="18" spans="1:9" x14ac:dyDescent="0.25">
      <c r="A18" s="17">
        <v>1016</v>
      </c>
      <c r="B18" s="18" t="s">
        <v>24</v>
      </c>
      <c r="C18" s="23">
        <v>1753269664</v>
      </c>
      <c r="D18" s="23">
        <v>593916827</v>
      </c>
      <c r="E18" s="23">
        <v>76798564</v>
      </c>
      <c r="F18" s="23">
        <v>4594353</v>
      </c>
      <c r="G18" s="23">
        <v>0</v>
      </c>
      <c r="H18" s="23">
        <v>17508469</v>
      </c>
      <c r="I18" s="23">
        <f t="shared" si="0"/>
        <v>2446087877</v>
      </c>
    </row>
    <row r="19" spans="1:9" x14ac:dyDescent="0.25">
      <c r="A19" s="17">
        <v>1017</v>
      </c>
      <c r="B19" s="18" t="s">
        <v>25</v>
      </c>
      <c r="C19" s="24">
        <v>57530199</v>
      </c>
      <c r="D19" s="24">
        <v>1250383</v>
      </c>
      <c r="E19" s="24">
        <v>1913458</v>
      </c>
      <c r="F19" s="24">
        <v>813420</v>
      </c>
      <c r="G19" s="24">
        <v>0</v>
      </c>
      <c r="H19" s="24">
        <v>801612</v>
      </c>
      <c r="I19" s="24">
        <f t="shared" si="0"/>
        <v>62309072</v>
      </c>
    </row>
    <row r="20" spans="1:9" x14ac:dyDescent="0.25">
      <c r="A20" s="17">
        <v>1018</v>
      </c>
      <c r="B20" s="18" t="s">
        <v>26</v>
      </c>
      <c r="C20" s="23">
        <v>3145179</v>
      </c>
      <c r="D20" s="23">
        <v>1328193</v>
      </c>
      <c r="E20" s="23">
        <v>147104</v>
      </c>
      <c r="F20" s="23">
        <v>0</v>
      </c>
      <c r="G20" s="23">
        <v>0</v>
      </c>
      <c r="H20" s="23">
        <v>19485</v>
      </c>
      <c r="I20" s="23">
        <f t="shared" si="0"/>
        <v>4639961</v>
      </c>
    </row>
    <row r="21" spans="1:9" x14ac:dyDescent="0.25">
      <c r="A21" s="17">
        <v>1019</v>
      </c>
      <c r="B21" s="18" t="s">
        <v>27</v>
      </c>
      <c r="C21" s="24">
        <v>20375162</v>
      </c>
      <c r="D21" s="24">
        <v>921968</v>
      </c>
      <c r="E21" s="24">
        <v>343552</v>
      </c>
      <c r="F21" s="24">
        <v>17294170</v>
      </c>
      <c r="G21" s="24">
        <v>0</v>
      </c>
      <c r="H21" s="24">
        <v>537398</v>
      </c>
      <c r="I21" s="24">
        <f t="shared" si="0"/>
        <v>39472250</v>
      </c>
    </row>
    <row r="22" spans="1:9" x14ac:dyDescent="0.25">
      <c r="A22" s="17">
        <v>1020</v>
      </c>
      <c r="B22" s="18" t="s">
        <v>28</v>
      </c>
      <c r="C22" s="23">
        <v>24811029</v>
      </c>
      <c r="D22" s="23">
        <v>5589065</v>
      </c>
      <c r="E22" s="23">
        <v>554382</v>
      </c>
      <c r="F22" s="23">
        <v>28379429</v>
      </c>
      <c r="G22" s="23">
        <v>0</v>
      </c>
      <c r="H22" s="23">
        <v>118715</v>
      </c>
      <c r="I22" s="23">
        <f t="shared" si="0"/>
        <v>59452620</v>
      </c>
    </row>
    <row r="23" spans="1:9" x14ac:dyDescent="0.25">
      <c r="A23" s="17">
        <v>1022</v>
      </c>
      <c r="B23" s="18" t="s">
        <v>29</v>
      </c>
      <c r="C23" s="24">
        <v>150589</v>
      </c>
      <c r="D23" s="24">
        <v>4225</v>
      </c>
      <c r="E23" s="24">
        <v>4971</v>
      </c>
      <c r="F23" s="24">
        <v>0</v>
      </c>
      <c r="G23" s="24">
        <v>0</v>
      </c>
      <c r="H23" s="24">
        <v>1450</v>
      </c>
      <c r="I23" s="24">
        <f t="shared" si="0"/>
        <v>161235</v>
      </c>
    </row>
    <row r="24" spans="1:9" x14ac:dyDescent="0.25">
      <c r="A24" s="17">
        <v>1023</v>
      </c>
      <c r="B24" s="18" t="s">
        <v>30</v>
      </c>
      <c r="C24" s="23">
        <v>23558707</v>
      </c>
      <c r="D24" s="23">
        <v>1989292</v>
      </c>
      <c r="E24" s="23">
        <v>466547</v>
      </c>
      <c r="F24" s="23">
        <v>209505</v>
      </c>
      <c r="G24" s="23">
        <v>0</v>
      </c>
      <c r="H24" s="23">
        <v>345513</v>
      </c>
      <c r="I24" s="23">
        <f t="shared" si="0"/>
        <v>26569564</v>
      </c>
    </row>
    <row r="25" spans="1:9" x14ac:dyDescent="0.25">
      <c r="A25" s="17">
        <v>1024</v>
      </c>
      <c r="B25" s="18" t="s">
        <v>31</v>
      </c>
      <c r="C25" s="24">
        <v>540604153</v>
      </c>
      <c r="D25" s="24">
        <v>49536892</v>
      </c>
      <c r="E25" s="24">
        <v>11260949</v>
      </c>
      <c r="F25" s="24">
        <v>127894125</v>
      </c>
      <c r="G25" s="24">
        <v>0</v>
      </c>
      <c r="H25" s="24">
        <v>4011874</v>
      </c>
      <c r="I25" s="24">
        <f t="shared" si="0"/>
        <v>733307993</v>
      </c>
    </row>
    <row r="26" spans="1:9" x14ac:dyDescent="0.25">
      <c r="A26" s="17">
        <v>1025</v>
      </c>
      <c r="B26" s="18" t="s">
        <v>32</v>
      </c>
      <c r="C26" s="23">
        <v>215405</v>
      </c>
      <c r="D26" s="23">
        <v>401890</v>
      </c>
      <c r="E26" s="23">
        <v>36613</v>
      </c>
      <c r="F26" s="23">
        <v>0</v>
      </c>
      <c r="G26" s="23">
        <v>0</v>
      </c>
      <c r="H26" s="23">
        <v>50729</v>
      </c>
      <c r="I26" s="23">
        <f t="shared" si="0"/>
        <v>704637</v>
      </c>
    </row>
    <row r="27" spans="1:9" x14ac:dyDescent="0.25">
      <c r="A27" s="17">
        <v>1026</v>
      </c>
      <c r="B27" s="18" t="s">
        <v>33</v>
      </c>
      <c r="C27" s="24">
        <v>549829</v>
      </c>
      <c r="D27" s="24">
        <v>26487</v>
      </c>
      <c r="E27" s="24">
        <v>2501</v>
      </c>
      <c r="F27" s="24">
        <v>0</v>
      </c>
      <c r="G27" s="24">
        <v>0</v>
      </c>
      <c r="H27" s="24">
        <v>51089</v>
      </c>
      <c r="I27" s="24">
        <f t="shared" si="0"/>
        <v>629906</v>
      </c>
    </row>
    <row r="28" spans="1:9" x14ac:dyDescent="0.25">
      <c r="A28" s="17">
        <v>1027</v>
      </c>
      <c r="B28" s="18" t="s">
        <v>34</v>
      </c>
      <c r="C28" s="23">
        <v>23069976</v>
      </c>
      <c r="D28" s="23">
        <v>427017</v>
      </c>
      <c r="E28" s="23">
        <v>238213</v>
      </c>
      <c r="F28" s="23">
        <v>561916</v>
      </c>
      <c r="G28" s="23">
        <v>63313</v>
      </c>
      <c r="H28" s="23">
        <v>369182</v>
      </c>
      <c r="I28" s="23">
        <f t="shared" si="0"/>
        <v>24729617</v>
      </c>
    </row>
    <row r="29" spans="1:9" x14ac:dyDescent="0.25">
      <c r="A29" s="17">
        <v>1028</v>
      </c>
      <c r="B29" s="18" t="s">
        <v>35</v>
      </c>
      <c r="C29" s="24">
        <v>4401033</v>
      </c>
      <c r="D29" s="24">
        <v>558221</v>
      </c>
      <c r="E29" s="24">
        <v>212752</v>
      </c>
      <c r="F29" s="24">
        <v>221316</v>
      </c>
      <c r="G29" s="24">
        <v>0</v>
      </c>
      <c r="H29" s="24">
        <v>83691</v>
      </c>
      <c r="I29" s="24">
        <f t="shared" si="0"/>
        <v>5477013</v>
      </c>
    </row>
    <row r="30" spans="1:9" x14ac:dyDescent="0.25">
      <c r="A30" s="17">
        <v>1030</v>
      </c>
      <c r="B30" s="18" t="s">
        <v>36</v>
      </c>
      <c r="C30" s="23">
        <v>36213777</v>
      </c>
      <c r="D30" s="23">
        <v>3297658</v>
      </c>
      <c r="E30" s="23">
        <v>891249</v>
      </c>
      <c r="F30" s="23">
        <v>543813</v>
      </c>
      <c r="G30" s="23">
        <v>0</v>
      </c>
      <c r="H30" s="23">
        <v>1194361</v>
      </c>
      <c r="I30" s="23">
        <f t="shared" si="0"/>
        <v>42140858</v>
      </c>
    </row>
    <row r="31" spans="1:9" x14ac:dyDescent="0.25">
      <c r="A31" s="17">
        <v>1031</v>
      </c>
      <c r="B31" s="18" t="s">
        <v>37</v>
      </c>
      <c r="C31" s="24">
        <v>34995</v>
      </c>
      <c r="D31" s="24">
        <v>0</v>
      </c>
      <c r="E31" s="24">
        <v>1275</v>
      </c>
      <c r="F31" s="24">
        <v>0</v>
      </c>
      <c r="G31" s="24">
        <v>0</v>
      </c>
      <c r="H31" s="24">
        <v>1740</v>
      </c>
      <c r="I31" s="24">
        <f t="shared" si="0"/>
        <v>38010</v>
      </c>
    </row>
    <row r="32" spans="1:9" x14ac:dyDescent="0.25">
      <c r="A32" s="17">
        <v>1033</v>
      </c>
      <c r="B32" s="18" t="s">
        <v>38</v>
      </c>
      <c r="C32" s="23">
        <v>751663</v>
      </c>
      <c r="D32" s="23">
        <v>31686</v>
      </c>
      <c r="E32" s="23">
        <v>12349</v>
      </c>
      <c r="F32" s="23">
        <v>87709</v>
      </c>
      <c r="G32" s="23">
        <v>0</v>
      </c>
      <c r="H32" s="23">
        <v>23730</v>
      </c>
      <c r="I32" s="23">
        <f t="shared" si="0"/>
        <v>907137</v>
      </c>
    </row>
    <row r="33" spans="1:9" x14ac:dyDescent="0.25">
      <c r="A33" s="17">
        <v>1034</v>
      </c>
      <c r="B33" s="18" t="s">
        <v>39</v>
      </c>
      <c r="C33" s="24">
        <v>534133</v>
      </c>
      <c r="D33" s="24">
        <v>1412</v>
      </c>
      <c r="E33" s="24">
        <v>11858</v>
      </c>
      <c r="F33" s="24">
        <v>0</v>
      </c>
      <c r="G33" s="24">
        <v>0</v>
      </c>
      <c r="H33" s="24">
        <v>35894</v>
      </c>
      <c r="I33" s="24">
        <f t="shared" si="0"/>
        <v>583297</v>
      </c>
    </row>
    <row r="34" spans="1:9" x14ac:dyDescent="0.25">
      <c r="A34" s="17">
        <v>1037</v>
      </c>
      <c r="B34" s="18" t="s">
        <v>40</v>
      </c>
      <c r="C34" s="23">
        <v>4682398</v>
      </c>
      <c r="D34" s="23">
        <v>1835208</v>
      </c>
      <c r="E34" s="23">
        <v>209994</v>
      </c>
      <c r="F34" s="23">
        <v>204099</v>
      </c>
      <c r="G34" s="23">
        <v>0</v>
      </c>
      <c r="H34" s="23">
        <v>163703</v>
      </c>
      <c r="I34" s="23">
        <f t="shared" si="0"/>
        <v>7095402</v>
      </c>
    </row>
    <row r="35" spans="1:9" x14ac:dyDescent="0.25">
      <c r="A35" s="17">
        <v>1038</v>
      </c>
      <c r="B35" s="18" t="s">
        <v>41</v>
      </c>
      <c r="C35" s="24">
        <v>8536954</v>
      </c>
      <c r="D35" s="24">
        <v>0</v>
      </c>
      <c r="E35" s="24">
        <v>61886</v>
      </c>
      <c r="F35" s="24">
        <v>0</v>
      </c>
      <c r="G35" s="24">
        <v>0</v>
      </c>
      <c r="H35" s="24">
        <v>14440</v>
      </c>
      <c r="I35" s="24">
        <f t="shared" si="0"/>
        <v>8613280</v>
      </c>
    </row>
    <row r="36" spans="1:9" x14ac:dyDescent="0.25">
      <c r="A36" s="17">
        <v>1039</v>
      </c>
      <c r="B36" s="18" t="s">
        <v>42</v>
      </c>
      <c r="C36" s="23">
        <v>360665</v>
      </c>
      <c r="D36" s="23">
        <v>190068</v>
      </c>
      <c r="E36" s="23">
        <v>21489</v>
      </c>
      <c r="F36" s="23">
        <v>0</v>
      </c>
      <c r="G36" s="23">
        <v>0</v>
      </c>
      <c r="H36" s="23">
        <v>52280</v>
      </c>
      <c r="I36" s="23">
        <f t="shared" si="0"/>
        <v>624502</v>
      </c>
    </row>
    <row r="37" spans="1:9" x14ac:dyDescent="0.25">
      <c r="A37" s="17">
        <v>1040</v>
      </c>
      <c r="B37" s="18" t="s">
        <v>43</v>
      </c>
      <c r="C37" s="24">
        <v>54077903</v>
      </c>
      <c r="D37" s="24">
        <v>4589941</v>
      </c>
      <c r="E37" s="24">
        <v>984651</v>
      </c>
      <c r="F37" s="24">
        <v>199119</v>
      </c>
      <c r="G37" s="24">
        <v>0</v>
      </c>
      <c r="H37" s="24">
        <v>1123699</v>
      </c>
      <c r="I37" s="24">
        <f t="shared" si="0"/>
        <v>60975313</v>
      </c>
    </row>
    <row r="38" spans="1:9" x14ac:dyDescent="0.25">
      <c r="A38" s="17">
        <v>1042</v>
      </c>
      <c r="B38" s="18" t="s">
        <v>44</v>
      </c>
      <c r="C38" s="23">
        <v>20504804</v>
      </c>
      <c r="D38" s="23">
        <v>0</v>
      </c>
      <c r="E38" s="23">
        <v>234639</v>
      </c>
      <c r="F38" s="23">
        <v>0</v>
      </c>
      <c r="G38" s="23">
        <v>0</v>
      </c>
      <c r="H38" s="23">
        <v>6510</v>
      </c>
      <c r="I38" s="23">
        <f t="shared" si="0"/>
        <v>20745953</v>
      </c>
    </row>
    <row r="39" spans="1:9" x14ac:dyDescent="0.25">
      <c r="A39" s="17">
        <v>1043</v>
      </c>
      <c r="B39" s="18" t="s">
        <v>45</v>
      </c>
      <c r="C39" s="24">
        <v>420948676</v>
      </c>
      <c r="D39" s="24">
        <v>44963535</v>
      </c>
      <c r="E39" s="24">
        <v>7367248</v>
      </c>
      <c r="F39" s="24">
        <v>326753450</v>
      </c>
      <c r="G39" s="24">
        <v>0</v>
      </c>
      <c r="H39" s="24">
        <v>4672837</v>
      </c>
      <c r="I39" s="24">
        <f t="shared" si="0"/>
        <v>804705746</v>
      </c>
    </row>
    <row r="40" spans="1:9" x14ac:dyDescent="0.25">
      <c r="A40" s="17">
        <v>1044</v>
      </c>
      <c r="B40" s="18" t="s">
        <v>46</v>
      </c>
      <c r="C40" s="23">
        <v>6002220</v>
      </c>
      <c r="D40" s="23">
        <v>690706</v>
      </c>
      <c r="E40" s="23">
        <v>104561</v>
      </c>
      <c r="F40" s="23">
        <v>362</v>
      </c>
      <c r="G40" s="23">
        <v>0</v>
      </c>
      <c r="H40" s="23">
        <v>110173</v>
      </c>
      <c r="I40" s="23">
        <f t="shared" si="0"/>
        <v>6908022</v>
      </c>
    </row>
    <row r="41" spans="1:9" x14ac:dyDescent="0.25">
      <c r="A41" s="17">
        <v>1046</v>
      </c>
      <c r="B41" s="18" t="s">
        <v>47</v>
      </c>
      <c r="C41" s="24">
        <v>21028148</v>
      </c>
      <c r="D41" s="24">
        <v>12712</v>
      </c>
      <c r="E41" s="24">
        <v>28692</v>
      </c>
      <c r="F41" s="24">
        <v>0</v>
      </c>
      <c r="G41" s="24">
        <v>0</v>
      </c>
      <c r="H41" s="24">
        <v>846361</v>
      </c>
      <c r="I41" s="24">
        <f t="shared" si="0"/>
        <v>21915913</v>
      </c>
    </row>
    <row r="42" spans="1:9" x14ac:dyDescent="0.25">
      <c r="A42" s="17">
        <v>1047</v>
      </c>
      <c r="B42" s="18" t="s">
        <v>48</v>
      </c>
      <c r="C42" s="23">
        <v>108141672</v>
      </c>
      <c r="D42" s="23">
        <v>30095376</v>
      </c>
      <c r="E42" s="23">
        <v>5129853</v>
      </c>
      <c r="F42" s="23">
        <v>28358</v>
      </c>
      <c r="G42" s="23">
        <v>12500</v>
      </c>
      <c r="H42" s="23">
        <v>1022387</v>
      </c>
      <c r="I42" s="23">
        <f t="shared" si="0"/>
        <v>144430146</v>
      </c>
    </row>
    <row r="43" spans="1:9" x14ac:dyDescent="0.25">
      <c r="A43" s="17">
        <v>1048</v>
      </c>
      <c r="B43" s="18" t="s">
        <v>49</v>
      </c>
      <c r="C43" s="24">
        <v>44859758</v>
      </c>
      <c r="D43" s="24">
        <v>3945505</v>
      </c>
      <c r="E43" s="24">
        <v>1883217</v>
      </c>
      <c r="F43" s="24">
        <v>181255</v>
      </c>
      <c r="G43" s="24">
        <v>0</v>
      </c>
      <c r="H43" s="24">
        <v>5095579</v>
      </c>
      <c r="I43" s="24">
        <f t="shared" si="0"/>
        <v>55965314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15651</v>
      </c>
      <c r="I44" s="23">
        <f t="shared" si="0"/>
        <v>15651</v>
      </c>
    </row>
    <row r="45" spans="1:9" x14ac:dyDescent="0.25">
      <c r="A45" s="17">
        <v>1052</v>
      </c>
      <c r="B45" s="18" t="s">
        <v>51</v>
      </c>
      <c r="C45" s="24">
        <v>30057118</v>
      </c>
      <c r="D45" s="24">
        <v>2204630</v>
      </c>
      <c r="E45" s="24">
        <v>1111204</v>
      </c>
      <c r="F45" s="24">
        <v>17125</v>
      </c>
      <c r="G45" s="24">
        <v>0</v>
      </c>
      <c r="H45" s="24">
        <v>638569</v>
      </c>
      <c r="I45" s="24">
        <f t="shared" si="0"/>
        <v>34028646</v>
      </c>
    </row>
    <row r="46" spans="1:9" x14ac:dyDescent="0.25">
      <c r="A46" s="17">
        <v>1054</v>
      </c>
      <c r="B46" s="18" t="s">
        <v>52</v>
      </c>
      <c r="C46" s="23">
        <v>23328293</v>
      </c>
      <c r="D46" s="23">
        <v>2977092</v>
      </c>
      <c r="E46" s="23">
        <v>1167665</v>
      </c>
      <c r="F46" s="23">
        <v>0</v>
      </c>
      <c r="G46" s="23">
        <v>7502</v>
      </c>
      <c r="H46" s="23">
        <v>1083970</v>
      </c>
      <c r="I46" s="23">
        <f t="shared" si="0"/>
        <v>28564522</v>
      </c>
    </row>
    <row r="47" spans="1:9" x14ac:dyDescent="0.25">
      <c r="A47" s="17">
        <v>1055</v>
      </c>
      <c r="B47" s="18" t="s">
        <v>53</v>
      </c>
      <c r="C47" s="24">
        <v>66445220</v>
      </c>
      <c r="D47" s="24">
        <v>1694485</v>
      </c>
      <c r="E47" s="24">
        <v>1124783</v>
      </c>
      <c r="F47" s="24">
        <v>40</v>
      </c>
      <c r="G47" s="24">
        <v>0</v>
      </c>
      <c r="H47" s="24">
        <v>277229</v>
      </c>
      <c r="I47" s="24">
        <f t="shared" si="0"/>
        <v>69541757</v>
      </c>
    </row>
    <row r="48" spans="1:9" x14ac:dyDescent="0.25">
      <c r="A48" s="17">
        <v>1057</v>
      </c>
      <c r="B48" s="18" t="s">
        <v>54</v>
      </c>
      <c r="C48" s="23">
        <v>737438</v>
      </c>
      <c r="D48" s="23">
        <v>101371</v>
      </c>
      <c r="E48" s="23">
        <v>92169</v>
      </c>
      <c r="F48" s="23">
        <v>0</v>
      </c>
      <c r="G48" s="23">
        <v>2500</v>
      </c>
      <c r="H48" s="23">
        <v>354157</v>
      </c>
      <c r="I48" s="23">
        <f t="shared" si="0"/>
        <v>1287635</v>
      </c>
    </row>
    <row r="49" spans="1:9" x14ac:dyDescent="0.25">
      <c r="A49" s="17">
        <v>1058</v>
      </c>
      <c r="B49" s="18" t="s">
        <v>55</v>
      </c>
      <c r="C49" s="24">
        <v>11969089</v>
      </c>
      <c r="D49" s="24">
        <v>1565709</v>
      </c>
      <c r="E49" s="24">
        <v>374668</v>
      </c>
      <c r="F49" s="24">
        <v>240108</v>
      </c>
      <c r="G49" s="24">
        <v>12500</v>
      </c>
      <c r="H49" s="24">
        <v>1167528</v>
      </c>
      <c r="I49" s="24">
        <f t="shared" si="0"/>
        <v>15329602</v>
      </c>
    </row>
    <row r="50" spans="1:9" x14ac:dyDescent="0.25">
      <c r="A50" s="17">
        <v>1062</v>
      </c>
      <c r="B50" s="18" t="s">
        <v>56</v>
      </c>
      <c r="C50" s="23">
        <v>48495209</v>
      </c>
      <c r="D50" s="23">
        <v>8367884</v>
      </c>
      <c r="E50" s="23">
        <v>1849944</v>
      </c>
      <c r="F50" s="23">
        <v>58427</v>
      </c>
      <c r="G50" s="23">
        <v>0</v>
      </c>
      <c r="H50" s="23">
        <v>3171466</v>
      </c>
      <c r="I50" s="23">
        <f t="shared" si="0"/>
        <v>61942930</v>
      </c>
    </row>
    <row r="51" spans="1:9" x14ac:dyDescent="0.25">
      <c r="A51" s="17">
        <v>1065</v>
      </c>
      <c r="B51" s="18" t="s">
        <v>57</v>
      </c>
      <c r="C51" s="24">
        <v>104263320</v>
      </c>
      <c r="D51" s="24">
        <v>5296937</v>
      </c>
      <c r="E51" s="24">
        <v>1574574</v>
      </c>
      <c r="F51" s="24">
        <v>2546452</v>
      </c>
      <c r="G51" s="24">
        <v>22478</v>
      </c>
      <c r="H51" s="24">
        <v>752998</v>
      </c>
      <c r="I51" s="24">
        <f t="shared" si="0"/>
        <v>114456759</v>
      </c>
    </row>
    <row r="52" spans="1:9" x14ac:dyDescent="0.25">
      <c r="A52" s="17">
        <v>1066</v>
      </c>
      <c r="B52" s="18" t="s">
        <v>58</v>
      </c>
      <c r="C52" s="23">
        <v>114064783</v>
      </c>
      <c r="D52" s="23">
        <v>13096185</v>
      </c>
      <c r="E52" s="23">
        <v>2494199</v>
      </c>
      <c r="F52" s="23">
        <v>1356025</v>
      </c>
      <c r="G52" s="23">
        <v>0</v>
      </c>
      <c r="H52" s="23">
        <v>1041133</v>
      </c>
      <c r="I52" s="23">
        <f t="shared" si="0"/>
        <v>132052325</v>
      </c>
    </row>
    <row r="53" spans="1:9" x14ac:dyDescent="0.25">
      <c r="A53" s="17">
        <v>1067</v>
      </c>
      <c r="B53" s="18" t="s">
        <v>59</v>
      </c>
      <c r="C53" s="24">
        <v>1135141</v>
      </c>
      <c r="D53" s="24">
        <v>34440</v>
      </c>
      <c r="E53" s="24">
        <v>2829</v>
      </c>
      <c r="F53" s="24">
        <v>1218048</v>
      </c>
      <c r="G53" s="24">
        <v>0</v>
      </c>
      <c r="H53" s="24">
        <v>32260</v>
      </c>
      <c r="I53" s="24">
        <f t="shared" si="0"/>
        <v>2422718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410</v>
      </c>
      <c r="F54" s="23">
        <v>0</v>
      </c>
      <c r="G54" s="23">
        <v>0</v>
      </c>
      <c r="H54" s="23">
        <v>32612</v>
      </c>
      <c r="I54" s="23">
        <f t="shared" si="0"/>
        <v>33022</v>
      </c>
    </row>
    <row r="55" spans="1:9" x14ac:dyDescent="0.25">
      <c r="A55" s="17">
        <v>1069</v>
      </c>
      <c r="B55" s="18" t="s">
        <v>61</v>
      </c>
      <c r="C55" s="24">
        <v>2045545</v>
      </c>
      <c r="D55" s="24">
        <v>123059</v>
      </c>
      <c r="E55" s="24">
        <v>66645</v>
      </c>
      <c r="F55" s="24">
        <v>0</v>
      </c>
      <c r="G55" s="24">
        <v>0</v>
      </c>
      <c r="H55" s="24">
        <v>26205</v>
      </c>
      <c r="I55" s="24">
        <f t="shared" si="0"/>
        <v>2261454</v>
      </c>
    </row>
    <row r="56" spans="1:9" ht="15" customHeight="1" x14ac:dyDescent="0.25">
      <c r="A56" s="17">
        <v>1070</v>
      </c>
      <c r="B56" s="18" t="s">
        <v>62</v>
      </c>
      <c r="C56" s="23">
        <v>248255673</v>
      </c>
      <c r="D56" s="23">
        <v>10920665</v>
      </c>
      <c r="E56" s="23">
        <v>11900782</v>
      </c>
      <c r="F56" s="23">
        <v>2722150</v>
      </c>
      <c r="G56" s="23">
        <v>0</v>
      </c>
      <c r="H56" s="23">
        <v>7703002</v>
      </c>
      <c r="I56" s="23">
        <f t="shared" si="0"/>
        <v>281502272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4346816946</v>
      </c>
      <c r="D57" s="16">
        <f t="shared" si="1"/>
        <v>991985301</v>
      </c>
      <c r="E57" s="16">
        <f t="shared" si="1"/>
        <v>150932943</v>
      </c>
      <c r="F57" s="16">
        <f t="shared" si="1"/>
        <v>516580317</v>
      </c>
      <c r="G57" s="16">
        <f t="shared" si="1"/>
        <v>120793</v>
      </c>
      <c r="H57" s="16">
        <f t="shared" si="1"/>
        <v>62867370</v>
      </c>
      <c r="I57" s="16">
        <f t="shared" si="1"/>
        <v>6069303670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workbookViewId="0">
      <selection activeCell="G8" sqref="F8:G8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25.8554687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67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 x14ac:dyDescent="0.25">
      <c r="A8" s="17">
        <v>1002</v>
      </c>
      <c r="B8" s="18" t="s">
        <v>14</v>
      </c>
      <c r="C8" s="23">
        <v>13547160</v>
      </c>
      <c r="D8" s="23">
        <v>1025319</v>
      </c>
      <c r="E8" s="23">
        <v>121475</v>
      </c>
      <c r="F8" s="23">
        <v>0</v>
      </c>
      <c r="G8" s="23">
        <v>0</v>
      </c>
      <c r="H8" s="23">
        <v>51015</v>
      </c>
      <c r="I8" s="23">
        <f t="shared" ref="I8:I56" si="0">SUM(C8:H8)</f>
        <v>14744969</v>
      </c>
    </row>
    <row r="9" spans="1:9" x14ac:dyDescent="0.25">
      <c r="A9" s="17">
        <v>1005</v>
      </c>
      <c r="B9" s="18" t="s">
        <v>15</v>
      </c>
      <c r="C9" s="24">
        <v>1748</v>
      </c>
      <c r="D9" s="24">
        <v>0</v>
      </c>
      <c r="E9" s="24">
        <v>53843</v>
      </c>
      <c r="F9" s="24">
        <v>0</v>
      </c>
      <c r="G9" s="24">
        <v>0</v>
      </c>
      <c r="H9" s="24">
        <v>26240</v>
      </c>
      <c r="I9" s="24">
        <f t="shared" si="0"/>
        <v>81831</v>
      </c>
    </row>
    <row r="10" spans="1:9" x14ac:dyDescent="0.25">
      <c r="A10" s="17">
        <v>1006</v>
      </c>
      <c r="B10" s="18" t="s">
        <v>16</v>
      </c>
      <c r="C10" s="23">
        <v>3974</v>
      </c>
      <c r="D10" s="23">
        <v>1402</v>
      </c>
      <c r="E10" s="23">
        <v>850</v>
      </c>
      <c r="F10" s="23">
        <v>0</v>
      </c>
      <c r="G10" s="23">
        <v>0</v>
      </c>
      <c r="H10" s="23">
        <v>862</v>
      </c>
      <c r="I10" s="23">
        <f t="shared" si="0"/>
        <v>7088</v>
      </c>
    </row>
    <row r="11" spans="1:9" x14ac:dyDescent="0.25">
      <c r="A11" s="17">
        <v>1007</v>
      </c>
      <c r="B11" s="18" t="s">
        <v>17</v>
      </c>
      <c r="C11" s="24">
        <v>65189598</v>
      </c>
      <c r="D11" s="24">
        <v>19718394</v>
      </c>
      <c r="E11" s="24">
        <v>2791839</v>
      </c>
      <c r="F11" s="24">
        <v>3418053</v>
      </c>
      <c r="G11" s="24">
        <v>0</v>
      </c>
      <c r="H11" s="24">
        <v>1967091</v>
      </c>
      <c r="I11" s="24">
        <f t="shared" si="0"/>
        <v>93084975</v>
      </c>
    </row>
    <row r="12" spans="1:9" x14ac:dyDescent="0.25">
      <c r="A12" s="17">
        <v>1008</v>
      </c>
      <c r="B12" s="18" t="s">
        <v>18</v>
      </c>
      <c r="C12" s="23">
        <v>18740578</v>
      </c>
      <c r="D12" s="23">
        <v>0</v>
      </c>
      <c r="E12" s="23">
        <v>79090</v>
      </c>
      <c r="F12" s="23">
        <v>0</v>
      </c>
      <c r="G12" s="23">
        <v>0</v>
      </c>
      <c r="H12" s="23">
        <v>2900</v>
      </c>
      <c r="I12" s="23">
        <f t="shared" si="0"/>
        <v>18822568</v>
      </c>
    </row>
    <row r="13" spans="1:9" x14ac:dyDescent="0.25">
      <c r="A13" s="17">
        <v>1010</v>
      </c>
      <c r="B13" s="18" t="s">
        <v>19</v>
      </c>
      <c r="C13" s="24">
        <v>10610933</v>
      </c>
      <c r="D13" s="24">
        <v>1245575</v>
      </c>
      <c r="E13" s="24">
        <v>437173</v>
      </c>
      <c r="F13" s="24">
        <v>1935</v>
      </c>
      <c r="G13" s="24">
        <v>0</v>
      </c>
      <c r="H13" s="24">
        <v>25494</v>
      </c>
      <c r="I13" s="24">
        <f t="shared" si="0"/>
        <v>12321110</v>
      </c>
    </row>
    <row r="14" spans="1:9" x14ac:dyDescent="0.25">
      <c r="A14" s="17">
        <v>1011</v>
      </c>
      <c r="B14" s="18" t="s">
        <v>20</v>
      </c>
      <c r="C14" s="23">
        <v>57893042</v>
      </c>
      <c r="D14" s="23">
        <v>7524911</v>
      </c>
      <c r="E14" s="23">
        <v>3002001</v>
      </c>
      <c r="F14" s="23">
        <v>0</v>
      </c>
      <c r="G14" s="23">
        <v>0</v>
      </c>
      <c r="H14" s="23">
        <v>470710</v>
      </c>
      <c r="I14" s="23">
        <f t="shared" si="0"/>
        <v>68890664</v>
      </c>
    </row>
    <row r="15" spans="1:9" x14ac:dyDescent="0.25">
      <c r="A15" s="17">
        <v>1012</v>
      </c>
      <c r="B15" s="18" t="s">
        <v>21</v>
      </c>
      <c r="C15" s="24">
        <v>2392</v>
      </c>
      <c r="D15" s="24">
        <v>47068</v>
      </c>
      <c r="E15" s="24">
        <v>26747</v>
      </c>
      <c r="F15" s="24">
        <v>0</v>
      </c>
      <c r="G15" s="24">
        <v>0</v>
      </c>
      <c r="H15" s="24">
        <v>86809</v>
      </c>
      <c r="I15" s="24">
        <f t="shared" si="0"/>
        <v>163016</v>
      </c>
    </row>
    <row r="16" spans="1:9" x14ac:dyDescent="0.25">
      <c r="A16" s="17">
        <v>1013</v>
      </c>
      <c r="B16" s="18" t="s">
        <v>22</v>
      </c>
      <c r="C16" s="23">
        <v>338178832</v>
      </c>
      <c r="D16" s="23">
        <v>204925867</v>
      </c>
      <c r="E16" s="23">
        <v>12824964</v>
      </c>
      <c r="F16" s="23">
        <v>256005</v>
      </c>
      <c r="G16" s="23">
        <v>0</v>
      </c>
      <c r="H16" s="23">
        <v>9005661</v>
      </c>
      <c r="I16" s="23">
        <f t="shared" si="0"/>
        <v>565191329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15000</v>
      </c>
      <c r="I17" s="24">
        <f t="shared" si="0"/>
        <v>15000</v>
      </c>
    </row>
    <row r="18" spans="1:9" x14ac:dyDescent="0.25">
      <c r="A18" s="17">
        <v>1016</v>
      </c>
      <c r="B18" s="18" t="s">
        <v>24</v>
      </c>
      <c r="C18" s="23">
        <v>766916500</v>
      </c>
      <c r="D18" s="23">
        <v>265631859</v>
      </c>
      <c r="E18" s="23">
        <v>35243483</v>
      </c>
      <c r="F18" s="23">
        <v>2213955</v>
      </c>
      <c r="G18" s="23">
        <v>0</v>
      </c>
      <c r="H18" s="23">
        <v>8341549</v>
      </c>
      <c r="I18" s="23">
        <f t="shared" si="0"/>
        <v>1078347346</v>
      </c>
    </row>
    <row r="19" spans="1:9" x14ac:dyDescent="0.25">
      <c r="A19" s="17">
        <v>1017</v>
      </c>
      <c r="B19" s="18" t="s">
        <v>25</v>
      </c>
      <c r="C19" s="24">
        <v>68255030</v>
      </c>
      <c r="D19" s="24">
        <v>1962259</v>
      </c>
      <c r="E19" s="24">
        <v>2109303</v>
      </c>
      <c r="F19" s="24">
        <v>303859</v>
      </c>
      <c r="G19" s="24">
        <v>0</v>
      </c>
      <c r="H19" s="24">
        <v>1040735</v>
      </c>
      <c r="I19" s="24">
        <f t="shared" si="0"/>
        <v>73671186</v>
      </c>
    </row>
    <row r="20" spans="1:9" x14ac:dyDescent="0.25">
      <c r="A20" s="17">
        <v>1018</v>
      </c>
      <c r="B20" s="18" t="s">
        <v>26</v>
      </c>
      <c r="C20" s="23">
        <v>3792772</v>
      </c>
      <c r="D20" s="23">
        <v>999402</v>
      </c>
      <c r="E20" s="23">
        <v>141582</v>
      </c>
      <c r="F20" s="23">
        <v>0</v>
      </c>
      <c r="G20" s="23">
        <v>0</v>
      </c>
      <c r="H20" s="23">
        <v>7578</v>
      </c>
      <c r="I20" s="23">
        <f t="shared" si="0"/>
        <v>4941334</v>
      </c>
    </row>
    <row r="21" spans="1:9" x14ac:dyDescent="0.25">
      <c r="A21" s="17">
        <v>1019</v>
      </c>
      <c r="B21" s="18" t="s">
        <v>27</v>
      </c>
      <c r="C21" s="24">
        <v>31696949</v>
      </c>
      <c r="D21" s="24">
        <v>4354661</v>
      </c>
      <c r="E21" s="24">
        <v>703172</v>
      </c>
      <c r="F21" s="24">
        <v>16257079</v>
      </c>
      <c r="G21" s="24">
        <v>0</v>
      </c>
      <c r="H21" s="24">
        <v>724508</v>
      </c>
      <c r="I21" s="24">
        <f t="shared" si="0"/>
        <v>53736369</v>
      </c>
    </row>
    <row r="22" spans="1:9" x14ac:dyDescent="0.25">
      <c r="A22" s="17">
        <v>1020</v>
      </c>
      <c r="B22" s="18" t="s">
        <v>28</v>
      </c>
      <c r="C22" s="23">
        <v>28098787</v>
      </c>
      <c r="D22" s="23">
        <v>6970074</v>
      </c>
      <c r="E22" s="23">
        <v>774924</v>
      </c>
      <c r="F22" s="23">
        <v>26191941</v>
      </c>
      <c r="G22" s="23">
        <v>0</v>
      </c>
      <c r="H22" s="23">
        <v>130870</v>
      </c>
      <c r="I22" s="23">
        <f t="shared" si="0"/>
        <v>62166596</v>
      </c>
    </row>
    <row r="23" spans="1:9" x14ac:dyDescent="0.25">
      <c r="A23" s="17">
        <v>1022</v>
      </c>
      <c r="B23" s="18" t="s">
        <v>29</v>
      </c>
      <c r="C23" s="24">
        <v>945232</v>
      </c>
      <c r="D23" s="24">
        <v>31603</v>
      </c>
      <c r="E23" s="24">
        <v>25962</v>
      </c>
      <c r="F23" s="24">
        <v>0</v>
      </c>
      <c r="G23" s="24">
        <v>0</v>
      </c>
      <c r="H23" s="24">
        <v>7100</v>
      </c>
      <c r="I23" s="24">
        <f t="shared" si="0"/>
        <v>1009897</v>
      </c>
    </row>
    <row r="24" spans="1:9" x14ac:dyDescent="0.25">
      <c r="A24" s="17">
        <v>1023</v>
      </c>
      <c r="B24" s="18" t="s">
        <v>30</v>
      </c>
      <c r="C24" s="23">
        <v>23777000</v>
      </c>
      <c r="D24" s="23">
        <v>4646491</v>
      </c>
      <c r="E24" s="23">
        <v>874624</v>
      </c>
      <c r="F24" s="23">
        <v>51724</v>
      </c>
      <c r="G24" s="23">
        <v>60186</v>
      </c>
      <c r="H24" s="23">
        <v>706397</v>
      </c>
      <c r="I24" s="23">
        <f t="shared" si="0"/>
        <v>30116422</v>
      </c>
    </row>
    <row r="25" spans="1:9" x14ac:dyDescent="0.25">
      <c r="A25" s="17">
        <v>1024</v>
      </c>
      <c r="B25" s="18" t="s">
        <v>31</v>
      </c>
      <c r="C25" s="24">
        <v>680160169</v>
      </c>
      <c r="D25" s="24">
        <v>63854381</v>
      </c>
      <c r="E25" s="24">
        <v>14121941</v>
      </c>
      <c r="F25" s="24">
        <v>76942922</v>
      </c>
      <c r="G25" s="24">
        <v>0</v>
      </c>
      <c r="H25" s="24">
        <v>4402081</v>
      </c>
      <c r="I25" s="24">
        <f t="shared" si="0"/>
        <v>839481494</v>
      </c>
    </row>
    <row r="26" spans="1:9" x14ac:dyDescent="0.25">
      <c r="A26" s="17">
        <v>1025</v>
      </c>
      <c r="B26" s="18" t="s">
        <v>32</v>
      </c>
      <c r="C26" s="23">
        <v>90654</v>
      </c>
      <c r="D26" s="23">
        <v>7969</v>
      </c>
      <c r="E26" s="23">
        <v>12220</v>
      </c>
      <c r="F26" s="23">
        <v>0</v>
      </c>
      <c r="G26" s="23">
        <v>0</v>
      </c>
      <c r="H26" s="23">
        <v>81745</v>
      </c>
      <c r="I26" s="23">
        <f t="shared" si="0"/>
        <v>192588</v>
      </c>
    </row>
    <row r="27" spans="1:9" x14ac:dyDescent="0.25">
      <c r="A27" s="17">
        <v>1026</v>
      </c>
      <c r="B27" s="18" t="s">
        <v>33</v>
      </c>
      <c r="C27" s="24">
        <v>1148857</v>
      </c>
      <c r="D27" s="24">
        <v>3978</v>
      </c>
      <c r="E27" s="24">
        <v>2110</v>
      </c>
      <c r="F27" s="24">
        <v>0</v>
      </c>
      <c r="G27" s="24">
        <v>0</v>
      </c>
      <c r="H27" s="24">
        <v>93703</v>
      </c>
      <c r="I27" s="24">
        <f t="shared" si="0"/>
        <v>1248648</v>
      </c>
    </row>
    <row r="28" spans="1:9" x14ac:dyDescent="0.25">
      <c r="A28" s="17">
        <v>1027</v>
      </c>
      <c r="B28" s="18" t="s">
        <v>34</v>
      </c>
      <c r="C28" s="23">
        <v>29637181</v>
      </c>
      <c r="D28" s="23">
        <v>972085</v>
      </c>
      <c r="E28" s="23">
        <v>277809</v>
      </c>
      <c r="F28" s="23">
        <v>290219</v>
      </c>
      <c r="G28" s="23">
        <v>0</v>
      </c>
      <c r="H28" s="23">
        <v>435075</v>
      </c>
      <c r="I28" s="23">
        <f t="shared" si="0"/>
        <v>31612369</v>
      </c>
    </row>
    <row r="29" spans="1:9" x14ac:dyDescent="0.25">
      <c r="A29" s="17">
        <v>1028</v>
      </c>
      <c r="B29" s="18" t="s">
        <v>35</v>
      </c>
      <c r="C29" s="24">
        <v>4505236</v>
      </c>
      <c r="D29" s="24">
        <v>996114</v>
      </c>
      <c r="E29" s="24">
        <v>224268</v>
      </c>
      <c r="F29" s="24">
        <v>266232</v>
      </c>
      <c r="G29" s="24">
        <v>0</v>
      </c>
      <c r="H29" s="24">
        <v>89179</v>
      </c>
      <c r="I29" s="24">
        <f t="shared" si="0"/>
        <v>6081029</v>
      </c>
    </row>
    <row r="30" spans="1:9" x14ac:dyDescent="0.25">
      <c r="A30" s="17">
        <v>1030</v>
      </c>
      <c r="B30" s="18" t="s">
        <v>36</v>
      </c>
      <c r="C30" s="23">
        <v>68105735</v>
      </c>
      <c r="D30" s="23">
        <v>3544469</v>
      </c>
      <c r="E30" s="23">
        <v>1372123</v>
      </c>
      <c r="F30" s="23">
        <v>119130</v>
      </c>
      <c r="G30" s="23">
        <v>0</v>
      </c>
      <c r="H30" s="23">
        <v>1115259</v>
      </c>
      <c r="I30" s="23">
        <f t="shared" si="0"/>
        <v>74256716</v>
      </c>
    </row>
    <row r="31" spans="1:9" x14ac:dyDescent="0.25">
      <c r="A31" s="17">
        <v>1031</v>
      </c>
      <c r="B31" s="18" t="s">
        <v>37</v>
      </c>
      <c r="C31" s="24">
        <v>4059363</v>
      </c>
      <c r="D31" s="24">
        <v>1620193</v>
      </c>
      <c r="E31" s="24">
        <v>241175</v>
      </c>
      <c r="F31" s="24">
        <v>0</v>
      </c>
      <c r="G31" s="24">
        <v>0</v>
      </c>
      <c r="H31" s="24">
        <v>47802</v>
      </c>
      <c r="I31" s="24">
        <f t="shared" si="0"/>
        <v>5968533</v>
      </c>
    </row>
    <row r="32" spans="1:9" x14ac:dyDescent="0.25">
      <c r="A32" s="17">
        <v>1033</v>
      </c>
      <c r="B32" s="18" t="s">
        <v>38</v>
      </c>
      <c r="C32" s="23">
        <v>1772548</v>
      </c>
      <c r="D32" s="23">
        <v>46356</v>
      </c>
      <c r="E32" s="23">
        <v>64954</v>
      </c>
      <c r="F32" s="23">
        <v>0</v>
      </c>
      <c r="G32" s="23">
        <v>0</v>
      </c>
      <c r="H32" s="23">
        <v>25810</v>
      </c>
      <c r="I32" s="23">
        <f t="shared" si="0"/>
        <v>1909668</v>
      </c>
    </row>
    <row r="33" spans="1:9" x14ac:dyDescent="0.25">
      <c r="A33" s="17">
        <v>1034</v>
      </c>
      <c r="B33" s="18" t="s">
        <v>39</v>
      </c>
      <c r="C33" s="24">
        <v>1050376</v>
      </c>
      <c r="D33" s="24">
        <v>97446</v>
      </c>
      <c r="E33" s="24">
        <v>29981</v>
      </c>
      <c r="F33" s="24">
        <v>0</v>
      </c>
      <c r="G33" s="24">
        <v>0</v>
      </c>
      <c r="H33" s="24">
        <v>64169</v>
      </c>
      <c r="I33" s="24">
        <f t="shared" si="0"/>
        <v>1241972</v>
      </c>
    </row>
    <row r="34" spans="1:9" x14ac:dyDescent="0.25">
      <c r="A34" s="17">
        <v>1037</v>
      </c>
      <c r="B34" s="18" t="s">
        <v>40</v>
      </c>
      <c r="C34" s="23">
        <v>6779279</v>
      </c>
      <c r="D34" s="23">
        <v>357363</v>
      </c>
      <c r="E34" s="23">
        <v>205237</v>
      </c>
      <c r="F34" s="23">
        <v>1277693</v>
      </c>
      <c r="G34" s="23">
        <v>0</v>
      </c>
      <c r="H34" s="23">
        <v>222114</v>
      </c>
      <c r="I34" s="23">
        <f t="shared" si="0"/>
        <v>8841686</v>
      </c>
    </row>
    <row r="35" spans="1:9" x14ac:dyDescent="0.25">
      <c r="A35" s="17">
        <v>1038</v>
      </c>
      <c r="B35" s="18" t="s">
        <v>41</v>
      </c>
      <c r="C35" s="24">
        <v>275390</v>
      </c>
      <c r="D35" s="24">
        <v>0</v>
      </c>
      <c r="E35" s="24">
        <v>0</v>
      </c>
      <c r="F35" s="24">
        <v>0</v>
      </c>
      <c r="G35" s="24">
        <v>0</v>
      </c>
      <c r="H35" s="24">
        <v>27650</v>
      </c>
      <c r="I35" s="24">
        <f t="shared" si="0"/>
        <v>303040</v>
      </c>
    </row>
    <row r="36" spans="1:9" x14ac:dyDescent="0.25">
      <c r="A36" s="17">
        <v>1039</v>
      </c>
      <c r="B36" s="18" t="s">
        <v>42</v>
      </c>
      <c r="C36" s="23">
        <v>1738927</v>
      </c>
      <c r="D36" s="23">
        <v>338147</v>
      </c>
      <c r="E36" s="23">
        <v>58976</v>
      </c>
      <c r="F36" s="23">
        <v>0</v>
      </c>
      <c r="G36" s="23">
        <v>0</v>
      </c>
      <c r="H36" s="23">
        <v>73326</v>
      </c>
      <c r="I36" s="23">
        <f t="shared" si="0"/>
        <v>2209376</v>
      </c>
    </row>
    <row r="37" spans="1:9" x14ac:dyDescent="0.25">
      <c r="A37" s="17">
        <v>1040</v>
      </c>
      <c r="B37" s="18" t="s">
        <v>43</v>
      </c>
      <c r="C37" s="24">
        <v>74994878</v>
      </c>
      <c r="D37" s="24">
        <v>13119139</v>
      </c>
      <c r="E37" s="24">
        <v>2271260</v>
      </c>
      <c r="F37" s="24">
        <v>661991</v>
      </c>
      <c r="G37" s="24">
        <v>0</v>
      </c>
      <c r="H37" s="24">
        <v>1781949</v>
      </c>
      <c r="I37" s="24">
        <f t="shared" si="0"/>
        <v>92829217</v>
      </c>
    </row>
    <row r="38" spans="1:9" x14ac:dyDescent="0.25">
      <c r="A38" s="17">
        <v>1042</v>
      </c>
      <c r="B38" s="18" t="s">
        <v>44</v>
      </c>
      <c r="C38" s="23">
        <v>1718907</v>
      </c>
      <c r="D38" s="23">
        <v>0</v>
      </c>
      <c r="E38" s="23">
        <v>18450</v>
      </c>
      <c r="F38" s="23">
        <v>0</v>
      </c>
      <c r="G38" s="23">
        <v>0</v>
      </c>
      <c r="H38" s="23">
        <v>4710</v>
      </c>
      <c r="I38" s="23">
        <f t="shared" si="0"/>
        <v>1742067</v>
      </c>
    </row>
    <row r="39" spans="1:9" x14ac:dyDescent="0.25">
      <c r="A39" s="17">
        <v>1043</v>
      </c>
      <c r="B39" s="18" t="s">
        <v>45</v>
      </c>
      <c r="C39" s="24">
        <v>356654464</v>
      </c>
      <c r="D39" s="24">
        <v>44415462</v>
      </c>
      <c r="E39" s="24">
        <v>11937859</v>
      </c>
      <c r="F39" s="24">
        <v>4420840</v>
      </c>
      <c r="G39" s="24">
        <v>0</v>
      </c>
      <c r="H39" s="24">
        <v>1367429</v>
      </c>
      <c r="I39" s="24">
        <f t="shared" si="0"/>
        <v>418796054</v>
      </c>
    </row>
    <row r="40" spans="1:9" x14ac:dyDescent="0.25">
      <c r="A40" s="17">
        <v>1044</v>
      </c>
      <c r="B40" s="18" t="s">
        <v>46</v>
      </c>
      <c r="C40" s="23">
        <v>2927231</v>
      </c>
      <c r="D40" s="23">
        <v>742154</v>
      </c>
      <c r="E40" s="23">
        <v>172043</v>
      </c>
      <c r="F40" s="23">
        <v>0</v>
      </c>
      <c r="G40" s="23">
        <v>0</v>
      </c>
      <c r="H40" s="23">
        <v>132563</v>
      </c>
      <c r="I40" s="23">
        <f t="shared" si="0"/>
        <v>3973991</v>
      </c>
    </row>
    <row r="41" spans="1:9" x14ac:dyDescent="0.25">
      <c r="A41" s="17">
        <v>1046</v>
      </c>
      <c r="B41" s="18" t="s">
        <v>47</v>
      </c>
      <c r="C41" s="24">
        <v>470869</v>
      </c>
      <c r="D41" s="24">
        <v>112883</v>
      </c>
      <c r="E41" s="24">
        <v>38753</v>
      </c>
      <c r="F41" s="24">
        <v>0</v>
      </c>
      <c r="G41" s="24">
        <v>2500</v>
      </c>
      <c r="H41" s="24">
        <v>1252312</v>
      </c>
      <c r="I41" s="24">
        <f t="shared" si="0"/>
        <v>1877317</v>
      </c>
    </row>
    <row r="42" spans="1:9" x14ac:dyDescent="0.25">
      <c r="A42" s="17">
        <v>1047</v>
      </c>
      <c r="B42" s="18" t="s">
        <v>48</v>
      </c>
      <c r="C42" s="23">
        <v>167562323</v>
      </c>
      <c r="D42" s="23">
        <v>22379819</v>
      </c>
      <c r="E42" s="23">
        <v>7743960</v>
      </c>
      <c r="F42" s="23">
        <v>10549</v>
      </c>
      <c r="G42" s="23">
        <v>5000</v>
      </c>
      <c r="H42" s="23">
        <v>890656</v>
      </c>
      <c r="I42" s="23">
        <f t="shared" si="0"/>
        <v>198592307</v>
      </c>
    </row>
    <row r="43" spans="1:9" x14ac:dyDescent="0.25">
      <c r="A43" s="17">
        <v>1048</v>
      </c>
      <c r="B43" s="18" t="s">
        <v>49</v>
      </c>
      <c r="C43" s="24">
        <v>52901655</v>
      </c>
      <c r="D43" s="24">
        <v>11717882</v>
      </c>
      <c r="E43" s="24">
        <v>2713267</v>
      </c>
      <c r="F43" s="24">
        <v>238971</v>
      </c>
      <c r="G43" s="24">
        <v>0</v>
      </c>
      <c r="H43" s="24">
        <v>4334657</v>
      </c>
      <c r="I43" s="24">
        <f t="shared" si="0"/>
        <v>71906432</v>
      </c>
    </row>
    <row r="44" spans="1:9" x14ac:dyDescent="0.25">
      <c r="A44" s="17">
        <v>1050</v>
      </c>
      <c r="B44" s="18" t="s">
        <v>50</v>
      </c>
      <c r="C44" s="23">
        <v>8528</v>
      </c>
      <c r="D44" s="23">
        <v>0</v>
      </c>
      <c r="E44" s="23">
        <v>425</v>
      </c>
      <c r="F44" s="23">
        <v>0</v>
      </c>
      <c r="G44" s="23">
        <v>0</v>
      </c>
      <c r="H44" s="23">
        <v>580</v>
      </c>
      <c r="I44" s="23">
        <f t="shared" si="0"/>
        <v>9533</v>
      </c>
    </row>
    <row r="45" spans="1:9" x14ac:dyDescent="0.25">
      <c r="A45" s="17">
        <v>1052</v>
      </c>
      <c r="B45" s="18" t="s">
        <v>51</v>
      </c>
      <c r="C45" s="24">
        <v>28271804</v>
      </c>
      <c r="D45" s="24">
        <v>3926750</v>
      </c>
      <c r="E45" s="24">
        <v>846656</v>
      </c>
      <c r="F45" s="24">
        <v>1177677</v>
      </c>
      <c r="G45" s="24">
        <v>0</v>
      </c>
      <c r="H45" s="24">
        <v>584362</v>
      </c>
      <c r="I45" s="24">
        <f t="shared" si="0"/>
        <v>34807249</v>
      </c>
    </row>
    <row r="46" spans="1:9" x14ac:dyDescent="0.25">
      <c r="A46" s="17">
        <v>1054</v>
      </c>
      <c r="B46" s="18" t="s">
        <v>52</v>
      </c>
      <c r="C46" s="23">
        <v>29445703</v>
      </c>
      <c r="D46" s="23">
        <v>3935145</v>
      </c>
      <c r="E46" s="23">
        <v>1274014</v>
      </c>
      <c r="F46" s="23">
        <v>362950</v>
      </c>
      <c r="G46" s="23">
        <v>10000</v>
      </c>
      <c r="H46" s="23">
        <v>1240352</v>
      </c>
      <c r="I46" s="23">
        <f t="shared" si="0"/>
        <v>36268164</v>
      </c>
    </row>
    <row r="47" spans="1:9" x14ac:dyDescent="0.25">
      <c r="A47" s="17">
        <v>1055</v>
      </c>
      <c r="B47" s="18" t="s">
        <v>53</v>
      </c>
      <c r="C47" s="24">
        <v>157716467</v>
      </c>
      <c r="D47" s="24">
        <v>1369759</v>
      </c>
      <c r="E47" s="24">
        <v>1151831</v>
      </c>
      <c r="F47" s="24">
        <v>1615041</v>
      </c>
      <c r="G47" s="24">
        <v>0</v>
      </c>
      <c r="H47" s="24">
        <v>1225996</v>
      </c>
      <c r="I47" s="24">
        <f t="shared" si="0"/>
        <v>163079094</v>
      </c>
    </row>
    <row r="48" spans="1:9" x14ac:dyDescent="0.25">
      <c r="A48" s="17">
        <v>1057</v>
      </c>
      <c r="B48" s="18" t="s">
        <v>54</v>
      </c>
      <c r="C48" s="23">
        <v>5116895</v>
      </c>
      <c r="D48" s="23">
        <v>205417</v>
      </c>
      <c r="E48" s="23">
        <v>87352</v>
      </c>
      <c r="F48" s="23">
        <v>0</v>
      </c>
      <c r="G48" s="23">
        <v>0</v>
      </c>
      <c r="H48" s="23">
        <v>365703</v>
      </c>
      <c r="I48" s="23">
        <f t="shared" si="0"/>
        <v>5775367</v>
      </c>
    </row>
    <row r="49" spans="1:9" x14ac:dyDescent="0.25">
      <c r="A49" s="17">
        <v>1058</v>
      </c>
      <c r="B49" s="18" t="s">
        <v>55</v>
      </c>
      <c r="C49" s="24">
        <v>21867671</v>
      </c>
      <c r="D49" s="24">
        <v>584713</v>
      </c>
      <c r="E49" s="24">
        <v>297699</v>
      </c>
      <c r="F49" s="24">
        <v>394264</v>
      </c>
      <c r="G49" s="24">
        <v>12500</v>
      </c>
      <c r="H49" s="24">
        <v>1481239</v>
      </c>
      <c r="I49" s="24">
        <f t="shared" si="0"/>
        <v>24638086</v>
      </c>
    </row>
    <row r="50" spans="1:9" x14ac:dyDescent="0.25">
      <c r="A50" s="17">
        <v>1062</v>
      </c>
      <c r="B50" s="18" t="s">
        <v>56</v>
      </c>
      <c r="C50" s="23">
        <v>82301156</v>
      </c>
      <c r="D50" s="23">
        <v>7586042</v>
      </c>
      <c r="E50" s="23">
        <v>1323730</v>
      </c>
      <c r="F50" s="23">
        <v>214096</v>
      </c>
      <c r="G50" s="23">
        <v>0</v>
      </c>
      <c r="H50" s="23">
        <v>1373729</v>
      </c>
      <c r="I50" s="23">
        <f t="shared" si="0"/>
        <v>92798753</v>
      </c>
    </row>
    <row r="51" spans="1:9" x14ac:dyDescent="0.25">
      <c r="A51" s="17">
        <v>1065</v>
      </c>
      <c r="B51" s="18" t="s">
        <v>57</v>
      </c>
      <c r="C51" s="24">
        <v>144471143</v>
      </c>
      <c r="D51" s="24">
        <v>12864441</v>
      </c>
      <c r="E51" s="24">
        <v>2304567</v>
      </c>
      <c r="F51" s="24">
        <v>1593009</v>
      </c>
      <c r="G51" s="24">
        <v>24948</v>
      </c>
      <c r="H51" s="24">
        <v>615646</v>
      </c>
      <c r="I51" s="24">
        <f t="shared" si="0"/>
        <v>161873754</v>
      </c>
    </row>
    <row r="52" spans="1:9" x14ac:dyDescent="0.25">
      <c r="A52" s="17">
        <v>1066</v>
      </c>
      <c r="B52" s="18" t="s">
        <v>58</v>
      </c>
      <c r="C52" s="23">
        <v>113038927</v>
      </c>
      <c r="D52" s="23">
        <v>9803705</v>
      </c>
      <c r="E52" s="23">
        <v>3861915</v>
      </c>
      <c r="F52" s="23">
        <v>1324701</v>
      </c>
      <c r="G52" s="23">
        <v>0</v>
      </c>
      <c r="H52" s="23">
        <v>2695018</v>
      </c>
      <c r="I52" s="23">
        <f t="shared" si="0"/>
        <v>130724266</v>
      </c>
    </row>
    <row r="53" spans="1:9" x14ac:dyDescent="0.25">
      <c r="A53" s="17">
        <v>1067</v>
      </c>
      <c r="B53" s="18" t="s">
        <v>59</v>
      </c>
      <c r="C53" s="24">
        <v>1865973</v>
      </c>
      <c r="D53" s="24">
        <v>39146</v>
      </c>
      <c r="E53" s="24">
        <v>2673</v>
      </c>
      <c r="F53" s="24">
        <v>1795022</v>
      </c>
      <c r="G53" s="24">
        <v>0</v>
      </c>
      <c r="H53" s="24">
        <v>45478</v>
      </c>
      <c r="I53" s="24">
        <f t="shared" si="0"/>
        <v>3748292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16665</v>
      </c>
      <c r="I54" s="23">
        <f t="shared" si="0"/>
        <v>16665</v>
      </c>
    </row>
    <row r="55" spans="1:9" x14ac:dyDescent="0.25">
      <c r="A55" s="17">
        <v>1069</v>
      </c>
      <c r="B55" s="18" t="s">
        <v>61</v>
      </c>
      <c r="C55" s="24">
        <v>1896317</v>
      </c>
      <c r="D55" s="24">
        <v>54579</v>
      </c>
      <c r="E55" s="24">
        <v>53973</v>
      </c>
      <c r="F55" s="24">
        <v>0</v>
      </c>
      <c r="G55" s="24">
        <v>0</v>
      </c>
      <c r="H55" s="24">
        <v>54054</v>
      </c>
      <c r="I55" s="24">
        <f t="shared" si="0"/>
        <v>2058923</v>
      </c>
    </row>
    <row r="56" spans="1:9" ht="15" customHeight="1" x14ac:dyDescent="0.25">
      <c r="A56" s="17">
        <v>1070</v>
      </c>
      <c r="B56" s="18" t="s">
        <v>62</v>
      </c>
      <c r="C56" s="23">
        <v>164400924</v>
      </c>
      <c r="D56" s="23">
        <v>11218614</v>
      </c>
      <c r="E56" s="23">
        <v>7987591</v>
      </c>
      <c r="F56" s="23">
        <v>1706279</v>
      </c>
      <c r="G56" s="23">
        <v>0</v>
      </c>
      <c r="H56" s="23">
        <v>7575423</v>
      </c>
      <c r="I56" s="23">
        <f t="shared" si="0"/>
        <v>192888831</v>
      </c>
    </row>
    <row r="57" spans="1:9" x14ac:dyDescent="0.25">
      <c r="A57" s="13" t="s">
        <v>64</v>
      </c>
      <c r="B57" s="20" t="s">
        <v>63</v>
      </c>
      <c r="C57" s="16">
        <f>SUM(C7:C56)</f>
        <v>3634606077</v>
      </c>
      <c r="D57" s="16">
        <f>SUM(D7:D56)</f>
        <v>734999036</v>
      </c>
      <c r="E57" s="16">
        <f>SUM(E7:E56)</f>
        <v>119909844</v>
      </c>
      <c r="F57" s="16">
        <f>SUM(F7:F56)</f>
        <v>143106137</v>
      </c>
      <c r="G57" s="16">
        <f>SUM(G7:G56)</f>
        <v>115134</v>
      </c>
      <c r="H57" s="16">
        <f>SUM(H7:H56)</f>
        <v>56331953</v>
      </c>
      <c r="I57" s="16">
        <f>SUM(I7:I56)</f>
        <v>4689068181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G8" sqref="F8:G8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68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7.25" thickTop="1" thickBot="1" x14ac:dyDescent="0.3">
      <c r="A7" s="17">
        <v>1001</v>
      </c>
      <c r="B7" s="18" t="s">
        <v>13</v>
      </c>
      <c r="C7" s="38">
        <v>0</v>
      </c>
      <c r="D7" s="39">
        <v>0</v>
      </c>
      <c r="E7" s="39">
        <v>0</v>
      </c>
      <c r="F7" s="39">
        <v>0</v>
      </c>
      <c r="G7" s="39">
        <v>0</v>
      </c>
      <c r="H7" s="40">
        <v>20000</v>
      </c>
      <c r="I7" s="22">
        <f>SUM(C7:H7)</f>
        <v>20000</v>
      </c>
    </row>
    <row r="8" spans="1:9" ht="17.25" thickTop="1" thickBot="1" x14ac:dyDescent="0.3">
      <c r="A8" s="17">
        <v>1002</v>
      </c>
      <c r="B8" s="18" t="s">
        <v>14</v>
      </c>
      <c r="C8" s="42">
        <v>3603565</v>
      </c>
      <c r="D8" s="44">
        <v>1017067</v>
      </c>
      <c r="E8" s="44">
        <v>68846</v>
      </c>
      <c r="F8" s="43">
        <v>0</v>
      </c>
      <c r="G8" s="43">
        <v>0</v>
      </c>
      <c r="H8" s="44">
        <v>31078</v>
      </c>
      <c r="I8" s="23">
        <f t="shared" ref="I8:I56" si="0">SUM(C8:H8)</f>
        <v>4720556</v>
      </c>
    </row>
    <row r="9" spans="1:9" ht="17.25" thickTop="1" thickBot="1" x14ac:dyDescent="0.3">
      <c r="A9" s="17">
        <v>1005</v>
      </c>
      <c r="B9" s="18" t="s">
        <v>15</v>
      </c>
      <c r="C9" s="42">
        <v>213838</v>
      </c>
      <c r="D9" s="44">
        <v>53886</v>
      </c>
      <c r="E9" s="44">
        <v>64929</v>
      </c>
      <c r="F9" s="43">
        <v>0</v>
      </c>
      <c r="G9" s="43">
        <v>0</v>
      </c>
      <c r="H9" s="44">
        <v>24830</v>
      </c>
      <c r="I9" s="24">
        <f t="shared" si="0"/>
        <v>357483</v>
      </c>
    </row>
    <row r="10" spans="1:9" ht="17.25" thickTop="1" thickBot="1" x14ac:dyDescent="0.3">
      <c r="A10" s="17">
        <v>1006</v>
      </c>
      <c r="B10" s="18" t="s">
        <v>16</v>
      </c>
      <c r="C10" s="42">
        <v>2606</v>
      </c>
      <c r="D10" s="43">
        <v>0</v>
      </c>
      <c r="E10" s="43">
        <v>852</v>
      </c>
      <c r="F10" s="43">
        <v>0</v>
      </c>
      <c r="G10" s="43">
        <v>0</v>
      </c>
      <c r="H10" s="44">
        <v>1152</v>
      </c>
      <c r="I10" s="23">
        <f t="shared" si="0"/>
        <v>4610</v>
      </c>
    </row>
    <row r="11" spans="1:9" ht="17.25" thickTop="1" thickBot="1" x14ac:dyDescent="0.3">
      <c r="A11" s="17">
        <v>1007</v>
      </c>
      <c r="B11" s="18" t="s">
        <v>17</v>
      </c>
      <c r="C11" s="42">
        <v>94194241</v>
      </c>
      <c r="D11" s="44">
        <v>9557790</v>
      </c>
      <c r="E11" s="44">
        <v>2493272</v>
      </c>
      <c r="F11" s="44">
        <v>66429382</v>
      </c>
      <c r="G11" s="43">
        <v>0</v>
      </c>
      <c r="H11" s="44">
        <v>1084188</v>
      </c>
      <c r="I11" s="24">
        <f t="shared" si="0"/>
        <v>173758873</v>
      </c>
    </row>
    <row r="12" spans="1:9" ht="17.25" thickTop="1" thickBot="1" x14ac:dyDescent="0.3">
      <c r="A12" s="17">
        <v>1008</v>
      </c>
      <c r="B12" s="18" t="s">
        <v>18</v>
      </c>
      <c r="C12" s="42">
        <v>5890859</v>
      </c>
      <c r="D12" s="43">
        <v>0</v>
      </c>
      <c r="E12" s="44">
        <v>80212</v>
      </c>
      <c r="F12" s="43">
        <v>0</v>
      </c>
      <c r="G12" s="43">
        <v>0</v>
      </c>
      <c r="H12" s="44">
        <v>8890</v>
      </c>
      <c r="I12" s="23">
        <f t="shared" si="0"/>
        <v>5979961</v>
      </c>
    </row>
    <row r="13" spans="1:9" ht="17.25" thickTop="1" thickBot="1" x14ac:dyDescent="0.3">
      <c r="A13" s="17">
        <v>1010</v>
      </c>
      <c r="B13" s="18" t="s">
        <v>19</v>
      </c>
      <c r="C13" s="42">
        <v>5108748</v>
      </c>
      <c r="D13" s="44">
        <v>870369</v>
      </c>
      <c r="E13" s="44">
        <v>246524</v>
      </c>
      <c r="F13" s="44">
        <v>329409</v>
      </c>
      <c r="G13" s="43">
        <v>0</v>
      </c>
      <c r="H13" s="44">
        <v>25564</v>
      </c>
      <c r="I13" s="24">
        <f t="shared" si="0"/>
        <v>6580614</v>
      </c>
    </row>
    <row r="14" spans="1:9" ht="17.25" thickTop="1" thickBot="1" x14ac:dyDescent="0.3">
      <c r="A14" s="17">
        <v>1011</v>
      </c>
      <c r="B14" s="18" t="s">
        <v>20</v>
      </c>
      <c r="C14" s="42">
        <v>19938244</v>
      </c>
      <c r="D14" s="44">
        <v>8629085</v>
      </c>
      <c r="E14" s="44">
        <v>1262183</v>
      </c>
      <c r="F14" s="43">
        <v>0</v>
      </c>
      <c r="G14" s="43">
        <v>0</v>
      </c>
      <c r="H14" s="44">
        <v>938933</v>
      </c>
      <c r="I14" s="23">
        <f t="shared" si="0"/>
        <v>30768445</v>
      </c>
    </row>
    <row r="15" spans="1:9" ht="17.25" thickTop="1" thickBot="1" x14ac:dyDescent="0.3">
      <c r="A15" s="17">
        <v>1012</v>
      </c>
      <c r="B15" s="18" t="s">
        <v>21</v>
      </c>
      <c r="C15" s="42">
        <v>1012</v>
      </c>
      <c r="D15" s="43">
        <v>0</v>
      </c>
      <c r="E15" s="44">
        <v>8965</v>
      </c>
      <c r="F15" s="43">
        <v>0</v>
      </c>
      <c r="G15" s="43">
        <v>0</v>
      </c>
      <c r="H15" s="44">
        <v>11797</v>
      </c>
      <c r="I15" s="24">
        <f t="shared" si="0"/>
        <v>21774</v>
      </c>
    </row>
    <row r="16" spans="1:9" ht="17.25" thickTop="1" thickBot="1" x14ac:dyDescent="0.3">
      <c r="A16" s="17">
        <v>1013</v>
      </c>
      <c r="B16" s="18" t="s">
        <v>22</v>
      </c>
      <c r="C16" s="42">
        <v>292873744</v>
      </c>
      <c r="D16" s="44">
        <v>153610853</v>
      </c>
      <c r="E16" s="44">
        <v>11017747</v>
      </c>
      <c r="F16" s="44">
        <v>26403</v>
      </c>
      <c r="G16" s="43">
        <v>0</v>
      </c>
      <c r="H16" s="44">
        <v>7994194</v>
      </c>
      <c r="I16" s="23">
        <f t="shared" si="0"/>
        <v>465522941</v>
      </c>
    </row>
    <row r="17" spans="1:9" ht="17.25" thickTop="1" thickBot="1" x14ac:dyDescent="0.3">
      <c r="A17" s="17">
        <v>1014</v>
      </c>
      <c r="B17" s="18" t="s">
        <v>23</v>
      </c>
      <c r="C17" s="41">
        <v>0</v>
      </c>
      <c r="D17" s="43">
        <v>0</v>
      </c>
      <c r="E17" s="43">
        <v>0</v>
      </c>
      <c r="F17" s="43">
        <v>0</v>
      </c>
      <c r="G17" s="43">
        <v>0</v>
      </c>
      <c r="H17" s="44">
        <v>25000</v>
      </c>
      <c r="I17" s="24">
        <f t="shared" si="0"/>
        <v>25000</v>
      </c>
    </row>
    <row r="18" spans="1:9" ht="17.25" thickTop="1" thickBot="1" x14ac:dyDescent="0.3">
      <c r="A18" s="17">
        <v>1016</v>
      </c>
      <c r="B18" s="18" t="s">
        <v>24</v>
      </c>
      <c r="C18" s="42">
        <v>568273921</v>
      </c>
      <c r="D18" s="44">
        <v>175755922</v>
      </c>
      <c r="E18" s="44">
        <v>24780814</v>
      </c>
      <c r="F18" s="44">
        <v>2149348</v>
      </c>
      <c r="G18" s="43">
        <v>0</v>
      </c>
      <c r="H18" s="44">
        <v>6314701</v>
      </c>
      <c r="I18" s="23">
        <f t="shared" si="0"/>
        <v>777274706</v>
      </c>
    </row>
    <row r="19" spans="1:9" ht="17.25" thickTop="1" thickBot="1" x14ac:dyDescent="0.3">
      <c r="A19" s="17">
        <v>1017</v>
      </c>
      <c r="B19" s="18" t="s">
        <v>25</v>
      </c>
      <c r="C19" s="42">
        <v>57657785</v>
      </c>
      <c r="D19" s="44">
        <v>2450864</v>
      </c>
      <c r="E19" s="44">
        <v>2163926</v>
      </c>
      <c r="F19" s="44">
        <v>893773</v>
      </c>
      <c r="G19" s="43">
        <v>0</v>
      </c>
      <c r="H19" s="44">
        <v>856497</v>
      </c>
      <c r="I19" s="24">
        <f t="shared" si="0"/>
        <v>64022845</v>
      </c>
    </row>
    <row r="20" spans="1:9" ht="17.25" thickTop="1" thickBot="1" x14ac:dyDescent="0.3">
      <c r="A20" s="17">
        <v>1018</v>
      </c>
      <c r="B20" s="18" t="s">
        <v>26</v>
      </c>
      <c r="C20" s="42">
        <v>4404944</v>
      </c>
      <c r="D20" s="44">
        <v>322032</v>
      </c>
      <c r="E20" s="44">
        <v>304912</v>
      </c>
      <c r="F20" s="43">
        <v>0</v>
      </c>
      <c r="G20" s="43">
        <v>0</v>
      </c>
      <c r="H20" s="44">
        <v>21736</v>
      </c>
      <c r="I20" s="23">
        <f t="shared" si="0"/>
        <v>5053624</v>
      </c>
    </row>
    <row r="21" spans="1:9" ht="17.25" thickTop="1" thickBot="1" x14ac:dyDescent="0.3">
      <c r="A21" s="17">
        <v>1019</v>
      </c>
      <c r="B21" s="18" t="s">
        <v>27</v>
      </c>
      <c r="C21" s="42">
        <v>19176200</v>
      </c>
      <c r="D21" s="44">
        <v>1760925</v>
      </c>
      <c r="E21" s="44">
        <v>516796</v>
      </c>
      <c r="F21" s="44">
        <v>178157</v>
      </c>
      <c r="G21" s="44">
        <v>2500</v>
      </c>
      <c r="H21" s="44">
        <v>571261</v>
      </c>
      <c r="I21" s="24">
        <f t="shared" si="0"/>
        <v>22205839</v>
      </c>
    </row>
    <row r="22" spans="1:9" ht="17.25" thickTop="1" thickBot="1" x14ac:dyDescent="0.3">
      <c r="A22" s="17">
        <v>1020</v>
      </c>
      <c r="B22" s="18" t="s">
        <v>28</v>
      </c>
      <c r="C22" s="42">
        <v>24869254</v>
      </c>
      <c r="D22" s="44">
        <v>8705027</v>
      </c>
      <c r="E22" s="44">
        <v>858963</v>
      </c>
      <c r="F22" s="44">
        <v>19990428</v>
      </c>
      <c r="G22" s="43">
        <v>0</v>
      </c>
      <c r="H22" s="44">
        <v>203967</v>
      </c>
      <c r="I22" s="23">
        <f t="shared" si="0"/>
        <v>54627639</v>
      </c>
    </row>
    <row r="23" spans="1:9" ht="17.25" thickTop="1" thickBot="1" x14ac:dyDescent="0.3">
      <c r="A23" s="17">
        <v>1022</v>
      </c>
      <c r="B23" s="18" t="s">
        <v>29</v>
      </c>
      <c r="C23" s="42">
        <v>199417</v>
      </c>
      <c r="D23" s="44">
        <v>24073</v>
      </c>
      <c r="E23" s="44">
        <v>6152</v>
      </c>
      <c r="F23" s="43">
        <v>0</v>
      </c>
      <c r="G23" s="43">
        <v>0</v>
      </c>
      <c r="H23" s="44">
        <v>2320</v>
      </c>
      <c r="I23" s="24">
        <f t="shared" si="0"/>
        <v>231962</v>
      </c>
    </row>
    <row r="24" spans="1:9" ht="17.25" thickTop="1" thickBot="1" x14ac:dyDescent="0.3">
      <c r="A24" s="17">
        <v>1023</v>
      </c>
      <c r="B24" s="18" t="s">
        <v>30</v>
      </c>
      <c r="C24" s="42">
        <v>46251237</v>
      </c>
      <c r="D24" s="44">
        <v>3264572</v>
      </c>
      <c r="E24" s="44">
        <v>826557</v>
      </c>
      <c r="F24" s="44">
        <v>28885306</v>
      </c>
      <c r="G24" s="43">
        <v>0</v>
      </c>
      <c r="H24" s="44">
        <v>307028</v>
      </c>
      <c r="I24" s="23">
        <f t="shared" si="0"/>
        <v>79534700</v>
      </c>
    </row>
    <row r="25" spans="1:9" ht="17.25" thickTop="1" thickBot="1" x14ac:dyDescent="0.3">
      <c r="A25" s="17">
        <v>1024</v>
      </c>
      <c r="B25" s="18" t="s">
        <v>31</v>
      </c>
      <c r="C25" s="42">
        <v>624357600</v>
      </c>
      <c r="D25" s="44">
        <v>70224089</v>
      </c>
      <c r="E25" s="44">
        <v>13770212</v>
      </c>
      <c r="F25" s="44">
        <v>77572327</v>
      </c>
      <c r="G25" s="43">
        <v>0</v>
      </c>
      <c r="H25" s="44">
        <v>4774998</v>
      </c>
      <c r="I25" s="24">
        <f t="shared" si="0"/>
        <v>790699226</v>
      </c>
    </row>
    <row r="26" spans="1:9" ht="17.25" thickTop="1" thickBot="1" x14ac:dyDescent="0.3">
      <c r="A26" s="17">
        <v>1025</v>
      </c>
      <c r="B26" s="18" t="s">
        <v>32</v>
      </c>
      <c r="C26" s="42">
        <v>69325</v>
      </c>
      <c r="D26" s="44">
        <v>5193</v>
      </c>
      <c r="E26" s="44">
        <v>11613</v>
      </c>
      <c r="F26" s="43">
        <v>0</v>
      </c>
      <c r="G26" s="43">
        <v>0</v>
      </c>
      <c r="H26" s="44">
        <v>26648</v>
      </c>
      <c r="I26" s="23">
        <f t="shared" si="0"/>
        <v>112779</v>
      </c>
    </row>
    <row r="27" spans="1:9" ht="17.25" thickTop="1" thickBot="1" x14ac:dyDescent="0.3">
      <c r="A27" s="17">
        <v>1026</v>
      </c>
      <c r="B27" s="18" t="s">
        <v>33</v>
      </c>
      <c r="C27" s="42">
        <v>1415785</v>
      </c>
      <c r="D27" s="43">
        <v>0</v>
      </c>
      <c r="E27" s="43">
        <v>0</v>
      </c>
      <c r="F27" s="43">
        <v>0</v>
      </c>
      <c r="G27" s="43">
        <v>0</v>
      </c>
      <c r="H27" s="44">
        <v>39868</v>
      </c>
      <c r="I27" s="24">
        <f t="shared" si="0"/>
        <v>1455653</v>
      </c>
    </row>
    <row r="28" spans="1:9" ht="17.25" thickTop="1" thickBot="1" x14ac:dyDescent="0.3">
      <c r="A28" s="17">
        <v>1027</v>
      </c>
      <c r="B28" s="18" t="s">
        <v>34</v>
      </c>
      <c r="C28" s="42">
        <v>33245359</v>
      </c>
      <c r="D28" s="44">
        <v>1084874</v>
      </c>
      <c r="E28" s="44">
        <v>380218</v>
      </c>
      <c r="F28" s="44">
        <v>1614021</v>
      </c>
      <c r="G28" s="43">
        <v>0</v>
      </c>
      <c r="H28" s="44">
        <v>433362</v>
      </c>
      <c r="I28" s="23">
        <f t="shared" si="0"/>
        <v>36757834</v>
      </c>
    </row>
    <row r="29" spans="1:9" ht="17.25" thickTop="1" thickBot="1" x14ac:dyDescent="0.3">
      <c r="A29" s="17">
        <v>1028</v>
      </c>
      <c r="B29" s="18" t="s">
        <v>35</v>
      </c>
      <c r="C29" s="42">
        <v>54775769</v>
      </c>
      <c r="D29" s="44">
        <v>1929299</v>
      </c>
      <c r="E29" s="44">
        <v>610384</v>
      </c>
      <c r="F29" s="44">
        <v>70598207</v>
      </c>
      <c r="G29" s="43">
        <v>0</v>
      </c>
      <c r="H29" s="44">
        <v>69775</v>
      </c>
      <c r="I29" s="24">
        <f t="shared" si="0"/>
        <v>127983434</v>
      </c>
    </row>
    <row r="30" spans="1:9" ht="17.25" thickTop="1" thickBot="1" x14ac:dyDescent="0.3">
      <c r="A30" s="17">
        <v>1030</v>
      </c>
      <c r="B30" s="18" t="s">
        <v>36</v>
      </c>
      <c r="C30" s="42">
        <v>80918746</v>
      </c>
      <c r="D30" s="44">
        <v>6897682</v>
      </c>
      <c r="E30" s="44">
        <v>1904605</v>
      </c>
      <c r="F30" s="44">
        <v>59638537</v>
      </c>
      <c r="G30" s="43">
        <v>0</v>
      </c>
      <c r="H30" s="44">
        <v>977400</v>
      </c>
      <c r="I30" s="23">
        <f t="shared" si="0"/>
        <v>150336970</v>
      </c>
    </row>
    <row r="31" spans="1:9" ht="17.25" thickTop="1" thickBot="1" x14ac:dyDescent="0.3">
      <c r="A31" s="17">
        <v>1031</v>
      </c>
      <c r="B31" s="18" t="s">
        <v>37</v>
      </c>
      <c r="C31" s="42">
        <v>290203</v>
      </c>
      <c r="D31" s="44">
        <v>15136</v>
      </c>
      <c r="E31" s="44">
        <v>28037</v>
      </c>
      <c r="F31" s="43">
        <v>0</v>
      </c>
      <c r="G31" s="43">
        <v>0</v>
      </c>
      <c r="H31" s="44">
        <v>6520</v>
      </c>
      <c r="I31" s="24">
        <f t="shared" si="0"/>
        <v>339896</v>
      </c>
    </row>
    <row r="32" spans="1:9" ht="17.25" thickTop="1" thickBot="1" x14ac:dyDescent="0.3">
      <c r="A32" s="17">
        <v>1033</v>
      </c>
      <c r="B32" s="18" t="s">
        <v>38</v>
      </c>
      <c r="C32" s="42">
        <v>1097593</v>
      </c>
      <c r="D32" s="44">
        <v>597822</v>
      </c>
      <c r="E32" s="44">
        <v>105752</v>
      </c>
      <c r="F32" s="44">
        <v>108522</v>
      </c>
      <c r="G32" s="43">
        <v>0</v>
      </c>
      <c r="H32" s="44">
        <v>32159</v>
      </c>
      <c r="I32" s="23">
        <f t="shared" si="0"/>
        <v>1941848</v>
      </c>
    </row>
    <row r="33" spans="1:9" ht="17.25" thickTop="1" thickBot="1" x14ac:dyDescent="0.3">
      <c r="A33" s="17">
        <v>1034</v>
      </c>
      <c r="B33" s="18" t="s">
        <v>39</v>
      </c>
      <c r="C33" s="42">
        <v>556775</v>
      </c>
      <c r="D33" s="44">
        <v>12380</v>
      </c>
      <c r="E33" s="44">
        <v>10282</v>
      </c>
      <c r="F33" s="43">
        <v>387</v>
      </c>
      <c r="G33" s="43">
        <v>0</v>
      </c>
      <c r="H33" s="44">
        <v>23135</v>
      </c>
      <c r="I33" s="24">
        <f t="shared" si="0"/>
        <v>602959</v>
      </c>
    </row>
    <row r="34" spans="1:9" ht="17.25" thickTop="1" thickBot="1" x14ac:dyDescent="0.3">
      <c r="A34" s="17">
        <v>1037</v>
      </c>
      <c r="B34" s="18" t="s">
        <v>40</v>
      </c>
      <c r="C34" s="42">
        <v>6156007</v>
      </c>
      <c r="D34" s="44">
        <v>2027296</v>
      </c>
      <c r="E34" s="44">
        <v>217598</v>
      </c>
      <c r="F34" s="44">
        <v>139178</v>
      </c>
      <c r="G34" s="43">
        <v>0</v>
      </c>
      <c r="H34" s="44">
        <v>218976</v>
      </c>
      <c r="I34" s="23">
        <f t="shared" si="0"/>
        <v>8759055</v>
      </c>
    </row>
    <row r="35" spans="1:9" ht="17.25" thickTop="1" thickBot="1" x14ac:dyDescent="0.3">
      <c r="A35" s="17">
        <v>1038</v>
      </c>
      <c r="B35" s="18" t="s">
        <v>41</v>
      </c>
      <c r="C35" s="42">
        <v>2208065</v>
      </c>
      <c r="D35" s="43">
        <v>0</v>
      </c>
      <c r="E35" s="44">
        <v>40097</v>
      </c>
      <c r="F35" s="43">
        <v>0</v>
      </c>
      <c r="G35" s="43">
        <v>0</v>
      </c>
      <c r="H35" s="44">
        <v>20550</v>
      </c>
      <c r="I35" s="24">
        <f t="shared" si="0"/>
        <v>2268712</v>
      </c>
    </row>
    <row r="36" spans="1:9" ht="17.25" thickTop="1" thickBot="1" x14ac:dyDescent="0.3">
      <c r="A36" s="17">
        <v>1039</v>
      </c>
      <c r="B36" s="18" t="s">
        <v>42</v>
      </c>
      <c r="C36" s="42">
        <v>1647060</v>
      </c>
      <c r="D36" s="44">
        <v>2906845</v>
      </c>
      <c r="E36" s="44">
        <v>25406</v>
      </c>
      <c r="F36" s="43">
        <v>0</v>
      </c>
      <c r="G36" s="43">
        <v>0</v>
      </c>
      <c r="H36" s="44">
        <v>38700</v>
      </c>
      <c r="I36" s="23">
        <f t="shared" si="0"/>
        <v>4618011</v>
      </c>
    </row>
    <row r="37" spans="1:9" ht="17.25" thickTop="1" thickBot="1" x14ac:dyDescent="0.3">
      <c r="A37" s="17">
        <v>1040</v>
      </c>
      <c r="B37" s="18" t="s">
        <v>43</v>
      </c>
      <c r="C37" s="42">
        <v>100823210</v>
      </c>
      <c r="D37" s="44">
        <v>11419534</v>
      </c>
      <c r="E37" s="44">
        <v>2137473</v>
      </c>
      <c r="F37" s="44">
        <v>530571</v>
      </c>
      <c r="G37" s="43">
        <v>0</v>
      </c>
      <c r="H37" s="44">
        <v>1385379</v>
      </c>
      <c r="I37" s="24">
        <f t="shared" si="0"/>
        <v>116296167</v>
      </c>
    </row>
    <row r="38" spans="1:9" ht="17.25" thickTop="1" thickBot="1" x14ac:dyDescent="0.3">
      <c r="A38" s="17">
        <v>1042</v>
      </c>
      <c r="B38" s="18" t="s">
        <v>44</v>
      </c>
      <c r="C38" s="42">
        <v>77790723</v>
      </c>
      <c r="D38" s="43">
        <v>0</v>
      </c>
      <c r="E38" s="44">
        <v>65248</v>
      </c>
      <c r="F38" s="44">
        <v>130116821</v>
      </c>
      <c r="G38" s="43">
        <v>0</v>
      </c>
      <c r="H38" s="44">
        <v>22067</v>
      </c>
      <c r="I38" s="23">
        <f t="shared" si="0"/>
        <v>207994859</v>
      </c>
    </row>
    <row r="39" spans="1:9" ht="17.25" thickTop="1" thickBot="1" x14ac:dyDescent="0.3">
      <c r="A39" s="17">
        <v>1043</v>
      </c>
      <c r="B39" s="18" t="s">
        <v>45</v>
      </c>
      <c r="C39" s="42">
        <v>222205707</v>
      </c>
      <c r="D39" s="44">
        <v>37145108</v>
      </c>
      <c r="E39" s="44">
        <v>7513309</v>
      </c>
      <c r="F39" s="44">
        <v>4212820</v>
      </c>
      <c r="G39" s="43">
        <v>0</v>
      </c>
      <c r="H39" s="44">
        <v>1086615</v>
      </c>
      <c r="I39" s="24">
        <f t="shared" si="0"/>
        <v>272163559</v>
      </c>
    </row>
    <row r="40" spans="1:9" ht="17.25" thickTop="1" thickBot="1" x14ac:dyDescent="0.3">
      <c r="A40" s="17">
        <v>1044</v>
      </c>
      <c r="B40" s="18" t="s">
        <v>46</v>
      </c>
      <c r="C40" s="42">
        <v>2249235</v>
      </c>
      <c r="D40" s="44">
        <v>172870</v>
      </c>
      <c r="E40" s="44">
        <v>128387</v>
      </c>
      <c r="F40" s="43">
        <v>0</v>
      </c>
      <c r="G40" s="43">
        <v>0</v>
      </c>
      <c r="H40" s="44">
        <v>86764</v>
      </c>
      <c r="I40" s="23">
        <f t="shared" si="0"/>
        <v>2637256</v>
      </c>
    </row>
    <row r="41" spans="1:9" ht="17.25" thickTop="1" thickBot="1" x14ac:dyDescent="0.3">
      <c r="A41" s="17">
        <v>1046</v>
      </c>
      <c r="B41" s="18" t="s">
        <v>47</v>
      </c>
      <c r="C41" s="42">
        <v>1256972</v>
      </c>
      <c r="D41" s="44">
        <v>58937</v>
      </c>
      <c r="E41" s="44">
        <v>49443</v>
      </c>
      <c r="F41" s="43">
        <v>0</v>
      </c>
      <c r="G41" s="44">
        <v>2500</v>
      </c>
      <c r="H41" s="44">
        <v>534714</v>
      </c>
      <c r="I41" s="24">
        <f t="shared" si="0"/>
        <v>1902566</v>
      </c>
    </row>
    <row r="42" spans="1:9" ht="17.25" thickTop="1" thickBot="1" x14ac:dyDescent="0.3">
      <c r="A42" s="17">
        <v>1047</v>
      </c>
      <c r="B42" s="18" t="s">
        <v>48</v>
      </c>
      <c r="C42" s="42">
        <v>124475340</v>
      </c>
      <c r="D42" s="44">
        <v>31479960</v>
      </c>
      <c r="E42" s="44">
        <v>5842401</v>
      </c>
      <c r="F42" s="44">
        <v>55786</v>
      </c>
      <c r="G42" s="44">
        <v>20000</v>
      </c>
      <c r="H42" s="44">
        <v>5586914</v>
      </c>
      <c r="I42" s="23">
        <f t="shared" si="0"/>
        <v>167460401</v>
      </c>
    </row>
    <row r="43" spans="1:9" ht="17.25" thickTop="1" thickBot="1" x14ac:dyDescent="0.3">
      <c r="A43" s="17">
        <v>1048</v>
      </c>
      <c r="B43" s="18" t="s">
        <v>49</v>
      </c>
      <c r="C43" s="42">
        <v>40516890</v>
      </c>
      <c r="D43" s="44">
        <v>3186295</v>
      </c>
      <c r="E43" s="44">
        <v>1747544</v>
      </c>
      <c r="F43" s="44">
        <v>3454300</v>
      </c>
      <c r="G43" s="43">
        <v>0</v>
      </c>
      <c r="H43" s="44">
        <v>1387837</v>
      </c>
      <c r="I43" s="24">
        <f t="shared" si="0"/>
        <v>50292866</v>
      </c>
    </row>
    <row r="44" spans="1:9" ht="17.25" thickTop="1" thickBot="1" x14ac:dyDescent="0.3">
      <c r="A44" s="17">
        <v>1050</v>
      </c>
      <c r="B44" s="18" t="s">
        <v>50</v>
      </c>
      <c r="C44" s="42">
        <v>6274</v>
      </c>
      <c r="D44" s="43">
        <v>0</v>
      </c>
      <c r="E44" s="43">
        <v>425</v>
      </c>
      <c r="F44" s="43">
        <v>0</v>
      </c>
      <c r="G44" s="43">
        <v>0</v>
      </c>
      <c r="H44" s="44">
        <v>3660</v>
      </c>
      <c r="I44" s="23">
        <f t="shared" si="0"/>
        <v>10359</v>
      </c>
    </row>
    <row r="45" spans="1:9" ht="17.25" thickTop="1" thickBot="1" x14ac:dyDescent="0.3">
      <c r="A45" s="17">
        <v>1052</v>
      </c>
      <c r="B45" s="18" t="s">
        <v>51</v>
      </c>
      <c r="C45" s="42">
        <v>18531424</v>
      </c>
      <c r="D45" s="44">
        <v>1741238</v>
      </c>
      <c r="E45" s="44">
        <v>819744</v>
      </c>
      <c r="F45" s="44">
        <v>1166768</v>
      </c>
      <c r="G45" s="43">
        <v>0</v>
      </c>
      <c r="H45" s="44">
        <v>532857</v>
      </c>
      <c r="I45" s="24">
        <f t="shared" si="0"/>
        <v>22792031</v>
      </c>
    </row>
    <row r="46" spans="1:9" ht="17.25" thickTop="1" thickBot="1" x14ac:dyDescent="0.3">
      <c r="A46" s="17">
        <v>1054</v>
      </c>
      <c r="B46" s="18" t="s">
        <v>52</v>
      </c>
      <c r="C46" s="42">
        <v>37301057</v>
      </c>
      <c r="D46" s="44">
        <v>2990295</v>
      </c>
      <c r="E46" s="44">
        <v>1642291</v>
      </c>
      <c r="F46" s="44">
        <v>843949</v>
      </c>
      <c r="G46" s="44">
        <v>5001</v>
      </c>
      <c r="H46" s="44">
        <v>680682</v>
      </c>
      <c r="I46" s="23">
        <f t="shared" si="0"/>
        <v>43463275</v>
      </c>
    </row>
    <row r="47" spans="1:9" ht="17.25" thickTop="1" thickBot="1" x14ac:dyDescent="0.3">
      <c r="A47" s="17">
        <v>1055</v>
      </c>
      <c r="B47" s="18" t="s">
        <v>53</v>
      </c>
      <c r="C47" s="42">
        <v>24621888</v>
      </c>
      <c r="D47" s="44">
        <v>708539</v>
      </c>
      <c r="E47" s="44">
        <v>1089989</v>
      </c>
      <c r="F47" s="43">
        <v>2</v>
      </c>
      <c r="G47" s="43">
        <v>0</v>
      </c>
      <c r="H47" s="44">
        <v>333722</v>
      </c>
      <c r="I47" s="24">
        <f t="shared" si="0"/>
        <v>26754140</v>
      </c>
    </row>
    <row r="48" spans="1:9" ht="17.25" thickTop="1" thickBot="1" x14ac:dyDescent="0.3">
      <c r="A48" s="17">
        <v>1057</v>
      </c>
      <c r="B48" s="18" t="s">
        <v>54</v>
      </c>
      <c r="C48" s="42">
        <v>4236260</v>
      </c>
      <c r="D48" s="44">
        <v>519056</v>
      </c>
      <c r="E48" s="44">
        <v>215607</v>
      </c>
      <c r="F48" s="43">
        <v>0</v>
      </c>
      <c r="G48" s="43">
        <v>0</v>
      </c>
      <c r="H48" s="44">
        <v>178511</v>
      </c>
      <c r="I48" s="23">
        <f t="shared" si="0"/>
        <v>5149434</v>
      </c>
    </row>
    <row r="49" spans="1:9" ht="17.25" thickTop="1" thickBot="1" x14ac:dyDescent="0.3">
      <c r="A49" s="17">
        <v>1058</v>
      </c>
      <c r="B49" s="18" t="s">
        <v>55</v>
      </c>
      <c r="C49" s="42">
        <v>16948859</v>
      </c>
      <c r="D49" s="44">
        <v>434354</v>
      </c>
      <c r="E49" s="44">
        <v>579984</v>
      </c>
      <c r="F49" s="44">
        <v>81783</v>
      </c>
      <c r="G49" s="44">
        <v>7500</v>
      </c>
      <c r="H49" s="44">
        <v>1314989</v>
      </c>
      <c r="I49" s="24">
        <f t="shared" si="0"/>
        <v>19367469</v>
      </c>
    </row>
    <row r="50" spans="1:9" ht="17.25" thickTop="1" thickBot="1" x14ac:dyDescent="0.3">
      <c r="A50" s="17">
        <v>1062</v>
      </c>
      <c r="B50" s="18" t="s">
        <v>56</v>
      </c>
      <c r="C50" s="42">
        <v>63525309</v>
      </c>
      <c r="D50" s="44">
        <v>1553185</v>
      </c>
      <c r="E50" s="44">
        <v>2008512</v>
      </c>
      <c r="F50" s="44">
        <v>158640</v>
      </c>
      <c r="G50" s="43">
        <v>0</v>
      </c>
      <c r="H50" s="44">
        <v>576543</v>
      </c>
      <c r="I50" s="23">
        <f t="shared" si="0"/>
        <v>67822189</v>
      </c>
    </row>
    <row r="51" spans="1:9" ht="17.25" thickTop="1" thickBot="1" x14ac:dyDescent="0.3">
      <c r="A51" s="17">
        <v>1065</v>
      </c>
      <c r="B51" s="18" t="s">
        <v>57</v>
      </c>
      <c r="C51" s="42">
        <v>118945369</v>
      </c>
      <c r="D51" s="44">
        <v>11763672</v>
      </c>
      <c r="E51" s="44">
        <v>2264186</v>
      </c>
      <c r="F51" s="44">
        <v>2595459</v>
      </c>
      <c r="G51" s="43">
        <v>0</v>
      </c>
      <c r="H51" s="44">
        <v>561344</v>
      </c>
      <c r="I51" s="24">
        <f t="shared" si="0"/>
        <v>136130030</v>
      </c>
    </row>
    <row r="52" spans="1:9" ht="17.25" thickTop="1" thickBot="1" x14ac:dyDescent="0.3">
      <c r="A52" s="17">
        <v>1066</v>
      </c>
      <c r="B52" s="18" t="s">
        <v>58</v>
      </c>
      <c r="C52" s="42">
        <v>97947820</v>
      </c>
      <c r="D52" s="44">
        <v>9540138</v>
      </c>
      <c r="E52" s="44">
        <v>1963178</v>
      </c>
      <c r="F52" s="44">
        <v>792334</v>
      </c>
      <c r="G52" s="43">
        <v>0</v>
      </c>
      <c r="H52" s="44">
        <v>1023585</v>
      </c>
      <c r="I52" s="23">
        <f t="shared" si="0"/>
        <v>111267055</v>
      </c>
    </row>
    <row r="53" spans="1:9" ht="17.25" thickTop="1" thickBot="1" x14ac:dyDescent="0.3">
      <c r="A53" s="17">
        <v>1067</v>
      </c>
      <c r="B53" s="18" t="s">
        <v>59</v>
      </c>
      <c r="C53" s="42">
        <v>1231932</v>
      </c>
      <c r="D53" s="44">
        <v>8513</v>
      </c>
      <c r="E53" s="44">
        <v>1066</v>
      </c>
      <c r="F53" s="44">
        <v>906774</v>
      </c>
      <c r="G53" s="43">
        <v>0</v>
      </c>
      <c r="H53" s="44">
        <v>22460</v>
      </c>
      <c r="I53" s="24">
        <f t="shared" si="0"/>
        <v>2170745</v>
      </c>
    </row>
    <row r="54" spans="1:9" ht="17.25" thickTop="1" thickBot="1" x14ac:dyDescent="0.3">
      <c r="A54" s="17">
        <v>1068</v>
      </c>
      <c r="B54" s="18" t="s">
        <v>60</v>
      </c>
      <c r="C54" s="41">
        <v>0</v>
      </c>
      <c r="D54" s="43">
        <v>0</v>
      </c>
      <c r="E54" s="43">
        <v>0</v>
      </c>
      <c r="F54" s="43">
        <v>0</v>
      </c>
      <c r="G54" s="43">
        <v>0</v>
      </c>
      <c r="H54" s="43">
        <v>720</v>
      </c>
      <c r="I54" s="23">
        <f t="shared" si="0"/>
        <v>720</v>
      </c>
    </row>
    <row r="55" spans="1:9" ht="17.25" thickTop="1" thickBot="1" x14ac:dyDescent="0.3">
      <c r="A55" s="17">
        <v>1069</v>
      </c>
      <c r="B55" s="18" t="s">
        <v>61</v>
      </c>
      <c r="C55" s="42">
        <v>2362548</v>
      </c>
      <c r="D55" s="44">
        <v>974180</v>
      </c>
      <c r="E55" s="44">
        <v>90312</v>
      </c>
      <c r="F55" s="43">
        <v>0</v>
      </c>
      <c r="G55" s="43">
        <v>0</v>
      </c>
      <c r="H55" s="44">
        <v>43525</v>
      </c>
      <c r="I55" s="24">
        <f t="shared" si="0"/>
        <v>3470565</v>
      </c>
    </row>
    <row r="56" spans="1:9" ht="15" customHeight="1" thickTop="1" thickBot="1" x14ac:dyDescent="0.3">
      <c r="A56" s="17">
        <v>1070</v>
      </c>
      <c r="B56" s="18" t="s">
        <v>62</v>
      </c>
      <c r="C56" s="42">
        <v>150075231</v>
      </c>
      <c r="D56" s="44">
        <v>33636991</v>
      </c>
      <c r="E56" s="44">
        <v>6729418</v>
      </c>
      <c r="F56" s="44">
        <v>2568276</v>
      </c>
      <c r="G56" s="43">
        <v>0</v>
      </c>
      <c r="H56" s="44">
        <v>2392833</v>
      </c>
      <c r="I56" s="23">
        <f t="shared" si="0"/>
        <v>195402749</v>
      </c>
    </row>
    <row r="57" spans="1:9" ht="16.5" thickTop="1" x14ac:dyDescent="0.25">
      <c r="A57" s="13" t="s">
        <v>64</v>
      </c>
      <c r="B57" s="20" t="s">
        <v>63</v>
      </c>
      <c r="C57" s="16">
        <f t="shared" ref="C57:I57" si="1">SUM(C7:C56)</f>
        <v>3054449950</v>
      </c>
      <c r="D57" s="16">
        <f t="shared" si="1"/>
        <v>599055946</v>
      </c>
      <c r="E57" s="16">
        <f t="shared" si="1"/>
        <v>96694371</v>
      </c>
      <c r="F57" s="16">
        <f t="shared" si="1"/>
        <v>476037668</v>
      </c>
      <c r="G57" s="16">
        <f t="shared" si="1"/>
        <v>37501</v>
      </c>
      <c r="H57" s="16">
        <f t="shared" si="1"/>
        <v>42860948</v>
      </c>
      <c r="I57" s="16">
        <f t="shared" si="1"/>
        <v>4269136384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G8" sqref="F8:G8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1" t="s">
        <v>69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2706708</v>
      </c>
      <c r="D8" s="23">
        <v>69993</v>
      </c>
      <c r="E8" s="23">
        <v>36549</v>
      </c>
      <c r="F8" s="23">
        <v>0</v>
      </c>
      <c r="G8" s="23">
        <v>0</v>
      </c>
      <c r="H8" s="23">
        <v>36738</v>
      </c>
      <c r="I8" s="23">
        <f t="shared" ref="I8:I56" si="0">SUM(C8:H8)</f>
        <v>2849988</v>
      </c>
    </row>
    <row r="9" spans="1:9" x14ac:dyDescent="0.25">
      <c r="A9" s="17">
        <v>1005</v>
      </c>
      <c r="B9" s="18" t="s">
        <v>15</v>
      </c>
      <c r="C9" s="24">
        <v>294233</v>
      </c>
      <c r="D9" s="24">
        <v>12889</v>
      </c>
      <c r="E9" s="24">
        <v>53740</v>
      </c>
      <c r="F9" s="24">
        <v>0</v>
      </c>
      <c r="G9" s="24">
        <v>0</v>
      </c>
      <c r="H9" s="24">
        <v>15812</v>
      </c>
      <c r="I9" s="24">
        <f t="shared" si="0"/>
        <v>376674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240</v>
      </c>
      <c r="I10" s="23">
        <f t="shared" si="0"/>
        <v>240</v>
      </c>
    </row>
    <row r="11" spans="1:9" x14ac:dyDescent="0.25">
      <c r="A11" s="17">
        <v>1007</v>
      </c>
      <c r="B11" s="18" t="s">
        <v>17</v>
      </c>
      <c r="C11" s="24">
        <v>76070158</v>
      </c>
      <c r="D11" s="24">
        <v>15169958</v>
      </c>
      <c r="E11" s="24">
        <v>2601973</v>
      </c>
      <c r="F11" s="24">
        <v>400148</v>
      </c>
      <c r="G11" s="24">
        <v>0</v>
      </c>
      <c r="H11" s="24">
        <v>1118662</v>
      </c>
      <c r="I11" s="24">
        <f t="shared" si="0"/>
        <v>95360899</v>
      </c>
    </row>
    <row r="12" spans="1:9" x14ac:dyDescent="0.25">
      <c r="A12" s="17">
        <v>1008</v>
      </c>
      <c r="B12" s="18" t="s">
        <v>18</v>
      </c>
      <c r="C12" s="23">
        <v>594614</v>
      </c>
      <c r="D12" s="23">
        <v>0</v>
      </c>
      <c r="E12" s="23">
        <v>1281</v>
      </c>
      <c r="F12" s="23">
        <v>0</v>
      </c>
      <c r="G12" s="23">
        <v>0</v>
      </c>
      <c r="H12" s="23">
        <v>2552</v>
      </c>
      <c r="I12" s="23">
        <f t="shared" si="0"/>
        <v>598447</v>
      </c>
    </row>
    <row r="13" spans="1:9" x14ac:dyDescent="0.25">
      <c r="A13" s="17">
        <v>1010</v>
      </c>
      <c r="B13" s="18" t="s">
        <v>19</v>
      </c>
      <c r="C13" s="24">
        <v>24396972</v>
      </c>
      <c r="D13" s="24">
        <v>623271</v>
      </c>
      <c r="E13" s="24">
        <v>1044794</v>
      </c>
      <c r="F13" s="24">
        <v>2602</v>
      </c>
      <c r="G13" s="24">
        <v>0</v>
      </c>
      <c r="H13" s="24">
        <v>278546</v>
      </c>
      <c r="I13" s="24">
        <f t="shared" si="0"/>
        <v>26346185</v>
      </c>
    </row>
    <row r="14" spans="1:9" x14ac:dyDescent="0.25">
      <c r="A14" s="17">
        <v>1011</v>
      </c>
      <c r="B14" s="18" t="s">
        <v>20</v>
      </c>
      <c r="C14" s="23">
        <v>20657495</v>
      </c>
      <c r="D14" s="23">
        <v>7546219</v>
      </c>
      <c r="E14" s="23">
        <v>1295930</v>
      </c>
      <c r="F14" s="23">
        <v>0</v>
      </c>
      <c r="G14" s="23">
        <v>0</v>
      </c>
      <c r="H14" s="23">
        <v>487258</v>
      </c>
      <c r="I14" s="23">
        <f t="shared" si="0"/>
        <v>29986902</v>
      </c>
    </row>
    <row r="15" spans="1:9" x14ac:dyDescent="0.25">
      <c r="A15" s="17">
        <v>1012</v>
      </c>
      <c r="B15" s="18" t="s">
        <v>21</v>
      </c>
      <c r="C15" s="24">
        <v>41519060</v>
      </c>
      <c r="D15" s="24">
        <v>15691</v>
      </c>
      <c r="E15" s="24">
        <v>819359</v>
      </c>
      <c r="F15" s="24">
        <v>88323956</v>
      </c>
      <c r="G15" s="24">
        <v>0</v>
      </c>
      <c r="H15" s="24">
        <v>6320</v>
      </c>
      <c r="I15" s="24">
        <f t="shared" si="0"/>
        <v>130684386</v>
      </c>
    </row>
    <row r="16" spans="1:9" x14ac:dyDescent="0.25">
      <c r="A16" s="17">
        <v>1013</v>
      </c>
      <c r="B16" s="18" t="s">
        <v>22</v>
      </c>
      <c r="C16" s="23">
        <v>306582686</v>
      </c>
      <c r="D16" s="23">
        <v>155421635</v>
      </c>
      <c r="E16" s="23">
        <v>12965071</v>
      </c>
      <c r="F16" s="23">
        <v>85403542</v>
      </c>
      <c r="G16" s="23">
        <v>0</v>
      </c>
      <c r="H16" s="23">
        <v>6161487</v>
      </c>
      <c r="I16" s="23">
        <f t="shared" si="0"/>
        <v>566534421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13703</v>
      </c>
      <c r="I17" s="24">
        <f t="shared" si="0"/>
        <v>13703</v>
      </c>
    </row>
    <row r="18" spans="1:9" x14ac:dyDescent="0.25">
      <c r="A18" s="17">
        <v>1016</v>
      </c>
      <c r="B18" s="18" t="s">
        <v>24</v>
      </c>
      <c r="C18" s="23">
        <v>364267845</v>
      </c>
      <c r="D18" s="23">
        <v>114975095</v>
      </c>
      <c r="E18" s="23">
        <v>16867925</v>
      </c>
      <c r="F18" s="23">
        <v>1840124</v>
      </c>
      <c r="G18" s="23">
        <v>0</v>
      </c>
      <c r="H18" s="23">
        <v>3729027</v>
      </c>
      <c r="I18" s="23">
        <f t="shared" si="0"/>
        <v>501680016</v>
      </c>
    </row>
    <row r="19" spans="1:9" x14ac:dyDescent="0.25">
      <c r="A19" s="17">
        <v>1017</v>
      </c>
      <c r="B19" s="18" t="s">
        <v>25</v>
      </c>
      <c r="C19" s="24">
        <v>83716358</v>
      </c>
      <c r="D19" s="24">
        <v>8769995</v>
      </c>
      <c r="E19" s="24">
        <v>2614147</v>
      </c>
      <c r="F19" s="24">
        <v>20999378</v>
      </c>
      <c r="G19" s="24">
        <v>0</v>
      </c>
      <c r="H19" s="24">
        <v>628697</v>
      </c>
      <c r="I19" s="24">
        <f t="shared" si="0"/>
        <v>116728575</v>
      </c>
    </row>
    <row r="20" spans="1:9" x14ac:dyDescent="0.25">
      <c r="A20" s="17">
        <v>1018</v>
      </c>
      <c r="B20" s="18" t="s">
        <v>26</v>
      </c>
      <c r="C20" s="23">
        <v>125236956</v>
      </c>
      <c r="D20" s="23">
        <v>2183859</v>
      </c>
      <c r="E20" s="23">
        <v>5954461</v>
      </c>
      <c r="F20" s="23">
        <v>30123536</v>
      </c>
      <c r="G20" s="23">
        <v>0</v>
      </c>
      <c r="H20" s="23">
        <v>32030</v>
      </c>
      <c r="I20" s="23">
        <f t="shared" si="0"/>
        <v>163530842</v>
      </c>
    </row>
    <row r="21" spans="1:9" x14ac:dyDescent="0.25">
      <c r="A21" s="17">
        <v>1019</v>
      </c>
      <c r="B21" s="18" t="s">
        <v>27</v>
      </c>
      <c r="C21" s="24">
        <v>25224555</v>
      </c>
      <c r="D21" s="24">
        <v>5360509</v>
      </c>
      <c r="E21" s="24">
        <v>879337</v>
      </c>
      <c r="F21" s="24">
        <v>66300</v>
      </c>
      <c r="G21" s="24">
        <v>0</v>
      </c>
      <c r="H21" s="24">
        <v>593489</v>
      </c>
      <c r="I21" s="24">
        <f t="shared" si="0"/>
        <v>32124190</v>
      </c>
    </row>
    <row r="22" spans="1:9" x14ac:dyDescent="0.25">
      <c r="A22" s="17">
        <v>1020</v>
      </c>
      <c r="B22" s="18" t="s">
        <v>28</v>
      </c>
      <c r="C22" s="23">
        <v>32481101</v>
      </c>
      <c r="D22" s="23">
        <v>8864676</v>
      </c>
      <c r="E22" s="23">
        <v>938313</v>
      </c>
      <c r="F22" s="23">
        <v>24796387</v>
      </c>
      <c r="G22" s="23">
        <v>0</v>
      </c>
      <c r="H22" s="23">
        <v>149036</v>
      </c>
      <c r="I22" s="23">
        <f t="shared" si="0"/>
        <v>67229513</v>
      </c>
    </row>
    <row r="23" spans="1:9" x14ac:dyDescent="0.25">
      <c r="A23" s="17">
        <v>1022</v>
      </c>
      <c r="B23" s="18" t="s">
        <v>29</v>
      </c>
      <c r="C23" s="24">
        <v>757288</v>
      </c>
      <c r="D23" s="24">
        <v>36</v>
      </c>
      <c r="E23" s="24">
        <v>4261</v>
      </c>
      <c r="F23" s="24">
        <v>0</v>
      </c>
      <c r="G23" s="24">
        <v>0</v>
      </c>
      <c r="H23" s="24">
        <v>3190</v>
      </c>
      <c r="I23" s="24">
        <f t="shared" si="0"/>
        <v>764775</v>
      </c>
    </row>
    <row r="24" spans="1:9" x14ac:dyDescent="0.25">
      <c r="A24" s="17">
        <v>1023</v>
      </c>
      <c r="B24" s="18" t="s">
        <v>30</v>
      </c>
      <c r="C24" s="23">
        <v>29344792</v>
      </c>
      <c r="D24" s="23">
        <v>3032159</v>
      </c>
      <c r="E24" s="23">
        <v>867064</v>
      </c>
      <c r="F24" s="23">
        <v>157591</v>
      </c>
      <c r="G24" s="23">
        <v>0</v>
      </c>
      <c r="H24" s="23">
        <v>338868</v>
      </c>
      <c r="I24" s="23">
        <f t="shared" si="0"/>
        <v>33740474</v>
      </c>
    </row>
    <row r="25" spans="1:9" x14ac:dyDescent="0.25">
      <c r="A25" s="17">
        <v>1024</v>
      </c>
      <c r="B25" s="18" t="s">
        <v>31</v>
      </c>
      <c r="C25" s="24">
        <v>620716706</v>
      </c>
      <c r="D25" s="24">
        <v>56586500</v>
      </c>
      <c r="E25" s="24">
        <v>14140145</v>
      </c>
      <c r="F25" s="24">
        <v>20637799</v>
      </c>
      <c r="G25" s="24">
        <v>0</v>
      </c>
      <c r="H25" s="24">
        <v>7145492</v>
      </c>
      <c r="I25" s="24">
        <f t="shared" si="0"/>
        <v>719226642</v>
      </c>
    </row>
    <row r="26" spans="1:9" x14ac:dyDescent="0.25">
      <c r="A26" s="17">
        <v>1025</v>
      </c>
      <c r="B26" s="18" t="s">
        <v>32</v>
      </c>
      <c r="C26" s="23">
        <v>84170</v>
      </c>
      <c r="D26" s="23">
        <v>36499</v>
      </c>
      <c r="E26" s="23">
        <v>13655</v>
      </c>
      <c r="F26" s="23">
        <v>0</v>
      </c>
      <c r="G26" s="23">
        <v>0</v>
      </c>
      <c r="H26" s="23">
        <v>25682</v>
      </c>
      <c r="I26" s="23">
        <f t="shared" si="0"/>
        <v>160006</v>
      </c>
    </row>
    <row r="27" spans="1:9" x14ac:dyDescent="0.25">
      <c r="A27" s="17">
        <v>1026</v>
      </c>
      <c r="B27" s="18" t="s">
        <v>33</v>
      </c>
      <c r="C27" s="24">
        <v>1474778</v>
      </c>
      <c r="D27" s="24">
        <v>16481</v>
      </c>
      <c r="E27" s="24">
        <v>1733</v>
      </c>
      <c r="F27" s="24">
        <v>0</v>
      </c>
      <c r="G27" s="24">
        <v>0</v>
      </c>
      <c r="H27" s="24">
        <v>24450</v>
      </c>
      <c r="I27" s="24">
        <f t="shared" si="0"/>
        <v>1517442</v>
      </c>
    </row>
    <row r="28" spans="1:9" x14ac:dyDescent="0.25">
      <c r="A28" s="17">
        <v>1027</v>
      </c>
      <c r="B28" s="18" t="s">
        <v>34</v>
      </c>
      <c r="C28" s="23">
        <v>28182742</v>
      </c>
      <c r="D28" s="23">
        <v>1601630</v>
      </c>
      <c r="E28" s="23">
        <v>445366</v>
      </c>
      <c r="F28" s="23">
        <v>1634349</v>
      </c>
      <c r="G28" s="23">
        <v>0</v>
      </c>
      <c r="H28" s="23">
        <v>437102</v>
      </c>
      <c r="I28" s="23">
        <f t="shared" si="0"/>
        <v>32301189</v>
      </c>
    </row>
    <row r="29" spans="1:9" x14ac:dyDescent="0.25">
      <c r="A29" s="17">
        <v>1028</v>
      </c>
      <c r="B29" s="18" t="s">
        <v>35</v>
      </c>
      <c r="C29" s="24">
        <v>10779080</v>
      </c>
      <c r="D29" s="24">
        <v>1393944</v>
      </c>
      <c r="E29" s="24">
        <v>393726</v>
      </c>
      <c r="F29" s="24">
        <v>316170</v>
      </c>
      <c r="G29" s="24">
        <v>0</v>
      </c>
      <c r="H29" s="24">
        <v>47410</v>
      </c>
      <c r="I29" s="24">
        <f t="shared" si="0"/>
        <v>12930330</v>
      </c>
    </row>
    <row r="30" spans="1:9" x14ac:dyDescent="0.25">
      <c r="A30" s="17">
        <v>1030</v>
      </c>
      <c r="B30" s="18" t="s">
        <v>36</v>
      </c>
      <c r="C30" s="23">
        <v>46414641</v>
      </c>
      <c r="D30" s="23">
        <v>3943162</v>
      </c>
      <c r="E30" s="23">
        <v>1115754</v>
      </c>
      <c r="F30" s="23">
        <v>527133</v>
      </c>
      <c r="G30" s="23">
        <v>0</v>
      </c>
      <c r="H30" s="23">
        <v>925477</v>
      </c>
      <c r="I30" s="23">
        <f t="shared" si="0"/>
        <v>52926167</v>
      </c>
    </row>
    <row r="31" spans="1:9" x14ac:dyDescent="0.25">
      <c r="A31" s="17">
        <v>1031</v>
      </c>
      <c r="B31" s="18" t="s">
        <v>37</v>
      </c>
      <c r="C31" s="24">
        <v>111934</v>
      </c>
      <c r="D31" s="24">
        <v>0</v>
      </c>
      <c r="E31" s="24">
        <v>1687</v>
      </c>
      <c r="F31" s="24">
        <v>0</v>
      </c>
      <c r="G31" s="24">
        <v>0</v>
      </c>
      <c r="H31" s="24">
        <v>3140</v>
      </c>
      <c r="I31" s="24">
        <f t="shared" si="0"/>
        <v>116761</v>
      </c>
    </row>
    <row r="32" spans="1:9" x14ac:dyDescent="0.25">
      <c r="A32" s="17">
        <v>1033</v>
      </c>
      <c r="B32" s="18" t="s">
        <v>38</v>
      </c>
      <c r="C32" s="23">
        <v>1746153</v>
      </c>
      <c r="D32" s="23">
        <v>157919</v>
      </c>
      <c r="E32" s="23">
        <v>57215</v>
      </c>
      <c r="F32" s="23">
        <v>0</v>
      </c>
      <c r="G32" s="23">
        <v>0</v>
      </c>
      <c r="H32" s="23">
        <v>29145</v>
      </c>
      <c r="I32" s="23">
        <f t="shared" si="0"/>
        <v>1990432</v>
      </c>
    </row>
    <row r="33" spans="1:9" x14ac:dyDescent="0.25">
      <c r="A33" s="17">
        <v>1034</v>
      </c>
      <c r="B33" s="18" t="s">
        <v>39</v>
      </c>
      <c r="C33" s="24">
        <v>787825</v>
      </c>
      <c r="D33" s="24">
        <v>74891</v>
      </c>
      <c r="E33" s="24">
        <v>11800</v>
      </c>
      <c r="F33" s="24">
        <v>0</v>
      </c>
      <c r="G33" s="24">
        <v>0</v>
      </c>
      <c r="H33" s="24">
        <v>38185</v>
      </c>
      <c r="I33" s="24">
        <f t="shared" si="0"/>
        <v>912701</v>
      </c>
    </row>
    <row r="34" spans="1:9" x14ac:dyDescent="0.25">
      <c r="A34" s="17">
        <v>1037</v>
      </c>
      <c r="B34" s="18" t="s">
        <v>40</v>
      </c>
      <c r="C34" s="23">
        <v>4412193</v>
      </c>
      <c r="D34" s="23">
        <v>3393155</v>
      </c>
      <c r="E34" s="23">
        <v>246251</v>
      </c>
      <c r="F34" s="23">
        <v>110287</v>
      </c>
      <c r="G34" s="23">
        <v>0</v>
      </c>
      <c r="H34" s="23">
        <v>196323</v>
      </c>
      <c r="I34" s="23">
        <f t="shared" si="0"/>
        <v>8358209</v>
      </c>
    </row>
    <row r="35" spans="1:9" x14ac:dyDescent="0.25">
      <c r="A35" s="17">
        <v>1038</v>
      </c>
      <c r="B35" s="18" t="s">
        <v>41</v>
      </c>
      <c r="C35" s="24">
        <v>3946368</v>
      </c>
      <c r="D35" s="24">
        <v>829213</v>
      </c>
      <c r="E35" s="24">
        <v>35992</v>
      </c>
      <c r="F35" s="24">
        <v>0</v>
      </c>
      <c r="G35" s="24">
        <v>0</v>
      </c>
      <c r="H35" s="24">
        <v>44680</v>
      </c>
      <c r="I35" s="24">
        <f t="shared" si="0"/>
        <v>4856253</v>
      </c>
    </row>
    <row r="36" spans="1:9" x14ac:dyDescent="0.25">
      <c r="A36" s="17">
        <v>1039</v>
      </c>
      <c r="B36" s="18" t="s">
        <v>42</v>
      </c>
      <c r="C36" s="23">
        <v>946077</v>
      </c>
      <c r="D36" s="23">
        <v>289468</v>
      </c>
      <c r="E36" s="23">
        <v>23731</v>
      </c>
      <c r="F36" s="23">
        <v>0</v>
      </c>
      <c r="G36" s="23">
        <v>0</v>
      </c>
      <c r="H36" s="23">
        <v>40672</v>
      </c>
      <c r="I36" s="23">
        <f t="shared" si="0"/>
        <v>1299948</v>
      </c>
    </row>
    <row r="37" spans="1:9" x14ac:dyDescent="0.25">
      <c r="A37" s="17">
        <v>1040</v>
      </c>
      <c r="B37" s="18" t="s">
        <v>43</v>
      </c>
      <c r="C37" s="24">
        <v>115870231</v>
      </c>
      <c r="D37" s="24">
        <v>11385379</v>
      </c>
      <c r="E37" s="24">
        <v>2235681</v>
      </c>
      <c r="F37" s="24">
        <v>397646</v>
      </c>
      <c r="G37" s="24">
        <v>98556</v>
      </c>
      <c r="H37" s="24">
        <v>2653490</v>
      </c>
      <c r="I37" s="24">
        <f t="shared" si="0"/>
        <v>132640983</v>
      </c>
    </row>
    <row r="38" spans="1:9" x14ac:dyDescent="0.25">
      <c r="A38" s="17">
        <v>1042</v>
      </c>
      <c r="B38" s="18" t="s">
        <v>44</v>
      </c>
      <c r="C38" s="23">
        <v>84390092</v>
      </c>
      <c r="D38" s="23">
        <v>0</v>
      </c>
      <c r="E38" s="23">
        <v>1225559</v>
      </c>
      <c r="F38" s="23">
        <v>78347127</v>
      </c>
      <c r="G38" s="23">
        <v>0</v>
      </c>
      <c r="H38" s="23">
        <v>8680</v>
      </c>
      <c r="I38" s="23">
        <f t="shared" si="0"/>
        <v>163971458</v>
      </c>
    </row>
    <row r="39" spans="1:9" x14ac:dyDescent="0.25">
      <c r="A39" s="17">
        <v>1043</v>
      </c>
      <c r="B39" s="18" t="s">
        <v>45</v>
      </c>
      <c r="C39" s="24">
        <v>217769944</v>
      </c>
      <c r="D39" s="24">
        <v>33424788</v>
      </c>
      <c r="E39" s="24">
        <v>8221800</v>
      </c>
      <c r="F39" s="24">
        <v>4456638</v>
      </c>
      <c r="G39" s="24">
        <v>0</v>
      </c>
      <c r="H39" s="24">
        <v>2401091</v>
      </c>
      <c r="I39" s="24">
        <f t="shared" si="0"/>
        <v>266274261</v>
      </c>
    </row>
    <row r="40" spans="1:9" x14ac:dyDescent="0.25">
      <c r="A40" s="17">
        <v>1044</v>
      </c>
      <c r="B40" s="18" t="s">
        <v>46</v>
      </c>
      <c r="C40" s="23">
        <v>2862529</v>
      </c>
      <c r="D40" s="23">
        <v>506457</v>
      </c>
      <c r="E40" s="23">
        <v>80347</v>
      </c>
      <c r="F40" s="23">
        <v>0</v>
      </c>
      <c r="G40" s="23">
        <v>0</v>
      </c>
      <c r="H40" s="23">
        <v>113367</v>
      </c>
      <c r="I40" s="23">
        <f t="shared" si="0"/>
        <v>3562700</v>
      </c>
    </row>
    <row r="41" spans="1:9" x14ac:dyDescent="0.25">
      <c r="A41" s="17">
        <v>1046</v>
      </c>
      <c r="B41" s="18" t="s">
        <v>47</v>
      </c>
      <c r="C41" s="24">
        <v>96186</v>
      </c>
      <c r="D41" s="24">
        <v>1963</v>
      </c>
      <c r="E41" s="24">
        <v>4660</v>
      </c>
      <c r="F41" s="24">
        <v>0</v>
      </c>
      <c r="G41" s="24">
        <v>0</v>
      </c>
      <c r="H41" s="24">
        <v>557700</v>
      </c>
      <c r="I41" s="24">
        <f t="shared" si="0"/>
        <v>660509</v>
      </c>
    </row>
    <row r="42" spans="1:9" x14ac:dyDescent="0.25">
      <c r="A42" s="17">
        <v>1047</v>
      </c>
      <c r="B42" s="18" t="s">
        <v>48</v>
      </c>
      <c r="C42" s="23">
        <v>104617808</v>
      </c>
      <c r="D42" s="23">
        <v>22085245</v>
      </c>
      <c r="E42" s="23">
        <v>4088502</v>
      </c>
      <c r="F42" s="23">
        <v>27591</v>
      </c>
      <c r="G42" s="23">
        <v>20000</v>
      </c>
      <c r="H42" s="23">
        <v>2177588</v>
      </c>
      <c r="I42" s="23">
        <f t="shared" si="0"/>
        <v>133016734</v>
      </c>
    </row>
    <row r="43" spans="1:9" x14ac:dyDescent="0.25">
      <c r="A43" s="17">
        <v>1048</v>
      </c>
      <c r="B43" s="18" t="s">
        <v>49</v>
      </c>
      <c r="C43" s="24">
        <v>48939668</v>
      </c>
      <c r="D43" s="24">
        <v>4396615</v>
      </c>
      <c r="E43" s="24">
        <v>2167729</v>
      </c>
      <c r="F43" s="24">
        <v>117408</v>
      </c>
      <c r="G43" s="24">
        <v>0</v>
      </c>
      <c r="H43" s="24">
        <v>2387314</v>
      </c>
      <c r="I43" s="24">
        <f t="shared" si="0"/>
        <v>58008734</v>
      </c>
    </row>
    <row r="44" spans="1:9" x14ac:dyDescent="0.25">
      <c r="A44" s="17">
        <v>1050</v>
      </c>
      <c r="B44" s="18" t="s">
        <v>50</v>
      </c>
      <c r="C44" s="23">
        <v>276</v>
      </c>
      <c r="D44" s="23">
        <v>0</v>
      </c>
      <c r="E44" s="23">
        <v>0</v>
      </c>
      <c r="F44" s="23">
        <v>0</v>
      </c>
      <c r="G44" s="23">
        <v>0</v>
      </c>
      <c r="H44" s="23">
        <v>9477</v>
      </c>
      <c r="I44" s="23">
        <f t="shared" si="0"/>
        <v>9753</v>
      </c>
    </row>
    <row r="45" spans="1:9" x14ac:dyDescent="0.25">
      <c r="A45" s="17">
        <v>1052</v>
      </c>
      <c r="B45" s="18" t="s">
        <v>51</v>
      </c>
      <c r="C45" s="24">
        <v>19603237</v>
      </c>
      <c r="D45" s="24">
        <v>1361741</v>
      </c>
      <c r="E45" s="24">
        <v>873233</v>
      </c>
      <c r="F45" s="24">
        <v>1327292</v>
      </c>
      <c r="G45" s="24">
        <v>0</v>
      </c>
      <c r="H45" s="24">
        <v>479751</v>
      </c>
      <c r="I45" s="24">
        <f t="shared" si="0"/>
        <v>23645254</v>
      </c>
    </row>
    <row r="46" spans="1:9" x14ac:dyDescent="0.25">
      <c r="A46" s="17">
        <v>1054</v>
      </c>
      <c r="B46" s="18" t="s">
        <v>52</v>
      </c>
      <c r="C46" s="23">
        <v>81790578</v>
      </c>
      <c r="D46" s="23">
        <v>1807881</v>
      </c>
      <c r="E46" s="23">
        <v>978783</v>
      </c>
      <c r="F46" s="23">
        <v>1</v>
      </c>
      <c r="G46" s="23">
        <v>0</v>
      </c>
      <c r="H46" s="23">
        <v>680342</v>
      </c>
      <c r="I46" s="23">
        <f t="shared" si="0"/>
        <v>85257585</v>
      </c>
    </row>
    <row r="47" spans="1:9" x14ac:dyDescent="0.25">
      <c r="A47" s="17">
        <v>1055</v>
      </c>
      <c r="B47" s="18" t="s">
        <v>53</v>
      </c>
      <c r="C47" s="24">
        <v>17884034</v>
      </c>
      <c r="D47" s="24">
        <v>926991</v>
      </c>
      <c r="E47" s="24">
        <v>762783</v>
      </c>
      <c r="F47" s="24">
        <v>88120</v>
      </c>
      <c r="G47" s="24">
        <v>0</v>
      </c>
      <c r="H47" s="24">
        <v>309971</v>
      </c>
      <c r="I47" s="24">
        <f t="shared" si="0"/>
        <v>19971899</v>
      </c>
    </row>
    <row r="48" spans="1:9" x14ac:dyDescent="0.25">
      <c r="A48" s="17">
        <v>1057</v>
      </c>
      <c r="B48" s="18" t="s">
        <v>54</v>
      </c>
      <c r="C48" s="23">
        <v>1881092</v>
      </c>
      <c r="D48" s="23">
        <v>207305</v>
      </c>
      <c r="E48" s="23">
        <v>106734</v>
      </c>
      <c r="F48" s="23">
        <v>0</v>
      </c>
      <c r="G48" s="23">
        <v>0</v>
      </c>
      <c r="H48" s="23">
        <v>67695</v>
      </c>
      <c r="I48" s="23">
        <f t="shared" si="0"/>
        <v>2262826</v>
      </c>
    </row>
    <row r="49" spans="1:9" x14ac:dyDescent="0.25">
      <c r="A49" s="17">
        <v>1058</v>
      </c>
      <c r="B49" s="18" t="s">
        <v>55</v>
      </c>
      <c r="C49" s="24">
        <v>224409328</v>
      </c>
      <c r="D49" s="24">
        <v>2448113</v>
      </c>
      <c r="E49" s="24">
        <v>387534</v>
      </c>
      <c r="F49" s="24">
        <v>277964</v>
      </c>
      <c r="G49" s="24">
        <v>10000</v>
      </c>
      <c r="H49" s="24">
        <v>1122157</v>
      </c>
      <c r="I49" s="24">
        <f t="shared" si="0"/>
        <v>228655096</v>
      </c>
    </row>
    <row r="50" spans="1:9" x14ac:dyDescent="0.25">
      <c r="A50" s="17">
        <v>1062</v>
      </c>
      <c r="B50" s="18" t="s">
        <v>56</v>
      </c>
      <c r="C50" s="23">
        <v>19218056</v>
      </c>
      <c r="D50" s="23">
        <v>4024034</v>
      </c>
      <c r="E50" s="23">
        <v>829505</v>
      </c>
      <c r="F50" s="23">
        <v>93234</v>
      </c>
      <c r="G50" s="23">
        <v>0</v>
      </c>
      <c r="H50" s="23">
        <v>882919</v>
      </c>
      <c r="I50" s="23">
        <f t="shared" si="0"/>
        <v>25047748</v>
      </c>
    </row>
    <row r="51" spans="1:9" x14ac:dyDescent="0.25">
      <c r="A51" s="17">
        <v>1065</v>
      </c>
      <c r="B51" s="18" t="s">
        <v>57</v>
      </c>
      <c r="C51" s="24">
        <v>79642518</v>
      </c>
      <c r="D51" s="24">
        <v>7734442</v>
      </c>
      <c r="E51" s="24">
        <v>2308988</v>
      </c>
      <c r="F51" s="24">
        <v>5338503</v>
      </c>
      <c r="G51" s="24">
        <v>0</v>
      </c>
      <c r="H51" s="24">
        <v>545971</v>
      </c>
      <c r="I51" s="24">
        <f t="shared" si="0"/>
        <v>95570422</v>
      </c>
    </row>
    <row r="52" spans="1:9" x14ac:dyDescent="0.25">
      <c r="A52" s="17">
        <v>1066</v>
      </c>
      <c r="B52" s="18" t="s">
        <v>58</v>
      </c>
      <c r="C52" s="23">
        <v>122068236</v>
      </c>
      <c r="D52" s="23">
        <v>9714604</v>
      </c>
      <c r="E52" s="23">
        <v>3095280</v>
      </c>
      <c r="F52" s="23">
        <v>628253</v>
      </c>
      <c r="G52" s="23">
        <v>0</v>
      </c>
      <c r="H52" s="23">
        <v>396110</v>
      </c>
      <c r="I52" s="23">
        <f t="shared" si="0"/>
        <v>135902483</v>
      </c>
    </row>
    <row r="53" spans="1:9" x14ac:dyDescent="0.25">
      <c r="A53" s="17">
        <v>1067</v>
      </c>
      <c r="B53" s="18" t="s">
        <v>59</v>
      </c>
      <c r="C53" s="24">
        <v>1208895</v>
      </c>
      <c r="D53" s="24">
        <v>50376</v>
      </c>
      <c r="E53" s="24">
        <v>4378</v>
      </c>
      <c r="F53" s="24">
        <v>672420</v>
      </c>
      <c r="G53" s="24">
        <v>0</v>
      </c>
      <c r="H53" s="24">
        <v>20620</v>
      </c>
      <c r="I53" s="24">
        <f t="shared" si="0"/>
        <v>1956689</v>
      </c>
    </row>
    <row r="54" spans="1:9" x14ac:dyDescent="0.25">
      <c r="A54" s="17">
        <v>1068</v>
      </c>
      <c r="B54" s="18" t="s">
        <v>60</v>
      </c>
      <c r="C54" s="23">
        <v>46</v>
      </c>
      <c r="D54" s="23">
        <v>0</v>
      </c>
      <c r="E54" s="23">
        <v>427</v>
      </c>
      <c r="F54" s="23">
        <v>0</v>
      </c>
      <c r="G54" s="23">
        <v>0</v>
      </c>
      <c r="H54" s="23">
        <v>770</v>
      </c>
      <c r="I54" s="23">
        <f t="shared" si="0"/>
        <v>1243</v>
      </c>
    </row>
    <row r="55" spans="1:9" x14ac:dyDescent="0.25">
      <c r="A55" s="17">
        <v>1069</v>
      </c>
      <c r="B55" s="18" t="s">
        <v>61</v>
      </c>
      <c r="C55" s="24">
        <v>1608317</v>
      </c>
      <c r="D55" s="24">
        <v>144957</v>
      </c>
      <c r="E55" s="24">
        <v>26462</v>
      </c>
      <c r="F55" s="24">
        <v>0</v>
      </c>
      <c r="G55" s="24">
        <v>0</v>
      </c>
      <c r="H55" s="24">
        <v>34245</v>
      </c>
      <c r="I55" s="24">
        <f t="shared" si="0"/>
        <v>1813981</v>
      </c>
    </row>
    <row r="56" spans="1:9" ht="15" customHeight="1" x14ac:dyDescent="0.25">
      <c r="A56" s="17">
        <v>1070</v>
      </c>
      <c r="B56" s="18" t="s">
        <v>62</v>
      </c>
      <c r="C56" s="23">
        <v>165367635</v>
      </c>
      <c r="D56" s="23">
        <v>11072593</v>
      </c>
      <c r="E56" s="23">
        <v>8092631</v>
      </c>
      <c r="F56" s="23">
        <v>1553047</v>
      </c>
      <c r="G56" s="23">
        <v>0</v>
      </c>
      <c r="H56" s="23">
        <v>1547099</v>
      </c>
      <c r="I56" s="23">
        <f t="shared" si="0"/>
        <v>187633005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3162682194</v>
      </c>
      <c r="D57" s="16">
        <f t="shared" si="1"/>
        <v>501662331</v>
      </c>
      <c r="E57" s="16">
        <f t="shared" si="1"/>
        <v>98922276</v>
      </c>
      <c r="F57" s="16">
        <f t="shared" si="1"/>
        <v>368664546</v>
      </c>
      <c r="G57" s="16">
        <f t="shared" si="1"/>
        <v>128556</v>
      </c>
      <c r="H57" s="16">
        <f t="shared" si="1"/>
        <v>38949770</v>
      </c>
      <c r="I57" s="16">
        <f t="shared" si="1"/>
        <v>4171009673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zoomScale="80" zoomScaleNormal="80" workbookViewId="0">
      <selection activeCell="G8" sqref="F8:G8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70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/>
      <c r="D7" s="22"/>
      <c r="E7" s="22"/>
      <c r="F7" s="22"/>
      <c r="G7" s="22"/>
      <c r="H7" s="22"/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4552708</v>
      </c>
      <c r="D8" s="23">
        <v>272357</v>
      </c>
      <c r="E8" s="23">
        <v>94932</v>
      </c>
      <c r="F8" s="23">
        <v>0</v>
      </c>
      <c r="G8" s="23">
        <v>0</v>
      </c>
      <c r="H8" s="23">
        <v>40220</v>
      </c>
      <c r="I8" s="23">
        <f t="shared" ref="I8:I56" si="0">SUM(C8:H8)</f>
        <v>4960217</v>
      </c>
    </row>
    <row r="9" spans="1:9" x14ac:dyDescent="0.25">
      <c r="A9" s="17">
        <v>1005</v>
      </c>
      <c r="B9" s="18" t="s">
        <v>15</v>
      </c>
      <c r="C9" s="24">
        <v>342032</v>
      </c>
      <c r="D9" s="24">
        <v>68321</v>
      </c>
      <c r="E9" s="24">
        <v>37685</v>
      </c>
      <c r="F9" s="24">
        <v>0</v>
      </c>
      <c r="G9" s="24">
        <v>0</v>
      </c>
      <c r="H9" s="24">
        <v>7540</v>
      </c>
      <c r="I9" s="24">
        <f t="shared" si="0"/>
        <v>455578</v>
      </c>
    </row>
    <row r="10" spans="1:9" x14ac:dyDescent="0.25">
      <c r="A10" s="17">
        <v>1006</v>
      </c>
      <c r="B10" s="18" t="s">
        <v>16</v>
      </c>
      <c r="C10" s="23">
        <v>145418</v>
      </c>
      <c r="D10" s="23">
        <v>76110</v>
      </c>
      <c r="E10" s="23">
        <v>7015</v>
      </c>
      <c r="F10" s="23">
        <v>0</v>
      </c>
      <c r="G10" s="23">
        <v>0</v>
      </c>
      <c r="H10" s="23">
        <v>580</v>
      </c>
      <c r="I10" s="23">
        <f t="shared" si="0"/>
        <v>229123</v>
      </c>
    </row>
    <row r="11" spans="1:9" x14ac:dyDescent="0.25">
      <c r="A11" s="17">
        <v>1007</v>
      </c>
      <c r="B11" s="18" t="s">
        <v>17</v>
      </c>
      <c r="C11" s="24">
        <v>167275390</v>
      </c>
      <c r="D11" s="24">
        <v>17180752</v>
      </c>
      <c r="E11" s="24">
        <v>6137822</v>
      </c>
      <c r="F11" s="24">
        <v>189385096</v>
      </c>
      <c r="G11" s="24">
        <v>0</v>
      </c>
      <c r="H11" s="24">
        <v>1031893</v>
      </c>
      <c r="I11" s="24">
        <f t="shared" si="0"/>
        <v>381010953</v>
      </c>
    </row>
    <row r="12" spans="1:9" x14ac:dyDescent="0.25">
      <c r="A12" s="17">
        <v>1008</v>
      </c>
      <c r="B12" s="18" t="s">
        <v>18</v>
      </c>
      <c r="C12" s="23">
        <v>205388043</v>
      </c>
      <c r="D12" s="23">
        <v>0</v>
      </c>
      <c r="E12" s="23">
        <v>3797857</v>
      </c>
      <c r="F12" s="23">
        <v>148484196</v>
      </c>
      <c r="G12" s="23">
        <v>0</v>
      </c>
      <c r="H12" s="23">
        <v>23507</v>
      </c>
      <c r="I12" s="23">
        <f t="shared" si="0"/>
        <v>357693603</v>
      </c>
    </row>
    <row r="13" spans="1:9" x14ac:dyDescent="0.25">
      <c r="A13" s="17">
        <v>1010</v>
      </c>
      <c r="B13" s="18" t="s">
        <v>19</v>
      </c>
      <c r="C13" s="24">
        <v>7324451</v>
      </c>
      <c r="D13" s="24">
        <v>812669</v>
      </c>
      <c r="E13" s="24">
        <v>376642</v>
      </c>
      <c r="F13" s="24">
        <v>1429270</v>
      </c>
      <c r="G13" s="24">
        <v>0</v>
      </c>
      <c r="H13" s="24">
        <v>60183</v>
      </c>
      <c r="I13" s="24">
        <f t="shared" si="0"/>
        <v>10003215</v>
      </c>
    </row>
    <row r="14" spans="1:9" x14ac:dyDescent="0.25">
      <c r="A14" s="17">
        <v>1011</v>
      </c>
      <c r="B14" s="18" t="s">
        <v>20</v>
      </c>
      <c r="C14" s="23">
        <v>51765204</v>
      </c>
      <c r="D14" s="23">
        <v>7221120</v>
      </c>
      <c r="E14" s="23">
        <v>1084718</v>
      </c>
      <c r="F14" s="23">
        <v>62932265</v>
      </c>
      <c r="G14" s="23">
        <v>0</v>
      </c>
      <c r="H14" s="23">
        <v>4203222</v>
      </c>
      <c r="I14" s="23">
        <f t="shared" si="0"/>
        <v>127206529</v>
      </c>
    </row>
    <row r="15" spans="1:9" x14ac:dyDescent="0.25">
      <c r="A15" s="17">
        <v>1012</v>
      </c>
      <c r="B15" s="18" t="s">
        <v>21</v>
      </c>
      <c r="C15" s="24">
        <v>9744101</v>
      </c>
      <c r="D15" s="24">
        <v>274461</v>
      </c>
      <c r="E15" s="24">
        <v>4657</v>
      </c>
      <c r="F15" s="24">
        <v>0</v>
      </c>
      <c r="G15" s="24">
        <v>0</v>
      </c>
      <c r="H15" s="24">
        <v>11065</v>
      </c>
      <c r="I15" s="24">
        <f t="shared" si="0"/>
        <v>10034284</v>
      </c>
    </row>
    <row r="16" spans="1:9" x14ac:dyDescent="0.25">
      <c r="A16" s="17">
        <v>1013</v>
      </c>
      <c r="B16" s="18" t="s">
        <v>22</v>
      </c>
      <c r="C16" s="23">
        <v>405331803</v>
      </c>
      <c r="D16" s="23">
        <v>127681519</v>
      </c>
      <c r="E16" s="23">
        <v>14543334</v>
      </c>
      <c r="F16" s="23">
        <v>58350897</v>
      </c>
      <c r="G16" s="23">
        <v>0</v>
      </c>
      <c r="H16" s="23">
        <v>4578479</v>
      </c>
      <c r="I16" s="23">
        <f t="shared" si="0"/>
        <v>610486032</v>
      </c>
    </row>
    <row r="17" spans="1:9" x14ac:dyDescent="0.25">
      <c r="A17" s="17">
        <v>1014</v>
      </c>
      <c r="B17" s="18" t="s">
        <v>23</v>
      </c>
      <c r="C17" s="24">
        <v>138</v>
      </c>
      <c r="D17" s="24">
        <v>0</v>
      </c>
      <c r="E17" s="24">
        <v>427</v>
      </c>
      <c r="F17" s="24">
        <v>0</v>
      </c>
      <c r="G17" s="24">
        <v>0</v>
      </c>
      <c r="H17" s="24">
        <v>16792</v>
      </c>
      <c r="I17" s="24">
        <f t="shared" si="0"/>
        <v>17357</v>
      </c>
    </row>
    <row r="18" spans="1:9" x14ac:dyDescent="0.25">
      <c r="A18" s="17">
        <v>1016</v>
      </c>
      <c r="B18" s="18" t="s">
        <v>24</v>
      </c>
      <c r="C18" s="23">
        <v>375299750</v>
      </c>
      <c r="D18" s="23">
        <v>129805029</v>
      </c>
      <c r="E18" s="23">
        <v>16378796</v>
      </c>
      <c r="F18" s="23">
        <v>24765288</v>
      </c>
      <c r="G18" s="23">
        <v>0</v>
      </c>
      <c r="H18" s="23">
        <v>5201786</v>
      </c>
      <c r="I18" s="23">
        <f t="shared" si="0"/>
        <v>551450649</v>
      </c>
    </row>
    <row r="19" spans="1:9" x14ac:dyDescent="0.25">
      <c r="A19" s="17">
        <v>1017</v>
      </c>
      <c r="B19" s="18" t="s">
        <v>25</v>
      </c>
      <c r="C19" s="24">
        <v>62519414</v>
      </c>
      <c r="D19" s="24">
        <v>3262945</v>
      </c>
      <c r="E19" s="24">
        <v>2061039</v>
      </c>
      <c r="F19" s="24">
        <v>345861</v>
      </c>
      <c r="G19" s="24">
        <v>0</v>
      </c>
      <c r="H19" s="24">
        <v>586310</v>
      </c>
      <c r="I19" s="24">
        <f t="shared" si="0"/>
        <v>68775569</v>
      </c>
    </row>
    <row r="20" spans="1:9" x14ac:dyDescent="0.25">
      <c r="A20" s="17">
        <v>1018</v>
      </c>
      <c r="B20" s="18" t="s">
        <v>26</v>
      </c>
      <c r="C20" s="23">
        <v>121117408</v>
      </c>
      <c r="D20" s="23">
        <v>714348</v>
      </c>
      <c r="E20" s="23">
        <v>4682283</v>
      </c>
      <c r="F20" s="23">
        <v>143328483</v>
      </c>
      <c r="G20" s="23">
        <v>0</v>
      </c>
      <c r="H20" s="23">
        <v>20774</v>
      </c>
      <c r="I20" s="23">
        <f t="shared" si="0"/>
        <v>269863296</v>
      </c>
    </row>
    <row r="21" spans="1:9" x14ac:dyDescent="0.25">
      <c r="A21" s="17">
        <v>1019</v>
      </c>
      <c r="B21" s="18" t="s">
        <v>27</v>
      </c>
      <c r="C21" s="24">
        <v>35732490</v>
      </c>
      <c r="D21" s="24">
        <v>4110292</v>
      </c>
      <c r="E21" s="24">
        <v>799721</v>
      </c>
      <c r="F21" s="24">
        <v>13741352</v>
      </c>
      <c r="G21" s="24">
        <v>0</v>
      </c>
      <c r="H21" s="24">
        <v>517462</v>
      </c>
      <c r="I21" s="24">
        <f t="shared" si="0"/>
        <v>54901317</v>
      </c>
    </row>
    <row r="22" spans="1:9" x14ac:dyDescent="0.25">
      <c r="A22" s="17">
        <v>1020</v>
      </c>
      <c r="B22" s="18" t="s">
        <v>28</v>
      </c>
      <c r="C22" s="23">
        <v>40935539</v>
      </c>
      <c r="D22" s="23">
        <v>5969626</v>
      </c>
      <c r="E22" s="23">
        <v>1055586</v>
      </c>
      <c r="F22" s="23">
        <v>35813872</v>
      </c>
      <c r="G22" s="23">
        <v>0</v>
      </c>
      <c r="H22" s="23">
        <v>161383</v>
      </c>
      <c r="I22" s="23">
        <f t="shared" si="0"/>
        <v>83936006</v>
      </c>
    </row>
    <row r="23" spans="1:9" x14ac:dyDescent="0.25">
      <c r="A23" s="17">
        <v>1022</v>
      </c>
      <c r="B23" s="18" t="s">
        <v>29</v>
      </c>
      <c r="C23" s="24">
        <v>595516</v>
      </c>
      <c r="D23" s="24">
        <v>6233</v>
      </c>
      <c r="E23" s="24">
        <v>10651</v>
      </c>
      <c r="F23" s="24">
        <v>0</v>
      </c>
      <c r="G23" s="24">
        <v>0</v>
      </c>
      <c r="H23" s="24">
        <v>1980</v>
      </c>
      <c r="I23" s="24">
        <f t="shared" si="0"/>
        <v>614380</v>
      </c>
    </row>
    <row r="24" spans="1:9" x14ac:dyDescent="0.25">
      <c r="A24" s="17">
        <v>1023</v>
      </c>
      <c r="B24" s="18" t="s">
        <v>30</v>
      </c>
      <c r="C24" s="23">
        <v>26546042</v>
      </c>
      <c r="D24" s="23">
        <v>5550997</v>
      </c>
      <c r="E24" s="23">
        <v>719012</v>
      </c>
      <c r="F24" s="23">
        <v>205542</v>
      </c>
      <c r="G24" s="23">
        <v>0</v>
      </c>
      <c r="H24" s="23">
        <v>290064</v>
      </c>
      <c r="I24" s="23">
        <f t="shared" si="0"/>
        <v>33311657</v>
      </c>
    </row>
    <row r="25" spans="1:9" x14ac:dyDescent="0.25">
      <c r="A25" s="17">
        <v>1024</v>
      </c>
      <c r="B25" s="18" t="s">
        <v>31</v>
      </c>
      <c r="C25" s="24">
        <v>744971416</v>
      </c>
      <c r="D25" s="24">
        <v>60734695</v>
      </c>
      <c r="E25" s="24">
        <v>14666689</v>
      </c>
      <c r="F25" s="24">
        <v>115745849</v>
      </c>
      <c r="G25" s="24">
        <v>8520</v>
      </c>
      <c r="H25" s="24">
        <v>4388934</v>
      </c>
      <c r="I25" s="24">
        <f t="shared" si="0"/>
        <v>940516103</v>
      </c>
    </row>
    <row r="26" spans="1:9" x14ac:dyDescent="0.25">
      <c r="A26" s="17">
        <v>1025</v>
      </c>
      <c r="B26" s="18" t="s">
        <v>32</v>
      </c>
      <c r="C26" s="23">
        <v>540546</v>
      </c>
      <c r="D26" s="23">
        <v>3903</v>
      </c>
      <c r="E26" s="23">
        <v>27834</v>
      </c>
      <c r="F26" s="23">
        <v>0</v>
      </c>
      <c r="G26" s="23">
        <v>0</v>
      </c>
      <c r="H26" s="23">
        <v>44186</v>
      </c>
      <c r="I26" s="23">
        <f t="shared" si="0"/>
        <v>616469</v>
      </c>
    </row>
    <row r="27" spans="1:9" x14ac:dyDescent="0.25">
      <c r="A27" s="17">
        <v>1026</v>
      </c>
      <c r="B27" s="18" t="s">
        <v>33</v>
      </c>
      <c r="C27" s="24">
        <v>1356397</v>
      </c>
      <c r="D27" s="24">
        <v>0</v>
      </c>
      <c r="E27" s="24">
        <v>0</v>
      </c>
      <c r="F27" s="24">
        <v>0</v>
      </c>
      <c r="G27" s="24">
        <v>0</v>
      </c>
      <c r="H27" s="24">
        <v>34462</v>
      </c>
      <c r="I27" s="24">
        <f t="shared" si="0"/>
        <v>1390859</v>
      </c>
    </row>
    <row r="28" spans="1:9" x14ac:dyDescent="0.25">
      <c r="A28" s="17">
        <v>1027</v>
      </c>
      <c r="B28" s="18" t="s">
        <v>34</v>
      </c>
      <c r="C28" s="23">
        <v>42716044</v>
      </c>
      <c r="D28" s="23">
        <v>2165523</v>
      </c>
      <c r="E28" s="23">
        <v>536986</v>
      </c>
      <c r="F28" s="23">
        <v>13197750</v>
      </c>
      <c r="G28" s="23">
        <v>0</v>
      </c>
      <c r="H28" s="23">
        <v>383903</v>
      </c>
      <c r="I28" s="23">
        <f t="shared" si="0"/>
        <v>59000206</v>
      </c>
    </row>
    <row r="29" spans="1:9" x14ac:dyDescent="0.25">
      <c r="A29" s="17">
        <v>1028</v>
      </c>
      <c r="B29" s="18" t="s">
        <v>35</v>
      </c>
      <c r="C29" s="24">
        <v>43566115</v>
      </c>
      <c r="D29" s="24">
        <v>876313</v>
      </c>
      <c r="E29" s="24">
        <v>279224</v>
      </c>
      <c r="F29" s="24">
        <v>77513547</v>
      </c>
      <c r="G29" s="24">
        <v>0</v>
      </c>
      <c r="H29" s="24">
        <v>55514</v>
      </c>
      <c r="I29" s="24">
        <f t="shared" si="0"/>
        <v>122290713</v>
      </c>
    </row>
    <row r="30" spans="1:9" x14ac:dyDescent="0.25">
      <c r="A30" s="17">
        <v>1030</v>
      </c>
      <c r="B30" s="18" t="s">
        <v>36</v>
      </c>
      <c r="C30" s="23">
        <v>95822284</v>
      </c>
      <c r="D30" s="23">
        <v>6944672</v>
      </c>
      <c r="E30" s="23">
        <v>3128023</v>
      </c>
      <c r="F30" s="23">
        <v>70898583</v>
      </c>
      <c r="G30" s="23">
        <v>0</v>
      </c>
      <c r="H30" s="23">
        <v>819032</v>
      </c>
      <c r="I30" s="23">
        <f t="shared" si="0"/>
        <v>177612594</v>
      </c>
    </row>
    <row r="31" spans="1:9" x14ac:dyDescent="0.25">
      <c r="A31" s="17">
        <v>1031</v>
      </c>
      <c r="B31" s="18" t="s">
        <v>37</v>
      </c>
      <c r="C31" s="24">
        <v>102282</v>
      </c>
      <c r="D31" s="24">
        <v>15136</v>
      </c>
      <c r="E31" s="24">
        <v>4677</v>
      </c>
      <c r="F31" s="24">
        <v>0</v>
      </c>
      <c r="G31" s="24">
        <v>0</v>
      </c>
      <c r="H31" s="24">
        <v>3710</v>
      </c>
      <c r="I31" s="24">
        <f t="shared" si="0"/>
        <v>125805</v>
      </c>
    </row>
    <row r="32" spans="1:9" x14ac:dyDescent="0.25">
      <c r="A32" s="17">
        <v>1033</v>
      </c>
      <c r="B32" s="18" t="s">
        <v>38</v>
      </c>
      <c r="C32" s="23">
        <v>665040</v>
      </c>
      <c r="D32" s="23">
        <v>32979</v>
      </c>
      <c r="E32" s="23">
        <v>68686</v>
      </c>
      <c r="F32" s="23">
        <v>0</v>
      </c>
      <c r="G32" s="23">
        <v>0</v>
      </c>
      <c r="H32" s="23">
        <v>29244</v>
      </c>
      <c r="I32" s="23">
        <f t="shared" si="0"/>
        <v>795949</v>
      </c>
    </row>
    <row r="33" spans="1:9" x14ac:dyDescent="0.25">
      <c r="A33" s="17">
        <v>1034</v>
      </c>
      <c r="B33" s="18" t="s">
        <v>39</v>
      </c>
      <c r="C33" s="24">
        <v>927261</v>
      </c>
      <c r="D33" s="24">
        <v>25279</v>
      </c>
      <c r="E33" s="24">
        <v>13301</v>
      </c>
      <c r="F33" s="24">
        <v>0</v>
      </c>
      <c r="G33" s="24">
        <v>0</v>
      </c>
      <c r="H33" s="24">
        <v>32014</v>
      </c>
      <c r="I33" s="24">
        <f t="shared" si="0"/>
        <v>997855</v>
      </c>
    </row>
    <row r="34" spans="1:9" x14ac:dyDescent="0.25">
      <c r="A34" s="17">
        <v>1037</v>
      </c>
      <c r="B34" s="18" t="s">
        <v>40</v>
      </c>
      <c r="C34" s="23">
        <v>13413021</v>
      </c>
      <c r="D34" s="23">
        <v>1155942</v>
      </c>
      <c r="E34" s="23">
        <v>272523</v>
      </c>
      <c r="F34" s="23">
        <v>69592</v>
      </c>
      <c r="G34" s="23">
        <v>0</v>
      </c>
      <c r="H34" s="23">
        <v>307232</v>
      </c>
      <c r="I34" s="23">
        <f t="shared" si="0"/>
        <v>15218310</v>
      </c>
    </row>
    <row r="35" spans="1:9" x14ac:dyDescent="0.25">
      <c r="A35" s="17">
        <v>1038</v>
      </c>
      <c r="B35" s="18" t="s">
        <v>41</v>
      </c>
      <c r="C35" s="24">
        <v>51924510</v>
      </c>
      <c r="D35" s="24">
        <v>0</v>
      </c>
      <c r="E35" s="24">
        <v>1339365</v>
      </c>
      <c r="F35" s="24">
        <v>42647859</v>
      </c>
      <c r="G35" s="24">
        <v>0</v>
      </c>
      <c r="H35" s="24">
        <v>19210</v>
      </c>
      <c r="I35" s="24">
        <f t="shared" si="0"/>
        <v>95930944</v>
      </c>
    </row>
    <row r="36" spans="1:9" x14ac:dyDescent="0.25">
      <c r="A36" s="17">
        <v>1039</v>
      </c>
      <c r="B36" s="18" t="s">
        <v>42</v>
      </c>
      <c r="C36" s="23">
        <v>2762979</v>
      </c>
      <c r="D36" s="23">
        <v>82515</v>
      </c>
      <c r="E36" s="23">
        <v>48089</v>
      </c>
      <c r="F36" s="23">
        <v>0</v>
      </c>
      <c r="G36" s="23">
        <v>0</v>
      </c>
      <c r="H36" s="23">
        <v>65103</v>
      </c>
      <c r="I36" s="23">
        <f t="shared" si="0"/>
        <v>2958686</v>
      </c>
    </row>
    <row r="37" spans="1:9" x14ac:dyDescent="0.25">
      <c r="A37" s="17">
        <v>1040</v>
      </c>
      <c r="B37" s="18" t="s">
        <v>43</v>
      </c>
      <c r="C37" s="24">
        <v>118987018</v>
      </c>
      <c r="D37" s="24">
        <v>33495193</v>
      </c>
      <c r="E37" s="24">
        <v>2968069</v>
      </c>
      <c r="F37" s="24">
        <v>770563</v>
      </c>
      <c r="G37" s="24">
        <v>0</v>
      </c>
      <c r="H37" s="24">
        <v>1218690</v>
      </c>
      <c r="I37" s="24">
        <f t="shared" si="0"/>
        <v>157439533</v>
      </c>
    </row>
    <row r="38" spans="1:9" x14ac:dyDescent="0.25">
      <c r="A38" s="17">
        <v>1042</v>
      </c>
      <c r="B38" s="18" t="s">
        <v>44</v>
      </c>
      <c r="C38" s="23">
        <v>157398979</v>
      </c>
      <c r="D38" s="23">
        <v>0</v>
      </c>
      <c r="E38" s="23">
        <v>1616019</v>
      </c>
      <c r="F38" s="23">
        <v>267887164</v>
      </c>
      <c r="G38" s="23">
        <v>0</v>
      </c>
      <c r="H38" s="23">
        <v>17922</v>
      </c>
      <c r="I38" s="23">
        <f t="shared" si="0"/>
        <v>426920084</v>
      </c>
    </row>
    <row r="39" spans="1:9" x14ac:dyDescent="0.25">
      <c r="A39" s="17">
        <v>1043</v>
      </c>
      <c r="B39" s="18" t="s">
        <v>45</v>
      </c>
      <c r="C39" s="24">
        <v>424654671</v>
      </c>
      <c r="D39" s="24">
        <v>37114854</v>
      </c>
      <c r="E39" s="24">
        <v>8618122</v>
      </c>
      <c r="F39" s="24">
        <v>226103328</v>
      </c>
      <c r="G39" s="24">
        <v>0</v>
      </c>
      <c r="H39" s="24">
        <v>968275</v>
      </c>
      <c r="I39" s="24">
        <f t="shared" si="0"/>
        <v>697459250</v>
      </c>
    </row>
    <row r="40" spans="1:9" x14ac:dyDescent="0.25">
      <c r="A40" s="17">
        <v>1044</v>
      </c>
      <c r="B40" s="18" t="s">
        <v>46</v>
      </c>
      <c r="C40" s="23">
        <v>12733014</v>
      </c>
      <c r="D40" s="23">
        <v>1426768</v>
      </c>
      <c r="E40" s="23">
        <v>125703</v>
      </c>
      <c r="F40" s="23">
        <v>16452</v>
      </c>
      <c r="G40" s="23">
        <v>0</v>
      </c>
      <c r="H40" s="23">
        <v>71304</v>
      </c>
      <c r="I40" s="23">
        <f t="shared" si="0"/>
        <v>14373241</v>
      </c>
    </row>
    <row r="41" spans="1:9" x14ac:dyDescent="0.25">
      <c r="A41" s="17">
        <v>1046</v>
      </c>
      <c r="B41" s="18" t="s">
        <v>47</v>
      </c>
      <c r="C41" s="24">
        <v>8046753</v>
      </c>
      <c r="D41" s="24">
        <v>15010</v>
      </c>
      <c r="E41" s="24">
        <v>20908</v>
      </c>
      <c r="F41" s="24">
        <v>0</v>
      </c>
      <c r="G41" s="24">
        <v>10000</v>
      </c>
      <c r="H41" s="24">
        <v>381173</v>
      </c>
      <c r="I41" s="24">
        <f t="shared" si="0"/>
        <v>8473844</v>
      </c>
    </row>
    <row r="42" spans="1:9" x14ac:dyDescent="0.25">
      <c r="A42" s="17">
        <v>1047</v>
      </c>
      <c r="B42" s="18" t="s">
        <v>48</v>
      </c>
      <c r="C42" s="23">
        <v>110360507</v>
      </c>
      <c r="D42" s="23">
        <v>25738115</v>
      </c>
      <c r="E42" s="23">
        <v>4655559</v>
      </c>
      <c r="F42" s="23">
        <v>192603</v>
      </c>
      <c r="G42" s="23">
        <v>0</v>
      </c>
      <c r="H42" s="23">
        <v>997926</v>
      </c>
      <c r="I42" s="23">
        <f t="shared" si="0"/>
        <v>141944710</v>
      </c>
    </row>
    <row r="43" spans="1:9" x14ac:dyDescent="0.25">
      <c r="A43" s="17">
        <v>1048</v>
      </c>
      <c r="B43" s="18" t="s">
        <v>49</v>
      </c>
      <c r="C43" s="24">
        <v>67447591</v>
      </c>
      <c r="D43" s="24">
        <v>3934419</v>
      </c>
      <c r="E43" s="24">
        <v>2776002</v>
      </c>
      <c r="F43" s="24">
        <v>1799973</v>
      </c>
      <c r="G43" s="24">
        <v>0</v>
      </c>
      <c r="H43" s="24">
        <v>2356436</v>
      </c>
      <c r="I43" s="24">
        <f t="shared" si="0"/>
        <v>78314421</v>
      </c>
    </row>
    <row r="44" spans="1:9" x14ac:dyDescent="0.25">
      <c r="A44" s="17">
        <v>1050</v>
      </c>
      <c r="B44" s="18" t="s">
        <v>50</v>
      </c>
      <c r="C44" s="23">
        <v>92</v>
      </c>
      <c r="D44" s="23">
        <v>0</v>
      </c>
      <c r="E44" s="23">
        <v>0</v>
      </c>
      <c r="F44" s="23">
        <v>0</v>
      </c>
      <c r="G44" s="23">
        <v>0</v>
      </c>
      <c r="H44" s="23">
        <v>2975</v>
      </c>
      <c r="I44" s="23">
        <f t="shared" si="0"/>
        <v>3067</v>
      </c>
    </row>
    <row r="45" spans="1:9" x14ac:dyDescent="0.25">
      <c r="A45" s="17">
        <v>1052</v>
      </c>
      <c r="B45" s="18" t="s">
        <v>51</v>
      </c>
      <c r="C45" s="24">
        <v>16680213</v>
      </c>
      <c r="D45" s="24">
        <v>1651390</v>
      </c>
      <c r="E45" s="24">
        <v>850566</v>
      </c>
      <c r="F45" s="24">
        <v>0</v>
      </c>
      <c r="G45" s="24">
        <v>0</v>
      </c>
      <c r="H45" s="24">
        <v>569511</v>
      </c>
      <c r="I45" s="24">
        <f t="shared" si="0"/>
        <v>19751680</v>
      </c>
    </row>
    <row r="46" spans="1:9" x14ac:dyDescent="0.25">
      <c r="A46" s="17">
        <v>1054</v>
      </c>
      <c r="B46" s="18" t="s">
        <v>52</v>
      </c>
      <c r="C46" s="23">
        <v>33969615</v>
      </c>
      <c r="D46" s="23">
        <v>3829474</v>
      </c>
      <c r="E46" s="23">
        <v>1675195</v>
      </c>
      <c r="F46" s="23">
        <v>787740</v>
      </c>
      <c r="G46" s="23">
        <v>7501</v>
      </c>
      <c r="H46" s="23">
        <v>620041</v>
      </c>
      <c r="I46" s="23">
        <f t="shared" si="0"/>
        <v>40889566</v>
      </c>
    </row>
    <row r="47" spans="1:9" x14ac:dyDescent="0.25">
      <c r="A47" s="17">
        <v>1055</v>
      </c>
      <c r="B47" s="18" t="s">
        <v>53</v>
      </c>
      <c r="C47" s="24">
        <v>24553108</v>
      </c>
      <c r="D47" s="24">
        <v>2167878</v>
      </c>
      <c r="E47" s="24">
        <v>1087796</v>
      </c>
      <c r="F47" s="24">
        <v>1341</v>
      </c>
      <c r="G47" s="24">
        <v>0</v>
      </c>
      <c r="H47" s="24">
        <v>301193</v>
      </c>
      <c r="I47" s="24">
        <f t="shared" si="0"/>
        <v>28111316</v>
      </c>
    </row>
    <row r="48" spans="1:9" x14ac:dyDescent="0.25">
      <c r="A48" s="17">
        <v>1057</v>
      </c>
      <c r="B48" s="18" t="s">
        <v>54</v>
      </c>
      <c r="C48" s="23">
        <v>793301</v>
      </c>
      <c r="D48" s="23">
        <v>2000</v>
      </c>
      <c r="E48" s="23">
        <v>46964</v>
      </c>
      <c r="F48" s="23">
        <v>0</v>
      </c>
      <c r="G48" s="23">
        <v>0</v>
      </c>
      <c r="H48" s="23">
        <v>386234</v>
      </c>
      <c r="I48" s="23">
        <f t="shared" si="0"/>
        <v>1228499</v>
      </c>
    </row>
    <row r="49" spans="1:9" x14ac:dyDescent="0.25">
      <c r="A49" s="17">
        <v>1058</v>
      </c>
      <c r="B49" s="18" t="s">
        <v>55</v>
      </c>
      <c r="C49" s="24">
        <v>149685893</v>
      </c>
      <c r="D49" s="24">
        <v>595943</v>
      </c>
      <c r="E49" s="24">
        <v>3864258</v>
      </c>
      <c r="F49" s="24">
        <v>0</v>
      </c>
      <c r="G49" s="24">
        <v>0</v>
      </c>
      <c r="H49" s="24">
        <v>756846</v>
      </c>
      <c r="I49" s="24">
        <f t="shared" si="0"/>
        <v>154902940</v>
      </c>
    </row>
    <row r="50" spans="1:9" x14ac:dyDescent="0.25">
      <c r="A50" s="17">
        <v>1062</v>
      </c>
      <c r="B50" s="18" t="s">
        <v>56</v>
      </c>
      <c r="C50" s="23">
        <v>56523870</v>
      </c>
      <c r="D50" s="23">
        <v>5405541</v>
      </c>
      <c r="E50" s="23">
        <v>1206817</v>
      </c>
      <c r="F50" s="23">
        <v>77739</v>
      </c>
      <c r="G50" s="23">
        <v>0</v>
      </c>
      <c r="H50" s="23">
        <v>3551653</v>
      </c>
      <c r="I50" s="23">
        <f t="shared" si="0"/>
        <v>66765620</v>
      </c>
    </row>
    <row r="51" spans="1:9" x14ac:dyDescent="0.25">
      <c r="A51" s="17">
        <v>1065</v>
      </c>
      <c r="B51" s="18" t="s">
        <v>57</v>
      </c>
      <c r="C51" s="24">
        <v>117148091</v>
      </c>
      <c r="D51" s="24">
        <v>11768327</v>
      </c>
      <c r="E51" s="24">
        <v>2514921</v>
      </c>
      <c r="F51" s="24">
        <v>1173330</v>
      </c>
      <c r="G51" s="24">
        <v>18695</v>
      </c>
      <c r="H51" s="24">
        <v>556579</v>
      </c>
      <c r="I51" s="24">
        <f t="shared" si="0"/>
        <v>133179943</v>
      </c>
    </row>
    <row r="52" spans="1:9" x14ac:dyDescent="0.25">
      <c r="A52" s="17">
        <v>1066</v>
      </c>
      <c r="B52" s="18" t="s">
        <v>58</v>
      </c>
      <c r="C52" s="23">
        <v>149390233</v>
      </c>
      <c r="D52" s="23">
        <v>11039072</v>
      </c>
      <c r="E52" s="23">
        <v>2996194</v>
      </c>
      <c r="F52" s="23">
        <v>1452824</v>
      </c>
      <c r="G52" s="23">
        <v>0</v>
      </c>
      <c r="H52" s="23">
        <v>2785092</v>
      </c>
      <c r="I52" s="23">
        <f t="shared" si="0"/>
        <v>167663415</v>
      </c>
    </row>
    <row r="53" spans="1:9" x14ac:dyDescent="0.25">
      <c r="A53" s="17">
        <v>1067</v>
      </c>
      <c r="B53" s="18" t="s">
        <v>59</v>
      </c>
      <c r="C53" s="24">
        <v>1133691</v>
      </c>
      <c r="D53" s="24">
        <v>0</v>
      </c>
      <c r="E53" s="24">
        <v>3080</v>
      </c>
      <c r="F53" s="24">
        <v>881838</v>
      </c>
      <c r="G53" s="24">
        <v>0</v>
      </c>
      <c r="H53" s="24">
        <v>25540</v>
      </c>
      <c r="I53" s="24">
        <f t="shared" si="0"/>
        <v>2044149</v>
      </c>
    </row>
    <row r="54" spans="1:9" x14ac:dyDescent="0.25">
      <c r="A54" s="17">
        <v>1068</v>
      </c>
      <c r="B54" s="18" t="s">
        <v>60</v>
      </c>
      <c r="C54" s="23">
        <v>92</v>
      </c>
      <c r="D54" s="23">
        <v>0</v>
      </c>
      <c r="E54" s="23">
        <v>0</v>
      </c>
      <c r="F54" s="23">
        <v>0</v>
      </c>
      <c r="G54" s="23">
        <v>0</v>
      </c>
      <c r="H54" s="23">
        <v>580</v>
      </c>
      <c r="I54" s="23">
        <f t="shared" si="0"/>
        <v>672</v>
      </c>
    </row>
    <row r="55" spans="1:9" x14ac:dyDescent="0.25">
      <c r="A55" s="17">
        <v>1069</v>
      </c>
      <c r="B55" s="18" t="s">
        <v>61</v>
      </c>
      <c r="C55" s="24">
        <v>2382966</v>
      </c>
      <c r="D55" s="24">
        <v>497797</v>
      </c>
      <c r="E55" s="24">
        <v>117332</v>
      </c>
      <c r="F55" s="24">
        <v>0</v>
      </c>
      <c r="G55" s="24">
        <v>0</v>
      </c>
      <c r="H55" s="24">
        <v>33883</v>
      </c>
      <c r="I55" s="24">
        <f t="shared" si="0"/>
        <v>3031978</v>
      </c>
    </row>
    <row r="56" spans="1:9" ht="15" customHeight="1" x14ac:dyDescent="0.25">
      <c r="A56" s="17">
        <v>1070</v>
      </c>
      <c r="B56" s="18" t="s">
        <v>62</v>
      </c>
      <c r="C56" s="23">
        <v>247275161</v>
      </c>
      <c r="D56" s="23">
        <v>7515172</v>
      </c>
      <c r="E56" s="23">
        <v>11508077</v>
      </c>
      <c r="F56" s="23">
        <v>1917114</v>
      </c>
      <c r="G56" s="23">
        <v>0</v>
      </c>
      <c r="H56" s="23">
        <v>7144936</v>
      </c>
      <c r="I56" s="23">
        <f t="shared" si="0"/>
        <v>275360460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4212548201</v>
      </c>
      <c r="D57" s="16">
        <f t="shared" si="1"/>
        <v>521240689</v>
      </c>
      <c r="E57" s="16">
        <f t="shared" si="1"/>
        <v>118829156</v>
      </c>
      <c r="F57" s="16">
        <f t="shared" si="1"/>
        <v>1501917311</v>
      </c>
      <c r="G57" s="16">
        <f t="shared" si="1"/>
        <v>44716</v>
      </c>
      <c r="H57" s="16">
        <f t="shared" si="1"/>
        <v>45682573</v>
      </c>
      <c r="I57" s="16">
        <f t="shared" si="1"/>
        <v>6400262646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G8" activeCellId="2" sqref="D8 F8 G8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20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71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7500</v>
      </c>
      <c r="I7" s="22">
        <f>SUM(C7:H7)</f>
        <v>7500</v>
      </c>
    </row>
    <row r="8" spans="1:9" x14ac:dyDescent="0.25">
      <c r="A8" s="17">
        <v>1002</v>
      </c>
      <c r="B8" s="18" t="s">
        <v>14</v>
      </c>
      <c r="C8" s="23">
        <v>76363</v>
      </c>
      <c r="D8" s="23">
        <v>0</v>
      </c>
      <c r="E8" s="23">
        <v>1230</v>
      </c>
      <c r="F8" s="23">
        <v>0</v>
      </c>
      <c r="G8" s="23">
        <v>0</v>
      </c>
      <c r="H8" s="23">
        <v>290</v>
      </c>
      <c r="I8" s="23">
        <f t="shared" ref="I8:I56" si="0">SUM(C8:H8)</f>
        <v>77883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12724662</v>
      </c>
      <c r="D11" s="24">
        <v>2893592</v>
      </c>
      <c r="E11" s="24">
        <v>554361</v>
      </c>
      <c r="F11" s="24">
        <v>0</v>
      </c>
      <c r="G11" s="24">
        <v>0</v>
      </c>
      <c r="H11" s="24">
        <v>42480</v>
      </c>
      <c r="I11" s="24">
        <f t="shared" si="0"/>
        <v>16215095</v>
      </c>
    </row>
    <row r="12" spans="1:9" x14ac:dyDescent="0.25">
      <c r="A12" s="17">
        <v>1008</v>
      </c>
      <c r="B12" s="18" t="s">
        <v>18</v>
      </c>
      <c r="C12" s="23">
        <v>6511086</v>
      </c>
      <c r="D12" s="23">
        <v>0</v>
      </c>
      <c r="E12" s="23">
        <v>49844</v>
      </c>
      <c r="F12" s="23">
        <v>0</v>
      </c>
      <c r="G12" s="23">
        <v>0</v>
      </c>
      <c r="H12" s="23">
        <v>8982</v>
      </c>
      <c r="I12" s="23">
        <f t="shared" si="0"/>
        <v>6569912</v>
      </c>
    </row>
    <row r="13" spans="1:9" x14ac:dyDescent="0.25">
      <c r="A13" s="17">
        <v>1010</v>
      </c>
      <c r="B13" s="18" t="s">
        <v>19</v>
      </c>
      <c r="C13" s="24">
        <v>57872</v>
      </c>
      <c r="D13" s="24">
        <v>0</v>
      </c>
      <c r="E13" s="24">
        <v>2931</v>
      </c>
      <c r="F13" s="24">
        <v>2901</v>
      </c>
      <c r="G13" s="24">
        <v>0</v>
      </c>
      <c r="H13" s="24">
        <v>580</v>
      </c>
      <c r="I13" s="24">
        <f t="shared" si="0"/>
        <v>64284</v>
      </c>
    </row>
    <row r="14" spans="1:9" x14ac:dyDescent="0.25">
      <c r="A14" s="17">
        <v>1011</v>
      </c>
      <c r="B14" s="18" t="s">
        <v>20</v>
      </c>
      <c r="C14" s="23">
        <v>3621175</v>
      </c>
      <c r="D14" s="23">
        <v>1686538</v>
      </c>
      <c r="E14" s="23">
        <v>180609</v>
      </c>
      <c r="F14" s="23">
        <v>0</v>
      </c>
      <c r="G14" s="23">
        <v>0</v>
      </c>
      <c r="H14" s="23">
        <v>49211</v>
      </c>
      <c r="I14" s="23">
        <f t="shared" si="0"/>
        <v>5537533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104862897</v>
      </c>
      <c r="D16" s="23">
        <v>38264675</v>
      </c>
      <c r="E16" s="23">
        <v>4919554</v>
      </c>
      <c r="F16" s="23">
        <v>137873</v>
      </c>
      <c r="G16" s="23">
        <v>0</v>
      </c>
      <c r="H16" s="23">
        <v>3232142</v>
      </c>
      <c r="I16" s="23">
        <f t="shared" si="0"/>
        <v>151417141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125682901</v>
      </c>
      <c r="D18" s="23">
        <v>46417572</v>
      </c>
      <c r="E18" s="23">
        <v>5547168</v>
      </c>
      <c r="F18" s="23">
        <v>361937</v>
      </c>
      <c r="G18" s="23">
        <v>0</v>
      </c>
      <c r="H18" s="23">
        <v>1783606</v>
      </c>
      <c r="I18" s="23">
        <f t="shared" si="0"/>
        <v>179793184</v>
      </c>
    </row>
    <row r="19" spans="1:9" x14ac:dyDescent="0.25">
      <c r="A19" s="17">
        <v>1017</v>
      </c>
      <c r="B19" s="18" t="s">
        <v>25</v>
      </c>
      <c r="C19" s="24">
        <v>28660314</v>
      </c>
      <c r="D19" s="24">
        <v>190461</v>
      </c>
      <c r="E19" s="24">
        <v>1373392</v>
      </c>
      <c r="F19" s="24">
        <v>71537</v>
      </c>
      <c r="G19" s="24">
        <v>0</v>
      </c>
      <c r="H19" s="24">
        <v>53240</v>
      </c>
      <c r="I19" s="24">
        <f t="shared" si="0"/>
        <v>30348944</v>
      </c>
    </row>
    <row r="20" spans="1:9" x14ac:dyDescent="0.25">
      <c r="A20" s="17">
        <v>1018</v>
      </c>
      <c r="B20" s="18" t="s">
        <v>26</v>
      </c>
      <c r="C20" s="23">
        <v>265008</v>
      </c>
      <c r="D20" s="23">
        <v>0</v>
      </c>
      <c r="E20" s="23">
        <v>13133</v>
      </c>
      <c r="F20" s="23">
        <v>0</v>
      </c>
      <c r="G20" s="23">
        <v>0</v>
      </c>
      <c r="H20" s="23">
        <v>2220</v>
      </c>
      <c r="I20" s="23">
        <f t="shared" si="0"/>
        <v>280361</v>
      </c>
    </row>
    <row r="21" spans="1:9" x14ac:dyDescent="0.25">
      <c r="A21" s="17">
        <v>1019</v>
      </c>
      <c r="B21" s="18" t="s">
        <v>27</v>
      </c>
      <c r="C21" s="24">
        <v>1296367</v>
      </c>
      <c r="D21" s="24">
        <v>80308</v>
      </c>
      <c r="E21" s="24">
        <v>17124</v>
      </c>
      <c r="F21" s="24">
        <v>0</v>
      </c>
      <c r="G21" s="24">
        <v>0</v>
      </c>
      <c r="H21" s="24">
        <v>24300</v>
      </c>
      <c r="I21" s="24">
        <f t="shared" si="0"/>
        <v>1418099</v>
      </c>
    </row>
    <row r="22" spans="1:9" x14ac:dyDescent="0.25">
      <c r="A22" s="17">
        <v>1020</v>
      </c>
      <c r="B22" s="18" t="s">
        <v>28</v>
      </c>
      <c r="C22" s="23">
        <v>9994</v>
      </c>
      <c r="D22" s="23">
        <v>0</v>
      </c>
      <c r="E22" s="23">
        <v>19562</v>
      </c>
      <c r="F22" s="23">
        <v>0</v>
      </c>
      <c r="G22" s="23">
        <v>0</v>
      </c>
      <c r="H22" s="23">
        <v>13736</v>
      </c>
      <c r="I22" s="23">
        <f t="shared" si="0"/>
        <v>43292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4486286</v>
      </c>
      <c r="D24" s="23">
        <v>510790</v>
      </c>
      <c r="E24" s="23">
        <v>219970</v>
      </c>
      <c r="F24" s="23">
        <v>3232</v>
      </c>
      <c r="G24" s="23">
        <v>0</v>
      </c>
      <c r="H24" s="23">
        <v>29290</v>
      </c>
      <c r="I24" s="23">
        <f t="shared" si="0"/>
        <v>5249568</v>
      </c>
    </row>
    <row r="25" spans="1:9" x14ac:dyDescent="0.25">
      <c r="A25" s="17">
        <v>1024</v>
      </c>
      <c r="B25" s="18" t="s">
        <v>31</v>
      </c>
      <c r="C25" s="24">
        <v>66488079</v>
      </c>
      <c r="D25" s="24">
        <v>5784849</v>
      </c>
      <c r="E25" s="24">
        <v>730073</v>
      </c>
      <c r="F25" s="24">
        <v>916781</v>
      </c>
      <c r="G25" s="24">
        <v>0</v>
      </c>
      <c r="H25" s="24">
        <v>793385</v>
      </c>
      <c r="I25" s="24">
        <f t="shared" si="0"/>
        <v>74713167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92</v>
      </c>
      <c r="D27" s="24">
        <v>0</v>
      </c>
      <c r="E27" s="24">
        <v>0</v>
      </c>
      <c r="F27" s="24">
        <v>0</v>
      </c>
      <c r="G27" s="24">
        <v>0</v>
      </c>
      <c r="H27" s="24">
        <v>580</v>
      </c>
      <c r="I27" s="24">
        <f t="shared" si="0"/>
        <v>672</v>
      </c>
    </row>
    <row r="28" spans="1:9" x14ac:dyDescent="0.25">
      <c r="A28" s="17">
        <v>1027</v>
      </c>
      <c r="B28" s="18" t="s">
        <v>34</v>
      </c>
      <c r="C28" s="23">
        <v>52051376</v>
      </c>
      <c r="D28" s="23">
        <v>104666</v>
      </c>
      <c r="E28" s="23">
        <v>26494</v>
      </c>
      <c r="F28" s="23">
        <v>105105</v>
      </c>
      <c r="G28" s="23">
        <v>0</v>
      </c>
      <c r="H28" s="23">
        <v>14500</v>
      </c>
      <c r="I28" s="23">
        <f t="shared" si="0"/>
        <v>52302141</v>
      </c>
    </row>
    <row r="29" spans="1:9" x14ac:dyDescent="0.25">
      <c r="A29" s="17">
        <v>1028</v>
      </c>
      <c r="B29" s="18" t="s">
        <v>35</v>
      </c>
      <c r="C29" s="24">
        <v>435741</v>
      </c>
      <c r="D29" s="24">
        <v>18886</v>
      </c>
      <c r="E29" s="24">
        <v>25101</v>
      </c>
      <c r="F29" s="24">
        <v>0</v>
      </c>
      <c r="G29" s="24">
        <v>0</v>
      </c>
      <c r="H29" s="24">
        <v>11550</v>
      </c>
      <c r="I29" s="24">
        <f t="shared" si="0"/>
        <v>491278</v>
      </c>
    </row>
    <row r="30" spans="1:9" x14ac:dyDescent="0.25">
      <c r="A30" s="17">
        <v>1030</v>
      </c>
      <c r="B30" s="18" t="s">
        <v>36</v>
      </c>
      <c r="C30" s="23">
        <v>4942447</v>
      </c>
      <c r="D30" s="23">
        <v>269953</v>
      </c>
      <c r="E30" s="23">
        <v>86920</v>
      </c>
      <c r="F30" s="23">
        <v>11823</v>
      </c>
      <c r="G30" s="23">
        <v>0</v>
      </c>
      <c r="H30" s="23">
        <v>46980</v>
      </c>
      <c r="I30" s="23">
        <f t="shared" si="0"/>
        <v>5358123</v>
      </c>
    </row>
    <row r="31" spans="1:9" x14ac:dyDescent="0.25">
      <c r="A31" s="17">
        <v>1031</v>
      </c>
      <c r="B31" s="18" t="s">
        <v>37</v>
      </c>
      <c r="C31" s="24">
        <v>46</v>
      </c>
      <c r="D31" s="24">
        <v>0</v>
      </c>
      <c r="E31" s="24">
        <v>425</v>
      </c>
      <c r="F31" s="24">
        <v>0</v>
      </c>
      <c r="G31" s="24">
        <v>0</v>
      </c>
      <c r="H31" s="24">
        <v>290</v>
      </c>
      <c r="I31" s="24">
        <f t="shared" si="0"/>
        <v>761</v>
      </c>
    </row>
    <row r="32" spans="1:9" x14ac:dyDescent="0.25">
      <c r="A32" s="17">
        <v>1033</v>
      </c>
      <c r="B32" s="18" t="s">
        <v>38</v>
      </c>
      <c r="C32" s="23">
        <v>112245</v>
      </c>
      <c r="D32" s="23">
        <v>0</v>
      </c>
      <c r="E32" s="23">
        <v>1277</v>
      </c>
      <c r="F32" s="23">
        <v>0</v>
      </c>
      <c r="G32" s="23">
        <v>0</v>
      </c>
      <c r="H32" s="23">
        <v>4060</v>
      </c>
      <c r="I32" s="23">
        <f t="shared" si="0"/>
        <v>117582</v>
      </c>
    </row>
    <row r="33" spans="1:9" x14ac:dyDescent="0.25">
      <c r="A33" s="17">
        <v>1034</v>
      </c>
      <c r="B33" s="18" t="s">
        <v>39</v>
      </c>
      <c r="C33" s="24">
        <v>242929</v>
      </c>
      <c r="D33" s="24">
        <v>764</v>
      </c>
      <c r="E33" s="24">
        <v>11913</v>
      </c>
      <c r="F33" s="24">
        <v>0</v>
      </c>
      <c r="G33" s="24">
        <v>0</v>
      </c>
      <c r="H33" s="24">
        <v>4060</v>
      </c>
      <c r="I33" s="24">
        <f t="shared" si="0"/>
        <v>259666</v>
      </c>
    </row>
    <row r="34" spans="1:9" x14ac:dyDescent="0.25">
      <c r="A34" s="17">
        <v>1037</v>
      </c>
      <c r="B34" s="18" t="s">
        <v>40</v>
      </c>
      <c r="C34" s="23">
        <v>2356360</v>
      </c>
      <c r="D34" s="23">
        <v>444308</v>
      </c>
      <c r="E34" s="23">
        <v>63267</v>
      </c>
      <c r="F34" s="23">
        <v>121945</v>
      </c>
      <c r="G34" s="23">
        <v>0</v>
      </c>
      <c r="H34" s="23">
        <v>84100</v>
      </c>
      <c r="I34" s="23">
        <f t="shared" si="0"/>
        <v>3069980</v>
      </c>
    </row>
    <row r="35" spans="1:9" x14ac:dyDescent="0.25">
      <c r="A35" s="17">
        <v>1038</v>
      </c>
      <c r="B35" s="18" t="s">
        <v>41</v>
      </c>
      <c r="C35" s="24">
        <v>26789638</v>
      </c>
      <c r="D35" s="24">
        <v>0</v>
      </c>
      <c r="E35" s="24">
        <v>0</v>
      </c>
      <c r="F35" s="24">
        <v>0</v>
      </c>
      <c r="G35" s="24">
        <v>0</v>
      </c>
      <c r="H35" s="24">
        <v>820</v>
      </c>
      <c r="I35" s="24">
        <f t="shared" si="0"/>
        <v>26790458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7544859</v>
      </c>
      <c r="D37" s="24">
        <v>1354339</v>
      </c>
      <c r="E37" s="24">
        <v>144819</v>
      </c>
      <c r="F37" s="24">
        <v>0</v>
      </c>
      <c r="G37" s="24">
        <v>0</v>
      </c>
      <c r="H37" s="24">
        <v>74148</v>
      </c>
      <c r="I37" s="24">
        <f t="shared" si="0"/>
        <v>9118165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2065</v>
      </c>
      <c r="F38" s="23">
        <v>0</v>
      </c>
      <c r="G38" s="23">
        <v>0</v>
      </c>
      <c r="H38" s="23">
        <v>0</v>
      </c>
      <c r="I38" s="23">
        <f t="shared" si="0"/>
        <v>2065</v>
      </c>
    </row>
    <row r="39" spans="1:9" x14ac:dyDescent="0.25">
      <c r="A39" s="17">
        <v>1043</v>
      </c>
      <c r="B39" s="18" t="s">
        <v>45</v>
      </c>
      <c r="C39" s="24">
        <v>53537536</v>
      </c>
      <c r="D39" s="24">
        <v>19664196</v>
      </c>
      <c r="E39" s="24">
        <v>1719823</v>
      </c>
      <c r="F39" s="24">
        <v>1383886</v>
      </c>
      <c r="G39" s="24">
        <v>0</v>
      </c>
      <c r="H39" s="24">
        <v>131038</v>
      </c>
      <c r="I39" s="24">
        <f t="shared" si="0"/>
        <v>76436479</v>
      </c>
    </row>
    <row r="40" spans="1:9" x14ac:dyDescent="0.25">
      <c r="A40" s="17">
        <v>1044</v>
      </c>
      <c r="B40" s="18" t="s">
        <v>46</v>
      </c>
      <c r="C40" s="23">
        <v>286321</v>
      </c>
      <c r="D40" s="23">
        <v>16342</v>
      </c>
      <c r="E40" s="23">
        <v>24430</v>
      </c>
      <c r="F40" s="23">
        <v>0</v>
      </c>
      <c r="G40" s="23">
        <v>0</v>
      </c>
      <c r="H40" s="23">
        <v>15800</v>
      </c>
      <c r="I40" s="23">
        <f t="shared" si="0"/>
        <v>342893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115000</v>
      </c>
      <c r="I41" s="24">
        <f t="shared" si="0"/>
        <v>115000</v>
      </c>
    </row>
    <row r="42" spans="1:9" x14ac:dyDescent="0.25">
      <c r="A42" s="17">
        <v>1047</v>
      </c>
      <c r="B42" s="18" t="s">
        <v>48</v>
      </c>
      <c r="C42" s="23">
        <v>4115034</v>
      </c>
      <c r="D42" s="23">
        <v>2360193</v>
      </c>
      <c r="E42" s="23">
        <v>179139</v>
      </c>
      <c r="F42" s="23">
        <v>0</v>
      </c>
      <c r="G42" s="23">
        <v>0</v>
      </c>
      <c r="H42" s="23">
        <v>59266</v>
      </c>
      <c r="I42" s="23">
        <f t="shared" si="0"/>
        <v>6713632</v>
      </c>
    </row>
    <row r="43" spans="1:9" x14ac:dyDescent="0.25">
      <c r="A43" s="17">
        <v>1048</v>
      </c>
      <c r="B43" s="18" t="s">
        <v>49</v>
      </c>
      <c r="C43" s="24">
        <v>3920381</v>
      </c>
      <c r="D43" s="24">
        <v>347776</v>
      </c>
      <c r="E43" s="24">
        <v>140831</v>
      </c>
      <c r="F43" s="24">
        <v>0</v>
      </c>
      <c r="G43" s="24">
        <v>0</v>
      </c>
      <c r="H43" s="24">
        <v>767195</v>
      </c>
      <c r="I43" s="24">
        <f t="shared" si="0"/>
        <v>5176183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421214</v>
      </c>
      <c r="D45" s="24">
        <v>0</v>
      </c>
      <c r="E45" s="24">
        <v>11485</v>
      </c>
      <c r="F45" s="24">
        <v>0</v>
      </c>
      <c r="G45" s="24">
        <v>0</v>
      </c>
      <c r="H45" s="24">
        <v>86624</v>
      </c>
      <c r="I45" s="24">
        <f t="shared" si="0"/>
        <v>519323</v>
      </c>
    </row>
    <row r="46" spans="1:9" x14ac:dyDescent="0.25">
      <c r="A46" s="17">
        <v>1054</v>
      </c>
      <c r="B46" s="18" t="s">
        <v>52</v>
      </c>
      <c r="C46" s="23">
        <v>1407269</v>
      </c>
      <c r="D46" s="23">
        <v>342397</v>
      </c>
      <c r="E46" s="23">
        <v>38942</v>
      </c>
      <c r="F46" s="23">
        <v>0</v>
      </c>
      <c r="G46" s="23">
        <v>0</v>
      </c>
      <c r="H46" s="23">
        <v>173373</v>
      </c>
      <c r="I46" s="23">
        <f t="shared" si="0"/>
        <v>1961981</v>
      </c>
    </row>
    <row r="47" spans="1:9" x14ac:dyDescent="0.25">
      <c r="A47" s="17">
        <v>1055</v>
      </c>
      <c r="B47" s="18" t="s">
        <v>53</v>
      </c>
      <c r="C47" s="24">
        <v>2886499</v>
      </c>
      <c r="D47" s="24">
        <v>74423</v>
      </c>
      <c r="E47" s="24">
        <v>100519</v>
      </c>
      <c r="F47" s="24">
        <v>0</v>
      </c>
      <c r="G47" s="24">
        <v>0</v>
      </c>
      <c r="H47" s="24">
        <v>71912</v>
      </c>
      <c r="I47" s="24">
        <f t="shared" si="0"/>
        <v>3133353</v>
      </c>
    </row>
    <row r="48" spans="1:9" x14ac:dyDescent="0.25">
      <c r="A48" s="17">
        <v>1057</v>
      </c>
      <c r="B48" s="18" t="s">
        <v>54</v>
      </c>
      <c r="C48" s="23">
        <v>1585</v>
      </c>
      <c r="D48" s="23">
        <v>0</v>
      </c>
      <c r="E48" s="23">
        <v>425</v>
      </c>
      <c r="F48" s="23">
        <v>0</v>
      </c>
      <c r="G48" s="23">
        <v>0</v>
      </c>
      <c r="H48" s="23">
        <v>290</v>
      </c>
      <c r="I48" s="23">
        <f t="shared" si="0"/>
        <v>2300</v>
      </c>
    </row>
    <row r="49" spans="1:9" x14ac:dyDescent="0.25">
      <c r="A49" s="17">
        <v>1058</v>
      </c>
      <c r="B49" s="18" t="s">
        <v>55</v>
      </c>
      <c r="C49" s="24">
        <v>484276</v>
      </c>
      <c r="D49" s="24">
        <v>0</v>
      </c>
      <c r="E49" s="24">
        <v>8441</v>
      </c>
      <c r="F49" s="24">
        <v>0</v>
      </c>
      <c r="G49" s="24">
        <v>0</v>
      </c>
      <c r="H49" s="24">
        <v>12490</v>
      </c>
      <c r="I49" s="24">
        <f t="shared" si="0"/>
        <v>505207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866204</v>
      </c>
      <c r="D51" s="24">
        <v>180748</v>
      </c>
      <c r="E51" s="24">
        <v>41803</v>
      </c>
      <c r="F51" s="24">
        <v>0</v>
      </c>
      <c r="G51" s="24">
        <v>0</v>
      </c>
      <c r="H51" s="24">
        <v>33136</v>
      </c>
      <c r="I51" s="24">
        <f t="shared" si="0"/>
        <v>1121891</v>
      </c>
    </row>
    <row r="52" spans="1:9" x14ac:dyDescent="0.25">
      <c r="A52" s="17">
        <v>1066</v>
      </c>
      <c r="B52" s="18" t="s">
        <v>58</v>
      </c>
      <c r="C52" s="23">
        <v>25735154</v>
      </c>
      <c r="D52" s="23">
        <v>1642242</v>
      </c>
      <c r="E52" s="23">
        <v>893746</v>
      </c>
      <c r="F52" s="23">
        <v>0</v>
      </c>
      <c r="G52" s="23">
        <v>0</v>
      </c>
      <c r="H52" s="23">
        <v>79326</v>
      </c>
      <c r="I52" s="23">
        <f t="shared" si="0"/>
        <v>28350468</v>
      </c>
    </row>
    <row r="53" spans="1:9" x14ac:dyDescent="0.25">
      <c r="A53" s="17">
        <v>1067</v>
      </c>
      <c r="B53" s="18" t="s">
        <v>59</v>
      </c>
      <c r="C53" s="24">
        <v>966</v>
      </c>
      <c r="D53" s="24">
        <v>0</v>
      </c>
      <c r="E53" s="24">
        <v>0</v>
      </c>
      <c r="F53" s="24">
        <v>0</v>
      </c>
      <c r="G53" s="24">
        <v>0</v>
      </c>
      <c r="H53" s="24">
        <v>6090</v>
      </c>
      <c r="I53" s="24">
        <f t="shared" si="0"/>
        <v>7056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46</v>
      </c>
      <c r="D55" s="24">
        <v>0</v>
      </c>
      <c r="E55" s="24">
        <v>0</v>
      </c>
      <c r="F55" s="24">
        <v>0</v>
      </c>
      <c r="G55" s="24">
        <v>0</v>
      </c>
      <c r="H55" s="24">
        <v>2790</v>
      </c>
      <c r="I55" s="24">
        <f t="shared" si="0"/>
        <v>2836</v>
      </c>
    </row>
    <row r="56" spans="1:9" ht="15" customHeight="1" x14ac:dyDescent="0.25">
      <c r="A56" s="17">
        <v>1070</v>
      </c>
      <c r="B56" s="18" t="s">
        <v>62</v>
      </c>
      <c r="C56" s="23">
        <v>51365249</v>
      </c>
      <c r="D56" s="23">
        <v>24754137</v>
      </c>
      <c r="E56" s="23">
        <v>1918602</v>
      </c>
      <c r="F56" s="23">
        <v>0</v>
      </c>
      <c r="G56" s="23">
        <v>0</v>
      </c>
      <c r="H56" s="23">
        <v>2060854</v>
      </c>
      <c r="I56" s="23">
        <f t="shared" si="0"/>
        <v>80098842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594246471</v>
      </c>
      <c r="D57" s="16">
        <f t="shared" si="1"/>
        <v>147404155</v>
      </c>
      <c r="E57" s="16">
        <f t="shared" si="1"/>
        <v>19069418</v>
      </c>
      <c r="F57" s="16">
        <f t="shared" si="1"/>
        <v>3117020</v>
      </c>
      <c r="G57" s="16">
        <f t="shared" si="1"/>
        <v>0</v>
      </c>
      <c r="H57" s="16">
        <f t="shared" si="1"/>
        <v>9897234</v>
      </c>
      <c r="I57" s="16">
        <f t="shared" si="1"/>
        <v>773734298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80" zoomScaleNormal="80" workbookViewId="0">
      <selection activeCell="F8" sqref="F8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8"/>
      <c r="D7" s="25"/>
      <c r="E7" s="25"/>
      <c r="F7" s="25"/>
      <c r="G7" s="25"/>
      <c r="H7" s="25"/>
      <c r="I7" s="25">
        <f>SUM(C7:H7)</f>
        <v>0</v>
      </c>
    </row>
    <row r="8" spans="1:9" x14ac:dyDescent="0.25">
      <c r="A8" s="17">
        <v>1002</v>
      </c>
      <c r="B8" s="18" t="s">
        <v>14</v>
      </c>
      <c r="C8" s="29">
        <v>4269442</v>
      </c>
      <c r="D8" s="26">
        <v>90448</v>
      </c>
      <c r="E8" s="26">
        <v>26780</v>
      </c>
      <c r="F8" s="26">
        <v>0</v>
      </c>
      <c r="G8" s="26">
        <v>0</v>
      </c>
      <c r="H8" s="26">
        <v>46172</v>
      </c>
      <c r="I8" s="26">
        <f>SUM(C8:H8)</f>
        <v>4432842</v>
      </c>
    </row>
    <row r="9" spans="1:9" x14ac:dyDescent="0.25">
      <c r="A9" s="17">
        <v>1005</v>
      </c>
      <c r="B9" s="18" t="s">
        <v>15</v>
      </c>
      <c r="C9" s="30">
        <v>62220</v>
      </c>
      <c r="D9" s="27">
        <v>0</v>
      </c>
      <c r="E9" s="27">
        <v>20773</v>
      </c>
      <c r="F9" s="27">
        <v>0</v>
      </c>
      <c r="G9" s="27">
        <v>0</v>
      </c>
      <c r="H9" s="27">
        <v>26212</v>
      </c>
      <c r="I9" s="27">
        <f>SUM(C9:H9)</f>
        <v>109205</v>
      </c>
    </row>
    <row r="10" spans="1:9" x14ac:dyDescent="0.25">
      <c r="A10" s="17">
        <v>1006</v>
      </c>
      <c r="B10" s="18" t="s">
        <v>16</v>
      </c>
      <c r="C10" s="29">
        <v>14528</v>
      </c>
      <c r="D10" s="26">
        <v>6884</v>
      </c>
      <c r="E10" s="26">
        <v>5090</v>
      </c>
      <c r="F10" s="26">
        <v>0</v>
      </c>
      <c r="G10" s="26">
        <v>0</v>
      </c>
      <c r="H10" s="26">
        <v>21994</v>
      </c>
      <c r="I10" s="26">
        <f>SUM(C10:H10)</f>
        <v>48496</v>
      </c>
    </row>
    <row r="11" spans="1:9" x14ac:dyDescent="0.25">
      <c r="A11" s="17">
        <v>1007</v>
      </c>
      <c r="B11" s="18" t="s">
        <v>17</v>
      </c>
      <c r="C11" s="30">
        <v>67615854</v>
      </c>
      <c r="D11" s="27">
        <v>6503395</v>
      </c>
      <c r="E11" s="27">
        <v>2023872</v>
      </c>
      <c r="F11" s="27">
        <v>39106275</v>
      </c>
      <c r="G11" s="27">
        <v>0</v>
      </c>
      <c r="H11" s="27">
        <v>1399618</v>
      </c>
      <c r="I11" s="27">
        <f>SUM(C11:H11)</f>
        <v>116649014</v>
      </c>
    </row>
    <row r="12" spans="1:9" x14ac:dyDescent="0.25">
      <c r="A12" s="17">
        <v>1008</v>
      </c>
      <c r="B12" s="18" t="s">
        <v>18</v>
      </c>
      <c r="C12" s="29">
        <v>48665342</v>
      </c>
      <c r="D12" s="26">
        <v>0</v>
      </c>
      <c r="E12" s="26">
        <v>2033686</v>
      </c>
      <c r="F12" s="26">
        <v>0</v>
      </c>
      <c r="G12" s="26">
        <v>0</v>
      </c>
      <c r="H12" s="26">
        <v>11830</v>
      </c>
      <c r="I12" s="26">
        <f>SUM(C12:H12)</f>
        <v>50710858</v>
      </c>
    </row>
    <row r="13" spans="1:9" x14ac:dyDescent="0.25">
      <c r="A13" s="17">
        <v>1010</v>
      </c>
      <c r="B13" s="18" t="s">
        <v>19</v>
      </c>
      <c r="C13" s="30">
        <v>3529558</v>
      </c>
      <c r="D13" s="27">
        <v>765312</v>
      </c>
      <c r="E13" s="27">
        <v>353140</v>
      </c>
      <c r="F13" s="27">
        <v>372366</v>
      </c>
      <c r="G13" s="27">
        <v>0</v>
      </c>
      <c r="H13" s="27">
        <v>30189</v>
      </c>
      <c r="I13" s="27">
        <f>SUM(C13:H13)</f>
        <v>5050565</v>
      </c>
    </row>
    <row r="14" spans="1:9" x14ac:dyDescent="0.25">
      <c r="A14" s="17">
        <v>1011</v>
      </c>
      <c r="B14" s="18" t="s">
        <v>20</v>
      </c>
      <c r="C14" s="29">
        <v>18567958</v>
      </c>
      <c r="D14" s="26">
        <v>12462118</v>
      </c>
      <c r="E14" s="26">
        <v>1048530</v>
      </c>
      <c r="F14" s="26">
        <v>123007</v>
      </c>
      <c r="G14" s="26">
        <v>0</v>
      </c>
      <c r="H14" s="26">
        <v>1210902</v>
      </c>
      <c r="I14" s="26">
        <f>SUM(C14:H14)</f>
        <v>33412515</v>
      </c>
    </row>
    <row r="15" spans="1:9" x14ac:dyDescent="0.25">
      <c r="A15" s="17">
        <v>1012</v>
      </c>
      <c r="B15" s="18" t="s">
        <v>21</v>
      </c>
      <c r="C15" s="30">
        <v>219909</v>
      </c>
      <c r="D15" s="27">
        <v>24097</v>
      </c>
      <c r="E15" s="27">
        <v>5418</v>
      </c>
      <c r="F15" s="27">
        <v>0</v>
      </c>
      <c r="G15" s="27">
        <v>0</v>
      </c>
      <c r="H15" s="27">
        <v>12857</v>
      </c>
      <c r="I15" s="27">
        <f>SUM(C15:H15)</f>
        <v>262281</v>
      </c>
    </row>
    <row r="16" spans="1:9" x14ac:dyDescent="0.25">
      <c r="A16" s="17">
        <v>1013</v>
      </c>
      <c r="B16" s="18" t="s">
        <v>22</v>
      </c>
      <c r="C16" s="29">
        <v>261935815</v>
      </c>
      <c r="D16" s="26">
        <v>165375490</v>
      </c>
      <c r="E16" s="26">
        <v>11211091</v>
      </c>
      <c r="F16" s="26">
        <v>150372</v>
      </c>
      <c r="G16" s="26">
        <v>0</v>
      </c>
      <c r="H16" s="26">
        <v>1011117</v>
      </c>
      <c r="I16" s="26">
        <f>SUM(C16:H16)</f>
        <v>439683885</v>
      </c>
    </row>
    <row r="17" spans="1:9" x14ac:dyDescent="0.25">
      <c r="A17" s="17">
        <v>1014</v>
      </c>
      <c r="B17" s="18" t="s">
        <v>23</v>
      </c>
      <c r="C17" s="30">
        <v>0</v>
      </c>
      <c r="D17" s="27">
        <v>0</v>
      </c>
      <c r="E17" s="27">
        <v>0</v>
      </c>
      <c r="F17" s="27">
        <v>0</v>
      </c>
      <c r="G17" s="27">
        <v>0</v>
      </c>
      <c r="H17" s="27">
        <v>30240</v>
      </c>
      <c r="I17" s="27">
        <f>SUM(C17:H17)</f>
        <v>30240</v>
      </c>
    </row>
    <row r="18" spans="1:9" x14ac:dyDescent="0.25">
      <c r="A18" s="17">
        <v>1016</v>
      </c>
      <c r="B18" s="18" t="s">
        <v>24</v>
      </c>
      <c r="C18" s="29">
        <v>651113712</v>
      </c>
      <c r="D18" s="26">
        <v>212545783</v>
      </c>
      <c r="E18" s="26">
        <v>30620338</v>
      </c>
      <c r="F18" s="26">
        <v>2159417</v>
      </c>
      <c r="G18" s="26">
        <v>0</v>
      </c>
      <c r="H18" s="26">
        <v>7664744</v>
      </c>
      <c r="I18" s="26">
        <f>SUM(C18:H18)</f>
        <v>904103994</v>
      </c>
    </row>
    <row r="19" spans="1:9" x14ac:dyDescent="0.25">
      <c r="A19" s="17">
        <v>1017</v>
      </c>
      <c r="B19" s="18" t="s">
        <v>25</v>
      </c>
      <c r="C19" s="30">
        <v>82753968</v>
      </c>
      <c r="D19" s="27">
        <v>1382154</v>
      </c>
      <c r="E19" s="27">
        <v>2204061</v>
      </c>
      <c r="F19" s="27">
        <v>27657488</v>
      </c>
      <c r="G19" s="27">
        <v>0</v>
      </c>
      <c r="H19" s="27">
        <v>1276261</v>
      </c>
      <c r="I19" s="27">
        <f>SUM(C19:H19)</f>
        <v>115273932</v>
      </c>
    </row>
    <row r="20" spans="1:9" x14ac:dyDescent="0.25">
      <c r="A20" s="17">
        <v>1018</v>
      </c>
      <c r="B20" s="18" t="s">
        <v>26</v>
      </c>
      <c r="C20" s="29">
        <v>17156162</v>
      </c>
      <c r="D20" s="26">
        <v>1256269</v>
      </c>
      <c r="E20" s="26">
        <v>159450</v>
      </c>
      <c r="F20" s="26">
        <v>0</v>
      </c>
      <c r="G20" s="26">
        <v>0</v>
      </c>
      <c r="H20" s="26">
        <v>22150</v>
      </c>
      <c r="I20" s="26">
        <f>SUM(C20:H20)</f>
        <v>18594031</v>
      </c>
    </row>
    <row r="21" spans="1:9" x14ac:dyDescent="0.25">
      <c r="A21" s="17">
        <v>1019</v>
      </c>
      <c r="B21" s="18" t="s">
        <v>27</v>
      </c>
      <c r="C21" s="30">
        <v>26359220</v>
      </c>
      <c r="D21" s="27">
        <v>3869377</v>
      </c>
      <c r="E21" s="27">
        <v>754177</v>
      </c>
      <c r="F21" s="27">
        <v>3162076</v>
      </c>
      <c r="G21" s="27">
        <v>0</v>
      </c>
      <c r="H21" s="27">
        <v>839770</v>
      </c>
      <c r="I21" s="27">
        <f>SUM(C21:H21)</f>
        <v>34984620</v>
      </c>
    </row>
    <row r="22" spans="1:9" x14ac:dyDescent="0.25">
      <c r="A22" s="17">
        <v>1020</v>
      </c>
      <c r="B22" s="18" t="s">
        <v>28</v>
      </c>
      <c r="C22" s="29">
        <v>23509359</v>
      </c>
      <c r="D22" s="26">
        <v>7522326</v>
      </c>
      <c r="E22" s="26">
        <v>821353</v>
      </c>
      <c r="F22" s="26">
        <v>16234664</v>
      </c>
      <c r="G22" s="26">
        <v>0</v>
      </c>
      <c r="H22" s="26">
        <v>180456</v>
      </c>
      <c r="I22" s="26">
        <f>SUM(C22:H22)</f>
        <v>48268158</v>
      </c>
    </row>
    <row r="23" spans="1:9" x14ac:dyDescent="0.25">
      <c r="A23" s="17">
        <v>1022</v>
      </c>
      <c r="B23" s="18" t="s">
        <v>29</v>
      </c>
      <c r="C23" s="30">
        <v>1666871</v>
      </c>
      <c r="D23" s="27">
        <v>78039</v>
      </c>
      <c r="E23" s="27">
        <v>20288</v>
      </c>
      <c r="F23" s="27">
        <v>0</v>
      </c>
      <c r="G23" s="27">
        <v>0</v>
      </c>
      <c r="H23" s="27">
        <v>2320</v>
      </c>
      <c r="I23" s="27">
        <f>SUM(C23:H23)</f>
        <v>1767518</v>
      </c>
    </row>
    <row r="24" spans="1:9" x14ac:dyDescent="0.25">
      <c r="A24" s="17">
        <v>1023</v>
      </c>
      <c r="B24" s="18" t="s">
        <v>30</v>
      </c>
      <c r="C24" s="29">
        <v>44780363</v>
      </c>
      <c r="D24" s="26">
        <v>2982603</v>
      </c>
      <c r="E24" s="26">
        <v>763979</v>
      </c>
      <c r="F24" s="26">
        <v>26060221</v>
      </c>
      <c r="G24" s="26">
        <v>0</v>
      </c>
      <c r="H24" s="26">
        <v>450983</v>
      </c>
      <c r="I24" s="26">
        <f>SUM(C24:H24)</f>
        <v>75038149</v>
      </c>
    </row>
    <row r="25" spans="1:9" x14ac:dyDescent="0.25">
      <c r="A25" s="17">
        <v>1024</v>
      </c>
      <c r="B25" s="18" t="s">
        <v>31</v>
      </c>
      <c r="C25" s="30">
        <v>450965684</v>
      </c>
      <c r="D25" s="27">
        <v>38233115</v>
      </c>
      <c r="E25" s="27">
        <v>9012071</v>
      </c>
      <c r="F25" s="27">
        <v>93613167</v>
      </c>
      <c r="G25" s="27">
        <v>0</v>
      </c>
      <c r="H25" s="27">
        <v>3375040</v>
      </c>
      <c r="I25" s="27">
        <f>SUM(C25:H25)</f>
        <v>595199077</v>
      </c>
    </row>
    <row r="26" spans="1:9" x14ac:dyDescent="0.25">
      <c r="A26" s="17">
        <v>1025</v>
      </c>
      <c r="B26" s="18" t="s">
        <v>32</v>
      </c>
      <c r="C26" s="29">
        <v>200213</v>
      </c>
      <c r="D26" s="26">
        <v>1489</v>
      </c>
      <c r="E26" s="26">
        <v>19685</v>
      </c>
      <c r="F26" s="26">
        <v>0</v>
      </c>
      <c r="G26" s="26">
        <v>0</v>
      </c>
      <c r="H26" s="26">
        <v>98413</v>
      </c>
      <c r="I26" s="26">
        <f>SUM(C26:H26)</f>
        <v>319800</v>
      </c>
    </row>
    <row r="27" spans="1:9" x14ac:dyDescent="0.25">
      <c r="A27" s="17">
        <v>1026</v>
      </c>
      <c r="B27" s="18" t="s">
        <v>33</v>
      </c>
      <c r="C27" s="30">
        <v>958670</v>
      </c>
      <c r="D27" s="27">
        <v>3538</v>
      </c>
      <c r="E27" s="27">
        <v>1275</v>
      </c>
      <c r="F27" s="27">
        <v>0</v>
      </c>
      <c r="G27" s="27">
        <v>0</v>
      </c>
      <c r="H27" s="27">
        <v>115672</v>
      </c>
      <c r="I27" s="27">
        <f>SUM(C27:H27)</f>
        <v>1079155</v>
      </c>
    </row>
    <row r="28" spans="1:9" x14ac:dyDescent="0.25">
      <c r="A28" s="17">
        <v>1027</v>
      </c>
      <c r="B28" s="18" t="s">
        <v>34</v>
      </c>
      <c r="C28" s="29">
        <v>48579247</v>
      </c>
      <c r="D28" s="26">
        <v>525443</v>
      </c>
      <c r="E28" s="26">
        <v>434682</v>
      </c>
      <c r="F28" s="26">
        <v>2221804</v>
      </c>
      <c r="G28" s="26">
        <v>44257</v>
      </c>
      <c r="H28" s="26">
        <v>497309</v>
      </c>
      <c r="I28" s="26">
        <f>SUM(C28:H28)</f>
        <v>52302742</v>
      </c>
    </row>
    <row r="29" spans="1:9" x14ac:dyDescent="0.25">
      <c r="A29" s="17">
        <v>1028</v>
      </c>
      <c r="B29" s="18" t="s">
        <v>35</v>
      </c>
      <c r="C29" s="30">
        <v>50250165</v>
      </c>
      <c r="D29" s="27">
        <v>1520954</v>
      </c>
      <c r="E29" s="27">
        <v>1790124</v>
      </c>
      <c r="F29" s="27">
        <v>78075483</v>
      </c>
      <c r="G29" s="27">
        <v>0</v>
      </c>
      <c r="H29" s="27">
        <v>66749</v>
      </c>
      <c r="I29" s="27">
        <f>SUM(C29:H29)</f>
        <v>131703475</v>
      </c>
    </row>
    <row r="30" spans="1:9" x14ac:dyDescent="0.25">
      <c r="A30" s="17">
        <v>1030</v>
      </c>
      <c r="B30" s="18" t="s">
        <v>36</v>
      </c>
      <c r="C30" s="29">
        <v>66773269</v>
      </c>
      <c r="D30" s="26">
        <v>5724442</v>
      </c>
      <c r="E30" s="26">
        <v>1165217</v>
      </c>
      <c r="F30" s="26">
        <v>23993920</v>
      </c>
      <c r="G30" s="26">
        <v>0</v>
      </c>
      <c r="H30" s="26">
        <v>1133059</v>
      </c>
      <c r="I30" s="26">
        <f>SUM(C30:H30)</f>
        <v>98789907</v>
      </c>
    </row>
    <row r="31" spans="1:9" x14ac:dyDescent="0.25">
      <c r="A31" s="17">
        <v>1031</v>
      </c>
      <c r="B31" s="18" t="s">
        <v>37</v>
      </c>
      <c r="C31" s="30">
        <v>260723</v>
      </c>
      <c r="D31" s="27">
        <v>11511</v>
      </c>
      <c r="E31" s="27">
        <v>4509</v>
      </c>
      <c r="F31" s="27">
        <v>0</v>
      </c>
      <c r="G31" s="27">
        <v>0</v>
      </c>
      <c r="H31" s="27">
        <v>5890</v>
      </c>
      <c r="I31" s="27">
        <f>SUM(C31:H31)</f>
        <v>282633</v>
      </c>
    </row>
    <row r="32" spans="1:9" x14ac:dyDescent="0.25">
      <c r="A32" s="17">
        <v>1033</v>
      </c>
      <c r="B32" s="18" t="s">
        <v>38</v>
      </c>
      <c r="C32" s="29">
        <v>758410</v>
      </c>
      <c r="D32" s="26">
        <v>10891</v>
      </c>
      <c r="E32" s="26">
        <v>41818</v>
      </c>
      <c r="F32" s="26">
        <v>24103</v>
      </c>
      <c r="G32" s="26">
        <v>0</v>
      </c>
      <c r="H32" s="26">
        <v>27067</v>
      </c>
      <c r="I32" s="26">
        <f>SUM(C32:H32)</f>
        <v>862289</v>
      </c>
    </row>
    <row r="33" spans="1:9" x14ac:dyDescent="0.25">
      <c r="A33" s="17">
        <v>1034</v>
      </c>
      <c r="B33" s="18" t="s">
        <v>39</v>
      </c>
      <c r="C33" s="30">
        <v>600846</v>
      </c>
      <c r="D33" s="27">
        <v>19003</v>
      </c>
      <c r="E33" s="27">
        <v>11208</v>
      </c>
      <c r="F33" s="27">
        <v>0</v>
      </c>
      <c r="G33" s="27">
        <v>0</v>
      </c>
      <c r="H33" s="27">
        <v>89893</v>
      </c>
      <c r="I33" s="27">
        <f>SUM(C33:H33)</f>
        <v>720950</v>
      </c>
    </row>
    <row r="34" spans="1:9" x14ac:dyDescent="0.25">
      <c r="A34" s="17">
        <v>1037</v>
      </c>
      <c r="B34" s="18" t="s">
        <v>40</v>
      </c>
      <c r="C34" s="29">
        <v>5848236</v>
      </c>
      <c r="D34" s="26">
        <v>2058639</v>
      </c>
      <c r="E34" s="26">
        <v>218154</v>
      </c>
      <c r="F34" s="26">
        <v>339640</v>
      </c>
      <c r="G34" s="26">
        <v>0</v>
      </c>
      <c r="H34" s="26">
        <v>179092</v>
      </c>
      <c r="I34" s="26">
        <f>SUM(C34:H34)</f>
        <v>8643761</v>
      </c>
    </row>
    <row r="35" spans="1:9" x14ac:dyDescent="0.25">
      <c r="A35" s="17">
        <v>1038</v>
      </c>
      <c r="B35" s="18" t="s">
        <v>41</v>
      </c>
      <c r="C35" s="30">
        <v>2172995</v>
      </c>
      <c r="D35" s="27">
        <v>69894</v>
      </c>
      <c r="E35" s="27">
        <v>9706</v>
      </c>
      <c r="F35" s="27">
        <v>0</v>
      </c>
      <c r="G35" s="27">
        <v>0</v>
      </c>
      <c r="H35" s="27">
        <v>21150</v>
      </c>
      <c r="I35" s="27">
        <f>SUM(C35:H35)</f>
        <v>2273745</v>
      </c>
    </row>
    <row r="36" spans="1:9" x14ac:dyDescent="0.25">
      <c r="A36" s="17">
        <v>1039</v>
      </c>
      <c r="B36" s="18" t="s">
        <v>42</v>
      </c>
      <c r="C36" s="29">
        <v>1185079</v>
      </c>
      <c r="D36" s="26">
        <v>161708</v>
      </c>
      <c r="E36" s="26">
        <v>23436</v>
      </c>
      <c r="F36" s="26">
        <v>0</v>
      </c>
      <c r="G36" s="26">
        <v>0</v>
      </c>
      <c r="H36" s="26">
        <v>82783</v>
      </c>
      <c r="I36" s="26">
        <f>SUM(C36:H36)</f>
        <v>1453006</v>
      </c>
    </row>
    <row r="37" spans="1:9" x14ac:dyDescent="0.25">
      <c r="A37" s="17">
        <v>1040</v>
      </c>
      <c r="B37" s="18" t="s">
        <v>43</v>
      </c>
      <c r="C37" s="30">
        <v>91540969</v>
      </c>
      <c r="D37" s="27">
        <v>7466008</v>
      </c>
      <c r="E37" s="27">
        <v>2626298</v>
      </c>
      <c r="F37" s="27">
        <v>737948</v>
      </c>
      <c r="G37" s="27">
        <v>0</v>
      </c>
      <c r="H37" s="27">
        <v>2054200</v>
      </c>
      <c r="I37" s="27">
        <f>SUM(C37:H37)</f>
        <v>104425423</v>
      </c>
    </row>
    <row r="38" spans="1:9" x14ac:dyDescent="0.25">
      <c r="A38" s="17">
        <v>1042</v>
      </c>
      <c r="B38" s="18" t="s">
        <v>44</v>
      </c>
      <c r="C38" s="29">
        <v>164704554</v>
      </c>
      <c r="D38" s="26">
        <v>0</v>
      </c>
      <c r="E38" s="26">
        <v>837</v>
      </c>
      <c r="F38" s="26">
        <v>338445583</v>
      </c>
      <c r="G38" s="26">
        <v>0</v>
      </c>
      <c r="H38" s="26">
        <v>9610</v>
      </c>
      <c r="I38" s="26">
        <f>SUM(C38:H38)</f>
        <v>503160584</v>
      </c>
    </row>
    <row r="39" spans="1:9" x14ac:dyDescent="0.25">
      <c r="A39" s="17">
        <v>1043</v>
      </c>
      <c r="B39" s="18" t="s">
        <v>45</v>
      </c>
      <c r="C39" s="30">
        <v>224239937</v>
      </c>
      <c r="D39" s="27">
        <v>29963954</v>
      </c>
      <c r="E39" s="27">
        <v>7025010</v>
      </c>
      <c r="F39" s="27">
        <v>2313229</v>
      </c>
      <c r="G39" s="27">
        <v>0</v>
      </c>
      <c r="H39" s="27">
        <v>419481</v>
      </c>
      <c r="I39" s="27">
        <f>SUM(C39:H39)</f>
        <v>263961611</v>
      </c>
    </row>
    <row r="40" spans="1:9" x14ac:dyDescent="0.25">
      <c r="A40" s="17">
        <v>1044</v>
      </c>
      <c r="B40" s="18" t="s">
        <v>46</v>
      </c>
      <c r="C40" s="29">
        <v>3139791</v>
      </c>
      <c r="D40" s="26">
        <v>416073</v>
      </c>
      <c r="E40" s="26">
        <v>182483</v>
      </c>
      <c r="F40" s="26">
        <v>0</v>
      </c>
      <c r="G40" s="26">
        <v>0</v>
      </c>
      <c r="H40" s="26">
        <v>154150</v>
      </c>
      <c r="I40" s="26">
        <f>SUM(C40:H40)</f>
        <v>3892497</v>
      </c>
    </row>
    <row r="41" spans="1:9" x14ac:dyDescent="0.25">
      <c r="A41" s="17">
        <v>1046</v>
      </c>
      <c r="B41" s="18" t="s">
        <v>47</v>
      </c>
      <c r="C41" s="30">
        <v>371363</v>
      </c>
      <c r="D41" s="27">
        <v>12729</v>
      </c>
      <c r="E41" s="27">
        <v>19910</v>
      </c>
      <c r="F41" s="27">
        <v>0</v>
      </c>
      <c r="G41" s="27">
        <v>0</v>
      </c>
      <c r="H41" s="27">
        <v>916799</v>
      </c>
      <c r="I41" s="27">
        <f>SUM(C41:H41)</f>
        <v>1320801</v>
      </c>
    </row>
    <row r="42" spans="1:9" x14ac:dyDescent="0.25">
      <c r="A42" s="17">
        <v>1047</v>
      </c>
      <c r="B42" s="18" t="s">
        <v>48</v>
      </c>
      <c r="C42" s="29">
        <v>120039606</v>
      </c>
      <c r="D42" s="26">
        <v>26862388</v>
      </c>
      <c r="E42" s="26">
        <v>5418087</v>
      </c>
      <c r="F42" s="26">
        <v>375520</v>
      </c>
      <c r="G42" s="26">
        <v>0</v>
      </c>
      <c r="H42" s="26">
        <v>982736</v>
      </c>
      <c r="I42" s="26">
        <f>SUM(C42:H42)</f>
        <v>153678337</v>
      </c>
    </row>
    <row r="43" spans="1:9" x14ac:dyDescent="0.25">
      <c r="A43" s="17">
        <v>1048</v>
      </c>
      <c r="B43" s="18" t="s">
        <v>49</v>
      </c>
      <c r="C43" s="30">
        <v>64031155</v>
      </c>
      <c r="D43" s="27">
        <v>2617319</v>
      </c>
      <c r="E43" s="27">
        <v>3114577</v>
      </c>
      <c r="F43" s="27">
        <v>1964411</v>
      </c>
      <c r="G43" s="27">
        <v>0</v>
      </c>
      <c r="H43" s="27">
        <v>601602</v>
      </c>
      <c r="I43" s="27">
        <f>SUM(C43:H43)</f>
        <v>72329064</v>
      </c>
    </row>
    <row r="44" spans="1:9" x14ac:dyDescent="0.25">
      <c r="A44" s="17">
        <v>1050</v>
      </c>
      <c r="B44" s="18" t="s">
        <v>50</v>
      </c>
      <c r="C44" s="29">
        <v>61733</v>
      </c>
      <c r="D44" s="26">
        <v>126563</v>
      </c>
      <c r="E44" s="26">
        <v>2025</v>
      </c>
      <c r="F44" s="26">
        <v>0</v>
      </c>
      <c r="G44" s="26">
        <v>0</v>
      </c>
      <c r="H44" s="26">
        <v>108817</v>
      </c>
      <c r="I44" s="26">
        <f>SUM(C44:H44)</f>
        <v>299138</v>
      </c>
    </row>
    <row r="45" spans="1:9" x14ac:dyDescent="0.25">
      <c r="A45" s="17">
        <v>1052</v>
      </c>
      <c r="B45" s="18" t="s">
        <v>51</v>
      </c>
      <c r="C45" s="30">
        <v>16118868</v>
      </c>
      <c r="D45" s="27">
        <v>1477142</v>
      </c>
      <c r="E45" s="27">
        <v>945150</v>
      </c>
      <c r="F45" s="27">
        <v>22142</v>
      </c>
      <c r="G45" s="27">
        <v>0</v>
      </c>
      <c r="H45" s="27">
        <v>974071</v>
      </c>
      <c r="I45" s="27">
        <f>SUM(C45:H45)</f>
        <v>19537373</v>
      </c>
    </row>
    <row r="46" spans="1:9" x14ac:dyDescent="0.25">
      <c r="A46" s="17">
        <v>1054</v>
      </c>
      <c r="B46" s="18" t="s">
        <v>52</v>
      </c>
      <c r="C46" s="29">
        <v>28791819</v>
      </c>
      <c r="D46" s="26">
        <v>1634013</v>
      </c>
      <c r="E46" s="26">
        <v>1019298</v>
      </c>
      <c r="F46" s="26">
        <v>0</v>
      </c>
      <c r="G46" s="26">
        <v>10005</v>
      </c>
      <c r="H46" s="26">
        <v>616724</v>
      </c>
      <c r="I46" s="26">
        <f>SUM(C46:H46)</f>
        <v>32071859</v>
      </c>
    </row>
    <row r="47" spans="1:9" x14ac:dyDescent="0.25">
      <c r="A47" s="17">
        <v>1055</v>
      </c>
      <c r="B47" s="18" t="s">
        <v>53</v>
      </c>
      <c r="C47" s="30">
        <v>43113622</v>
      </c>
      <c r="D47" s="27">
        <v>2243469</v>
      </c>
      <c r="E47" s="27">
        <v>1821286</v>
      </c>
      <c r="F47" s="27">
        <v>2232</v>
      </c>
      <c r="G47" s="27">
        <v>0</v>
      </c>
      <c r="H47" s="27">
        <v>280567</v>
      </c>
      <c r="I47" s="27">
        <f>SUM(C47:H47)</f>
        <v>47461176</v>
      </c>
    </row>
    <row r="48" spans="1:9" x14ac:dyDescent="0.25">
      <c r="A48" s="17">
        <v>1057</v>
      </c>
      <c r="B48" s="18" t="s">
        <v>54</v>
      </c>
      <c r="C48" s="29">
        <v>294297</v>
      </c>
      <c r="D48" s="26">
        <v>31057</v>
      </c>
      <c r="E48" s="26">
        <v>14214</v>
      </c>
      <c r="F48" s="26">
        <v>0</v>
      </c>
      <c r="G48" s="26">
        <v>0</v>
      </c>
      <c r="H48" s="26">
        <v>360548</v>
      </c>
      <c r="I48" s="26">
        <f>SUM(C48:H48)</f>
        <v>700116</v>
      </c>
    </row>
    <row r="49" spans="1:9" x14ac:dyDescent="0.25">
      <c r="A49" s="17">
        <v>1058</v>
      </c>
      <c r="B49" s="18" t="s">
        <v>55</v>
      </c>
      <c r="C49" s="30">
        <v>11973118</v>
      </c>
      <c r="D49" s="27">
        <v>952267</v>
      </c>
      <c r="E49" s="27">
        <v>239094</v>
      </c>
      <c r="F49" s="27">
        <v>137028</v>
      </c>
      <c r="G49" s="27">
        <v>85001</v>
      </c>
      <c r="H49" s="27">
        <v>1704320</v>
      </c>
      <c r="I49" s="27">
        <f>SUM(C49:H49)</f>
        <v>15090828</v>
      </c>
    </row>
    <row r="50" spans="1:9" x14ac:dyDescent="0.25">
      <c r="A50" s="17">
        <v>1062</v>
      </c>
      <c r="B50" s="18" t="s">
        <v>56</v>
      </c>
      <c r="C50" s="29">
        <v>23862871</v>
      </c>
      <c r="D50" s="26">
        <v>5549326</v>
      </c>
      <c r="E50" s="26">
        <v>729645</v>
      </c>
      <c r="F50" s="26">
        <v>13182</v>
      </c>
      <c r="G50" s="26">
        <v>0</v>
      </c>
      <c r="H50" s="26">
        <v>1891041</v>
      </c>
      <c r="I50" s="26">
        <f>SUM(C50:H50)</f>
        <v>32046065</v>
      </c>
    </row>
    <row r="51" spans="1:9" x14ac:dyDescent="0.25">
      <c r="A51" s="17">
        <v>1065</v>
      </c>
      <c r="B51" s="18" t="s">
        <v>57</v>
      </c>
      <c r="C51" s="30">
        <v>113991549</v>
      </c>
      <c r="D51" s="27">
        <v>8633358</v>
      </c>
      <c r="E51" s="27">
        <v>3354111</v>
      </c>
      <c r="F51" s="27">
        <v>2990970</v>
      </c>
      <c r="G51" s="27">
        <v>17601</v>
      </c>
      <c r="H51" s="27">
        <v>493743</v>
      </c>
      <c r="I51" s="27">
        <f>SUM(C51:H51)</f>
        <v>129481332</v>
      </c>
    </row>
    <row r="52" spans="1:9" x14ac:dyDescent="0.25">
      <c r="A52" s="17">
        <v>1066</v>
      </c>
      <c r="B52" s="18" t="s">
        <v>58</v>
      </c>
      <c r="C52" s="29">
        <v>114980460</v>
      </c>
      <c r="D52" s="26">
        <v>8207838</v>
      </c>
      <c r="E52" s="26">
        <v>4047956</v>
      </c>
      <c r="F52" s="26">
        <v>622937</v>
      </c>
      <c r="G52" s="26">
        <v>0</v>
      </c>
      <c r="H52" s="26">
        <v>1490691</v>
      </c>
      <c r="I52" s="26">
        <f>SUM(C52:H52)</f>
        <v>129349882</v>
      </c>
    </row>
    <row r="53" spans="1:9" x14ac:dyDescent="0.25">
      <c r="A53" s="17">
        <v>1067</v>
      </c>
      <c r="B53" s="18" t="s">
        <v>59</v>
      </c>
      <c r="C53" s="30">
        <v>1352498</v>
      </c>
      <c r="D53" s="27">
        <v>106620</v>
      </c>
      <c r="E53" s="27">
        <v>6273</v>
      </c>
      <c r="F53" s="27">
        <v>672420</v>
      </c>
      <c r="G53" s="27">
        <v>0</v>
      </c>
      <c r="H53" s="27">
        <v>25470</v>
      </c>
      <c r="I53" s="27">
        <f>SUM(C53:H53)</f>
        <v>2163281</v>
      </c>
    </row>
    <row r="54" spans="1:9" x14ac:dyDescent="0.25">
      <c r="A54" s="17">
        <v>1068</v>
      </c>
      <c r="B54" s="18" t="s">
        <v>60</v>
      </c>
      <c r="C54" s="29">
        <v>46</v>
      </c>
      <c r="D54" s="26">
        <v>0</v>
      </c>
      <c r="E54" s="26">
        <v>427</v>
      </c>
      <c r="F54" s="26">
        <v>0</v>
      </c>
      <c r="G54" s="26">
        <v>0</v>
      </c>
      <c r="H54" s="26">
        <v>290</v>
      </c>
      <c r="I54" s="26">
        <f>SUM(C54:H54)</f>
        <v>763</v>
      </c>
    </row>
    <row r="55" spans="1:9" x14ac:dyDescent="0.25">
      <c r="A55" s="17">
        <v>1069</v>
      </c>
      <c r="B55" s="18" t="s">
        <v>61</v>
      </c>
      <c r="C55" s="30">
        <v>1633095</v>
      </c>
      <c r="D55" s="27">
        <v>261129</v>
      </c>
      <c r="E55" s="27">
        <v>52238</v>
      </c>
      <c r="F55" s="27">
        <v>0</v>
      </c>
      <c r="G55" s="27">
        <v>0</v>
      </c>
      <c r="H55" s="27">
        <v>54523</v>
      </c>
      <c r="I55" s="27">
        <f>SUM(C55:H55)</f>
        <v>2000985</v>
      </c>
    </row>
    <row r="56" spans="1:9" ht="15" customHeight="1" x14ac:dyDescent="0.25">
      <c r="A56" s="17">
        <v>1070</v>
      </c>
      <c r="B56" s="18" t="s">
        <v>62</v>
      </c>
      <c r="C56" s="29">
        <v>228260835</v>
      </c>
      <c r="D56" s="26">
        <v>49074425</v>
      </c>
      <c r="E56" s="26">
        <v>11133283</v>
      </c>
      <c r="F56" s="26">
        <v>2017240</v>
      </c>
      <c r="G56" s="26">
        <v>0</v>
      </c>
      <c r="H56" s="26">
        <v>1164669</v>
      </c>
      <c r="I56" s="26">
        <f>SUM(C56:H56)</f>
        <v>291650452</v>
      </c>
    </row>
    <row r="57" spans="1:9" x14ac:dyDescent="0.25">
      <c r="A57" s="13"/>
      <c r="B57" s="20" t="s">
        <v>63</v>
      </c>
      <c r="C57" s="16">
        <f>SUM(C8:C56)</f>
        <v>3133276004</v>
      </c>
      <c r="D57" s="16">
        <f>SUM(D8:D56)</f>
        <v>608840600</v>
      </c>
      <c r="E57" s="16">
        <f>SUM(E8:E56)</f>
        <v>106556113</v>
      </c>
      <c r="F57" s="16">
        <f>SUM(F8:F56)</f>
        <v>663608845</v>
      </c>
      <c r="G57" s="16">
        <f>SUM(G8:G56)</f>
        <v>156864</v>
      </c>
      <c r="H57" s="16">
        <f>SUM(H8:H56)</f>
        <v>34233984</v>
      </c>
      <c r="I57" s="16">
        <f>SUM(I7:I56)</f>
        <v>4546672410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C20" zoomScale="80" zoomScaleNormal="80" workbookViewId="0">
      <selection activeCell="M43" sqref="M4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72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46</v>
      </c>
      <c r="D13" s="24">
        <v>0</v>
      </c>
      <c r="E13" s="24">
        <v>0</v>
      </c>
      <c r="F13" s="24">
        <v>0</v>
      </c>
      <c r="G13" s="24">
        <v>0</v>
      </c>
      <c r="H13" s="24">
        <v>290</v>
      </c>
      <c r="I13" s="24">
        <f t="shared" si="0"/>
        <v>336</v>
      </c>
    </row>
    <row r="14" spans="1:9" x14ac:dyDescent="0.25">
      <c r="A14" s="17">
        <v>1011</v>
      </c>
      <c r="B14" s="18" t="s">
        <v>20</v>
      </c>
      <c r="C14" s="23">
        <v>1616229</v>
      </c>
      <c r="D14" s="23">
        <v>0</v>
      </c>
      <c r="E14" s="23">
        <v>82695</v>
      </c>
      <c r="F14" s="23">
        <v>0</v>
      </c>
      <c r="G14" s="23">
        <v>0</v>
      </c>
      <c r="H14" s="23">
        <v>580</v>
      </c>
      <c r="I14" s="23">
        <f t="shared" si="0"/>
        <v>1699504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0</v>
      </c>
      <c r="D16" s="23">
        <v>0</v>
      </c>
      <c r="E16" s="23">
        <v>1640</v>
      </c>
      <c r="F16" s="23">
        <v>0</v>
      </c>
      <c r="G16" s="23">
        <v>0</v>
      </c>
      <c r="H16" s="23">
        <v>0</v>
      </c>
      <c r="I16" s="23">
        <f t="shared" si="0"/>
        <v>1640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/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414</v>
      </c>
      <c r="D18" s="23">
        <v>0</v>
      </c>
      <c r="E18" s="23">
        <v>850</v>
      </c>
      <c r="F18" s="23">
        <v>0</v>
      </c>
      <c r="G18" s="23">
        <v>0</v>
      </c>
      <c r="H18" s="23">
        <v>2610</v>
      </c>
      <c r="I18" s="23">
        <f t="shared" si="0"/>
        <v>3874</v>
      </c>
    </row>
    <row r="19" spans="1:9" x14ac:dyDescent="0.25">
      <c r="A19" s="17">
        <v>1017</v>
      </c>
      <c r="B19" s="18" t="s">
        <v>25</v>
      </c>
      <c r="C19" s="24">
        <v>26567303</v>
      </c>
      <c r="D19" s="24">
        <v>0</v>
      </c>
      <c r="E19" s="24">
        <v>1430704</v>
      </c>
      <c r="F19" s="24">
        <v>0</v>
      </c>
      <c r="G19" s="24">
        <v>0</v>
      </c>
      <c r="H19" s="24">
        <v>45310</v>
      </c>
      <c r="I19" s="24">
        <f t="shared" si="0"/>
        <v>28043317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820</v>
      </c>
      <c r="F20" s="23">
        <v>0</v>
      </c>
      <c r="G20" s="23">
        <v>0</v>
      </c>
      <c r="H20" s="23">
        <v>0</v>
      </c>
      <c r="I20" s="23">
        <f t="shared" si="0"/>
        <v>820</v>
      </c>
    </row>
    <row r="21" spans="1:9" x14ac:dyDescent="0.25">
      <c r="A21" s="17">
        <v>1019</v>
      </c>
      <c r="B21" s="18" t="s">
        <v>27</v>
      </c>
      <c r="C21" s="24">
        <v>50525</v>
      </c>
      <c r="D21" s="24">
        <v>0</v>
      </c>
      <c r="E21" s="24">
        <v>0</v>
      </c>
      <c r="F21" s="24">
        <v>0</v>
      </c>
      <c r="G21" s="24">
        <v>0</v>
      </c>
      <c r="H21" s="24">
        <v>580</v>
      </c>
      <c r="I21" s="24">
        <f t="shared" si="0"/>
        <v>51105</v>
      </c>
    </row>
    <row r="22" spans="1:9" x14ac:dyDescent="0.25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f t="shared" si="0"/>
        <v>0</v>
      </c>
    </row>
    <row r="25" spans="1:9" x14ac:dyDescent="0.25">
      <c r="A25" s="17">
        <v>1024</v>
      </c>
      <c r="B25" s="18" t="s">
        <v>31</v>
      </c>
      <c r="C25" s="24">
        <v>6860336</v>
      </c>
      <c r="D25" s="24">
        <v>272866</v>
      </c>
      <c r="E25" s="24">
        <v>122254</v>
      </c>
      <c r="F25" s="24">
        <v>0</v>
      </c>
      <c r="G25" s="24">
        <v>0</v>
      </c>
      <c r="H25" s="24">
        <v>494561</v>
      </c>
      <c r="I25" s="24">
        <f t="shared" si="0"/>
        <v>7750017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480</v>
      </c>
      <c r="I27" s="24">
        <f t="shared" si="0"/>
        <v>480</v>
      </c>
    </row>
    <row r="28" spans="1:9" x14ac:dyDescent="0.25">
      <c r="A28" s="17">
        <v>1027</v>
      </c>
      <c r="B28" s="18" t="s">
        <v>34</v>
      </c>
      <c r="C28" s="23">
        <v>321495</v>
      </c>
      <c r="D28" s="23">
        <v>0</v>
      </c>
      <c r="E28" s="23">
        <v>0</v>
      </c>
      <c r="F28" s="23">
        <v>0</v>
      </c>
      <c r="G28" s="23">
        <v>0</v>
      </c>
      <c r="H28" s="23">
        <v>290</v>
      </c>
      <c r="I28" s="23">
        <f t="shared" si="0"/>
        <v>321785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64988</v>
      </c>
      <c r="D30" s="23">
        <v>7678</v>
      </c>
      <c r="E30" s="23">
        <v>5722</v>
      </c>
      <c r="F30" s="23">
        <v>0</v>
      </c>
      <c r="G30" s="23">
        <v>0</v>
      </c>
      <c r="H30" s="23">
        <v>36130</v>
      </c>
      <c r="I30" s="23">
        <f t="shared" si="0"/>
        <v>114518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f t="shared" si="0"/>
        <v>0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/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244547</v>
      </c>
      <c r="D37" s="24">
        <v>993</v>
      </c>
      <c r="E37" s="24">
        <v>11991</v>
      </c>
      <c r="F37" s="24">
        <v>0</v>
      </c>
      <c r="G37" s="24">
        <v>0</v>
      </c>
      <c r="H37" s="24">
        <v>7780</v>
      </c>
      <c r="I37" s="24">
        <f t="shared" si="0"/>
        <v>265311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1035781</v>
      </c>
      <c r="D39" s="24">
        <v>0</v>
      </c>
      <c r="E39" s="24">
        <v>3400</v>
      </c>
      <c r="F39" s="24">
        <v>0</v>
      </c>
      <c r="G39" s="24">
        <v>0</v>
      </c>
      <c r="H39" s="24">
        <v>2320</v>
      </c>
      <c r="I39" s="24">
        <f t="shared" si="0"/>
        <v>1041501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641991</v>
      </c>
      <c r="D42" s="23">
        <v>23932</v>
      </c>
      <c r="E42" s="23">
        <v>42649</v>
      </c>
      <c r="F42" s="23">
        <v>0</v>
      </c>
      <c r="G42" s="23">
        <v>0</v>
      </c>
      <c r="H42" s="23">
        <v>21867</v>
      </c>
      <c r="I42" s="23">
        <f t="shared" si="0"/>
        <v>730439</v>
      </c>
    </row>
    <row r="43" spans="1:9" x14ac:dyDescent="0.25">
      <c r="A43" s="17">
        <v>1048</v>
      </c>
      <c r="B43" s="18" t="s">
        <v>49</v>
      </c>
      <c r="C43" s="24">
        <v>0</v>
      </c>
      <c r="D43" s="24">
        <v>0</v>
      </c>
      <c r="E43" s="24">
        <v>410</v>
      </c>
      <c r="F43" s="24">
        <v>0</v>
      </c>
      <c r="G43" s="24">
        <v>0</v>
      </c>
      <c r="H43" s="24">
        <v>0</v>
      </c>
      <c r="I43" s="24">
        <f t="shared" si="0"/>
        <v>410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405832</v>
      </c>
      <c r="D45" s="24">
        <v>8873</v>
      </c>
      <c r="E45" s="24">
        <v>20056</v>
      </c>
      <c r="F45" s="24">
        <v>0</v>
      </c>
      <c r="G45" s="24">
        <v>0</v>
      </c>
      <c r="H45" s="24">
        <v>580</v>
      </c>
      <c r="I45" s="24">
        <f t="shared" si="0"/>
        <v>435341</v>
      </c>
    </row>
    <row r="46" spans="1:9" x14ac:dyDescent="0.25">
      <c r="A46" s="17">
        <v>1054</v>
      </c>
      <c r="B46" s="18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240</v>
      </c>
      <c r="I46" s="23">
        <f t="shared" si="0"/>
        <v>240</v>
      </c>
    </row>
    <row r="47" spans="1:9" x14ac:dyDescent="0.25">
      <c r="A47" s="17">
        <v>1055</v>
      </c>
      <c r="B47" s="18" t="s">
        <v>53</v>
      </c>
      <c r="C47" s="24">
        <v>14015</v>
      </c>
      <c r="D47" s="24">
        <v>0</v>
      </c>
      <c r="E47" s="24">
        <v>8075</v>
      </c>
      <c r="F47" s="24">
        <v>0</v>
      </c>
      <c r="G47" s="24">
        <v>0</v>
      </c>
      <c r="H47" s="24">
        <v>12653</v>
      </c>
      <c r="I47" s="24">
        <f t="shared" si="0"/>
        <v>34743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/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169671</v>
      </c>
      <c r="D49" s="24">
        <v>150</v>
      </c>
      <c r="E49" s="24">
        <v>7097</v>
      </c>
      <c r="F49" s="24">
        <v>0</v>
      </c>
      <c r="G49" s="24">
        <v>0</v>
      </c>
      <c r="H49" s="24">
        <v>10390</v>
      </c>
      <c r="I49" s="24">
        <f t="shared" si="0"/>
        <v>187308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552</v>
      </c>
      <c r="D51" s="24">
        <v>0</v>
      </c>
      <c r="E51" s="24">
        <v>837</v>
      </c>
      <c r="F51" s="24">
        <v>0</v>
      </c>
      <c r="G51" s="24">
        <v>0</v>
      </c>
      <c r="H51" s="24">
        <v>3480</v>
      </c>
      <c r="I51" s="24">
        <f t="shared" si="0"/>
        <v>4869</v>
      </c>
    </row>
    <row r="52" spans="1:9" x14ac:dyDescent="0.25">
      <c r="A52" s="17">
        <v>1066</v>
      </c>
      <c r="B52" s="18" t="s">
        <v>58</v>
      </c>
      <c r="C52" s="23">
        <v>0</v>
      </c>
      <c r="D52" s="23">
        <v>0</v>
      </c>
      <c r="E52" s="23"/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138394</v>
      </c>
      <c r="D55" s="24">
        <v>0</v>
      </c>
      <c r="E55" s="24">
        <v>0</v>
      </c>
      <c r="F55" s="24">
        <v>0</v>
      </c>
      <c r="G55" s="24">
        <v>0</v>
      </c>
      <c r="H55" s="24">
        <v>290</v>
      </c>
      <c r="I55" s="24">
        <f t="shared" si="0"/>
        <v>138684</v>
      </c>
    </row>
    <row r="56" spans="1:9" ht="15" customHeight="1" x14ac:dyDescent="0.25">
      <c r="A56" s="17">
        <v>1070</v>
      </c>
      <c r="B56" s="18" t="s">
        <v>62</v>
      </c>
      <c r="C56" s="23">
        <v>30929333</v>
      </c>
      <c r="D56" s="23">
        <v>44523</v>
      </c>
      <c r="E56" s="23">
        <v>1145499</v>
      </c>
      <c r="F56" s="23">
        <v>0</v>
      </c>
      <c r="G56" s="23">
        <v>0</v>
      </c>
      <c r="H56" s="23">
        <v>1548426</v>
      </c>
      <c r="I56" s="23">
        <f t="shared" si="0"/>
        <v>33667781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69061452</v>
      </c>
      <c r="D57" s="16">
        <f t="shared" si="1"/>
        <v>359015</v>
      </c>
      <c r="E57" s="16">
        <f t="shared" si="1"/>
        <v>2884699</v>
      </c>
      <c r="F57" s="16">
        <f t="shared" si="1"/>
        <v>0</v>
      </c>
      <c r="G57" s="16">
        <f t="shared" si="1"/>
        <v>0</v>
      </c>
      <c r="H57" s="16">
        <f t="shared" si="1"/>
        <v>2188857</v>
      </c>
      <c r="I57" s="16">
        <f t="shared" si="1"/>
        <v>74494023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T57"/>
  <sheetViews>
    <sheetView topLeftCell="A14" zoomScale="80" zoomScaleNormal="8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20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20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20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20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20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20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20" ht="17.25" thickTop="1" thickBot="1" x14ac:dyDescent="0.3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10000</v>
      </c>
      <c r="I7" s="22">
        <f>SUM(C7:H7)</f>
        <v>10000</v>
      </c>
      <c r="L7" s="34">
        <v>101</v>
      </c>
      <c r="M7" s="35">
        <v>45586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10000</v>
      </c>
      <c r="T7" s="37">
        <f t="shared" ref="T7:T56" si="0">SUM(N7:S7)</f>
        <v>10000</v>
      </c>
    </row>
    <row r="8" spans="1:20" ht="17.25" thickTop="1" thickBot="1" x14ac:dyDescent="0.3">
      <c r="A8" s="17">
        <v>1002</v>
      </c>
      <c r="B8" s="18" t="s">
        <v>14</v>
      </c>
      <c r="C8" s="23">
        <v>1111917</v>
      </c>
      <c r="D8" s="23">
        <v>11282</v>
      </c>
      <c r="E8" s="23">
        <v>13383</v>
      </c>
      <c r="F8" s="23">
        <v>0</v>
      </c>
      <c r="G8" s="23">
        <v>0</v>
      </c>
      <c r="H8" s="23">
        <v>29617</v>
      </c>
      <c r="I8" s="23">
        <f t="shared" ref="I8:I56" si="1">SUM(C8:H8)</f>
        <v>1166199</v>
      </c>
      <c r="L8" s="34">
        <v>102</v>
      </c>
      <c r="M8" s="35">
        <v>45586</v>
      </c>
      <c r="N8" s="36">
        <v>1111917</v>
      </c>
      <c r="O8" s="36">
        <v>11282</v>
      </c>
      <c r="P8" s="36">
        <v>13383</v>
      </c>
      <c r="Q8" s="36">
        <v>0</v>
      </c>
      <c r="R8" s="36">
        <v>0</v>
      </c>
      <c r="S8" s="36">
        <v>29617</v>
      </c>
      <c r="T8" s="37">
        <f t="shared" si="0"/>
        <v>1166199</v>
      </c>
    </row>
    <row r="9" spans="1:20" ht="17.25" thickTop="1" thickBot="1" x14ac:dyDescent="0.3">
      <c r="A9" s="17">
        <v>1005</v>
      </c>
      <c r="B9" s="18" t="s">
        <v>15</v>
      </c>
      <c r="C9" s="24">
        <v>11904</v>
      </c>
      <c r="D9" s="24">
        <v>6269</v>
      </c>
      <c r="E9" s="24">
        <v>38888</v>
      </c>
      <c r="F9" s="24">
        <v>0</v>
      </c>
      <c r="G9" s="24">
        <v>0</v>
      </c>
      <c r="H9" s="24">
        <v>6670</v>
      </c>
      <c r="I9" s="24">
        <f t="shared" si="1"/>
        <v>63731</v>
      </c>
      <c r="L9" s="34">
        <v>105</v>
      </c>
      <c r="M9" s="35">
        <v>45586</v>
      </c>
      <c r="N9" s="36">
        <v>11904</v>
      </c>
      <c r="O9" s="36">
        <v>6269</v>
      </c>
      <c r="P9" s="36">
        <v>38888</v>
      </c>
      <c r="Q9" s="36">
        <v>0</v>
      </c>
      <c r="R9" s="36">
        <v>0</v>
      </c>
      <c r="S9" s="36">
        <v>6670</v>
      </c>
      <c r="T9" s="37">
        <f t="shared" si="0"/>
        <v>63731</v>
      </c>
    </row>
    <row r="10" spans="1:20" ht="17.25" thickTop="1" thickBot="1" x14ac:dyDescent="0.3">
      <c r="A10" s="17">
        <v>1006</v>
      </c>
      <c r="B10" s="18" t="s">
        <v>16</v>
      </c>
      <c r="C10" s="23">
        <v>59557</v>
      </c>
      <c r="D10" s="23">
        <v>32215</v>
      </c>
      <c r="E10" s="23">
        <v>3034</v>
      </c>
      <c r="F10" s="23">
        <v>0</v>
      </c>
      <c r="G10" s="23">
        <v>0</v>
      </c>
      <c r="H10" s="23">
        <v>17014</v>
      </c>
      <c r="I10" s="23">
        <f t="shared" si="1"/>
        <v>111820</v>
      </c>
      <c r="L10" s="34">
        <v>106</v>
      </c>
      <c r="M10" s="35">
        <v>45586</v>
      </c>
      <c r="N10" s="36">
        <v>59557</v>
      </c>
      <c r="O10" s="36">
        <v>32215</v>
      </c>
      <c r="P10" s="36">
        <v>3034</v>
      </c>
      <c r="Q10" s="36">
        <v>0</v>
      </c>
      <c r="R10" s="36">
        <v>0</v>
      </c>
      <c r="S10" s="36">
        <v>17014</v>
      </c>
      <c r="T10" s="37">
        <f t="shared" si="0"/>
        <v>111820</v>
      </c>
    </row>
    <row r="11" spans="1:20" ht="17.25" thickTop="1" thickBot="1" x14ac:dyDescent="0.3">
      <c r="A11" s="17">
        <v>1007</v>
      </c>
      <c r="B11" s="18" t="s">
        <v>17</v>
      </c>
      <c r="C11" s="24">
        <v>47138515</v>
      </c>
      <c r="D11" s="24">
        <v>4382504</v>
      </c>
      <c r="E11" s="24">
        <v>1720487</v>
      </c>
      <c r="F11" s="24">
        <v>2720895</v>
      </c>
      <c r="G11" s="24">
        <v>0</v>
      </c>
      <c r="H11" s="24">
        <v>1631739</v>
      </c>
      <c r="I11" s="24">
        <f t="shared" si="1"/>
        <v>57594140</v>
      </c>
      <c r="L11" s="34">
        <v>107</v>
      </c>
      <c r="M11" s="35">
        <v>45586</v>
      </c>
      <c r="N11" s="36">
        <v>47138515</v>
      </c>
      <c r="O11" s="36">
        <v>4382504</v>
      </c>
      <c r="P11" s="36">
        <v>1720487</v>
      </c>
      <c r="Q11" s="36">
        <v>2720895</v>
      </c>
      <c r="R11" s="36">
        <v>0</v>
      </c>
      <c r="S11" s="36">
        <v>1631739</v>
      </c>
      <c r="T11" s="37">
        <f t="shared" si="0"/>
        <v>57594140</v>
      </c>
    </row>
    <row r="12" spans="1:20" ht="17.25" thickTop="1" thickBot="1" x14ac:dyDescent="0.3">
      <c r="A12" s="17">
        <v>1008</v>
      </c>
      <c r="B12" s="18" t="s">
        <v>18</v>
      </c>
      <c r="C12" s="23">
        <v>5642492</v>
      </c>
      <c r="D12" s="23">
        <v>0</v>
      </c>
      <c r="E12" s="23">
        <v>1281</v>
      </c>
      <c r="F12" s="23">
        <v>0</v>
      </c>
      <c r="G12" s="23">
        <v>0</v>
      </c>
      <c r="H12" s="23">
        <v>8600</v>
      </c>
      <c r="I12" s="23">
        <f t="shared" si="1"/>
        <v>5652373</v>
      </c>
      <c r="L12" s="34">
        <v>108</v>
      </c>
      <c r="M12" s="35">
        <v>45586</v>
      </c>
      <c r="N12" s="36">
        <v>5642492</v>
      </c>
      <c r="O12" s="36">
        <v>0</v>
      </c>
      <c r="P12" s="36">
        <v>1281</v>
      </c>
      <c r="Q12" s="36">
        <v>0</v>
      </c>
      <c r="R12" s="36">
        <v>0</v>
      </c>
      <c r="S12" s="36">
        <v>8600</v>
      </c>
      <c r="T12" s="37">
        <f t="shared" si="0"/>
        <v>5652373</v>
      </c>
    </row>
    <row r="13" spans="1:20" ht="17.25" thickTop="1" thickBot="1" x14ac:dyDescent="0.3">
      <c r="A13" s="17">
        <v>1010</v>
      </c>
      <c r="B13" s="18" t="s">
        <v>19</v>
      </c>
      <c r="C13" s="24">
        <v>5784545</v>
      </c>
      <c r="D13" s="24">
        <v>1329569</v>
      </c>
      <c r="E13" s="24">
        <v>333446</v>
      </c>
      <c r="F13" s="24">
        <v>164235</v>
      </c>
      <c r="G13" s="24">
        <v>0</v>
      </c>
      <c r="H13" s="24">
        <v>45360</v>
      </c>
      <c r="I13" s="24">
        <f t="shared" si="1"/>
        <v>7657155</v>
      </c>
      <c r="L13" s="34">
        <v>110</v>
      </c>
      <c r="M13" s="35">
        <v>45586</v>
      </c>
      <c r="N13" s="36">
        <v>5784545</v>
      </c>
      <c r="O13" s="36">
        <v>1329569</v>
      </c>
      <c r="P13" s="36">
        <v>333446</v>
      </c>
      <c r="Q13" s="36">
        <v>164235</v>
      </c>
      <c r="R13" s="36">
        <v>0</v>
      </c>
      <c r="S13" s="36">
        <v>45360</v>
      </c>
      <c r="T13" s="37">
        <f t="shared" si="0"/>
        <v>7657155</v>
      </c>
    </row>
    <row r="14" spans="1:20" ht="17.25" thickTop="1" thickBot="1" x14ac:dyDescent="0.3">
      <c r="A14" s="17">
        <v>1011</v>
      </c>
      <c r="B14" s="18" t="s">
        <v>20</v>
      </c>
      <c r="C14" s="23">
        <v>33416694</v>
      </c>
      <c r="D14" s="23">
        <v>11939046</v>
      </c>
      <c r="E14" s="23">
        <v>1518241</v>
      </c>
      <c r="F14" s="23">
        <v>0</v>
      </c>
      <c r="G14" s="23">
        <v>0</v>
      </c>
      <c r="H14" s="23">
        <v>249725</v>
      </c>
      <c r="I14" s="23">
        <f t="shared" si="1"/>
        <v>47123706</v>
      </c>
      <c r="L14" s="34">
        <v>111</v>
      </c>
      <c r="M14" s="35">
        <v>45586</v>
      </c>
      <c r="N14" s="36">
        <v>33416694</v>
      </c>
      <c r="O14" s="36">
        <v>11939046</v>
      </c>
      <c r="P14" s="36">
        <v>1518241</v>
      </c>
      <c r="Q14" s="36">
        <v>0</v>
      </c>
      <c r="R14" s="36">
        <v>0</v>
      </c>
      <c r="S14" s="36">
        <v>249725</v>
      </c>
      <c r="T14" s="37">
        <f t="shared" si="0"/>
        <v>47123706</v>
      </c>
    </row>
    <row r="15" spans="1:20" ht="17.25" thickTop="1" thickBot="1" x14ac:dyDescent="0.3">
      <c r="A15" s="17">
        <v>1012</v>
      </c>
      <c r="B15" s="18" t="s">
        <v>21</v>
      </c>
      <c r="C15" s="24">
        <v>506</v>
      </c>
      <c r="D15" s="24">
        <v>0</v>
      </c>
      <c r="E15" s="24">
        <v>4663</v>
      </c>
      <c r="F15" s="24">
        <v>0</v>
      </c>
      <c r="G15" s="24">
        <v>0</v>
      </c>
      <c r="H15" s="24">
        <v>10302</v>
      </c>
      <c r="I15" s="24">
        <f t="shared" si="1"/>
        <v>15471</v>
      </c>
      <c r="L15" s="34">
        <v>112</v>
      </c>
      <c r="M15" s="35">
        <v>45586</v>
      </c>
      <c r="N15" s="36">
        <v>506</v>
      </c>
      <c r="O15" s="36">
        <v>0</v>
      </c>
      <c r="P15" s="36">
        <v>4663</v>
      </c>
      <c r="Q15" s="36">
        <v>0</v>
      </c>
      <c r="R15" s="36">
        <v>0</v>
      </c>
      <c r="S15" s="36">
        <v>10302</v>
      </c>
      <c r="T15" s="37">
        <f t="shared" si="0"/>
        <v>15471</v>
      </c>
    </row>
    <row r="16" spans="1:20" ht="17.25" thickTop="1" thickBot="1" x14ac:dyDescent="0.3">
      <c r="A16" s="17">
        <v>1013</v>
      </c>
      <c r="B16" s="18" t="s">
        <v>22</v>
      </c>
      <c r="C16" s="23">
        <v>333275927</v>
      </c>
      <c r="D16" s="23">
        <v>169728648</v>
      </c>
      <c r="E16" s="23">
        <v>14191484</v>
      </c>
      <c r="F16" s="23">
        <v>56078</v>
      </c>
      <c r="G16" s="23">
        <v>0</v>
      </c>
      <c r="H16" s="23">
        <v>4803964</v>
      </c>
      <c r="I16" s="23">
        <f t="shared" si="1"/>
        <v>522056101</v>
      </c>
      <c r="L16" s="34">
        <v>113</v>
      </c>
      <c r="M16" s="35">
        <v>45586</v>
      </c>
      <c r="N16" s="36">
        <v>333275927</v>
      </c>
      <c r="O16" s="36">
        <v>169728648</v>
      </c>
      <c r="P16" s="36">
        <v>14191484</v>
      </c>
      <c r="Q16" s="36">
        <v>56078</v>
      </c>
      <c r="R16" s="36">
        <v>0</v>
      </c>
      <c r="S16" s="36">
        <v>4803964</v>
      </c>
      <c r="T16" s="37">
        <f t="shared" si="0"/>
        <v>522056101</v>
      </c>
    </row>
    <row r="17" spans="1:20" ht="17.25" thickTop="1" thickBot="1" x14ac:dyDescent="0.3">
      <c r="A17" s="17">
        <v>1014</v>
      </c>
      <c r="B17" s="18" t="s">
        <v>23</v>
      </c>
      <c r="C17" s="24">
        <v>87474</v>
      </c>
      <c r="D17" s="24">
        <v>12246</v>
      </c>
      <c r="E17" s="24">
        <v>4237</v>
      </c>
      <c r="F17" s="24">
        <v>0</v>
      </c>
      <c r="G17" s="24">
        <v>0</v>
      </c>
      <c r="H17" s="24">
        <v>10580</v>
      </c>
      <c r="I17" s="24">
        <f t="shared" si="1"/>
        <v>114537</v>
      </c>
      <c r="L17" s="34">
        <v>114</v>
      </c>
      <c r="M17" s="35">
        <v>45586</v>
      </c>
      <c r="N17" s="36">
        <v>87474</v>
      </c>
      <c r="O17" s="36">
        <v>12246</v>
      </c>
      <c r="P17" s="36">
        <v>4237</v>
      </c>
      <c r="Q17" s="36">
        <v>0</v>
      </c>
      <c r="R17" s="36">
        <v>0</v>
      </c>
      <c r="S17" s="36">
        <v>10580</v>
      </c>
      <c r="T17" s="37">
        <f t="shared" si="0"/>
        <v>114537</v>
      </c>
    </row>
    <row r="18" spans="1:20" ht="17.25" thickTop="1" thickBot="1" x14ac:dyDescent="0.3">
      <c r="A18" s="17">
        <v>1016</v>
      </c>
      <c r="B18" s="18" t="s">
        <v>24</v>
      </c>
      <c r="C18" s="23">
        <v>460778988</v>
      </c>
      <c r="D18" s="23">
        <v>137204414</v>
      </c>
      <c r="E18" s="23">
        <v>21005051</v>
      </c>
      <c r="F18" s="23">
        <v>636917</v>
      </c>
      <c r="G18" s="23">
        <v>0</v>
      </c>
      <c r="H18" s="23">
        <v>7558850</v>
      </c>
      <c r="I18" s="23">
        <f t="shared" si="1"/>
        <v>627184220</v>
      </c>
      <c r="L18" s="34">
        <v>116</v>
      </c>
      <c r="M18" s="35">
        <v>45586</v>
      </c>
      <c r="N18" s="36">
        <v>460778988</v>
      </c>
      <c r="O18" s="36">
        <v>137204414</v>
      </c>
      <c r="P18" s="36">
        <v>21005051</v>
      </c>
      <c r="Q18" s="36">
        <v>636917</v>
      </c>
      <c r="R18" s="36">
        <v>0</v>
      </c>
      <c r="S18" s="36">
        <v>7558850</v>
      </c>
      <c r="T18" s="37">
        <f t="shared" si="0"/>
        <v>627184220</v>
      </c>
    </row>
    <row r="19" spans="1:20" ht="17.25" thickTop="1" thickBot="1" x14ac:dyDescent="0.3">
      <c r="A19" s="17">
        <v>1017</v>
      </c>
      <c r="B19" s="18" t="s">
        <v>25</v>
      </c>
      <c r="C19" s="24">
        <v>83660575</v>
      </c>
      <c r="D19" s="24">
        <v>2512940</v>
      </c>
      <c r="E19" s="24">
        <v>2909258</v>
      </c>
      <c r="F19" s="24">
        <v>21672986</v>
      </c>
      <c r="G19" s="24">
        <v>0</v>
      </c>
      <c r="H19" s="24">
        <v>858170</v>
      </c>
      <c r="I19" s="24">
        <f t="shared" si="1"/>
        <v>111613929</v>
      </c>
      <c r="L19" s="34">
        <v>117</v>
      </c>
      <c r="M19" s="35">
        <v>45586</v>
      </c>
      <c r="N19" s="36">
        <v>83660575</v>
      </c>
      <c r="O19" s="36">
        <v>2512940</v>
      </c>
      <c r="P19" s="36">
        <v>2909258</v>
      </c>
      <c r="Q19" s="36">
        <v>21672986</v>
      </c>
      <c r="R19" s="36">
        <v>0</v>
      </c>
      <c r="S19" s="36">
        <v>858170</v>
      </c>
      <c r="T19" s="37">
        <f t="shared" si="0"/>
        <v>111613929</v>
      </c>
    </row>
    <row r="20" spans="1:20" ht="17.25" thickTop="1" thickBot="1" x14ac:dyDescent="0.3">
      <c r="A20" s="17">
        <v>1018</v>
      </c>
      <c r="B20" s="18" t="s">
        <v>26</v>
      </c>
      <c r="C20" s="23">
        <v>67281918</v>
      </c>
      <c r="D20" s="23">
        <v>243814</v>
      </c>
      <c r="E20" s="23">
        <v>1513250</v>
      </c>
      <c r="F20" s="23">
        <v>148854538</v>
      </c>
      <c r="G20" s="23">
        <v>0</v>
      </c>
      <c r="H20" s="23">
        <v>16642</v>
      </c>
      <c r="I20" s="23">
        <f t="shared" si="1"/>
        <v>217910162</v>
      </c>
      <c r="L20" s="34">
        <v>118</v>
      </c>
      <c r="M20" s="35">
        <v>45586</v>
      </c>
      <c r="N20" s="36">
        <v>67281918</v>
      </c>
      <c r="O20" s="36">
        <v>243814</v>
      </c>
      <c r="P20" s="36">
        <v>1513250</v>
      </c>
      <c r="Q20" s="36">
        <v>148854538</v>
      </c>
      <c r="R20" s="36">
        <v>0</v>
      </c>
      <c r="S20" s="36">
        <v>16642</v>
      </c>
      <c r="T20" s="37">
        <f t="shared" si="0"/>
        <v>217910162</v>
      </c>
    </row>
    <row r="21" spans="1:20" ht="17.25" thickTop="1" thickBot="1" x14ac:dyDescent="0.3">
      <c r="A21" s="17">
        <v>1019</v>
      </c>
      <c r="B21" s="18" t="s">
        <v>27</v>
      </c>
      <c r="C21" s="24">
        <v>31707525</v>
      </c>
      <c r="D21" s="24">
        <v>1676459</v>
      </c>
      <c r="E21" s="24">
        <v>631783</v>
      </c>
      <c r="F21" s="24">
        <v>29094952</v>
      </c>
      <c r="G21" s="24">
        <v>0</v>
      </c>
      <c r="H21" s="24">
        <v>457870</v>
      </c>
      <c r="I21" s="24">
        <f t="shared" si="1"/>
        <v>63568589</v>
      </c>
      <c r="L21" s="34">
        <v>119</v>
      </c>
      <c r="M21" s="35">
        <v>45586</v>
      </c>
      <c r="N21" s="36">
        <v>31707525</v>
      </c>
      <c r="O21" s="36">
        <v>1676459</v>
      </c>
      <c r="P21" s="36">
        <v>631783</v>
      </c>
      <c r="Q21" s="36">
        <v>29094952</v>
      </c>
      <c r="R21" s="36">
        <v>0</v>
      </c>
      <c r="S21" s="36">
        <v>457870</v>
      </c>
      <c r="T21" s="37">
        <f t="shared" si="0"/>
        <v>63568589</v>
      </c>
    </row>
    <row r="22" spans="1:20" ht="17.25" thickTop="1" thickBot="1" x14ac:dyDescent="0.3">
      <c r="A22" s="17">
        <v>1020</v>
      </c>
      <c r="B22" s="18" t="s">
        <v>28</v>
      </c>
      <c r="C22" s="23">
        <v>29997821</v>
      </c>
      <c r="D22" s="23">
        <v>4290047</v>
      </c>
      <c r="E22" s="23">
        <v>664611</v>
      </c>
      <c r="F22" s="23">
        <v>38452996</v>
      </c>
      <c r="G22" s="23">
        <v>0</v>
      </c>
      <c r="H22" s="23">
        <v>280371</v>
      </c>
      <c r="I22" s="23">
        <f t="shared" si="1"/>
        <v>73685846</v>
      </c>
      <c r="L22" s="34">
        <v>120</v>
      </c>
      <c r="M22" s="35">
        <v>45586</v>
      </c>
      <c r="N22" s="36">
        <v>29997821</v>
      </c>
      <c r="O22" s="36">
        <v>4290047</v>
      </c>
      <c r="P22" s="36">
        <v>664611</v>
      </c>
      <c r="Q22" s="36">
        <v>38452996</v>
      </c>
      <c r="R22" s="36">
        <v>0</v>
      </c>
      <c r="S22" s="36">
        <v>280371</v>
      </c>
      <c r="T22" s="37">
        <f t="shared" si="0"/>
        <v>73685846</v>
      </c>
    </row>
    <row r="23" spans="1:20" ht="17.25" thickTop="1" thickBot="1" x14ac:dyDescent="0.3">
      <c r="A23" s="17">
        <v>1022</v>
      </c>
      <c r="B23" s="18" t="s">
        <v>29</v>
      </c>
      <c r="C23" s="24">
        <v>245965</v>
      </c>
      <c r="D23" s="24">
        <v>0</v>
      </c>
      <c r="E23" s="24">
        <v>571</v>
      </c>
      <c r="F23" s="24">
        <v>0</v>
      </c>
      <c r="G23" s="24">
        <v>0</v>
      </c>
      <c r="H23" s="24">
        <v>290</v>
      </c>
      <c r="I23" s="24">
        <f t="shared" si="1"/>
        <v>246826</v>
      </c>
      <c r="L23" s="34">
        <v>122</v>
      </c>
      <c r="M23" s="35">
        <v>45586</v>
      </c>
      <c r="N23" s="36">
        <v>245965</v>
      </c>
      <c r="O23" s="36">
        <v>0</v>
      </c>
      <c r="P23" s="36">
        <v>571</v>
      </c>
      <c r="Q23" s="36">
        <v>0</v>
      </c>
      <c r="R23" s="36">
        <v>0</v>
      </c>
      <c r="S23" s="36">
        <v>290</v>
      </c>
      <c r="T23" s="37">
        <f t="shared" si="0"/>
        <v>246826</v>
      </c>
    </row>
    <row r="24" spans="1:20" ht="17.25" thickTop="1" thickBot="1" x14ac:dyDescent="0.3">
      <c r="A24" s="17">
        <v>1023</v>
      </c>
      <c r="B24" s="18" t="s">
        <v>30</v>
      </c>
      <c r="C24" s="23">
        <v>31077938</v>
      </c>
      <c r="D24" s="23">
        <v>7830100</v>
      </c>
      <c r="E24" s="23">
        <v>703990</v>
      </c>
      <c r="F24" s="23">
        <v>298226</v>
      </c>
      <c r="G24" s="23">
        <v>0</v>
      </c>
      <c r="H24" s="23">
        <v>379727</v>
      </c>
      <c r="I24" s="23">
        <f t="shared" si="1"/>
        <v>40289981</v>
      </c>
      <c r="L24" s="34">
        <v>123</v>
      </c>
      <c r="M24" s="35">
        <v>45586</v>
      </c>
      <c r="N24" s="36">
        <v>31077938</v>
      </c>
      <c r="O24" s="36">
        <v>7830100</v>
      </c>
      <c r="P24" s="36">
        <v>703990</v>
      </c>
      <c r="Q24" s="36">
        <v>298226</v>
      </c>
      <c r="R24" s="36">
        <v>0</v>
      </c>
      <c r="S24" s="36">
        <v>379727</v>
      </c>
      <c r="T24" s="37">
        <f t="shared" si="0"/>
        <v>40289981</v>
      </c>
    </row>
    <row r="25" spans="1:20" ht="17.25" thickTop="1" thickBot="1" x14ac:dyDescent="0.3">
      <c r="A25" s="17">
        <v>1024</v>
      </c>
      <c r="B25" s="18" t="s">
        <v>31</v>
      </c>
      <c r="C25" s="24">
        <v>536102472</v>
      </c>
      <c r="D25" s="24">
        <v>47761123</v>
      </c>
      <c r="E25" s="24">
        <v>10454417</v>
      </c>
      <c r="F25" s="24">
        <v>76552114</v>
      </c>
      <c r="G25" s="24">
        <v>0</v>
      </c>
      <c r="H25" s="24">
        <v>4377856</v>
      </c>
      <c r="I25" s="24">
        <f t="shared" si="1"/>
        <v>675247982</v>
      </c>
      <c r="L25" s="34">
        <v>124</v>
      </c>
      <c r="M25" s="35">
        <v>45586</v>
      </c>
      <c r="N25" s="36">
        <v>536102472</v>
      </c>
      <c r="O25" s="36">
        <v>47761123</v>
      </c>
      <c r="P25" s="36">
        <v>10454417</v>
      </c>
      <c r="Q25" s="36">
        <v>76552114</v>
      </c>
      <c r="R25" s="36">
        <v>0</v>
      </c>
      <c r="S25" s="36">
        <v>4377856</v>
      </c>
      <c r="T25" s="37">
        <f t="shared" si="0"/>
        <v>675247982</v>
      </c>
    </row>
    <row r="26" spans="1:20" ht="17.25" thickTop="1" thickBot="1" x14ac:dyDescent="0.3">
      <c r="A26" s="17">
        <v>1025</v>
      </c>
      <c r="B26" s="18" t="s">
        <v>32</v>
      </c>
      <c r="C26" s="23">
        <v>273690</v>
      </c>
      <c r="D26" s="23">
        <v>2600</v>
      </c>
      <c r="E26" s="23">
        <v>34820</v>
      </c>
      <c r="F26" s="23">
        <v>0</v>
      </c>
      <c r="G26" s="23">
        <v>0</v>
      </c>
      <c r="H26" s="23">
        <v>76253</v>
      </c>
      <c r="I26" s="23">
        <f t="shared" si="1"/>
        <v>387363</v>
      </c>
      <c r="L26" s="34">
        <v>125</v>
      </c>
      <c r="M26" s="35">
        <v>45586</v>
      </c>
      <c r="N26" s="36">
        <v>273690</v>
      </c>
      <c r="O26" s="36">
        <v>2600</v>
      </c>
      <c r="P26" s="36">
        <v>34820</v>
      </c>
      <c r="Q26" s="36">
        <v>0</v>
      </c>
      <c r="R26" s="36">
        <v>0</v>
      </c>
      <c r="S26" s="36">
        <v>76253</v>
      </c>
      <c r="T26" s="37">
        <f t="shared" si="0"/>
        <v>387363</v>
      </c>
    </row>
    <row r="27" spans="1:20" ht="17.25" thickTop="1" thickBot="1" x14ac:dyDescent="0.3">
      <c r="A27" s="17">
        <v>1026</v>
      </c>
      <c r="B27" s="18" t="s">
        <v>33</v>
      </c>
      <c r="C27" s="24">
        <v>528331</v>
      </c>
      <c r="D27" s="24">
        <v>0</v>
      </c>
      <c r="E27" s="24">
        <v>0</v>
      </c>
      <c r="F27" s="24">
        <v>0</v>
      </c>
      <c r="G27" s="24">
        <v>0</v>
      </c>
      <c r="H27" s="24">
        <v>24994</v>
      </c>
      <c r="I27" s="24">
        <f t="shared" si="1"/>
        <v>553325</v>
      </c>
      <c r="L27" s="34">
        <v>126</v>
      </c>
      <c r="M27" s="35">
        <v>45586</v>
      </c>
      <c r="N27" s="36">
        <v>528331</v>
      </c>
      <c r="O27" s="36">
        <v>0</v>
      </c>
      <c r="P27" s="36">
        <v>0</v>
      </c>
      <c r="Q27" s="36">
        <v>0</v>
      </c>
      <c r="R27" s="36">
        <v>0</v>
      </c>
      <c r="S27" s="36">
        <v>24994</v>
      </c>
      <c r="T27" s="37">
        <f t="shared" si="0"/>
        <v>553325</v>
      </c>
    </row>
    <row r="28" spans="1:20" ht="17.25" thickTop="1" thickBot="1" x14ac:dyDescent="0.3">
      <c r="A28" s="17">
        <v>1027</v>
      </c>
      <c r="B28" s="18" t="s">
        <v>34</v>
      </c>
      <c r="C28" s="23">
        <v>27310120</v>
      </c>
      <c r="D28" s="23">
        <v>1336721</v>
      </c>
      <c r="E28" s="23">
        <v>314025</v>
      </c>
      <c r="F28" s="23">
        <v>628879</v>
      </c>
      <c r="G28" s="23">
        <v>0</v>
      </c>
      <c r="H28" s="23">
        <v>379409</v>
      </c>
      <c r="I28" s="23">
        <f t="shared" si="1"/>
        <v>29969154</v>
      </c>
      <c r="L28" s="34">
        <v>127</v>
      </c>
      <c r="M28" s="35">
        <v>45586</v>
      </c>
      <c r="N28" s="36">
        <v>27310120</v>
      </c>
      <c r="O28" s="36">
        <v>1336721</v>
      </c>
      <c r="P28" s="36">
        <v>314025</v>
      </c>
      <c r="Q28" s="36">
        <v>628879</v>
      </c>
      <c r="R28" s="36">
        <v>0</v>
      </c>
      <c r="S28" s="36">
        <v>379409</v>
      </c>
      <c r="T28" s="37">
        <f t="shared" si="0"/>
        <v>29969154</v>
      </c>
    </row>
    <row r="29" spans="1:20" ht="17.25" thickTop="1" thickBot="1" x14ac:dyDescent="0.3">
      <c r="A29" s="17">
        <v>1028</v>
      </c>
      <c r="B29" s="18" t="s">
        <v>35</v>
      </c>
      <c r="C29" s="24">
        <v>3576160</v>
      </c>
      <c r="D29" s="24">
        <v>159657</v>
      </c>
      <c r="E29" s="24">
        <v>195508</v>
      </c>
      <c r="F29" s="24">
        <v>1286</v>
      </c>
      <c r="G29" s="24">
        <v>0</v>
      </c>
      <c r="H29" s="24">
        <v>81172</v>
      </c>
      <c r="I29" s="24">
        <f t="shared" si="1"/>
        <v>4013783</v>
      </c>
      <c r="L29" s="34">
        <v>128</v>
      </c>
      <c r="M29" s="35">
        <v>45586</v>
      </c>
      <c r="N29" s="36">
        <v>3576160</v>
      </c>
      <c r="O29" s="36">
        <v>159657</v>
      </c>
      <c r="P29" s="36">
        <v>195508</v>
      </c>
      <c r="Q29" s="36">
        <v>1286</v>
      </c>
      <c r="R29" s="36">
        <v>0</v>
      </c>
      <c r="S29" s="36">
        <v>81172</v>
      </c>
      <c r="T29" s="37">
        <f t="shared" si="0"/>
        <v>4013783</v>
      </c>
    </row>
    <row r="30" spans="1:20" ht="17.25" thickTop="1" thickBot="1" x14ac:dyDescent="0.3">
      <c r="A30" s="17">
        <v>1030</v>
      </c>
      <c r="B30" s="18" t="s">
        <v>36</v>
      </c>
      <c r="C30" s="23">
        <v>63266662</v>
      </c>
      <c r="D30" s="23">
        <v>2111474</v>
      </c>
      <c r="E30" s="23">
        <v>1244216</v>
      </c>
      <c r="F30" s="23">
        <v>21571510</v>
      </c>
      <c r="G30" s="23">
        <v>0</v>
      </c>
      <c r="H30" s="23">
        <v>1097544</v>
      </c>
      <c r="I30" s="23">
        <f t="shared" si="1"/>
        <v>89291406</v>
      </c>
      <c r="L30" s="34">
        <v>130</v>
      </c>
      <c r="M30" s="35">
        <v>45586</v>
      </c>
      <c r="N30" s="36">
        <v>63266662</v>
      </c>
      <c r="O30" s="36">
        <v>2111474</v>
      </c>
      <c r="P30" s="36">
        <v>1244216</v>
      </c>
      <c r="Q30" s="36">
        <v>21571510</v>
      </c>
      <c r="R30" s="36">
        <v>0</v>
      </c>
      <c r="S30" s="36">
        <v>1097544</v>
      </c>
      <c r="T30" s="37">
        <f t="shared" si="0"/>
        <v>89291406</v>
      </c>
    </row>
    <row r="31" spans="1:20" ht="17.25" thickTop="1" thickBot="1" x14ac:dyDescent="0.3">
      <c r="A31" s="17">
        <v>1031</v>
      </c>
      <c r="B31" s="18" t="s">
        <v>37</v>
      </c>
      <c r="C31" s="24">
        <v>99744</v>
      </c>
      <c r="D31" s="24">
        <v>7568</v>
      </c>
      <c r="E31" s="24">
        <v>3811</v>
      </c>
      <c r="F31" s="24">
        <v>0</v>
      </c>
      <c r="G31" s="24">
        <v>0</v>
      </c>
      <c r="H31" s="24">
        <v>4150</v>
      </c>
      <c r="I31" s="24">
        <f t="shared" si="1"/>
        <v>115273</v>
      </c>
      <c r="L31" s="34">
        <v>131</v>
      </c>
      <c r="M31" s="35">
        <v>45586</v>
      </c>
      <c r="N31" s="36">
        <v>99744</v>
      </c>
      <c r="O31" s="36">
        <v>7568</v>
      </c>
      <c r="P31" s="36">
        <v>3811</v>
      </c>
      <c r="Q31" s="36">
        <v>0</v>
      </c>
      <c r="R31" s="36">
        <v>0</v>
      </c>
      <c r="S31" s="36">
        <v>4150</v>
      </c>
      <c r="T31" s="37">
        <f t="shared" si="0"/>
        <v>115273</v>
      </c>
    </row>
    <row r="32" spans="1:20" ht="17.25" thickTop="1" thickBot="1" x14ac:dyDescent="0.3">
      <c r="A32" s="17">
        <v>1033</v>
      </c>
      <c r="B32" s="18" t="s">
        <v>38</v>
      </c>
      <c r="C32" s="23">
        <v>615369</v>
      </c>
      <c r="D32" s="23">
        <v>91318</v>
      </c>
      <c r="E32" s="23">
        <v>19693</v>
      </c>
      <c r="F32" s="23">
        <v>0</v>
      </c>
      <c r="G32" s="23">
        <v>0</v>
      </c>
      <c r="H32" s="23">
        <v>45950</v>
      </c>
      <c r="I32" s="23">
        <f t="shared" si="1"/>
        <v>772330</v>
      </c>
      <c r="L32" s="34">
        <v>133</v>
      </c>
      <c r="M32" s="35">
        <v>45586</v>
      </c>
      <c r="N32" s="36">
        <v>615369</v>
      </c>
      <c r="O32" s="36">
        <v>91318</v>
      </c>
      <c r="P32" s="36">
        <v>19693</v>
      </c>
      <c r="Q32" s="36">
        <v>0</v>
      </c>
      <c r="R32" s="36">
        <v>0</v>
      </c>
      <c r="S32" s="36">
        <v>45950</v>
      </c>
      <c r="T32" s="37">
        <f t="shared" si="0"/>
        <v>772330</v>
      </c>
    </row>
    <row r="33" spans="1:20" ht="17.25" thickTop="1" thickBot="1" x14ac:dyDescent="0.3">
      <c r="A33" s="17">
        <v>1034</v>
      </c>
      <c r="B33" s="18" t="s">
        <v>39</v>
      </c>
      <c r="C33" s="24">
        <v>465480</v>
      </c>
      <c r="D33" s="24">
        <v>28251</v>
      </c>
      <c r="E33" s="24">
        <v>5566</v>
      </c>
      <c r="F33" s="24">
        <v>0</v>
      </c>
      <c r="G33" s="24">
        <v>0</v>
      </c>
      <c r="H33" s="24">
        <v>22935</v>
      </c>
      <c r="I33" s="24">
        <f t="shared" si="1"/>
        <v>522232</v>
      </c>
      <c r="L33" s="34">
        <v>134</v>
      </c>
      <c r="M33" s="35">
        <v>45586</v>
      </c>
      <c r="N33" s="36">
        <v>465480</v>
      </c>
      <c r="O33" s="36">
        <v>28251</v>
      </c>
      <c r="P33" s="36">
        <v>5566</v>
      </c>
      <c r="Q33" s="36">
        <v>0</v>
      </c>
      <c r="R33" s="36">
        <v>0</v>
      </c>
      <c r="S33" s="36">
        <v>22935</v>
      </c>
      <c r="T33" s="37">
        <f t="shared" si="0"/>
        <v>522232</v>
      </c>
    </row>
    <row r="34" spans="1:20" ht="17.25" thickTop="1" thickBot="1" x14ac:dyDescent="0.3">
      <c r="A34" s="17">
        <v>1037</v>
      </c>
      <c r="B34" s="18" t="s">
        <v>40</v>
      </c>
      <c r="C34" s="23">
        <v>12299765</v>
      </c>
      <c r="D34" s="23">
        <v>2279532</v>
      </c>
      <c r="E34" s="23">
        <v>181740</v>
      </c>
      <c r="F34" s="23">
        <v>126005</v>
      </c>
      <c r="G34" s="23">
        <v>0</v>
      </c>
      <c r="H34" s="23">
        <v>145984</v>
      </c>
      <c r="I34" s="23">
        <f t="shared" si="1"/>
        <v>15033026</v>
      </c>
      <c r="L34" s="34">
        <v>137</v>
      </c>
      <c r="M34" s="35">
        <v>45586</v>
      </c>
      <c r="N34" s="36">
        <v>12299765</v>
      </c>
      <c r="O34" s="36">
        <v>2279532</v>
      </c>
      <c r="P34" s="36">
        <v>181740</v>
      </c>
      <c r="Q34" s="36">
        <v>126005</v>
      </c>
      <c r="R34" s="36">
        <v>0</v>
      </c>
      <c r="S34" s="36">
        <v>145984</v>
      </c>
      <c r="T34" s="37">
        <f t="shared" si="0"/>
        <v>15033026</v>
      </c>
    </row>
    <row r="35" spans="1:20" ht="17.25" thickTop="1" thickBot="1" x14ac:dyDescent="0.3">
      <c r="A35" s="17">
        <v>1038</v>
      </c>
      <c r="B35" s="18" t="s">
        <v>41</v>
      </c>
      <c r="C35" s="24">
        <v>289038</v>
      </c>
      <c r="D35" s="24">
        <v>0</v>
      </c>
      <c r="E35" s="24">
        <v>837</v>
      </c>
      <c r="F35" s="24">
        <v>0</v>
      </c>
      <c r="G35" s="24">
        <v>0</v>
      </c>
      <c r="H35" s="24">
        <v>25250</v>
      </c>
      <c r="I35" s="24">
        <f t="shared" si="1"/>
        <v>315125</v>
      </c>
      <c r="L35" s="34">
        <v>138</v>
      </c>
      <c r="M35" s="35">
        <v>45586</v>
      </c>
      <c r="N35" s="36">
        <v>289038</v>
      </c>
      <c r="O35" s="36">
        <v>0</v>
      </c>
      <c r="P35" s="36">
        <v>837</v>
      </c>
      <c r="Q35" s="36">
        <v>0</v>
      </c>
      <c r="R35" s="36">
        <v>0</v>
      </c>
      <c r="S35" s="36">
        <v>25250</v>
      </c>
      <c r="T35" s="37">
        <f t="shared" si="0"/>
        <v>315125</v>
      </c>
    </row>
    <row r="36" spans="1:20" ht="17.25" thickTop="1" thickBot="1" x14ac:dyDescent="0.3">
      <c r="A36" s="17">
        <v>1039</v>
      </c>
      <c r="B36" s="18" t="s">
        <v>42</v>
      </c>
      <c r="C36" s="23">
        <v>452277</v>
      </c>
      <c r="D36" s="23">
        <v>20945</v>
      </c>
      <c r="E36" s="23">
        <v>27657</v>
      </c>
      <c r="F36" s="23">
        <v>0</v>
      </c>
      <c r="G36" s="23">
        <v>0</v>
      </c>
      <c r="H36" s="23">
        <v>47770</v>
      </c>
      <c r="I36" s="23">
        <f t="shared" si="1"/>
        <v>548649</v>
      </c>
      <c r="L36" s="34">
        <v>139</v>
      </c>
      <c r="M36" s="35">
        <v>45586</v>
      </c>
      <c r="N36" s="36">
        <v>452277</v>
      </c>
      <c r="O36" s="36">
        <v>20945</v>
      </c>
      <c r="P36" s="36">
        <v>27657</v>
      </c>
      <c r="Q36" s="36">
        <v>0</v>
      </c>
      <c r="R36" s="36">
        <v>0</v>
      </c>
      <c r="S36" s="36">
        <v>47770</v>
      </c>
      <c r="T36" s="37">
        <f t="shared" si="0"/>
        <v>548649</v>
      </c>
    </row>
    <row r="37" spans="1:20" ht="17.25" thickTop="1" thickBot="1" x14ac:dyDescent="0.3">
      <c r="A37" s="17">
        <v>1040</v>
      </c>
      <c r="B37" s="18" t="s">
        <v>43</v>
      </c>
      <c r="C37" s="24">
        <v>90237618</v>
      </c>
      <c r="D37" s="24">
        <v>9389311</v>
      </c>
      <c r="E37" s="24">
        <v>1614945</v>
      </c>
      <c r="F37" s="24">
        <v>433459</v>
      </c>
      <c r="G37" s="24">
        <v>2500</v>
      </c>
      <c r="H37" s="24">
        <v>1150372</v>
      </c>
      <c r="I37" s="24">
        <f t="shared" si="1"/>
        <v>102828205</v>
      </c>
      <c r="L37" s="34">
        <v>140</v>
      </c>
      <c r="M37" s="35">
        <v>45586</v>
      </c>
      <c r="N37" s="36">
        <v>90237618</v>
      </c>
      <c r="O37" s="36">
        <v>9389311</v>
      </c>
      <c r="P37" s="36">
        <v>1614945</v>
      </c>
      <c r="Q37" s="36">
        <v>433459</v>
      </c>
      <c r="R37" s="36">
        <v>2500</v>
      </c>
      <c r="S37" s="36">
        <v>1150372</v>
      </c>
      <c r="T37" s="37">
        <f t="shared" si="0"/>
        <v>102828205</v>
      </c>
    </row>
    <row r="38" spans="1:20" ht="17.25" thickTop="1" thickBot="1" x14ac:dyDescent="0.3">
      <c r="A38" s="17">
        <v>1042</v>
      </c>
      <c r="B38" s="18" t="s">
        <v>44</v>
      </c>
      <c r="C38" s="23">
        <v>494822</v>
      </c>
      <c r="D38" s="23">
        <v>0</v>
      </c>
      <c r="E38" s="23">
        <v>1262</v>
      </c>
      <c r="F38" s="23">
        <v>0</v>
      </c>
      <c r="G38" s="23">
        <v>0</v>
      </c>
      <c r="H38" s="23">
        <v>4925</v>
      </c>
      <c r="I38" s="23">
        <f t="shared" si="1"/>
        <v>501009</v>
      </c>
      <c r="L38" s="34">
        <v>142</v>
      </c>
      <c r="M38" s="35">
        <v>45586</v>
      </c>
      <c r="N38" s="36">
        <v>494822</v>
      </c>
      <c r="O38" s="36">
        <v>0</v>
      </c>
      <c r="P38" s="36">
        <v>1262</v>
      </c>
      <c r="Q38" s="36">
        <v>0</v>
      </c>
      <c r="R38" s="36">
        <v>0</v>
      </c>
      <c r="S38" s="36">
        <v>4925</v>
      </c>
      <c r="T38" s="37">
        <f t="shared" si="0"/>
        <v>501009</v>
      </c>
    </row>
    <row r="39" spans="1:20" ht="17.25" thickTop="1" thickBot="1" x14ac:dyDescent="0.3">
      <c r="A39" s="17">
        <v>1043</v>
      </c>
      <c r="B39" s="18" t="s">
        <v>45</v>
      </c>
      <c r="C39" s="24">
        <v>392320370</v>
      </c>
      <c r="D39" s="24">
        <v>29441504</v>
      </c>
      <c r="E39" s="24">
        <v>5633730</v>
      </c>
      <c r="F39" s="24">
        <v>1781615</v>
      </c>
      <c r="G39" s="24">
        <v>0</v>
      </c>
      <c r="H39" s="24">
        <v>437128</v>
      </c>
      <c r="I39" s="24">
        <f t="shared" si="1"/>
        <v>429614347</v>
      </c>
      <c r="L39" s="34">
        <v>143</v>
      </c>
      <c r="M39" s="35">
        <v>45586</v>
      </c>
      <c r="N39" s="36">
        <v>392320370</v>
      </c>
      <c r="O39" s="36">
        <v>29441504</v>
      </c>
      <c r="P39" s="36">
        <v>5633730</v>
      </c>
      <c r="Q39" s="36">
        <v>1781615</v>
      </c>
      <c r="R39" s="36">
        <v>0</v>
      </c>
      <c r="S39" s="36">
        <v>437128</v>
      </c>
      <c r="T39" s="37">
        <f t="shared" si="0"/>
        <v>429614347</v>
      </c>
    </row>
    <row r="40" spans="1:20" ht="17.25" thickTop="1" thickBot="1" x14ac:dyDescent="0.3">
      <c r="A40" s="17">
        <v>1044</v>
      </c>
      <c r="B40" s="18" t="s">
        <v>46</v>
      </c>
      <c r="C40" s="23">
        <v>1615252</v>
      </c>
      <c r="D40" s="23">
        <v>197032</v>
      </c>
      <c r="E40" s="23">
        <v>142822</v>
      </c>
      <c r="F40" s="23">
        <v>0</v>
      </c>
      <c r="G40" s="23">
        <v>0</v>
      </c>
      <c r="H40" s="23">
        <v>58330</v>
      </c>
      <c r="I40" s="23">
        <f t="shared" si="1"/>
        <v>2013436</v>
      </c>
      <c r="L40" s="34">
        <v>144</v>
      </c>
      <c r="M40" s="35">
        <v>45586</v>
      </c>
      <c r="N40" s="36">
        <v>1615252</v>
      </c>
      <c r="O40" s="36">
        <v>197032</v>
      </c>
      <c r="P40" s="36">
        <v>142822</v>
      </c>
      <c r="Q40" s="36">
        <v>0</v>
      </c>
      <c r="R40" s="36">
        <v>0</v>
      </c>
      <c r="S40" s="36">
        <v>58330</v>
      </c>
      <c r="T40" s="37">
        <f t="shared" si="0"/>
        <v>2013436</v>
      </c>
    </row>
    <row r="41" spans="1:20" ht="17.25" thickTop="1" thickBot="1" x14ac:dyDescent="0.3">
      <c r="A41" s="17">
        <v>1046</v>
      </c>
      <c r="B41" s="18" t="s">
        <v>47</v>
      </c>
      <c r="C41" s="24">
        <v>276</v>
      </c>
      <c r="D41" s="24">
        <v>0</v>
      </c>
      <c r="E41" s="24">
        <v>0</v>
      </c>
      <c r="F41" s="24">
        <v>0</v>
      </c>
      <c r="G41" s="24">
        <v>0</v>
      </c>
      <c r="H41" s="24">
        <v>771642</v>
      </c>
      <c r="I41" s="24">
        <f t="shared" si="1"/>
        <v>771918</v>
      </c>
      <c r="L41" s="34">
        <v>146</v>
      </c>
      <c r="M41" s="35">
        <v>45586</v>
      </c>
      <c r="N41" s="36">
        <v>276</v>
      </c>
      <c r="O41" s="36">
        <v>0</v>
      </c>
      <c r="P41" s="36">
        <v>0</v>
      </c>
      <c r="Q41" s="36">
        <v>0</v>
      </c>
      <c r="R41" s="36">
        <v>0</v>
      </c>
      <c r="S41" s="36">
        <v>771642</v>
      </c>
      <c r="T41" s="37">
        <f t="shared" si="0"/>
        <v>771918</v>
      </c>
    </row>
    <row r="42" spans="1:20" ht="17.25" thickTop="1" thickBot="1" x14ac:dyDescent="0.3">
      <c r="A42" s="17">
        <v>1047</v>
      </c>
      <c r="B42" s="18" t="s">
        <v>48</v>
      </c>
      <c r="C42" s="23">
        <v>104986908</v>
      </c>
      <c r="D42" s="23">
        <v>18949738</v>
      </c>
      <c r="E42" s="23">
        <v>4989719</v>
      </c>
      <c r="F42" s="23">
        <v>4349</v>
      </c>
      <c r="G42" s="23">
        <v>0</v>
      </c>
      <c r="H42" s="23">
        <v>925311</v>
      </c>
      <c r="I42" s="23">
        <f t="shared" si="1"/>
        <v>129856025</v>
      </c>
      <c r="L42" s="34">
        <v>147</v>
      </c>
      <c r="M42" s="35">
        <v>45586</v>
      </c>
      <c r="N42" s="36">
        <v>104986908</v>
      </c>
      <c r="O42" s="36">
        <v>18949738</v>
      </c>
      <c r="P42" s="36">
        <v>4989719</v>
      </c>
      <c r="Q42" s="36">
        <v>4349</v>
      </c>
      <c r="R42" s="36">
        <v>0</v>
      </c>
      <c r="S42" s="36">
        <v>925311</v>
      </c>
      <c r="T42" s="37">
        <f t="shared" si="0"/>
        <v>129856025</v>
      </c>
    </row>
    <row r="43" spans="1:20" ht="17.25" thickTop="1" thickBot="1" x14ac:dyDescent="0.3">
      <c r="A43" s="17">
        <v>1048</v>
      </c>
      <c r="B43" s="18" t="s">
        <v>49</v>
      </c>
      <c r="C43" s="24">
        <v>46565097</v>
      </c>
      <c r="D43" s="24">
        <v>3957449</v>
      </c>
      <c r="E43" s="24">
        <v>2219209</v>
      </c>
      <c r="F43" s="24">
        <v>2624507</v>
      </c>
      <c r="G43" s="24">
        <v>0</v>
      </c>
      <c r="H43" s="24">
        <v>1656750</v>
      </c>
      <c r="I43" s="24">
        <f t="shared" si="1"/>
        <v>57023012</v>
      </c>
      <c r="L43" s="34">
        <v>148</v>
      </c>
      <c r="M43" s="35">
        <v>45586</v>
      </c>
      <c r="N43" s="36">
        <v>46565097</v>
      </c>
      <c r="O43" s="36">
        <v>3957449</v>
      </c>
      <c r="P43" s="36">
        <v>2219209</v>
      </c>
      <c r="Q43" s="36">
        <v>2624507</v>
      </c>
      <c r="R43" s="36">
        <v>0</v>
      </c>
      <c r="S43" s="36">
        <v>1656750</v>
      </c>
      <c r="T43" s="37">
        <f t="shared" si="0"/>
        <v>57023012</v>
      </c>
    </row>
    <row r="44" spans="1:20" ht="17.25" thickTop="1" thickBot="1" x14ac:dyDescent="0.3">
      <c r="A44" s="17">
        <v>1050</v>
      </c>
      <c r="B44" s="18" t="s">
        <v>50</v>
      </c>
      <c r="C44" s="23">
        <v>277012</v>
      </c>
      <c r="D44" s="23">
        <v>1969</v>
      </c>
      <c r="E44" s="23">
        <v>482</v>
      </c>
      <c r="F44" s="23">
        <v>0</v>
      </c>
      <c r="G44" s="23">
        <v>0</v>
      </c>
      <c r="H44" s="23">
        <v>2320</v>
      </c>
      <c r="I44" s="23">
        <f t="shared" si="1"/>
        <v>281783</v>
      </c>
      <c r="L44" s="34">
        <v>150</v>
      </c>
      <c r="M44" s="35">
        <v>45586</v>
      </c>
      <c r="N44" s="36">
        <v>277012</v>
      </c>
      <c r="O44" s="36">
        <v>1969</v>
      </c>
      <c r="P44" s="36">
        <v>482</v>
      </c>
      <c r="Q44" s="36">
        <v>0</v>
      </c>
      <c r="R44" s="36">
        <v>0</v>
      </c>
      <c r="S44" s="36">
        <v>2320</v>
      </c>
      <c r="T44" s="37">
        <f t="shared" si="0"/>
        <v>281783</v>
      </c>
    </row>
    <row r="45" spans="1:20" ht="17.25" thickTop="1" thickBot="1" x14ac:dyDescent="0.3">
      <c r="A45" s="17">
        <v>1052</v>
      </c>
      <c r="B45" s="18" t="s">
        <v>51</v>
      </c>
      <c r="C45" s="24">
        <v>16148917</v>
      </c>
      <c r="D45" s="24">
        <v>2007233</v>
      </c>
      <c r="E45" s="24">
        <v>804719</v>
      </c>
      <c r="F45" s="24">
        <v>0</v>
      </c>
      <c r="G45" s="24">
        <v>0</v>
      </c>
      <c r="H45" s="24">
        <v>425161</v>
      </c>
      <c r="I45" s="24">
        <f t="shared" si="1"/>
        <v>19386030</v>
      </c>
      <c r="L45" s="34">
        <v>152</v>
      </c>
      <c r="M45" s="35">
        <v>45586</v>
      </c>
      <c r="N45" s="36">
        <v>16148917</v>
      </c>
      <c r="O45" s="36">
        <v>2007233</v>
      </c>
      <c r="P45" s="36">
        <v>804719</v>
      </c>
      <c r="Q45" s="36">
        <v>0</v>
      </c>
      <c r="R45" s="36">
        <v>0</v>
      </c>
      <c r="S45" s="36">
        <v>425161</v>
      </c>
      <c r="T45" s="37">
        <f t="shared" si="0"/>
        <v>19386030</v>
      </c>
    </row>
    <row r="46" spans="1:20" ht="17.25" thickTop="1" thickBot="1" x14ac:dyDescent="0.3">
      <c r="A46" s="17">
        <v>1054</v>
      </c>
      <c r="B46" s="18" t="s">
        <v>52</v>
      </c>
      <c r="C46" s="23">
        <v>24367485</v>
      </c>
      <c r="D46" s="23">
        <v>2746415</v>
      </c>
      <c r="E46" s="23">
        <v>951490</v>
      </c>
      <c r="F46" s="23">
        <v>815606</v>
      </c>
      <c r="G46" s="23">
        <v>5001</v>
      </c>
      <c r="H46" s="23">
        <v>495795</v>
      </c>
      <c r="I46" s="23">
        <f t="shared" si="1"/>
        <v>29381792</v>
      </c>
      <c r="L46" s="34">
        <v>154</v>
      </c>
      <c r="M46" s="35">
        <v>45586</v>
      </c>
      <c r="N46" s="36">
        <v>24367485</v>
      </c>
      <c r="O46" s="36">
        <v>2746415</v>
      </c>
      <c r="P46" s="36">
        <v>951490</v>
      </c>
      <c r="Q46" s="36">
        <v>815606</v>
      </c>
      <c r="R46" s="36">
        <v>5001</v>
      </c>
      <c r="S46" s="36">
        <v>495795</v>
      </c>
      <c r="T46" s="37">
        <f t="shared" si="0"/>
        <v>29381792</v>
      </c>
    </row>
    <row r="47" spans="1:20" ht="17.25" thickTop="1" thickBot="1" x14ac:dyDescent="0.3">
      <c r="A47" s="17">
        <v>1055</v>
      </c>
      <c r="B47" s="18" t="s">
        <v>53</v>
      </c>
      <c r="C47" s="24">
        <v>17873971</v>
      </c>
      <c r="D47" s="24">
        <v>1448264</v>
      </c>
      <c r="E47" s="24">
        <v>1880645</v>
      </c>
      <c r="F47" s="24">
        <v>0</v>
      </c>
      <c r="G47" s="24">
        <v>0</v>
      </c>
      <c r="H47" s="24">
        <v>301521</v>
      </c>
      <c r="I47" s="24">
        <f t="shared" si="1"/>
        <v>21504401</v>
      </c>
      <c r="L47" s="34">
        <v>155</v>
      </c>
      <c r="M47" s="35">
        <v>45586</v>
      </c>
      <c r="N47" s="36">
        <v>17873971</v>
      </c>
      <c r="O47" s="36">
        <v>1448264</v>
      </c>
      <c r="P47" s="36">
        <v>1880645</v>
      </c>
      <c r="Q47" s="36">
        <v>0</v>
      </c>
      <c r="R47" s="36">
        <v>0</v>
      </c>
      <c r="S47" s="36">
        <v>301521</v>
      </c>
      <c r="T47" s="37">
        <f t="shared" si="0"/>
        <v>21504401</v>
      </c>
    </row>
    <row r="48" spans="1:20" ht="17.25" thickTop="1" thickBot="1" x14ac:dyDescent="0.3">
      <c r="A48" s="17">
        <v>1057</v>
      </c>
      <c r="B48" s="18" t="s">
        <v>54</v>
      </c>
      <c r="C48" s="23">
        <v>4590738</v>
      </c>
      <c r="D48" s="23">
        <v>765794</v>
      </c>
      <c r="E48" s="23">
        <v>228141</v>
      </c>
      <c r="F48" s="23">
        <v>0</v>
      </c>
      <c r="G48" s="23">
        <v>0</v>
      </c>
      <c r="H48" s="23">
        <v>573488</v>
      </c>
      <c r="I48" s="23">
        <f t="shared" si="1"/>
        <v>6158161</v>
      </c>
      <c r="L48" s="34">
        <v>157</v>
      </c>
      <c r="M48" s="35">
        <v>45586</v>
      </c>
      <c r="N48" s="36">
        <v>4590738</v>
      </c>
      <c r="O48" s="36">
        <v>765794</v>
      </c>
      <c r="P48" s="36">
        <v>228141</v>
      </c>
      <c r="Q48" s="36">
        <v>0</v>
      </c>
      <c r="R48" s="36">
        <v>0</v>
      </c>
      <c r="S48" s="36">
        <v>573488</v>
      </c>
      <c r="T48" s="37">
        <f t="shared" si="0"/>
        <v>6158161</v>
      </c>
    </row>
    <row r="49" spans="1:20" ht="17.25" thickTop="1" thickBot="1" x14ac:dyDescent="0.3">
      <c r="A49" s="17">
        <v>1058</v>
      </c>
      <c r="B49" s="18" t="s">
        <v>55</v>
      </c>
      <c r="C49" s="24">
        <v>13216285</v>
      </c>
      <c r="D49" s="24">
        <v>925377</v>
      </c>
      <c r="E49" s="24">
        <v>233057</v>
      </c>
      <c r="F49" s="24">
        <v>0</v>
      </c>
      <c r="G49" s="24">
        <v>12500</v>
      </c>
      <c r="H49" s="24">
        <v>920710</v>
      </c>
      <c r="I49" s="24">
        <f t="shared" si="1"/>
        <v>15307929</v>
      </c>
      <c r="L49" s="34">
        <v>158</v>
      </c>
      <c r="M49" s="35">
        <v>45586</v>
      </c>
      <c r="N49" s="36">
        <v>13216285</v>
      </c>
      <c r="O49" s="36">
        <v>925377</v>
      </c>
      <c r="P49" s="36">
        <v>233057</v>
      </c>
      <c r="Q49" s="36">
        <v>0</v>
      </c>
      <c r="R49" s="36">
        <v>12500</v>
      </c>
      <c r="S49" s="36">
        <v>920710</v>
      </c>
      <c r="T49" s="37">
        <f t="shared" si="0"/>
        <v>15307929</v>
      </c>
    </row>
    <row r="50" spans="1:20" ht="17.25" thickTop="1" thickBot="1" x14ac:dyDescent="0.3">
      <c r="A50" s="17">
        <v>1062</v>
      </c>
      <c r="B50" s="18" t="s">
        <v>56</v>
      </c>
      <c r="C50" s="23">
        <v>27521715</v>
      </c>
      <c r="D50" s="23">
        <v>903492</v>
      </c>
      <c r="E50" s="23">
        <v>923651</v>
      </c>
      <c r="F50" s="23">
        <v>100743</v>
      </c>
      <c r="G50" s="23">
        <v>0</v>
      </c>
      <c r="H50" s="23">
        <v>627420</v>
      </c>
      <c r="I50" s="23">
        <f t="shared" si="1"/>
        <v>30077021</v>
      </c>
      <c r="L50" s="34">
        <v>162</v>
      </c>
      <c r="M50" s="35">
        <v>45586</v>
      </c>
      <c r="N50" s="36">
        <v>27521715</v>
      </c>
      <c r="O50" s="36">
        <v>903492</v>
      </c>
      <c r="P50" s="36">
        <v>923651</v>
      </c>
      <c r="Q50" s="36">
        <v>100743</v>
      </c>
      <c r="R50" s="36">
        <v>0</v>
      </c>
      <c r="S50" s="36">
        <v>627420</v>
      </c>
      <c r="T50" s="37">
        <f t="shared" si="0"/>
        <v>30077021</v>
      </c>
    </row>
    <row r="51" spans="1:20" ht="17.25" thickTop="1" thickBot="1" x14ac:dyDescent="0.3">
      <c r="A51" s="17">
        <v>1065</v>
      </c>
      <c r="B51" s="18" t="s">
        <v>57</v>
      </c>
      <c r="C51" s="24">
        <v>111319726</v>
      </c>
      <c r="D51" s="24">
        <v>6149358</v>
      </c>
      <c r="E51" s="24">
        <v>2495030</v>
      </c>
      <c r="F51" s="24">
        <v>2390197</v>
      </c>
      <c r="G51" s="24">
        <v>0</v>
      </c>
      <c r="H51" s="24">
        <v>571145</v>
      </c>
      <c r="I51" s="24">
        <f t="shared" si="1"/>
        <v>122925456</v>
      </c>
      <c r="L51" s="34">
        <v>165</v>
      </c>
      <c r="M51" s="35">
        <v>45586</v>
      </c>
      <c r="N51" s="36">
        <v>111319726</v>
      </c>
      <c r="O51" s="36">
        <v>6149358</v>
      </c>
      <c r="P51" s="36">
        <v>2495030</v>
      </c>
      <c r="Q51" s="36">
        <v>2390197</v>
      </c>
      <c r="R51" s="36">
        <v>0</v>
      </c>
      <c r="S51" s="36">
        <v>571145</v>
      </c>
      <c r="T51" s="37">
        <f t="shared" si="0"/>
        <v>122925456</v>
      </c>
    </row>
    <row r="52" spans="1:20" ht="17.25" thickTop="1" thickBot="1" x14ac:dyDescent="0.3">
      <c r="A52" s="17">
        <v>1066</v>
      </c>
      <c r="B52" s="18" t="s">
        <v>58</v>
      </c>
      <c r="C52" s="23">
        <v>101851075</v>
      </c>
      <c r="D52" s="23">
        <v>8140272</v>
      </c>
      <c r="E52" s="23">
        <v>2602025</v>
      </c>
      <c r="F52" s="23">
        <v>862443</v>
      </c>
      <c r="G52" s="23">
        <v>0</v>
      </c>
      <c r="H52" s="23">
        <v>907939</v>
      </c>
      <c r="I52" s="23">
        <f t="shared" si="1"/>
        <v>114363754</v>
      </c>
      <c r="L52" s="34">
        <v>166</v>
      </c>
      <c r="M52" s="35">
        <v>45586</v>
      </c>
      <c r="N52" s="36">
        <v>101851075</v>
      </c>
      <c r="O52" s="36">
        <v>8140272</v>
      </c>
      <c r="P52" s="36">
        <v>2602025</v>
      </c>
      <c r="Q52" s="36">
        <v>862443</v>
      </c>
      <c r="R52" s="36">
        <v>0</v>
      </c>
      <c r="S52" s="36">
        <v>907939</v>
      </c>
      <c r="T52" s="37">
        <f t="shared" si="0"/>
        <v>114363754</v>
      </c>
    </row>
    <row r="53" spans="1:20" ht="17.25" thickTop="1" thickBot="1" x14ac:dyDescent="0.3">
      <c r="A53" s="17">
        <v>1067</v>
      </c>
      <c r="B53" s="18" t="s">
        <v>59</v>
      </c>
      <c r="C53" s="24">
        <v>936292</v>
      </c>
      <c r="D53" s="24">
        <v>0</v>
      </c>
      <c r="E53" s="24">
        <v>425</v>
      </c>
      <c r="F53" s="24">
        <v>1211638</v>
      </c>
      <c r="G53" s="24">
        <v>0</v>
      </c>
      <c r="H53" s="24">
        <v>22280</v>
      </c>
      <c r="I53" s="24">
        <f t="shared" si="1"/>
        <v>2170635</v>
      </c>
      <c r="L53" s="34">
        <v>167</v>
      </c>
      <c r="M53" s="35">
        <v>45586</v>
      </c>
      <c r="N53" s="36">
        <v>936292</v>
      </c>
      <c r="O53" s="36">
        <v>0</v>
      </c>
      <c r="P53" s="36">
        <v>425</v>
      </c>
      <c r="Q53" s="36">
        <v>1211638</v>
      </c>
      <c r="R53" s="36">
        <v>0</v>
      </c>
      <c r="S53" s="36">
        <v>22280</v>
      </c>
      <c r="T53" s="37">
        <f t="shared" si="0"/>
        <v>2170635</v>
      </c>
    </row>
    <row r="54" spans="1:20" ht="17.25" thickTop="1" thickBot="1" x14ac:dyDescent="0.3">
      <c r="A54" s="17">
        <v>1068</v>
      </c>
      <c r="B54" s="18" t="s">
        <v>60</v>
      </c>
      <c r="C54" s="23">
        <v>46</v>
      </c>
      <c r="D54" s="23">
        <v>0</v>
      </c>
      <c r="E54" s="23">
        <v>0</v>
      </c>
      <c r="F54" s="23">
        <v>0</v>
      </c>
      <c r="G54" s="23">
        <v>0</v>
      </c>
      <c r="H54" s="23">
        <v>6707</v>
      </c>
      <c r="I54" s="23">
        <f t="shared" si="1"/>
        <v>6753</v>
      </c>
      <c r="L54" s="34">
        <v>168</v>
      </c>
      <c r="M54" s="35">
        <v>45586</v>
      </c>
      <c r="N54" s="36">
        <v>46</v>
      </c>
      <c r="O54" s="36">
        <v>0</v>
      </c>
      <c r="P54" s="36">
        <v>0</v>
      </c>
      <c r="Q54" s="36">
        <v>0</v>
      </c>
      <c r="R54" s="36">
        <v>0</v>
      </c>
      <c r="S54" s="36">
        <v>6707</v>
      </c>
      <c r="T54" s="37">
        <f t="shared" si="0"/>
        <v>6753</v>
      </c>
    </row>
    <row r="55" spans="1:20" ht="17.25" thickTop="1" thickBot="1" x14ac:dyDescent="0.3">
      <c r="A55" s="17">
        <v>1069</v>
      </c>
      <c r="B55" s="18" t="s">
        <v>61</v>
      </c>
      <c r="C55" s="24">
        <v>915907</v>
      </c>
      <c r="D55" s="24">
        <v>134109</v>
      </c>
      <c r="E55" s="24">
        <v>32329</v>
      </c>
      <c r="F55" s="24">
        <v>0</v>
      </c>
      <c r="G55" s="24">
        <v>0</v>
      </c>
      <c r="H55" s="24">
        <v>57140</v>
      </c>
      <c r="I55" s="24">
        <f t="shared" si="1"/>
        <v>1139485</v>
      </c>
      <c r="L55" s="34">
        <v>169</v>
      </c>
      <c r="M55" s="35">
        <v>45586</v>
      </c>
      <c r="N55" s="36">
        <v>915907</v>
      </c>
      <c r="O55" s="36">
        <v>134109</v>
      </c>
      <c r="P55" s="36">
        <v>32329</v>
      </c>
      <c r="Q55" s="36">
        <v>0</v>
      </c>
      <c r="R55" s="36">
        <v>0</v>
      </c>
      <c r="S55" s="36">
        <v>57140</v>
      </c>
      <c r="T55" s="37">
        <f t="shared" si="0"/>
        <v>1139485</v>
      </c>
    </row>
    <row r="56" spans="1:20" ht="15" customHeight="1" thickTop="1" thickBot="1" x14ac:dyDescent="0.3">
      <c r="A56" s="17">
        <v>1070</v>
      </c>
      <c r="B56" s="18" t="s">
        <v>62</v>
      </c>
      <c r="C56" s="23">
        <v>322227946</v>
      </c>
      <c r="D56" s="23">
        <v>7871334</v>
      </c>
      <c r="E56" s="23">
        <v>15554107</v>
      </c>
      <c r="F56" s="23">
        <v>976857</v>
      </c>
      <c r="G56" s="23">
        <v>0</v>
      </c>
      <c r="H56" s="23">
        <v>3247113</v>
      </c>
      <c r="I56" s="23">
        <f t="shared" si="1"/>
        <v>349877357</v>
      </c>
      <c r="L56" s="34">
        <v>170</v>
      </c>
      <c r="M56" s="35">
        <v>45586</v>
      </c>
      <c r="N56" s="36">
        <v>322227946</v>
      </c>
      <c r="O56" s="36">
        <v>7871334</v>
      </c>
      <c r="P56" s="36">
        <v>15554107</v>
      </c>
      <c r="Q56" s="36">
        <v>976857</v>
      </c>
      <c r="R56" s="36">
        <v>0</v>
      </c>
      <c r="S56" s="36">
        <v>3247113</v>
      </c>
      <c r="T56" s="37">
        <f t="shared" si="0"/>
        <v>349877357</v>
      </c>
    </row>
    <row r="57" spans="1:20" ht="16.5" thickTop="1" x14ac:dyDescent="0.25">
      <c r="A57" s="13" t="s">
        <v>64</v>
      </c>
      <c r="B57" s="20" t="s">
        <v>63</v>
      </c>
      <c r="C57" s="16">
        <f t="shared" ref="C57:I57" si="2">SUM(C7:C56)</f>
        <v>3054026827</v>
      </c>
      <c r="D57" s="16">
        <f t="shared" si="2"/>
        <v>488027393</v>
      </c>
      <c r="E57" s="16">
        <f t="shared" si="2"/>
        <v>98047736</v>
      </c>
      <c r="F57" s="16">
        <f t="shared" si="2"/>
        <v>352033031</v>
      </c>
      <c r="G57" s="16">
        <f t="shared" si="2"/>
        <v>20001</v>
      </c>
      <c r="H57" s="16">
        <f t="shared" si="2"/>
        <v>35867955</v>
      </c>
      <c r="I57" s="16">
        <f t="shared" si="2"/>
        <v>4028022943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D32" workbookViewId="0">
      <selection activeCell="K23" sqref="K1:S104857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10000</v>
      </c>
      <c r="I7" s="22">
        <f>SUM(C7:H7)</f>
        <v>10000</v>
      </c>
    </row>
    <row r="8" spans="1:9" x14ac:dyDescent="0.25">
      <c r="A8" s="17">
        <v>1002</v>
      </c>
      <c r="B8" s="18" t="s">
        <v>14</v>
      </c>
      <c r="C8" s="23">
        <v>4908111</v>
      </c>
      <c r="D8" s="23">
        <v>34622</v>
      </c>
      <c r="E8" s="23">
        <v>56320</v>
      </c>
      <c r="F8" s="23">
        <v>0</v>
      </c>
      <c r="G8" s="23">
        <v>0</v>
      </c>
      <c r="H8" s="23">
        <v>27514</v>
      </c>
      <c r="I8" s="23">
        <f t="shared" ref="I8:I56" si="0">SUM(C8:H8)</f>
        <v>5026567</v>
      </c>
    </row>
    <row r="9" spans="1:9" x14ac:dyDescent="0.25">
      <c r="A9" s="17">
        <v>1005</v>
      </c>
      <c r="B9" s="18" t="s">
        <v>15</v>
      </c>
      <c r="C9" s="24">
        <v>28927</v>
      </c>
      <c r="D9" s="24">
        <v>0</v>
      </c>
      <c r="E9" s="24">
        <v>42157</v>
      </c>
      <c r="F9" s="24">
        <v>2105</v>
      </c>
      <c r="G9" s="24">
        <v>0</v>
      </c>
      <c r="H9" s="24">
        <v>11199</v>
      </c>
      <c r="I9" s="24">
        <f t="shared" si="0"/>
        <v>84388</v>
      </c>
    </row>
    <row r="10" spans="1:9" x14ac:dyDescent="0.25">
      <c r="A10" s="17">
        <v>1006</v>
      </c>
      <c r="B10" s="18" t="s">
        <v>16</v>
      </c>
      <c r="C10" s="23">
        <v>46</v>
      </c>
      <c r="D10" s="23">
        <v>0</v>
      </c>
      <c r="E10" s="23">
        <v>425</v>
      </c>
      <c r="F10" s="23">
        <v>0</v>
      </c>
      <c r="G10" s="23">
        <v>0</v>
      </c>
      <c r="H10" s="23">
        <v>290</v>
      </c>
      <c r="I10" s="23">
        <f t="shared" si="0"/>
        <v>761</v>
      </c>
    </row>
    <row r="11" spans="1:9" x14ac:dyDescent="0.25">
      <c r="A11" s="17">
        <v>1007</v>
      </c>
      <c r="B11" s="18" t="s">
        <v>17</v>
      </c>
      <c r="C11" s="24">
        <v>57337750</v>
      </c>
      <c r="D11" s="24">
        <v>5522817</v>
      </c>
      <c r="E11" s="24">
        <v>1717648</v>
      </c>
      <c r="F11" s="24">
        <v>612061</v>
      </c>
      <c r="G11" s="24">
        <v>0</v>
      </c>
      <c r="H11" s="24">
        <v>1559762</v>
      </c>
      <c r="I11" s="24">
        <f t="shared" si="0"/>
        <v>66750038</v>
      </c>
    </row>
    <row r="12" spans="1:9" x14ac:dyDescent="0.25">
      <c r="A12" s="17">
        <v>1008</v>
      </c>
      <c r="B12" s="18" t="s">
        <v>18</v>
      </c>
      <c r="C12" s="23">
        <v>11570842</v>
      </c>
      <c r="D12" s="23">
        <v>0</v>
      </c>
      <c r="E12" s="23">
        <v>3188</v>
      </c>
      <c r="F12" s="23">
        <v>0</v>
      </c>
      <c r="G12" s="23">
        <v>0</v>
      </c>
      <c r="H12" s="23">
        <v>5967</v>
      </c>
      <c r="I12" s="23">
        <f t="shared" si="0"/>
        <v>11579997</v>
      </c>
    </row>
    <row r="13" spans="1:9" x14ac:dyDescent="0.25">
      <c r="A13" s="17">
        <v>1010</v>
      </c>
      <c r="B13" s="18" t="s">
        <v>19</v>
      </c>
      <c r="C13" s="24">
        <v>6723795</v>
      </c>
      <c r="D13" s="24">
        <v>379958</v>
      </c>
      <c r="E13" s="24">
        <v>389279</v>
      </c>
      <c r="F13" s="24">
        <v>48266</v>
      </c>
      <c r="G13" s="24">
        <v>0</v>
      </c>
      <c r="H13" s="24">
        <v>16898</v>
      </c>
      <c r="I13" s="24">
        <f t="shared" si="0"/>
        <v>7558196</v>
      </c>
    </row>
    <row r="14" spans="1:9" x14ac:dyDescent="0.25">
      <c r="A14" s="17">
        <v>1011</v>
      </c>
      <c r="B14" s="18" t="s">
        <v>20</v>
      </c>
      <c r="C14" s="23">
        <v>12392275</v>
      </c>
      <c r="D14" s="23">
        <v>9540876</v>
      </c>
      <c r="E14" s="23">
        <v>848989</v>
      </c>
      <c r="F14" s="23">
        <v>0</v>
      </c>
      <c r="G14" s="23">
        <v>0</v>
      </c>
      <c r="H14" s="23">
        <v>292407</v>
      </c>
      <c r="I14" s="23">
        <f t="shared" si="0"/>
        <v>23074547</v>
      </c>
    </row>
    <row r="15" spans="1:9" x14ac:dyDescent="0.25">
      <c r="A15" s="17">
        <v>1012</v>
      </c>
      <c r="B15" s="18" t="s">
        <v>21</v>
      </c>
      <c r="C15" s="24">
        <v>552</v>
      </c>
      <c r="D15" s="24">
        <v>0</v>
      </c>
      <c r="E15" s="24">
        <v>2989</v>
      </c>
      <c r="F15" s="24">
        <v>0</v>
      </c>
      <c r="G15" s="24">
        <v>0</v>
      </c>
      <c r="H15" s="24">
        <v>16483</v>
      </c>
      <c r="I15" s="24">
        <f t="shared" si="0"/>
        <v>20024</v>
      </c>
    </row>
    <row r="16" spans="1:9" x14ac:dyDescent="0.25">
      <c r="A16" s="17">
        <v>1013</v>
      </c>
      <c r="B16" s="18" t="s">
        <v>22</v>
      </c>
      <c r="C16" s="23">
        <v>398964751</v>
      </c>
      <c r="D16" s="23">
        <v>143126590</v>
      </c>
      <c r="E16" s="23">
        <v>17978324</v>
      </c>
      <c r="F16" s="23">
        <v>1330</v>
      </c>
      <c r="G16" s="23">
        <v>0</v>
      </c>
      <c r="H16" s="23">
        <v>3908967</v>
      </c>
      <c r="I16" s="23">
        <f t="shared" si="0"/>
        <v>563979962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20930</v>
      </c>
      <c r="I17" s="24">
        <f t="shared" si="0"/>
        <v>20930</v>
      </c>
    </row>
    <row r="18" spans="1:9" x14ac:dyDescent="0.25">
      <c r="A18" s="17">
        <v>1016</v>
      </c>
      <c r="B18" s="18" t="s">
        <v>24</v>
      </c>
      <c r="C18" s="23">
        <v>519589638</v>
      </c>
      <c r="D18" s="23">
        <v>162876176</v>
      </c>
      <c r="E18" s="23">
        <v>23984804</v>
      </c>
      <c r="F18" s="23">
        <v>552776</v>
      </c>
      <c r="G18" s="23">
        <v>0</v>
      </c>
      <c r="H18" s="23">
        <v>6329979</v>
      </c>
      <c r="I18" s="23">
        <f t="shared" si="0"/>
        <v>713333373</v>
      </c>
    </row>
    <row r="19" spans="1:9" x14ac:dyDescent="0.25">
      <c r="A19" s="17">
        <v>1017</v>
      </c>
      <c r="B19" s="18" t="s">
        <v>25</v>
      </c>
      <c r="C19" s="24">
        <v>91333174</v>
      </c>
      <c r="D19" s="24">
        <v>2987980</v>
      </c>
      <c r="E19" s="24">
        <v>2642923</v>
      </c>
      <c r="F19" s="24">
        <v>31318547</v>
      </c>
      <c r="G19" s="24">
        <v>0</v>
      </c>
      <c r="H19" s="24">
        <v>975935</v>
      </c>
      <c r="I19" s="24">
        <f t="shared" si="0"/>
        <v>129258559</v>
      </c>
    </row>
    <row r="20" spans="1:9" x14ac:dyDescent="0.25">
      <c r="A20" s="17">
        <v>1018</v>
      </c>
      <c r="B20" s="18" t="s">
        <v>26</v>
      </c>
      <c r="C20" s="23">
        <v>46095367</v>
      </c>
      <c r="D20" s="23">
        <v>2602415</v>
      </c>
      <c r="E20" s="23">
        <v>2005834</v>
      </c>
      <c r="F20" s="23">
        <v>0</v>
      </c>
      <c r="G20" s="23">
        <v>0</v>
      </c>
      <c r="H20" s="23">
        <v>13556</v>
      </c>
      <c r="I20" s="23">
        <f t="shared" si="0"/>
        <v>50717172</v>
      </c>
    </row>
    <row r="21" spans="1:9" x14ac:dyDescent="0.25">
      <c r="A21" s="17">
        <v>1019</v>
      </c>
      <c r="B21" s="18" t="s">
        <v>27</v>
      </c>
      <c r="C21" s="24">
        <v>25933838</v>
      </c>
      <c r="D21" s="24">
        <v>4816571</v>
      </c>
      <c r="E21" s="24">
        <v>728851</v>
      </c>
      <c r="F21" s="24">
        <v>32082</v>
      </c>
      <c r="G21" s="24">
        <v>0</v>
      </c>
      <c r="H21" s="24">
        <v>488802</v>
      </c>
      <c r="I21" s="24">
        <f t="shared" si="0"/>
        <v>32000144</v>
      </c>
    </row>
    <row r="22" spans="1:9" x14ac:dyDescent="0.25">
      <c r="A22" s="17">
        <v>1020</v>
      </c>
      <c r="B22" s="18" t="s">
        <v>28</v>
      </c>
      <c r="C22" s="23">
        <v>41447239</v>
      </c>
      <c r="D22" s="23">
        <v>10376677</v>
      </c>
      <c r="E22" s="23">
        <v>1151997</v>
      </c>
      <c r="F22" s="23">
        <v>44376582</v>
      </c>
      <c r="G22" s="23">
        <v>0</v>
      </c>
      <c r="H22" s="23">
        <v>177320</v>
      </c>
      <c r="I22" s="23">
        <f t="shared" si="0"/>
        <v>97529815</v>
      </c>
    </row>
    <row r="23" spans="1:9" x14ac:dyDescent="0.25">
      <c r="A23" s="17">
        <v>1022</v>
      </c>
      <c r="B23" s="18" t="s">
        <v>29</v>
      </c>
      <c r="C23" s="24">
        <v>586635</v>
      </c>
      <c r="D23" s="24">
        <v>27380</v>
      </c>
      <c r="E23" s="24">
        <v>21401</v>
      </c>
      <c r="F23" s="24">
        <v>0</v>
      </c>
      <c r="G23" s="24">
        <v>0</v>
      </c>
      <c r="H23" s="24">
        <v>4060</v>
      </c>
      <c r="I23" s="24">
        <f t="shared" si="0"/>
        <v>639476</v>
      </c>
    </row>
    <row r="24" spans="1:9" x14ac:dyDescent="0.25">
      <c r="A24" s="17">
        <v>1023</v>
      </c>
      <c r="B24" s="18" t="s">
        <v>30</v>
      </c>
      <c r="C24" s="23">
        <v>26986490</v>
      </c>
      <c r="D24" s="23">
        <v>2624254</v>
      </c>
      <c r="E24" s="23">
        <v>686467</v>
      </c>
      <c r="F24" s="23">
        <v>249017</v>
      </c>
      <c r="G24" s="23">
        <v>0</v>
      </c>
      <c r="H24" s="23">
        <v>410062</v>
      </c>
      <c r="I24" s="23">
        <f t="shared" si="0"/>
        <v>30956290</v>
      </c>
    </row>
    <row r="25" spans="1:9" x14ac:dyDescent="0.25">
      <c r="A25" s="17">
        <v>1024</v>
      </c>
      <c r="B25" s="18" t="s">
        <v>31</v>
      </c>
      <c r="C25" s="24">
        <v>611165154</v>
      </c>
      <c r="D25" s="24">
        <v>57015391</v>
      </c>
      <c r="E25" s="24">
        <v>11525427</v>
      </c>
      <c r="F25" s="24">
        <v>59093355</v>
      </c>
      <c r="G25" s="24">
        <v>9511</v>
      </c>
      <c r="H25" s="24">
        <v>4828423</v>
      </c>
      <c r="I25" s="24">
        <f t="shared" si="0"/>
        <v>743637261</v>
      </c>
    </row>
    <row r="26" spans="1:9" x14ac:dyDescent="0.25">
      <c r="A26" s="17">
        <v>1025</v>
      </c>
      <c r="B26" s="18" t="s">
        <v>32</v>
      </c>
      <c r="C26" s="23">
        <v>478916</v>
      </c>
      <c r="D26" s="23">
        <v>276855</v>
      </c>
      <c r="E26" s="23">
        <v>42184</v>
      </c>
      <c r="F26" s="23">
        <v>0</v>
      </c>
      <c r="G26" s="23">
        <v>0</v>
      </c>
      <c r="H26" s="23">
        <v>68883</v>
      </c>
      <c r="I26" s="23">
        <f t="shared" si="0"/>
        <v>866838</v>
      </c>
    </row>
    <row r="27" spans="1:9" x14ac:dyDescent="0.25">
      <c r="A27" s="17">
        <v>1026</v>
      </c>
      <c r="B27" s="18" t="s">
        <v>33</v>
      </c>
      <c r="C27" s="24">
        <v>1478585</v>
      </c>
      <c r="D27" s="24">
        <v>1487</v>
      </c>
      <c r="E27" s="24">
        <v>850</v>
      </c>
      <c r="F27" s="24">
        <v>0</v>
      </c>
      <c r="G27" s="24">
        <v>0</v>
      </c>
      <c r="H27" s="24">
        <v>63706</v>
      </c>
      <c r="I27" s="24">
        <f t="shared" si="0"/>
        <v>1544628</v>
      </c>
    </row>
    <row r="28" spans="1:9" x14ac:dyDescent="0.25">
      <c r="A28" s="17">
        <v>1027</v>
      </c>
      <c r="B28" s="18" t="s">
        <v>34</v>
      </c>
      <c r="C28" s="23">
        <v>34804705</v>
      </c>
      <c r="D28" s="23">
        <v>1665353</v>
      </c>
      <c r="E28" s="23">
        <v>422657</v>
      </c>
      <c r="F28" s="23">
        <v>339062</v>
      </c>
      <c r="G28" s="23">
        <v>2500</v>
      </c>
      <c r="H28" s="23">
        <v>369444</v>
      </c>
      <c r="I28" s="23">
        <f t="shared" si="0"/>
        <v>37603721</v>
      </c>
    </row>
    <row r="29" spans="1:9" x14ac:dyDescent="0.25">
      <c r="A29" s="17">
        <v>1028</v>
      </c>
      <c r="B29" s="18" t="s">
        <v>35</v>
      </c>
      <c r="C29" s="24">
        <v>13245976</v>
      </c>
      <c r="D29" s="24">
        <v>224238</v>
      </c>
      <c r="E29" s="24">
        <v>154987</v>
      </c>
      <c r="F29" s="24">
        <v>16621880</v>
      </c>
      <c r="G29" s="24">
        <v>0</v>
      </c>
      <c r="H29" s="24">
        <v>54393</v>
      </c>
      <c r="I29" s="24">
        <f t="shared" si="0"/>
        <v>30301474</v>
      </c>
    </row>
    <row r="30" spans="1:9" x14ac:dyDescent="0.25">
      <c r="A30" s="17">
        <v>1030</v>
      </c>
      <c r="B30" s="18" t="s">
        <v>36</v>
      </c>
      <c r="C30" s="23">
        <v>59843386</v>
      </c>
      <c r="D30" s="23">
        <v>5271504</v>
      </c>
      <c r="E30" s="23">
        <v>1112283</v>
      </c>
      <c r="F30" s="23">
        <v>161542</v>
      </c>
      <c r="G30" s="23">
        <v>2500</v>
      </c>
      <c r="H30" s="23">
        <v>1509204</v>
      </c>
      <c r="I30" s="23">
        <f t="shared" si="0"/>
        <v>67900419</v>
      </c>
    </row>
    <row r="31" spans="1:9" x14ac:dyDescent="0.25">
      <c r="A31" s="17">
        <v>1031</v>
      </c>
      <c r="B31" s="18" t="s">
        <v>37</v>
      </c>
      <c r="C31" s="24">
        <v>23588</v>
      </c>
      <c r="D31" s="24">
        <v>3748</v>
      </c>
      <c r="E31" s="24">
        <v>2401</v>
      </c>
      <c r="F31" s="24">
        <v>0</v>
      </c>
      <c r="G31" s="24">
        <v>0</v>
      </c>
      <c r="H31" s="24">
        <v>4280</v>
      </c>
      <c r="I31" s="24">
        <f t="shared" si="0"/>
        <v>34017</v>
      </c>
    </row>
    <row r="32" spans="1:9" x14ac:dyDescent="0.25">
      <c r="A32" s="17">
        <v>1033</v>
      </c>
      <c r="B32" s="18" t="s">
        <v>38</v>
      </c>
      <c r="C32" s="23">
        <v>1804131</v>
      </c>
      <c r="D32" s="23">
        <v>66136</v>
      </c>
      <c r="E32" s="23">
        <v>72215</v>
      </c>
      <c r="F32" s="23">
        <v>4888</v>
      </c>
      <c r="G32" s="23">
        <v>0</v>
      </c>
      <c r="H32" s="23">
        <v>81028</v>
      </c>
      <c r="I32" s="23">
        <f t="shared" si="0"/>
        <v>2028398</v>
      </c>
    </row>
    <row r="33" spans="1:9" x14ac:dyDescent="0.25">
      <c r="A33" s="17">
        <v>1034</v>
      </c>
      <c r="B33" s="18" t="s">
        <v>39</v>
      </c>
      <c r="C33" s="24">
        <v>300627</v>
      </c>
      <c r="D33" s="24">
        <v>31736</v>
      </c>
      <c r="E33" s="24">
        <v>6998</v>
      </c>
      <c r="F33" s="24">
        <v>0</v>
      </c>
      <c r="G33" s="24">
        <v>0</v>
      </c>
      <c r="H33" s="24">
        <v>15375</v>
      </c>
      <c r="I33" s="24">
        <f t="shared" si="0"/>
        <v>354736</v>
      </c>
    </row>
    <row r="34" spans="1:9" x14ac:dyDescent="0.25">
      <c r="A34" s="17">
        <v>1037</v>
      </c>
      <c r="B34" s="18" t="s">
        <v>40</v>
      </c>
      <c r="C34" s="23">
        <v>9446306</v>
      </c>
      <c r="D34" s="23">
        <v>2932416</v>
      </c>
      <c r="E34" s="23">
        <v>266900</v>
      </c>
      <c r="F34" s="23">
        <v>36931</v>
      </c>
      <c r="G34" s="23">
        <v>0</v>
      </c>
      <c r="H34" s="23">
        <v>188444</v>
      </c>
      <c r="I34" s="23">
        <f t="shared" si="0"/>
        <v>12870997</v>
      </c>
    </row>
    <row r="35" spans="1:9" x14ac:dyDescent="0.25">
      <c r="A35" s="17">
        <v>1038</v>
      </c>
      <c r="B35" s="18" t="s">
        <v>41</v>
      </c>
      <c r="C35" s="24">
        <v>21660903</v>
      </c>
      <c r="D35" s="24">
        <v>0</v>
      </c>
      <c r="E35" s="24">
        <v>43788</v>
      </c>
      <c r="F35" s="24">
        <v>0</v>
      </c>
      <c r="G35" s="24">
        <v>0</v>
      </c>
      <c r="H35" s="24">
        <v>23730</v>
      </c>
      <c r="I35" s="24">
        <f t="shared" si="0"/>
        <v>21728421</v>
      </c>
    </row>
    <row r="36" spans="1:9" x14ac:dyDescent="0.25">
      <c r="A36" s="17">
        <v>1039</v>
      </c>
      <c r="B36" s="18" t="s">
        <v>42</v>
      </c>
      <c r="C36" s="23">
        <v>1136804</v>
      </c>
      <c r="D36" s="23">
        <v>254979</v>
      </c>
      <c r="E36" s="23">
        <v>38906</v>
      </c>
      <c r="F36" s="23">
        <v>0</v>
      </c>
      <c r="G36" s="23">
        <v>0</v>
      </c>
      <c r="H36" s="23">
        <v>72088</v>
      </c>
      <c r="I36" s="23">
        <f t="shared" si="0"/>
        <v>1502777</v>
      </c>
    </row>
    <row r="37" spans="1:9" x14ac:dyDescent="0.25">
      <c r="A37" s="17">
        <v>1040</v>
      </c>
      <c r="B37" s="18" t="s">
        <v>43</v>
      </c>
      <c r="C37" s="24">
        <v>63470915</v>
      </c>
      <c r="D37" s="24">
        <v>12036566</v>
      </c>
      <c r="E37" s="24">
        <v>1873025</v>
      </c>
      <c r="F37" s="24">
        <v>719813</v>
      </c>
      <c r="G37" s="24">
        <v>0</v>
      </c>
      <c r="H37" s="24">
        <v>1450728</v>
      </c>
      <c r="I37" s="24">
        <f t="shared" si="0"/>
        <v>79551047</v>
      </c>
    </row>
    <row r="38" spans="1:9" x14ac:dyDescent="0.25">
      <c r="A38" s="17">
        <v>1042</v>
      </c>
      <c r="B38" s="18" t="s">
        <v>44</v>
      </c>
      <c r="C38" s="23">
        <v>96294739</v>
      </c>
      <c r="D38" s="23">
        <v>0</v>
      </c>
      <c r="E38" s="23">
        <v>1275</v>
      </c>
      <c r="F38" s="23">
        <v>215704811</v>
      </c>
      <c r="G38" s="23">
        <v>0</v>
      </c>
      <c r="H38" s="23">
        <v>4912</v>
      </c>
      <c r="I38" s="23">
        <f t="shared" si="0"/>
        <v>312005737</v>
      </c>
    </row>
    <row r="39" spans="1:9" x14ac:dyDescent="0.25">
      <c r="A39" s="17">
        <v>1043</v>
      </c>
      <c r="B39" s="18" t="s">
        <v>45</v>
      </c>
      <c r="C39" s="24">
        <v>270504113</v>
      </c>
      <c r="D39" s="24">
        <v>46833148</v>
      </c>
      <c r="E39" s="24">
        <v>8108830</v>
      </c>
      <c r="F39" s="24">
        <v>4016088</v>
      </c>
      <c r="G39" s="24">
        <v>729125</v>
      </c>
      <c r="H39" s="24">
        <v>1304766</v>
      </c>
      <c r="I39" s="24">
        <f t="shared" si="0"/>
        <v>331496070</v>
      </c>
    </row>
    <row r="40" spans="1:9" x14ac:dyDescent="0.25">
      <c r="A40" s="17">
        <v>1044</v>
      </c>
      <c r="B40" s="18" t="s">
        <v>46</v>
      </c>
      <c r="C40" s="23">
        <v>2855613</v>
      </c>
      <c r="D40" s="23">
        <v>207384</v>
      </c>
      <c r="E40" s="23">
        <v>172583</v>
      </c>
      <c r="F40" s="23">
        <v>0</v>
      </c>
      <c r="G40" s="23">
        <v>0</v>
      </c>
      <c r="H40" s="23">
        <v>112098</v>
      </c>
      <c r="I40" s="23">
        <f t="shared" si="0"/>
        <v>3347678</v>
      </c>
    </row>
    <row r="41" spans="1:9" x14ac:dyDescent="0.25">
      <c r="A41" s="17">
        <v>1046</v>
      </c>
      <c r="B41" s="18" t="s">
        <v>47</v>
      </c>
      <c r="C41" s="24">
        <v>108318</v>
      </c>
      <c r="D41" s="24">
        <v>7818</v>
      </c>
      <c r="E41" s="24">
        <v>2981</v>
      </c>
      <c r="F41" s="24">
        <v>0</v>
      </c>
      <c r="G41" s="24">
        <v>0</v>
      </c>
      <c r="H41" s="24">
        <v>822182</v>
      </c>
      <c r="I41" s="24">
        <f t="shared" si="0"/>
        <v>941299</v>
      </c>
    </row>
    <row r="42" spans="1:9" x14ac:dyDescent="0.25">
      <c r="A42" s="17">
        <v>1047</v>
      </c>
      <c r="B42" s="18" t="s">
        <v>48</v>
      </c>
      <c r="C42" s="23">
        <v>118380298</v>
      </c>
      <c r="D42" s="23">
        <v>20739292</v>
      </c>
      <c r="E42" s="23">
        <v>5086246</v>
      </c>
      <c r="F42" s="23">
        <v>62663</v>
      </c>
      <c r="G42" s="23">
        <v>5000</v>
      </c>
      <c r="H42" s="23">
        <v>916755</v>
      </c>
      <c r="I42" s="23">
        <f t="shared" si="0"/>
        <v>145190254</v>
      </c>
    </row>
    <row r="43" spans="1:9" x14ac:dyDescent="0.25">
      <c r="A43" s="17">
        <v>1048</v>
      </c>
      <c r="B43" s="18" t="s">
        <v>49</v>
      </c>
      <c r="C43" s="24">
        <v>43488598</v>
      </c>
      <c r="D43" s="24">
        <v>4883817</v>
      </c>
      <c r="E43" s="24">
        <v>2155658</v>
      </c>
      <c r="F43" s="24">
        <v>32171</v>
      </c>
      <c r="G43" s="24">
        <v>0</v>
      </c>
      <c r="H43" s="24">
        <v>1710221</v>
      </c>
      <c r="I43" s="24">
        <f t="shared" si="0"/>
        <v>52270465</v>
      </c>
    </row>
    <row r="44" spans="1:9" x14ac:dyDescent="0.25">
      <c r="A44" s="17">
        <v>1050</v>
      </c>
      <c r="B44" s="18" t="s">
        <v>50</v>
      </c>
      <c r="C44" s="23">
        <v>230</v>
      </c>
      <c r="D44" s="23">
        <v>0</v>
      </c>
      <c r="E44" s="23">
        <v>0</v>
      </c>
      <c r="F44" s="23">
        <v>0</v>
      </c>
      <c r="G44" s="23">
        <v>0</v>
      </c>
      <c r="H44" s="23">
        <v>9929</v>
      </c>
      <c r="I44" s="23">
        <f t="shared" si="0"/>
        <v>10159</v>
      </c>
    </row>
    <row r="45" spans="1:9" x14ac:dyDescent="0.25">
      <c r="A45" s="17">
        <v>1052</v>
      </c>
      <c r="B45" s="18" t="s">
        <v>51</v>
      </c>
      <c r="C45" s="24">
        <v>16781704</v>
      </c>
      <c r="D45" s="24">
        <v>927263</v>
      </c>
      <c r="E45" s="24">
        <v>752710</v>
      </c>
      <c r="F45" s="24">
        <v>0</v>
      </c>
      <c r="G45" s="24">
        <v>0</v>
      </c>
      <c r="H45" s="24">
        <v>528689</v>
      </c>
      <c r="I45" s="24">
        <f t="shared" si="0"/>
        <v>18990366</v>
      </c>
    </row>
    <row r="46" spans="1:9" x14ac:dyDescent="0.25">
      <c r="A46" s="17">
        <v>1054</v>
      </c>
      <c r="B46" s="18" t="s">
        <v>52</v>
      </c>
      <c r="C46" s="23">
        <v>32822520</v>
      </c>
      <c r="D46" s="23">
        <v>2234554</v>
      </c>
      <c r="E46" s="23">
        <v>1441134</v>
      </c>
      <c r="F46" s="23">
        <v>775970</v>
      </c>
      <c r="G46" s="23">
        <v>5000</v>
      </c>
      <c r="H46" s="23">
        <v>600944</v>
      </c>
      <c r="I46" s="23">
        <f t="shared" si="0"/>
        <v>37880122</v>
      </c>
    </row>
    <row r="47" spans="1:9" x14ac:dyDescent="0.25">
      <c r="A47" s="17">
        <v>1055</v>
      </c>
      <c r="B47" s="18" t="s">
        <v>53</v>
      </c>
      <c r="C47" s="24">
        <v>27698706</v>
      </c>
      <c r="D47" s="24">
        <v>4022750</v>
      </c>
      <c r="E47" s="24">
        <v>1181412</v>
      </c>
      <c r="F47" s="24">
        <v>641</v>
      </c>
      <c r="G47" s="24">
        <v>0</v>
      </c>
      <c r="H47" s="24">
        <v>353703</v>
      </c>
      <c r="I47" s="24">
        <f t="shared" si="0"/>
        <v>33257212</v>
      </c>
    </row>
    <row r="48" spans="1:9" x14ac:dyDescent="0.25">
      <c r="A48" s="17">
        <v>1057</v>
      </c>
      <c r="B48" s="18" t="s">
        <v>54</v>
      </c>
      <c r="C48" s="23">
        <v>5637776</v>
      </c>
      <c r="D48" s="23">
        <v>361</v>
      </c>
      <c r="E48" s="23">
        <v>13664</v>
      </c>
      <c r="F48" s="23">
        <v>0</v>
      </c>
      <c r="G48" s="23">
        <v>0</v>
      </c>
      <c r="H48" s="23">
        <v>778195</v>
      </c>
      <c r="I48" s="23">
        <f t="shared" si="0"/>
        <v>6429996</v>
      </c>
    </row>
    <row r="49" spans="1:9" x14ac:dyDescent="0.25">
      <c r="A49" s="17">
        <v>1058</v>
      </c>
      <c r="B49" s="18" t="s">
        <v>55</v>
      </c>
      <c r="C49" s="24">
        <v>14370710</v>
      </c>
      <c r="D49" s="24">
        <v>2124395</v>
      </c>
      <c r="E49" s="24">
        <v>440699</v>
      </c>
      <c r="F49" s="24">
        <v>229740</v>
      </c>
      <c r="G49" s="24">
        <v>20000</v>
      </c>
      <c r="H49" s="24">
        <v>996807</v>
      </c>
      <c r="I49" s="24">
        <f t="shared" si="0"/>
        <v>18182351</v>
      </c>
    </row>
    <row r="50" spans="1:9" x14ac:dyDescent="0.25">
      <c r="A50" s="17">
        <v>1062</v>
      </c>
      <c r="B50" s="18" t="s">
        <v>56</v>
      </c>
      <c r="C50" s="23">
        <v>35385362</v>
      </c>
      <c r="D50" s="23">
        <v>4971797</v>
      </c>
      <c r="E50" s="23">
        <v>1331074</v>
      </c>
      <c r="F50" s="23">
        <v>38</v>
      </c>
      <c r="G50" s="23">
        <v>0</v>
      </c>
      <c r="H50" s="23">
        <v>3481425</v>
      </c>
      <c r="I50" s="23">
        <f t="shared" si="0"/>
        <v>45169696</v>
      </c>
    </row>
    <row r="51" spans="1:9" x14ac:dyDescent="0.25">
      <c r="A51" s="17">
        <v>1065</v>
      </c>
      <c r="B51" s="18" t="s">
        <v>57</v>
      </c>
      <c r="C51" s="24">
        <v>139814863</v>
      </c>
      <c r="D51" s="24">
        <v>12355254</v>
      </c>
      <c r="E51" s="24">
        <v>2260904</v>
      </c>
      <c r="F51" s="24">
        <v>1058921</v>
      </c>
      <c r="G51" s="24">
        <v>180224</v>
      </c>
      <c r="H51" s="24">
        <v>628593</v>
      </c>
      <c r="I51" s="24">
        <f t="shared" si="0"/>
        <v>156298759</v>
      </c>
    </row>
    <row r="52" spans="1:9" x14ac:dyDescent="0.25">
      <c r="A52" s="17">
        <v>1066</v>
      </c>
      <c r="B52" s="18" t="s">
        <v>58</v>
      </c>
      <c r="C52" s="23">
        <v>139998431</v>
      </c>
      <c r="D52" s="23">
        <v>13725508</v>
      </c>
      <c r="E52" s="23">
        <v>3013223</v>
      </c>
      <c r="F52" s="23">
        <v>25160</v>
      </c>
      <c r="G52" s="23">
        <v>0</v>
      </c>
      <c r="H52" s="23">
        <v>627424</v>
      </c>
      <c r="I52" s="23">
        <f t="shared" si="0"/>
        <v>157389746</v>
      </c>
    </row>
    <row r="53" spans="1:9" x14ac:dyDescent="0.25">
      <c r="A53" s="17">
        <v>1067</v>
      </c>
      <c r="B53" s="18" t="s">
        <v>59</v>
      </c>
      <c r="C53" s="24">
        <v>1615744</v>
      </c>
      <c r="D53" s="24">
        <v>0</v>
      </c>
      <c r="E53" s="24">
        <v>0</v>
      </c>
      <c r="F53" s="24">
        <v>1122602</v>
      </c>
      <c r="G53" s="24">
        <v>0</v>
      </c>
      <c r="H53" s="24">
        <v>43006</v>
      </c>
      <c r="I53" s="24">
        <f t="shared" si="0"/>
        <v>2781352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3135150</v>
      </c>
      <c r="D55" s="24">
        <v>9611</v>
      </c>
      <c r="E55" s="24">
        <v>137707</v>
      </c>
      <c r="F55" s="24">
        <v>0</v>
      </c>
      <c r="G55" s="24">
        <v>0</v>
      </c>
      <c r="H55" s="24">
        <v>46132</v>
      </c>
      <c r="I55" s="24">
        <f t="shared" si="0"/>
        <v>3328600</v>
      </c>
    </row>
    <row r="56" spans="1:9" ht="15" customHeight="1" x14ac:dyDescent="0.25">
      <c r="A56" s="17">
        <v>1070</v>
      </c>
      <c r="B56" s="18" t="s">
        <v>62</v>
      </c>
      <c r="C56" s="23">
        <v>218746322</v>
      </c>
      <c r="D56" s="23">
        <v>12971520</v>
      </c>
      <c r="E56" s="23">
        <v>9782596</v>
      </c>
      <c r="F56" s="23">
        <v>2317157</v>
      </c>
      <c r="G56" s="23">
        <v>0</v>
      </c>
      <c r="H56" s="23">
        <v>4155303</v>
      </c>
      <c r="I56" s="23">
        <f t="shared" si="0"/>
        <v>247972898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3230398623</v>
      </c>
      <c r="D57" s="16">
        <f t="shared" si="1"/>
        <v>550711197</v>
      </c>
      <c r="E57" s="16">
        <f t="shared" si="1"/>
        <v>103706913</v>
      </c>
      <c r="F57" s="16">
        <f t="shared" si="1"/>
        <v>379516199</v>
      </c>
      <c r="G57" s="16">
        <f t="shared" si="1"/>
        <v>953860</v>
      </c>
      <c r="H57" s="16">
        <f t="shared" si="1"/>
        <v>40120941</v>
      </c>
      <c r="I57" s="16">
        <f t="shared" si="1"/>
        <v>4305407733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20" zoomScale="80" zoomScaleNormal="80" workbookViewId="0">
      <selection activeCell="N13" sqref="N1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2740</v>
      </c>
      <c r="I7" s="22">
        <f>SUM(C7:H7)</f>
        <v>2740</v>
      </c>
    </row>
    <row r="8" spans="1:9" x14ac:dyDescent="0.25">
      <c r="A8" s="17">
        <v>1002</v>
      </c>
      <c r="B8" s="18" t="s">
        <v>14</v>
      </c>
      <c r="C8" s="23">
        <v>4437651</v>
      </c>
      <c r="D8" s="23">
        <v>509266</v>
      </c>
      <c r="E8" s="23">
        <v>44235</v>
      </c>
      <c r="F8" s="23">
        <v>0</v>
      </c>
      <c r="G8" s="23">
        <v>0</v>
      </c>
      <c r="H8" s="23">
        <v>30281</v>
      </c>
      <c r="I8" s="23">
        <f t="shared" ref="I8:I56" si="0">SUM(C8:H8)</f>
        <v>5021433</v>
      </c>
    </row>
    <row r="9" spans="1:9" x14ac:dyDescent="0.25">
      <c r="A9" s="17">
        <v>1005</v>
      </c>
      <c r="B9" s="18" t="s">
        <v>15</v>
      </c>
      <c r="C9" s="24">
        <v>331938</v>
      </c>
      <c r="D9" s="24">
        <v>14567</v>
      </c>
      <c r="E9" s="24">
        <v>30712</v>
      </c>
      <c r="F9" s="24">
        <v>0</v>
      </c>
      <c r="G9" s="24">
        <v>0</v>
      </c>
      <c r="H9" s="24">
        <v>14790</v>
      </c>
      <c r="I9" s="24">
        <f t="shared" si="0"/>
        <v>392007</v>
      </c>
    </row>
    <row r="10" spans="1:9" x14ac:dyDescent="0.25">
      <c r="A10" s="17">
        <v>1006</v>
      </c>
      <c r="B10" s="18" t="s">
        <v>16</v>
      </c>
      <c r="C10" s="23">
        <v>83422</v>
      </c>
      <c r="D10" s="23">
        <v>67500</v>
      </c>
      <c r="E10" s="23">
        <v>3600</v>
      </c>
      <c r="F10" s="23">
        <v>0</v>
      </c>
      <c r="G10" s="23">
        <v>0</v>
      </c>
      <c r="H10" s="23">
        <v>572</v>
      </c>
      <c r="I10" s="23">
        <f t="shared" si="0"/>
        <v>155094</v>
      </c>
    </row>
    <row r="11" spans="1:9" x14ac:dyDescent="0.25">
      <c r="A11" s="17">
        <v>1007</v>
      </c>
      <c r="B11" s="18" t="s">
        <v>17</v>
      </c>
      <c r="C11" s="24">
        <v>118488960</v>
      </c>
      <c r="D11" s="24">
        <v>10337003</v>
      </c>
      <c r="E11" s="24">
        <v>2543204</v>
      </c>
      <c r="F11" s="24">
        <v>64247650</v>
      </c>
      <c r="G11" s="24">
        <v>0</v>
      </c>
      <c r="H11" s="24">
        <v>3708683</v>
      </c>
      <c r="I11" s="24">
        <f t="shared" si="0"/>
        <v>199325500</v>
      </c>
    </row>
    <row r="12" spans="1:9" x14ac:dyDescent="0.25">
      <c r="A12" s="17">
        <v>1008</v>
      </c>
      <c r="B12" s="18" t="s">
        <v>18</v>
      </c>
      <c r="C12" s="23">
        <v>965568</v>
      </c>
      <c r="D12" s="23">
        <v>0</v>
      </c>
      <c r="E12" s="23">
        <v>6501</v>
      </c>
      <c r="F12" s="23">
        <v>0</v>
      </c>
      <c r="G12" s="23">
        <v>0</v>
      </c>
      <c r="H12" s="23">
        <v>3430</v>
      </c>
      <c r="I12" s="23">
        <f t="shared" si="0"/>
        <v>975499</v>
      </c>
    </row>
    <row r="13" spans="1:9" x14ac:dyDescent="0.25">
      <c r="A13" s="17">
        <v>1010</v>
      </c>
      <c r="B13" s="18" t="s">
        <v>19</v>
      </c>
      <c r="C13" s="24">
        <v>3072854</v>
      </c>
      <c r="D13" s="24">
        <v>295568</v>
      </c>
      <c r="E13" s="24">
        <v>151921</v>
      </c>
      <c r="F13" s="24">
        <v>140754</v>
      </c>
      <c r="G13" s="24">
        <v>0</v>
      </c>
      <c r="H13" s="24">
        <v>43810</v>
      </c>
      <c r="I13" s="24">
        <f t="shared" si="0"/>
        <v>3704907</v>
      </c>
    </row>
    <row r="14" spans="1:9" x14ac:dyDescent="0.25">
      <c r="A14" s="17">
        <v>1011</v>
      </c>
      <c r="B14" s="18" t="s">
        <v>20</v>
      </c>
      <c r="C14" s="23">
        <v>20168726</v>
      </c>
      <c r="D14" s="23">
        <v>10891402</v>
      </c>
      <c r="E14" s="23">
        <v>1260663</v>
      </c>
      <c r="F14" s="23">
        <v>82794</v>
      </c>
      <c r="G14" s="23">
        <v>0</v>
      </c>
      <c r="H14" s="23">
        <v>2352332</v>
      </c>
      <c r="I14" s="23">
        <f t="shared" si="0"/>
        <v>34755917</v>
      </c>
    </row>
    <row r="15" spans="1:9" x14ac:dyDescent="0.25">
      <c r="A15" s="17">
        <v>1012</v>
      </c>
      <c r="B15" s="18" t="s">
        <v>21</v>
      </c>
      <c r="C15" s="24">
        <v>230</v>
      </c>
      <c r="D15" s="24">
        <v>0</v>
      </c>
      <c r="E15" s="24">
        <v>1708</v>
      </c>
      <c r="F15" s="24">
        <v>0</v>
      </c>
      <c r="G15" s="24">
        <v>0</v>
      </c>
      <c r="H15" s="24">
        <v>3130</v>
      </c>
      <c r="I15" s="24">
        <f t="shared" si="0"/>
        <v>5068</v>
      </c>
    </row>
    <row r="16" spans="1:9" x14ac:dyDescent="0.25">
      <c r="A16" s="17">
        <v>1013</v>
      </c>
      <c r="B16" s="18" t="s">
        <v>22</v>
      </c>
      <c r="C16" s="23">
        <v>287569535</v>
      </c>
      <c r="D16" s="23">
        <v>166117304</v>
      </c>
      <c r="E16" s="23">
        <v>12492160</v>
      </c>
      <c r="F16" s="23">
        <v>212103</v>
      </c>
      <c r="G16" s="23">
        <v>0</v>
      </c>
      <c r="H16" s="23">
        <v>8998125</v>
      </c>
      <c r="I16" s="23">
        <f t="shared" si="0"/>
        <v>475389227</v>
      </c>
    </row>
    <row r="17" spans="1:9" x14ac:dyDescent="0.25">
      <c r="A17" s="17">
        <v>1014</v>
      </c>
      <c r="B17" s="18" t="s">
        <v>23</v>
      </c>
      <c r="C17" s="24">
        <v>94992</v>
      </c>
      <c r="D17" s="24">
        <v>73084</v>
      </c>
      <c r="E17" s="24">
        <v>4718</v>
      </c>
      <c r="F17" s="24">
        <v>0</v>
      </c>
      <c r="G17" s="24">
        <v>28258</v>
      </c>
      <c r="H17" s="24">
        <v>16233</v>
      </c>
      <c r="I17" s="24">
        <f t="shared" si="0"/>
        <v>217285</v>
      </c>
    </row>
    <row r="18" spans="1:9" x14ac:dyDescent="0.25">
      <c r="A18" s="17">
        <v>1016</v>
      </c>
      <c r="B18" s="18" t="s">
        <v>24</v>
      </c>
      <c r="C18" s="23">
        <v>546736269</v>
      </c>
      <c r="D18" s="23">
        <v>192630047</v>
      </c>
      <c r="E18" s="23">
        <v>23513123</v>
      </c>
      <c r="F18" s="23">
        <v>1928868</v>
      </c>
      <c r="G18" s="23">
        <v>0</v>
      </c>
      <c r="H18" s="23">
        <v>9079769</v>
      </c>
      <c r="I18" s="23">
        <f t="shared" si="0"/>
        <v>773888076</v>
      </c>
    </row>
    <row r="19" spans="1:9" x14ac:dyDescent="0.25">
      <c r="A19" s="17">
        <v>1017</v>
      </c>
      <c r="B19" s="18" t="s">
        <v>25</v>
      </c>
      <c r="C19" s="24">
        <v>90434226</v>
      </c>
      <c r="D19" s="24">
        <v>2088748</v>
      </c>
      <c r="E19" s="24">
        <v>2408918</v>
      </c>
      <c r="F19" s="24">
        <v>230554</v>
      </c>
      <c r="G19" s="24">
        <v>0</v>
      </c>
      <c r="H19" s="24">
        <v>1134341</v>
      </c>
      <c r="I19" s="24">
        <f t="shared" si="0"/>
        <v>96296787</v>
      </c>
    </row>
    <row r="20" spans="1:9" x14ac:dyDescent="0.25">
      <c r="A20" s="17">
        <v>1018</v>
      </c>
      <c r="B20" s="18" t="s">
        <v>26</v>
      </c>
      <c r="C20" s="23">
        <v>130751468</v>
      </c>
      <c r="D20" s="23">
        <v>744737</v>
      </c>
      <c r="E20" s="23">
        <v>3485352</v>
      </c>
      <c r="F20" s="23">
        <v>259494591</v>
      </c>
      <c r="G20" s="23">
        <v>0</v>
      </c>
      <c r="H20" s="23">
        <v>27690</v>
      </c>
      <c r="I20" s="23">
        <f t="shared" si="0"/>
        <v>394503838</v>
      </c>
    </row>
    <row r="21" spans="1:9" x14ac:dyDescent="0.25">
      <c r="A21" s="17">
        <v>1019</v>
      </c>
      <c r="B21" s="18" t="s">
        <v>27</v>
      </c>
      <c r="C21" s="24">
        <v>18028464</v>
      </c>
      <c r="D21" s="24">
        <v>3409226</v>
      </c>
      <c r="E21" s="24">
        <v>509925</v>
      </c>
      <c r="F21" s="24">
        <v>596060</v>
      </c>
      <c r="G21" s="24">
        <v>0</v>
      </c>
      <c r="H21" s="24">
        <v>505991</v>
      </c>
      <c r="I21" s="24">
        <f t="shared" si="0"/>
        <v>23049666</v>
      </c>
    </row>
    <row r="22" spans="1:9" x14ac:dyDescent="0.25">
      <c r="A22" s="17">
        <v>1020</v>
      </c>
      <c r="B22" s="18" t="s">
        <v>28</v>
      </c>
      <c r="C22" s="23">
        <v>36796678</v>
      </c>
      <c r="D22" s="23">
        <v>7234845</v>
      </c>
      <c r="E22" s="23">
        <v>981106</v>
      </c>
      <c r="F22" s="23">
        <v>37143112</v>
      </c>
      <c r="G22" s="23">
        <v>0</v>
      </c>
      <c r="H22" s="23">
        <v>178629</v>
      </c>
      <c r="I22" s="23">
        <f t="shared" si="0"/>
        <v>82334370</v>
      </c>
    </row>
    <row r="23" spans="1:9" x14ac:dyDescent="0.25">
      <c r="A23" s="17">
        <v>1022</v>
      </c>
      <c r="B23" s="18" t="s">
        <v>29</v>
      </c>
      <c r="C23" s="24">
        <v>772332</v>
      </c>
      <c r="D23" s="24">
        <v>287524</v>
      </c>
      <c r="E23" s="24">
        <v>29782</v>
      </c>
      <c r="F23" s="24">
        <v>0</v>
      </c>
      <c r="G23" s="24">
        <v>0</v>
      </c>
      <c r="H23" s="24">
        <v>3770</v>
      </c>
      <c r="I23" s="24">
        <f t="shared" si="0"/>
        <v>1093408</v>
      </c>
    </row>
    <row r="24" spans="1:9" x14ac:dyDescent="0.25">
      <c r="A24" s="17">
        <v>1023</v>
      </c>
      <c r="B24" s="18" t="s">
        <v>30</v>
      </c>
      <c r="C24" s="23">
        <v>28812009</v>
      </c>
      <c r="D24" s="23">
        <v>2280495</v>
      </c>
      <c r="E24" s="23">
        <v>564426</v>
      </c>
      <c r="F24" s="23">
        <v>26545417</v>
      </c>
      <c r="G24" s="23">
        <v>0</v>
      </c>
      <c r="H24" s="23">
        <v>299600</v>
      </c>
      <c r="I24" s="23">
        <f t="shared" si="0"/>
        <v>58501947</v>
      </c>
    </row>
    <row r="25" spans="1:9" x14ac:dyDescent="0.25">
      <c r="A25" s="17">
        <v>1024</v>
      </c>
      <c r="B25" s="18" t="s">
        <v>31</v>
      </c>
      <c r="C25" s="24">
        <v>626823502</v>
      </c>
      <c r="D25" s="24">
        <v>52050369</v>
      </c>
      <c r="E25" s="24">
        <v>14283626</v>
      </c>
      <c r="F25" s="24">
        <v>86297191</v>
      </c>
      <c r="G25" s="24">
        <v>0</v>
      </c>
      <c r="H25" s="24">
        <v>3966421</v>
      </c>
      <c r="I25" s="24">
        <f t="shared" si="0"/>
        <v>783421109</v>
      </c>
    </row>
    <row r="26" spans="1:9" x14ac:dyDescent="0.25">
      <c r="A26" s="17">
        <v>1025</v>
      </c>
      <c r="B26" s="18" t="s">
        <v>32</v>
      </c>
      <c r="C26" s="23">
        <v>2082134</v>
      </c>
      <c r="D26" s="23">
        <v>0</v>
      </c>
      <c r="E26" s="23">
        <v>15650</v>
      </c>
      <c r="F26" s="23">
        <v>0</v>
      </c>
      <c r="G26" s="23">
        <v>0</v>
      </c>
      <c r="H26" s="23">
        <v>66970</v>
      </c>
      <c r="I26" s="23">
        <f t="shared" si="0"/>
        <v>2164754</v>
      </c>
    </row>
    <row r="27" spans="1:9" x14ac:dyDescent="0.25">
      <c r="A27" s="17">
        <v>1026</v>
      </c>
      <c r="B27" s="18" t="s">
        <v>33</v>
      </c>
      <c r="C27" s="24">
        <v>1646625</v>
      </c>
      <c r="D27" s="24">
        <v>0</v>
      </c>
      <c r="E27" s="24">
        <v>1262</v>
      </c>
      <c r="F27" s="24">
        <v>0</v>
      </c>
      <c r="G27" s="24">
        <v>0</v>
      </c>
      <c r="H27" s="24">
        <v>34737</v>
      </c>
      <c r="I27" s="24">
        <f t="shared" si="0"/>
        <v>1682624</v>
      </c>
    </row>
    <row r="28" spans="1:9" x14ac:dyDescent="0.25">
      <c r="A28" s="17">
        <v>1027</v>
      </c>
      <c r="B28" s="18" t="s">
        <v>34</v>
      </c>
      <c r="C28" s="23">
        <v>35435161</v>
      </c>
      <c r="D28" s="23">
        <v>868653</v>
      </c>
      <c r="E28" s="23">
        <v>577482</v>
      </c>
      <c r="F28" s="23">
        <v>2844298</v>
      </c>
      <c r="G28" s="23">
        <v>0</v>
      </c>
      <c r="H28" s="23">
        <v>415543</v>
      </c>
      <c r="I28" s="23">
        <f t="shared" si="0"/>
        <v>40141137</v>
      </c>
    </row>
    <row r="29" spans="1:9" x14ac:dyDescent="0.25">
      <c r="A29" s="17">
        <v>1028</v>
      </c>
      <c r="B29" s="18" t="s">
        <v>35</v>
      </c>
      <c r="C29" s="24">
        <v>44974944</v>
      </c>
      <c r="D29" s="24">
        <v>527895</v>
      </c>
      <c r="E29" s="24">
        <v>162703</v>
      </c>
      <c r="F29" s="24">
        <v>97068117</v>
      </c>
      <c r="G29" s="24">
        <v>0</v>
      </c>
      <c r="H29" s="24">
        <v>56664</v>
      </c>
      <c r="I29" s="24">
        <f t="shared" si="0"/>
        <v>142790323</v>
      </c>
    </row>
    <row r="30" spans="1:9" x14ac:dyDescent="0.25">
      <c r="A30" s="17">
        <v>1030</v>
      </c>
      <c r="B30" s="18" t="s">
        <v>36</v>
      </c>
      <c r="C30" s="23">
        <v>116444289</v>
      </c>
      <c r="D30" s="23">
        <v>2955527</v>
      </c>
      <c r="E30" s="23">
        <v>3297506</v>
      </c>
      <c r="F30" s="23">
        <v>132342056</v>
      </c>
      <c r="G30" s="23">
        <v>0</v>
      </c>
      <c r="H30" s="23">
        <v>1161538</v>
      </c>
      <c r="I30" s="23">
        <f t="shared" si="0"/>
        <v>256200916</v>
      </c>
    </row>
    <row r="31" spans="1:9" x14ac:dyDescent="0.25">
      <c r="A31" s="17">
        <v>1031</v>
      </c>
      <c r="B31" s="18" t="s">
        <v>37</v>
      </c>
      <c r="C31" s="24">
        <v>270133</v>
      </c>
      <c r="D31" s="24">
        <v>11364</v>
      </c>
      <c r="E31" s="24">
        <v>3341</v>
      </c>
      <c r="F31" s="24">
        <v>0</v>
      </c>
      <c r="G31" s="24">
        <v>0</v>
      </c>
      <c r="H31" s="24">
        <v>5260</v>
      </c>
      <c r="I31" s="24">
        <f t="shared" si="0"/>
        <v>290098</v>
      </c>
    </row>
    <row r="32" spans="1:9" x14ac:dyDescent="0.25">
      <c r="A32" s="17">
        <v>1033</v>
      </c>
      <c r="B32" s="18" t="s">
        <v>38</v>
      </c>
      <c r="C32" s="23">
        <v>1174036</v>
      </c>
      <c r="D32" s="23">
        <v>178543</v>
      </c>
      <c r="E32" s="23">
        <v>29157</v>
      </c>
      <c r="F32" s="23">
        <v>86298</v>
      </c>
      <c r="G32" s="23">
        <v>0</v>
      </c>
      <c r="H32" s="23">
        <v>101313</v>
      </c>
      <c r="I32" s="23">
        <f t="shared" si="0"/>
        <v>1569347</v>
      </c>
    </row>
    <row r="33" spans="1:9" x14ac:dyDescent="0.25">
      <c r="A33" s="17">
        <v>1034</v>
      </c>
      <c r="B33" s="18" t="s">
        <v>39</v>
      </c>
      <c r="C33" s="24">
        <v>546618</v>
      </c>
      <c r="D33" s="24">
        <v>243</v>
      </c>
      <c r="E33" s="24">
        <v>4577</v>
      </c>
      <c r="F33" s="24">
        <v>0</v>
      </c>
      <c r="G33" s="24">
        <v>0</v>
      </c>
      <c r="H33" s="24">
        <v>28370</v>
      </c>
      <c r="I33" s="24">
        <f t="shared" si="0"/>
        <v>579808</v>
      </c>
    </row>
    <row r="34" spans="1:9" x14ac:dyDescent="0.25">
      <c r="A34" s="17">
        <v>1037</v>
      </c>
      <c r="B34" s="18" t="s">
        <v>40</v>
      </c>
      <c r="C34" s="23">
        <v>6052402</v>
      </c>
      <c r="D34" s="23">
        <v>1555612</v>
      </c>
      <c r="E34" s="23">
        <v>207850</v>
      </c>
      <c r="F34" s="23">
        <v>419752</v>
      </c>
      <c r="G34" s="23">
        <v>0</v>
      </c>
      <c r="H34" s="23">
        <v>214290</v>
      </c>
      <c r="I34" s="23">
        <f t="shared" si="0"/>
        <v>8449906</v>
      </c>
    </row>
    <row r="35" spans="1:9" x14ac:dyDescent="0.25">
      <c r="A35" s="17">
        <v>1038</v>
      </c>
      <c r="B35" s="18" t="s">
        <v>41</v>
      </c>
      <c r="C35" s="24">
        <v>5356799</v>
      </c>
      <c r="D35" s="24">
        <v>0</v>
      </c>
      <c r="E35" s="24">
        <v>12694</v>
      </c>
      <c r="F35" s="24">
        <v>0</v>
      </c>
      <c r="G35" s="24">
        <v>0</v>
      </c>
      <c r="H35" s="24">
        <v>19274</v>
      </c>
      <c r="I35" s="24">
        <f t="shared" si="0"/>
        <v>5388767</v>
      </c>
    </row>
    <row r="36" spans="1:9" x14ac:dyDescent="0.25">
      <c r="A36" s="17">
        <v>1039</v>
      </c>
      <c r="B36" s="18" t="s">
        <v>42</v>
      </c>
      <c r="C36" s="23">
        <v>1937277</v>
      </c>
      <c r="D36" s="23">
        <v>8667</v>
      </c>
      <c r="E36" s="23">
        <v>13233</v>
      </c>
      <c r="F36" s="23">
        <v>0</v>
      </c>
      <c r="G36" s="23">
        <v>0</v>
      </c>
      <c r="H36" s="23">
        <v>39720</v>
      </c>
      <c r="I36" s="23">
        <f t="shared" si="0"/>
        <v>1998897</v>
      </c>
    </row>
    <row r="37" spans="1:9" x14ac:dyDescent="0.25">
      <c r="A37" s="17">
        <v>1040</v>
      </c>
      <c r="B37" s="18" t="s">
        <v>43</v>
      </c>
      <c r="C37" s="24">
        <v>66529257</v>
      </c>
      <c r="D37" s="24">
        <v>10559684</v>
      </c>
      <c r="E37" s="24">
        <v>1884385</v>
      </c>
      <c r="F37" s="24">
        <v>905283</v>
      </c>
      <c r="G37" s="24">
        <v>5000</v>
      </c>
      <c r="H37" s="24">
        <v>1179358</v>
      </c>
      <c r="I37" s="24">
        <f t="shared" si="0"/>
        <v>81062967</v>
      </c>
    </row>
    <row r="38" spans="1:9" x14ac:dyDescent="0.25">
      <c r="A38" s="17">
        <v>1042</v>
      </c>
      <c r="B38" s="18" t="s">
        <v>44</v>
      </c>
      <c r="C38" s="23">
        <v>4647626</v>
      </c>
      <c r="D38" s="23">
        <v>91930</v>
      </c>
      <c r="E38" s="23">
        <v>68970</v>
      </c>
      <c r="F38" s="23">
        <v>539854</v>
      </c>
      <c r="G38" s="23">
        <v>0</v>
      </c>
      <c r="H38" s="23">
        <v>10423</v>
      </c>
      <c r="I38" s="23">
        <f t="shared" si="0"/>
        <v>5358803</v>
      </c>
    </row>
    <row r="39" spans="1:9" x14ac:dyDescent="0.25">
      <c r="A39" s="17">
        <v>1043</v>
      </c>
      <c r="B39" s="18" t="s">
        <v>45</v>
      </c>
      <c r="C39" s="24">
        <v>300179576</v>
      </c>
      <c r="D39" s="24">
        <v>37427354</v>
      </c>
      <c r="E39" s="24">
        <v>7146133</v>
      </c>
      <c r="F39" s="24">
        <v>129360440</v>
      </c>
      <c r="G39" s="24">
        <v>0</v>
      </c>
      <c r="H39" s="24">
        <v>2474146</v>
      </c>
      <c r="I39" s="24">
        <f t="shared" si="0"/>
        <v>476587649</v>
      </c>
    </row>
    <row r="40" spans="1:9" x14ac:dyDescent="0.25">
      <c r="A40" s="17">
        <v>1044</v>
      </c>
      <c r="B40" s="18" t="s">
        <v>46</v>
      </c>
      <c r="C40" s="23">
        <v>2032470</v>
      </c>
      <c r="D40" s="23">
        <v>191726</v>
      </c>
      <c r="E40" s="23">
        <v>103288</v>
      </c>
      <c r="F40" s="23">
        <v>0</v>
      </c>
      <c r="G40" s="23">
        <v>0</v>
      </c>
      <c r="H40" s="23">
        <v>59790</v>
      </c>
      <c r="I40" s="23">
        <f t="shared" si="0"/>
        <v>2387274</v>
      </c>
    </row>
    <row r="41" spans="1:9" x14ac:dyDescent="0.25">
      <c r="A41" s="17">
        <v>1046</v>
      </c>
      <c r="B41" s="18" t="s">
        <v>47</v>
      </c>
      <c r="C41" s="24">
        <v>553712</v>
      </c>
      <c r="D41" s="24">
        <v>77734</v>
      </c>
      <c r="E41" s="24">
        <v>59995</v>
      </c>
      <c r="F41" s="24">
        <v>0</v>
      </c>
      <c r="G41" s="24">
        <v>0</v>
      </c>
      <c r="H41" s="24">
        <v>824032</v>
      </c>
      <c r="I41" s="24">
        <f t="shared" si="0"/>
        <v>1515473</v>
      </c>
    </row>
    <row r="42" spans="1:9" x14ac:dyDescent="0.25">
      <c r="A42" s="17">
        <v>1047</v>
      </c>
      <c r="B42" s="18" t="s">
        <v>48</v>
      </c>
      <c r="C42" s="23">
        <v>118446621</v>
      </c>
      <c r="D42" s="23">
        <v>29731099</v>
      </c>
      <c r="E42" s="23">
        <v>5637169</v>
      </c>
      <c r="F42" s="23">
        <v>1044683</v>
      </c>
      <c r="G42" s="23">
        <v>0</v>
      </c>
      <c r="H42" s="23">
        <v>992604</v>
      </c>
      <c r="I42" s="23">
        <f t="shared" si="0"/>
        <v>155852176</v>
      </c>
    </row>
    <row r="43" spans="1:9" x14ac:dyDescent="0.25">
      <c r="A43" s="17">
        <v>1048</v>
      </c>
      <c r="B43" s="18" t="s">
        <v>49</v>
      </c>
      <c r="C43" s="24">
        <v>39525282</v>
      </c>
      <c r="D43" s="24">
        <v>3312528</v>
      </c>
      <c r="E43" s="24">
        <v>1768591</v>
      </c>
      <c r="F43" s="24">
        <v>793271</v>
      </c>
      <c r="G43" s="24">
        <v>0</v>
      </c>
      <c r="H43" s="24">
        <v>1564586</v>
      </c>
      <c r="I43" s="24">
        <f t="shared" si="0"/>
        <v>46964258</v>
      </c>
    </row>
    <row r="44" spans="1:9" x14ac:dyDescent="0.25">
      <c r="A44" s="17">
        <v>1050</v>
      </c>
      <c r="B44" s="18" t="s">
        <v>50</v>
      </c>
      <c r="C44" s="23">
        <v>56238</v>
      </c>
      <c r="D44" s="23">
        <v>118271</v>
      </c>
      <c r="E44" s="23">
        <v>2738</v>
      </c>
      <c r="F44" s="23">
        <v>0</v>
      </c>
      <c r="G44" s="23">
        <v>0</v>
      </c>
      <c r="H44" s="23">
        <v>79786</v>
      </c>
      <c r="I44" s="23">
        <f t="shared" si="0"/>
        <v>257033</v>
      </c>
    </row>
    <row r="45" spans="1:9" x14ac:dyDescent="0.25">
      <c r="A45" s="17">
        <v>1052</v>
      </c>
      <c r="B45" s="18" t="s">
        <v>51</v>
      </c>
      <c r="C45" s="24">
        <v>23647194</v>
      </c>
      <c r="D45" s="24">
        <v>1554848</v>
      </c>
      <c r="E45" s="24">
        <v>1085550</v>
      </c>
      <c r="F45" s="24">
        <v>1146411</v>
      </c>
      <c r="G45" s="24">
        <v>0</v>
      </c>
      <c r="H45" s="24">
        <v>510574</v>
      </c>
      <c r="I45" s="24">
        <f t="shared" si="0"/>
        <v>27944577</v>
      </c>
    </row>
    <row r="46" spans="1:9" x14ac:dyDescent="0.25">
      <c r="A46" s="17">
        <v>1054</v>
      </c>
      <c r="B46" s="18" t="s">
        <v>52</v>
      </c>
      <c r="C46" s="23">
        <v>30954833</v>
      </c>
      <c r="D46" s="23">
        <v>6179518</v>
      </c>
      <c r="E46" s="23">
        <v>1331574</v>
      </c>
      <c r="F46" s="23">
        <v>408179</v>
      </c>
      <c r="G46" s="23">
        <v>22501</v>
      </c>
      <c r="H46" s="23">
        <v>763590</v>
      </c>
      <c r="I46" s="23">
        <f t="shared" si="0"/>
        <v>39660195</v>
      </c>
    </row>
    <row r="47" spans="1:9" x14ac:dyDescent="0.25">
      <c r="A47" s="17">
        <v>1055</v>
      </c>
      <c r="B47" s="18" t="s">
        <v>53</v>
      </c>
      <c r="C47" s="24">
        <v>30898639</v>
      </c>
      <c r="D47" s="24">
        <v>1440443</v>
      </c>
      <c r="E47" s="24">
        <v>1606523</v>
      </c>
      <c r="F47" s="24">
        <v>808</v>
      </c>
      <c r="G47" s="24">
        <v>0</v>
      </c>
      <c r="H47" s="24">
        <v>390968</v>
      </c>
      <c r="I47" s="24">
        <f t="shared" si="0"/>
        <v>34337381</v>
      </c>
    </row>
    <row r="48" spans="1:9" x14ac:dyDescent="0.25">
      <c r="A48" s="17">
        <v>1057</v>
      </c>
      <c r="B48" s="18" t="s">
        <v>54</v>
      </c>
      <c r="C48" s="23">
        <v>604483</v>
      </c>
      <c r="D48" s="23">
        <v>868</v>
      </c>
      <c r="E48" s="23">
        <v>45487</v>
      </c>
      <c r="F48" s="23">
        <v>0</v>
      </c>
      <c r="G48" s="23">
        <v>0</v>
      </c>
      <c r="H48" s="23">
        <v>560447</v>
      </c>
      <c r="I48" s="23">
        <f t="shared" si="0"/>
        <v>1211285</v>
      </c>
    </row>
    <row r="49" spans="1:9" x14ac:dyDescent="0.25">
      <c r="A49" s="17">
        <v>1058</v>
      </c>
      <c r="B49" s="18" t="s">
        <v>55</v>
      </c>
      <c r="C49" s="24">
        <v>8543551</v>
      </c>
      <c r="D49" s="24">
        <v>1215838</v>
      </c>
      <c r="E49" s="24">
        <v>169017</v>
      </c>
      <c r="F49" s="24">
        <v>159424</v>
      </c>
      <c r="G49" s="24">
        <v>0</v>
      </c>
      <c r="H49" s="24">
        <v>947699</v>
      </c>
      <c r="I49" s="24">
        <f t="shared" si="0"/>
        <v>11035529</v>
      </c>
    </row>
    <row r="50" spans="1:9" x14ac:dyDescent="0.25">
      <c r="A50" s="17">
        <v>1062</v>
      </c>
      <c r="B50" s="18" t="s">
        <v>56</v>
      </c>
      <c r="C50" s="23">
        <v>47766860</v>
      </c>
      <c r="D50" s="23">
        <v>2245496</v>
      </c>
      <c r="E50" s="23">
        <v>1253417</v>
      </c>
      <c r="F50" s="23">
        <v>1398</v>
      </c>
      <c r="G50" s="23">
        <v>0</v>
      </c>
      <c r="H50" s="23">
        <v>920719</v>
      </c>
      <c r="I50" s="23">
        <f t="shared" si="0"/>
        <v>52187890</v>
      </c>
    </row>
    <row r="51" spans="1:9" x14ac:dyDescent="0.25">
      <c r="A51" s="17">
        <v>1065</v>
      </c>
      <c r="B51" s="18" t="s">
        <v>57</v>
      </c>
      <c r="C51" s="24">
        <v>100554781</v>
      </c>
      <c r="D51" s="24">
        <v>7156769</v>
      </c>
      <c r="E51" s="24">
        <v>2100891</v>
      </c>
      <c r="F51" s="24">
        <v>2140057</v>
      </c>
      <c r="G51" s="24">
        <v>169987</v>
      </c>
      <c r="H51" s="24">
        <v>693111</v>
      </c>
      <c r="I51" s="24">
        <f t="shared" si="0"/>
        <v>112815596</v>
      </c>
    </row>
    <row r="52" spans="1:9" x14ac:dyDescent="0.25">
      <c r="A52" s="17">
        <v>1066</v>
      </c>
      <c r="B52" s="18" t="s">
        <v>58</v>
      </c>
      <c r="C52" s="23">
        <v>229461430</v>
      </c>
      <c r="D52" s="23">
        <v>7557312</v>
      </c>
      <c r="E52" s="23">
        <v>8177656</v>
      </c>
      <c r="F52" s="23">
        <v>1575093</v>
      </c>
      <c r="G52" s="23">
        <v>0</v>
      </c>
      <c r="H52" s="23">
        <v>610415</v>
      </c>
      <c r="I52" s="23">
        <f t="shared" si="0"/>
        <v>247381906</v>
      </c>
    </row>
    <row r="53" spans="1:9" x14ac:dyDescent="0.25">
      <c r="A53" s="17">
        <v>1067</v>
      </c>
      <c r="B53" s="18" t="s">
        <v>59</v>
      </c>
      <c r="C53" s="24">
        <v>13360367</v>
      </c>
      <c r="D53" s="24">
        <v>0</v>
      </c>
      <c r="E53" s="24">
        <v>410</v>
      </c>
      <c r="F53" s="24">
        <v>539218</v>
      </c>
      <c r="G53" s="24">
        <v>0</v>
      </c>
      <c r="H53" s="24">
        <v>206072</v>
      </c>
      <c r="I53" s="24">
        <f t="shared" si="0"/>
        <v>14106067</v>
      </c>
    </row>
    <row r="54" spans="1:9" x14ac:dyDescent="0.25">
      <c r="A54" s="17">
        <v>1068</v>
      </c>
      <c r="B54" s="18" t="s">
        <v>60</v>
      </c>
      <c r="C54" s="23">
        <v>92</v>
      </c>
      <c r="D54" s="23">
        <v>0</v>
      </c>
      <c r="E54" s="23">
        <v>0</v>
      </c>
      <c r="F54" s="23">
        <v>0</v>
      </c>
      <c r="G54" s="23">
        <v>0</v>
      </c>
      <c r="H54" s="23">
        <v>580</v>
      </c>
      <c r="I54" s="23">
        <f t="shared" si="0"/>
        <v>672</v>
      </c>
    </row>
    <row r="55" spans="1:9" x14ac:dyDescent="0.25">
      <c r="A55" s="17">
        <v>1069</v>
      </c>
      <c r="B55" s="18" t="s">
        <v>61</v>
      </c>
      <c r="C55" s="24">
        <v>1089270</v>
      </c>
      <c r="D55" s="24">
        <v>21262</v>
      </c>
      <c r="E55" s="24">
        <v>43122</v>
      </c>
      <c r="F55" s="24">
        <v>0</v>
      </c>
      <c r="G55" s="24">
        <v>0</v>
      </c>
      <c r="H55" s="24">
        <v>52154</v>
      </c>
      <c r="I55" s="24">
        <f t="shared" si="0"/>
        <v>1205808</v>
      </c>
    </row>
    <row r="56" spans="1:9" ht="15" customHeight="1" x14ac:dyDescent="0.25">
      <c r="A56" s="17">
        <v>1070</v>
      </c>
      <c r="B56" s="18" t="s">
        <v>62</v>
      </c>
      <c r="C56" s="23">
        <v>225008858</v>
      </c>
      <c r="D56" s="23">
        <v>37286797</v>
      </c>
      <c r="E56" s="23">
        <v>9565728</v>
      </c>
      <c r="F56" s="23">
        <v>1156113</v>
      </c>
      <c r="G56" s="23">
        <v>0</v>
      </c>
      <c r="H56" s="23">
        <v>2523003</v>
      </c>
      <c r="I56" s="23">
        <f t="shared" si="0"/>
        <v>275540499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3374150382</v>
      </c>
      <c r="D57" s="16">
        <f t="shared" si="1"/>
        <v>601307666</v>
      </c>
      <c r="E57" s="16">
        <f t="shared" si="1"/>
        <v>108691779</v>
      </c>
      <c r="F57" s="16">
        <f t="shared" si="1"/>
        <v>849449847</v>
      </c>
      <c r="G57" s="16">
        <f t="shared" si="1"/>
        <v>225746</v>
      </c>
      <c r="H57" s="16">
        <f t="shared" si="1"/>
        <v>47878073</v>
      </c>
      <c r="I57" s="16">
        <f t="shared" si="1"/>
        <v>4981703493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29" zoomScale="80" zoomScaleNormal="80" workbookViewId="0">
      <selection activeCell="A12" sqref="A1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4254003</v>
      </c>
      <c r="D8" s="23">
        <v>278658</v>
      </c>
      <c r="E8" s="23">
        <v>80518</v>
      </c>
      <c r="F8" s="23">
        <v>0</v>
      </c>
      <c r="G8" s="23">
        <v>0</v>
      </c>
      <c r="H8" s="23">
        <v>19430</v>
      </c>
      <c r="I8" s="23">
        <f t="shared" ref="I8:I56" si="0">SUM(C8:H8)</f>
        <v>4632609</v>
      </c>
    </row>
    <row r="9" spans="1:9" x14ac:dyDescent="0.25">
      <c r="A9" s="17">
        <v>1005</v>
      </c>
      <c r="B9" s="18" t="s">
        <v>15</v>
      </c>
      <c r="C9" s="24">
        <v>106728</v>
      </c>
      <c r="D9" s="24">
        <v>74619</v>
      </c>
      <c r="E9" s="24">
        <v>69197</v>
      </c>
      <c r="F9" s="24">
        <v>0</v>
      </c>
      <c r="G9" s="24">
        <v>0</v>
      </c>
      <c r="H9" s="24">
        <v>6380</v>
      </c>
      <c r="I9" s="24">
        <f t="shared" si="0"/>
        <v>256924</v>
      </c>
    </row>
    <row r="10" spans="1:9" x14ac:dyDescent="0.25">
      <c r="A10" s="17">
        <v>1006</v>
      </c>
      <c r="B10" s="18" t="s">
        <v>16</v>
      </c>
      <c r="C10" s="23">
        <v>11792</v>
      </c>
      <c r="D10" s="23">
        <v>6558</v>
      </c>
      <c r="E10" s="23">
        <v>850</v>
      </c>
      <c r="F10" s="23">
        <v>0</v>
      </c>
      <c r="G10" s="23">
        <v>0</v>
      </c>
      <c r="H10" s="23">
        <v>1152</v>
      </c>
      <c r="I10" s="23">
        <f t="shared" si="0"/>
        <v>20352</v>
      </c>
    </row>
    <row r="11" spans="1:9" x14ac:dyDescent="0.25">
      <c r="A11" s="17">
        <v>1007</v>
      </c>
      <c r="B11" s="18" t="s">
        <v>17</v>
      </c>
      <c r="C11" s="24">
        <v>132194225</v>
      </c>
      <c r="D11" s="24">
        <v>8643860</v>
      </c>
      <c r="E11" s="24">
        <v>2137380</v>
      </c>
      <c r="F11" s="24">
        <v>169047215</v>
      </c>
      <c r="G11" s="24">
        <v>0</v>
      </c>
      <c r="H11" s="24">
        <v>1330942</v>
      </c>
      <c r="I11" s="24">
        <f t="shared" si="0"/>
        <v>313353622</v>
      </c>
    </row>
    <row r="12" spans="1:9" x14ac:dyDescent="0.25">
      <c r="A12" s="17">
        <v>1008</v>
      </c>
      <c r="B12" s="18" t="s">
        <v>18</v>
      </c>
      <c r="C12" s="23">
        <v>141788122</v>
      </c>
      <c r="D12" s="23">
        <v>0</v>
      </c>
      <c r="E12" s="23">
        <v>3636251</v>
      </c>
      <c r="F12" s="23">
        <v>110273111</v>
      </c>
      <c r="G12" s="23">
        <v>0</v>
      </c>
      <c r="H12" s="23">
        <v>6880</v>
      </c>
      <c r="I12" s="23">
        <f t="shared" si="0"/>
        <v>255704364</v>
      </c>
    </row>
    <row r="13" spans="1:9" x14ac:dyDescent="0.25">
      <c r="A13" s="17">
        <v>1010</v>
      </c>
      <c r="B13" s="18" t="s">
        <v>19</v>
      </c>
      <c r="C13" s="24">
        <v>3931522</v>
      </c>
      <c r="D13" s="24">
        <v>491533</v>
      </c>
      <c r="E13" s="24">
        <v>295208</v>
      </c>
      <c r="F13" s="24">
        <v>36071</v>
      </c>
      <c r="G13" s="24">
        <v>0</v>
      </c>
      <c r="H13" s="24">
        <v>194824</v>
      </c>
      <c r="I13" s="24">
        <f t="shared" si="0"/>
        <v>4949158</v>
      </c>
    </row>
    <row r="14" spans="1:9" x14ac:dyDescent="0.25">
      <c r="A14" s="17">
        <v>1011</v>
      </c>
      <c r="B14" s="18" t="s">
        <v>20</v>
      </c>
      <c r="C14" s="23">
        <v>17777527</v>
      </c>
      <c r="D14" s="23">
        <v>13885545</v>
      </c>
      <c r="E14" s="23">
        <v>1027274</v>
      </c>
      <c r="F14" s="23">
        <v>0</v>
      </c>
      <c r="G14" s="23">
        <v>0</v>
      </c>
      <c r="H14" s="23">
        <v>2142584</v>
      </c>
      <c r="I14" s="23">
        <f t="shared" si="0"/>
        <v>34832930</v>
      </c>
    </row>
    <row r="15" spans="1:9" x14ac:dyDescent="0.25">
      <c r="A15" s="17">
        <v>1012</v>
      </c>
      <c r="B15" s="18" t="s">
        <v>21</v>
      </c>
      <c r="C15" s="24">
        <v>460</v>
      </c>
      <c r="D15" s="24">
        <v>0</v>
      </c>
      <c r="E15" s="24">
        <v>4251</v>
      </c>
      <c r="F15" s="24">
        <v>0</v>
      </c>
      <c r="G15" s="24">
        <v>0</v>
      </c>
      <c r="H15" s="24">
        <v>11383</v>
      </c>
      <c r="I15" s="24">
        <f t="shared" si="0"/>
        <v>16094</v>
      </c>
    </row>
    <row r="16" spans="1:9" x14ac:dyDescent="0.25">
      <c r="A16" s="17">
        <v>1013</v>
      </c>
      <c r="B16" s="18" t="s">
        <v>22</v>
      </c>
      <c r="C16" s="23">
        <v>403754255</v>
      </c>
      <c r="D16" s="23">
        <v>304838673</v>
      </c>
      <c r="E16" s="23">
        <v>16842774</v>
      </c>
      <c r="F16" s="23">
        <v>27859481</v>
      </c>
      <c r="G16" s="23">
        <v>0</v>
      </c>
      <c r="H16" s="23">
        <v>9681699</v>
      </c>
      <c r="I16" s="23">
        <f t="shared" si="0"/>
        <v>762976882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14284</v>
      </c>
      <c r="I17" s="24">
        <f t="shared" si="0"/>
        <v>14284</v>
      </c>
    </row>
    <row r="18" spans="1:9" x14ac:dyDescent="0.25">
      <c r="A18" s="17">
        <v>1016</v>
      </c>
      <c r="B18" s="18" t="s">
        <v>24</v>
      </c>
      <c r="C18" s="23">
        <v>392479630</v>
      </c>
      <c r="D18" s="23">
        <v>136161250</v>
      </c>
      <c r="E18" s="23">
        <v>18338167</v>
      </c>
      <c r="F18" s="23">
        <v>19227671</v>
      </c>
      <c r="G18" s="23">
        <v>0</v>
      </c>
      <c r="H18" s="23">
        <v>5389854</v>
      </c>
      <c r="I18" s="23">
        <f t="shared" si="0"/>
        <v>571596572</v>
      </c>
    </row>
    <row r="19" spans="1:9" x14ac:dyDescent="0.25">
      <c r="A19" s="17">
        <v>1017</v>
      </c>
      <c r="B19" s="18" t="s">
        <v>25</v>
      </c>
      <c r="C19" s="24">
        <v>68123694</v>
      </c>
      <c r="D19" s="24">
        <v>3356905</v>
      </c>
      <c r="E19" s="24">
        <v>2156028</v>
      </c>
      <c r="F19" s="24">
        <v>25624956</v>
      </c>
      <c r="G19" s="24">
        <v>0</v>
      </c>
      <c r="H19" s="24">
        <v>913643</v>
      </c>
      <c r="I19" s="24">
        <f t="shared" si="0"/>
        <v>100175226</v>
      </c>
    </row>
    <row r="20" spans="1:9" x14ac:dyDescent="0.25">
      <c r="A20" s="17">
        <v>1018</v>
      </c>
      <c r="B20" s="18" t="s">
        <v>26</v>
      </c>
      <c r="C20" s="23">
        <v>17264729</v>
      </c>
      <c r="D20" s="23">
        <v>306709</v>
      </c>
      <c r="E20" s="23">
        <v>592019</v>
      </c>
      <c r="F20" s="23">
        <v>33451778</v>
      </c>
      <c r="G20" s="23">
        <v>0</v>
      </c>
      <c r="H20" s="23">
        <v>104532</v>
      </c>
      <c r="I20" s="23">
        <f t="shared" si="0"/>
        <v>51719767</v>
      </c>
    </row>
    <row r="21" spans="1:9" x14ac:dyDescent="0.25">
      <c r="A21" s="17">
        <v>1019</v>
      </c>
      <c r="B21" s="18" t="s">
        <v>27</v>
      </c>
      <c r="C21" s="24">
        <v>19967526</v>
      </c>
      <c r="D21" s="24">
        <v>5037391</v>
      </c>
      <c r="E21" s="24">
        <v>642823</v>
      </c>
      <c r="F21" s="24">
        <v>21689</v>
      </c>
      <c r="G21" s="24">
        <v>0</v>
      </c>
      <c r="H21" s="24">
        <v>599919</v>
      </c>
      <c r="I21" s="24">
        <f t="shared" si="0"/>
        <v>26269348</v>
      </c>
    </row>
    <row r="22" spans="1:9" x14ac:dyDescent="0.25">
      <c r="A22" s="17">
        <v>1020</v>
      </c>
      <c r="B22" s="18" t="s">
        <v>28</v>
      </c>
      <c r="C22" s="23">
        <v>34279287</v>
      </c>
      <c r="D22" s="23">
        <v>10712933</v>
      </c>
      <c r="E22" s="23">
        <v>870817</v>
      </c>
      <c r="F22" s="23">
        <v>32789582</v>
      </c>
      <c r="G22" s="23">
        <v>0</v>
      </c>
      <c r="H22" s="23">
        <v>469404</v>
      </c>
      <c r="I22" s="23">
        <f t="shared" si="0"/>
        <v>79122023</v>
      </c>
    </row>
    <row r="23" spans="1:9" x14ac:dyDescent="0.25">
      <c r="A23" s="17">
        <v>1022</v>
      </c>
      <c r="B23" s="18" t="s">
        <v>29</v>
      </c>
      <c r="C23" s="24">
        <v>2176361</v>
      </c>
      <c r="D23" s="24">
        <v>4389</v>
      </c>
      <c r="E23" s="24">
        <v>3817</v>
      </c>
      <c r="F23" s="24">
        <v>0</v>
      </c>
      <c r="G23" s="24">
        <v>0</v>
      </c>
      <c r="H23" s="24">
        <v>5865</v>
      </c>
      <c r="I23" s="24">
        <f t="shared" si="0"/>
        <v>2190432</v>
      </c>
    </row>
    <row r="24" spans="1:9" x14ac:dyDescent="0.25">
      <c r="A24" s="17">
        <v>1023</v>
      </c>
      <c r="B24" s="18" t="s">
        <v>30</v>
      </c>
      <c r="C24" s="23">
        <v>25946473</v>
      </c>
      <c r="D24" s="23">
        <v>2898100</v>
      </c>
      <c r="E24" s="23">
        <v>847022</v>
      </c>
      <c r="F24" s="23">
        <v>77924</v>
      </c>
      <c r="G24" s="23">
        <v>0</v>
      </c>
      <c r="H24" s="23">
        <v>303402</v>
      </c>
      <c r="I24" s="23">
        <f t="shared" si="0"/>
        <v>30072921</v>
      </c>
    </row>
    <row r="25" spans="1:9" x14ac:dyDescent="0.25">
      <c r="A25" s="17">
        <v>1024</v>
      </c>
      <c r="B25" s="18" t="s">
        <v>31</v>
      </c>
      <c r="C25" s="24">
        <v>646029308</v>
      </c>
      <c r="D25" s="24">
        <v>53457051</v>
      </c>
      <c r="E25" s="24">
        <v>14067971</v>
      </c>
      <c r="F25" s="24">
        <v>74274647</v>
      </c>
      <c r="G25" s="24">
        <v>0</v>
      </c>
      <c r="H25" s="24">
        <v>3602366</v>
      </c>
      <c r="I25" s="24">
        <f t="shared" si="0"/>
        <v>791431343</v>
      </c>
    </row>
    <row r="26" spans="1:9" x14ac:dyDescent="0.25">
      <c r="A26" s="17">
        <v>1025</v>
      </c>
      <c r="B26" s="18" t="s">
        <v>32</v>
      </c>
      <c r="C26" s="23">
        <v>105295</v>
      </c>
      <c r="D26" s="23">
        <v>5623</v>
      </c>
      <c r="E26" s="23">
        <v>14347</v>
      </c>
      <c r="F26" s="23">
        <v>0</v>
      </c>
      <c r="G26" s="23">
        <v>0</v>
      </c>
      <c r="H26" s="23">
        <v>60267</v>
      </c>
      <c r="I26" s="23">
        <f t="shared" si="0"/>
        <v>185532</v>
      </c>
    </row>
    <row r="27" spans="1:9" x14ac:dyDescent="0.25">
      <c r="A27" s="17">
        <v>1026</v>
      </c>
      <c r="B27" s="18" t="s">
        <v>33</v>
      </c>
      <c r="C27" s="24">
        <v>2083687</v>
      </c>
      <c r="D27" s="24">
        <v>4179</v>
      </c>
      <c r="E27" s="24">
        <v>425</v>
      </c>
      <c r="F27" s="24">
        <v>0</v>
      </c>
      <c r="G27" s="24">
        <v>0</v>
      </c>
      <c r="H27" s="24">
        <v>50350</v>
      </c>
      <c r="I27" s="24">
        <f t="shared" si="0"/>
        <v>2138641</v>
      </c>
    </row>
    <row r="28" spans="1:9" x14ac:dyDescent="0.25">
      <c r="A28" s="17">
        <v>1027</v>
      </c>
      <c r="B28" s="18" t="s">
        <v>34</v>
      </c>
      <c r="C28" s="23">
        <v>42142518</v>
      </c>
      <c r="D28" s="23">
        <v>1650383</v>
      </c>
      <c r="E28" s="23">
        <v>398843</v>
      </c>
      <c r="F28" s="23">
        <v>2368430</v>
      </c>
      <c r="G28" s="23">
        <v>0</v>
      </c>
      <c r="H28" s="23">
        <v>379446</v>
      </c>
      <c r="I28" s="23">
        <f t="shared" si="0"/>
        <v>46939620</v>
      </c>
    </row>
    <row r="29" spans="1:9" x14ac:dyDescent="0.25">
      <c r="A29" s="17">
        <v>1028</v>
      </c>
      <c r="B29" s="18" t="s">
        <v>35</v>
      </c>
      <c r="C29" s="24">
        <v>15303726</v>
      </c>
      <c r="D29" s="24">
        <v>224699</v>
      </c>
      <c r="E29" s="24">
        <v>182754</v>
      </c>
      <c r="F29" s="24">
        <v>19696399</v>
      </c>
      <c r="G29" s="24">
        <v>0</v>
      </c>
      <c r="H29" s="24">
        <v>56275</v>
      </c>
      <c r="I29" s="24">
        <f t="shared" si="0"/>
        <v>35463853</v>
      </c>
    </row>
    <row r="30" spans="1:9" x14ac:dyDescent="0.25">
      <c r="A30" s="17">
        <v>1030</v>
      </c>
      <c r="B30" s="18" t="s">
        <v>36</v>
      </c>
      <c r="C30" s="23">
        <v>50611352</v>
      </c>
      <c r="D30" s="23">
        <v>3083795</v>
      </c>
      <c r="E30" s="23">
        <v>1446349</v>
      </c>
      <c r="F30" s="23">
        <v>15530874</v>
      </c>
      <c r="G30" s="23">
        <v>0</v>
      </c>
      <c r="H30" s="23">
        <v>1132798</v>
      </c>
      <c r="I30" s="23">
        <f t="shared" si="0"/>
        <v>71805168</v>
      </c>
    </row>
    <row r="31" spans="1:9" x14ac:dyDescent="0.25">
      <c r="A31" s="17">
        <v>1031</v>
      </c>
      <c r="B31" s="18" t="s">
        <v>37</v>
      </c>
      <c r="C31" s="24">
        <v>6201389</v>
      </c>
      <c r="D31" s="24">
        <v>6271874</v>
      </c>
      <c r="E31" s="24">
        <v>260401</v>
      </c>
      <c r="F31" s="24">
        <v>0</v>
      </c>
      <c r="G31" s="24">
        <v>0</v>
      </c>
      <c r="H31" s="24">
        <v>13480</v>
      </c>
      <c r="I31" s="24">
        <f t="shared" si="0"/>
        <v>12747144</v>
      </c>
    </row>
    <row r="32" spans="1:9" x14ac:dyDescent="0.25">
      <c r="A32" s="17">
        <v>1033</v>
      </c>
      <c r="B32" s="18" t="s">
        <v>38</v>
      </c>
      <c r="C32" s="23">
        <v>846147</v>
      </c>
      <c r="D32" s="23">
        <v>216695</v>
      </c>
      <c r="E32" s="23">
        <v>36605</v>
      </c>
      <c r="F32" s="23">
        <v>51829</v>
      </c>
      <c r="G32" s="23">
        <v>0</v>
      </c>
      <c r="H32" s="23">
        <v>62510</v>
      </c>
      <c r="I32" s="23">
        <f t="shared" si="0"/>
        <v>1213786</v>
      </c>
    </row>
    <row r="33" spans="1:9" x14ac:dyDescent="0.25">
      <c r="A33" s="17">
        <v>1034</v>
      </c>
      <c r="B33" s="18" t="s">
        <v>39</v>
      </c>
      <c r="C33" s="24">
        <v>472924</v>
      </c>
      <c r="D33" s="24">
        <v>17858</v>
      </c>
      <c r="E33" s="24">
        <v>12834</v>
      </c>
      <c r="F33" s="24">
        <v>0</v>
      </c>
      <c r="G33" s="24">
        <v>0</v>
      </c>
      <c r="H33" s="24">
        <v>33786</v>
      </c>
      <c r="I33" s="24">
        <f t="shared" si="0"/>
        <v>537402</v>
      </c>
    </row>
    <row r="34" spans="1:9" x14ac:dyDescent="0.25">
      <c r="A34" s="17">
        <v>1037</v>
      </c>
      <c r="B34" s="18" t="s">
        <v>40</v>
      </c>
      <c r="C34" s="23">
        <v>2787532</v>
      </c>
      <c r="D34" s="23">
        <v>4173</v>
      </c>
      <c r="E34" s="23">
        <v>171695</v>
      </c>
      <c r="F34" s="23">
        <v>223638</v>
      </c>
      <c r="G34" s="23">
        <v>0</v>
      </c>
      <c r="H34" s="23">
        <v>143260</v>
      </c>
      <c r="I34" s="23">
        <f t="shared" si="0"/>
        <v>3330298</v>
      </c>
    </row>
    <row r="35" spans="1:9" x14ac:dyDescent="0.25">
      <c r="A35" s="17">
        <v>1038</v>
      </c>
      <c r="B35" s="18" t="s">
        <v>41</v>
      </c>
      <c r="C35" s="24">
        <v>103626709</v>
      </c>
      <c r="D35" s="24">
        <v>0</v>
      </c>
      <c r="E35" s="24">
        <v>2549221</v>
      </c>
      <c r="F35" s="24">
        <v>84033330</v>
      </c>
      <c r="G35" s="24">
        <v>0</v>
      </c>
      <c r="H35" s="24">
        <v>40982</v>
      </c>
      <c r="I35" s="24">
        <f t="shared" si="0"/>
        <v>190250242</v>
      </c>
    </row>
    <row r="36" spans="1:9" x14ac:dyDescent="0.25">
      <c r="A36" s="17">
        <v>1039</v>
      </c>
      <c r="B36" s="18" t="s">
        <v>42</v>
      </c>
      <c r="C36" s="23">
        <v>993676</v>
      </c>
      <c r="D36" s="23">
        <v>175015</v>
      </c>
      <c r="E36" s="23">
        <v>29359</v>
      </c>
      <c r="F36" s="23">
        <v>0</v>
      </c>
      <c r="G36" s="23">
        <v>0</v>
      </c>
      <c r="H36" s="23">
        <v>34265</v>
      </c>
      <c r="I36" s="23">
        <f t="shared" si="0"/>
        <v>1232315</v>
      </c>
    </row>
    <row r="37" spans="1:9" x14ac:dyDescent="0.25">
      <c r="A37" s="17">
        <v>1040</v>
      </c>
      <c r="B37" s="18" t="s">
        <v>43</v>
      </c>
      <c r="C37" s="24">
        <v>76711848</v>
      </c>
      <c r="D37" s="24">
        <v>11165862</v>
      </c>
      <c r="E37" s="24">
        <v>2493704</v>
      </c>
      <c r="F37" s="24">
        <v>409652</v>
      </c>
      <c r="G37" s="24">
        <v>0</v>
      </c>
      <c r="H37" s="24">
        <v>1240730</v>
      </c>
      <c r="I37" s="24">
        <f t="shared" si="0"/>
        <v>92021796</v>
      </c>
    </row>
    <row r="38" spans="1:9" x14ac:dyDescent="0.25">
      <c r="A38" s="17">
        <v>1042</v>
      </c>
      <c r="B38" s="18" t="s">
        <v>44</v>
      </c>
      <c r="C38" s="23">
        <v>42676419</v>
      </c>
      <c r="D38" s="23">
        <v>0</v>
      </c>
      <c r="E38" s="23">
        <v>182777</v>
      </c>
      <c r="F38" s="23">
        <v>12219810</v>
      </c>
      <c r="G38" s="23">
        <v>0</v>
      </c>
      <c r="H38" s="23">
        <v>4490</v>
      </c>
      <c r="I38" s="23">
        <f t="shared" si="0"/>
        <v>55083496</v>
      </c>
    </row>
    <row r="39" spans="1:9" x14ac:dyDescent="0.25">
      <c r="A39" s="17">
        <v>1043</v>
      </c>
      <c r="B39" s="18" t="s">
        <v>45</v>
      </c>
      <c r="C39" s="24">
        <v>400302153</v>
      </c>
      <c r="D39" s="24">
        <v>33096890</v>
      </c>
      <c r="E39" s="24">
        <v>7620546</v>
      </c>
      <c r="F39" s="24">
        <v>360701211</v>
      </c>
      <c r="G39" s="24">
        <v>0</v>
      </c>
      <c r="H39" s="24">
        <v>1195356</v>
      </c>
      <c r="I39" s="24">
        <f t="shared" si="0"/>
        <v>802916156</v>
      </c>
    </row>
    <row r="40" spans="1:9" x14ac:dyDescent="0.25">
      <c r="A40" s="17">
        <v>1044</v>
      </c>
      <c r="B40" s="18" t="s">
        <v>46</v>
      </c>
      <c r="C40" s="23">
        <v>1562750</v>
      </c>
      <c r="D40" s="23">
        <v>592274</v>
      </c>
      <c r="E40" s="23">
        <v>71175</v>
      </c>
      <c r="F40" s="23">
        <v>0</v>
      </c>
      <c r="G40" s="23">
        <v>0</v>
      </c>
      <c r="H40" s="23">
        <v>114231</v>
      </c>
      <c r="I40" s="23">
        <f t="shared" si="0"/>
        <v>2340430</v>
      </c>
    </row>
    <row r="41" spans="1:9" x14ac:dyDescent="0.25">
      <c r="A41" s="17">
        <v>1046</v>
      </c>
      <c r="B41" s="18" t="s">
        <v>47</v>
      </c>
      <c r="C41" s="24">
        <v>1740995</v>
      </c>
      <c r="D41" s="24">
        <v>12555</v>
      </c>
      <c r="E41" s="24">
        <v>56515</v>
      </c>
      <c r="F41" s="24">
        <v>0</v>
      </c>
      <c r="G41" s="24">
        <v>7500</v>
      </c>
      <c r="H41" s="24">
        <v>483776</v>
      </c>
      <c r="I41" s="24">
        <f t="shared" si="0"/>
        <v>2301341</v>
      </c>
    </row>
    <row r="42" spans="1:9" x14ac:dyDescent="0.25">
      <c r="A42" s="17">
        <v>1047</v>
      </c>
      <c r="B42" s="18" t="s">
        <v>48</v>
      </c>
      <c r="C42" s="23">
        <v>101002179</v>
      </c>
      <c r="D42" s="23">
        <v>24685559</v>
      </c>
      <c r="E42" s="23">
        <v>4596762</v>
      </c>
      <c r="F42" s="23">
        <v>13990</v>
      </c>
      <c r="G42" s="23">
        <v>5000</v>
      </c>
      <c r="H42" s="23">
        <v>1971681</v>
      </c>
      <c r="I42" s="23">
        <f t="shared" si="0"/>
        <v>132275171</v>
      </c>
    </row>
    <row r="43" spans="1:9" x14ac:dyDescent="0.25">
      <c r="A43" s="17">
        <v>1048</v>
      </c>
      <c r="B43" s="18" t="s">
        <v>49</v>
      </c>
      <c r="C43" s="24">
        <v>55746152</v>
      </c>
      <c r="D43" s="24">
        <v>4567525</v>
      </c>
      <c r="E43" s="24">
        <v>2746482</v>
      </c>
      <c r="F43" s="24">
        <v>560026</v>
      </c>
      <c r="G43" s="24">
        <v>0</v>
      </c>
      <c r="H43" s="24">
        <v>2678388</v>
      </c>
      <c r="I43" s="24">
        <f t="shared" si="0"/>
        <v>66298573</v>
      </c>
    </row>
    <row r="44" spans="1:9" x14ac:dyDescent="0.25">
      <c r="A44" s="17">
        <v>1050</v>
      </c>
      <c r="B44" s="18" t="s">
        <v>50</v>
      </c>
      <c r="C44" s="23">
        <v>1776</v>
      </c>
      <c r="D44" s="23">
        <v>0</v>
      </c>
      <c r="E44" s="23">
        <v>0</v>
      </c>
      <c r="F44" s="23">
        <v>0</v>
      </c>
      <c r="G44" s="23">
        <v>0</v>
      </c>
      <c r="H44" s="23">
        <v>3660</v>
      </c>
      <c r="I44" s="23">
        <f t="shared" si="0"/>
        <v>5436</v>
      </c>
    </row>
    <row r="45" spans="1:9" x14ac:dyDescent="0.25">
      <c r="A45" s="17">
        <v>1052</v>
      </c>
      <c r="B45" s="18" t="s">
        <v>51</v>
      </c>
      <c r="C45" s="24">
        <v>14029968</v>
      </c>
      <c r="D45" s="24">
        <v>1092233</v>
      </c>
      <c r="E45" s="24">
        <v>741039</v>
      </c>
      <c r="F45" s="24">
        <v>36</v>
      </c>
      <c r="G45" s="24">
        <v>0</v>
      </c>
      <c r="H45" s="24">
        <v>446294</v>
      </c>
      <c r="I45" s="24">
        <f t="shared" si="0"/>
        <v>16309570</v>
      </c>
    </row>
    <row r="46" spans="1:9" x14ac:dyDescent="0.25">
      <c r="A46" s="17">
        <v>1054</v>
      </c>
      <c r="B46" s="18" t="s">
        <v>52</v>
      </c>
      <c r="C46" s="23">
        <v>24360847</v>
      </c>
      <c r="D46" s="23">
        <v>4835392</v>
      </c>
      <c r="E46" s="23">
        <v>1081943</v>
      </c>
      <c r="F46" s="23">
        <v>1422510</v>
      </c>
      <c r="G46" s="23">
        <v>0</v>
      </c>
      <c r="H46" s="23">
        <v>639287</v>
      </c>
      <c r="I46" s="23">
        <f t="shared" si="0"/>
        <v>32339979</v>
      </c>
    </row>
    <row r="47" spans="1:9" x14ac:dyDescent="0.25">
      <c r="A47" s="17">
        <v>1055</v>
      </c>
      <c r="B47" s="18" t="s">
        <v>53</v>
      </c>
      <c r="C47" s="24">
        <v>18113032</v>
      </c>
      <c r="D47" s="24">
        <v>826539</v>
      </c>
      <c r="E47" s="24">
        <v>973674</v>
      </c>
      <c r="F47" s="24">
        <v>0</v>
      </c>
      <c r="G47" s="24">
        <v>0</v>
      </c>
      <c r="H47" s="24">
        <v>258502</v>
      </c>
      <c r="I47" s="24">
        <f t="shared" si="0"/>
        <v>20171747</v>
      </c>
    </row>
    <row r="48" spans="1:9" x14ac:dyDescent="0.25">
      <c r="A48" s="17">
        <v>1057</v>
      </c>
      <c r="B48" s="18" t="s">
        <v>54</v>
      </c>
      <c r="C48" s="23">
        <v>922497</v>
      </c>
      <c r="D48" s="23">
        <v>3786</v>
      </c>
      <c r="E48" s="23">
        <v>45424</v>
      </c>
      <c r="F48" s="23">
        <v>0</v>
      </c>
      <c r="G48" s="23">
        <v>0</v>
      </c>
      <c r="H48" s="23">
        <v>300488</v>
      </c>
      <c r="I48" s="23">
        <f t="shared" si="0"/>
        <v>1272195</v>
      </c>
    </row>
    <row r="49" spans="1:9" x14ac:dyDescent="0.25">
      <c r="A49" s="17">
        <v>1058</v>
      </c>
      <c r="B49" s="18" t="s">
        <v>55</v>
      </c>
      <c r="C49" s="24">
        <v>30805901</v>
      </c>
      <c r="D49" s="24">
        <v>1376990</v>
      </c>
      <c r="E49" s="24">
        <v>450601</v>
      </c>
      <c r="F49" s="24">
        <v>157930</v>
      </c>
      <c r="G49" s="24">
        <v>20000</v>
      </c>
      <c r="H49" s="24">
        <v>949422</v>
      </c>
      <c r="I49" s="24">
        <f t="shared" si="0"/>
        <v>33760844</v>
      </c>
    </row>
    <row r="50" spans="1:9" x14ac:dyDescent="0.25">
      <c r="A50" s="17">
        <v>1062</v>
      </c>
      <c r="B50" s="18" t="s">
        <v>56</v>
      </c>
      <c r="C50" s="23">
        <v>62535000</v>
      </c>
      <c r="D50" s="23">
        <v>4505569</v>
      </c>
      <c r="E50" s="23">
        <v>1949201</v>
      </c>
      <c r="F50" s="23">
        <v>102040</v>
      </c>
      <c r="G50" s="23">
        <v>0</v>
      </c>
      <c r="H50" s="23">
        <v>1213799</v>
      </c>
      <c r="I50" s="23">
        <f t="shared" si="0"/>
        <v>70305609</v>
      </c>
    </row>
    <row r="51" spans="1:9" x14ac:dyDescent="0.25">
      <c r="A51" s="17">
        <v>1065</v>
      </c>
      <c r="B51" s="18" t="s">
        <v>57</v>
      </c>
      <c r="C51" s="24">
        <v>83537196</v>
      </c>
      <c r="D51" s="24">
        <v>11052011</v>
      </c>
      <c r="E51" s="24">
        <v>1873294</v>
      </c>
      <c r="F51" s="24">
        <v>871547</v>
      </c>
      <c r="G51" s="24">
        <v>8933</v>
      </c>
      <c r="H51" s="24">
        <v>475285</v>
      </c>
      <c r="I51" s="24">
        <f t="shared" si="0"/>
        <v>97818266</v>
      </c>
    </row>
    <row r="52" spans="1:9" x14ac:dyDescent="0.25">
      <c r="A52" s="17">
        <v>1066</v>
      </c>
      <c r="B52" s="18" t="s">
        <v>58</v>
      </c>
      <c r="C52" s="23">
        <v>145775219</v>
      </c>
      <c r="D52" s="23">
        <v>6698241</v>
      </c>
      <c r="E52" s="23">
        <v>3951247</v>
      </c>
      <c r="F52" s="23">
        <v>26402055</v>
      </c>
      <c r="G52" s="23">
        <v>0</v>
      </c>
      <c r="H52" s="23">
        <v>522915</v>
      </c>
      <c r="I52" s="23">
        <f t="shared" si="0"/>
        <v>183349677</v>
      </c>
    </row>
    <row r="53" spans="1:9" x14ac:dyDescent="0.25">
      <c r="A53" s="17">
        <v>1067</v>
      </c>
      <c r="B53" s="18" t="s">
        <v>59</v>
      </c>
      <c r="C53" s="24">
        <v>994123</v>
      </c>
      <c r="D53" s="24">
        <v>15173</v>
      </c>
      <c r="E53" s="24">
        <v>770</v>
      </c>
      <c r="F53" s="24">
        <v>1319200</v>
      </c>
      <c r="G53" s="24">
        <v>0</v>
      </c>
      <c r="H53" s="24">
        <v>25670</v>
      </c>
      <c r="I53" s="24">
        <f t="shared" si="0"/>
        <v>2354936</v>
      </c>
    </row>
    <row r="54" spans="1:9" x14ac:dyDescent="0.25">
      <c r="A54" s="17">
        <v>1068</v>
      </c>
      <c r="B54" s="18" t="s">
        <v>60</v>
      </c>
      <c r="C54" s="23">
        <v>46</v>
      </c>
      <c r="D54" s="23">
        <v>0</v>
      </c>
      <c r="E54" s="23">
        <v>0</v>
      </c>
      <c r="F54" s="23">
        <v>0</v>
      </c>
      <c r="G54" s="23">
        <v>0</v>
      </c>
      <c r="H54" s="23">
        <v>4064</v>
      </c>
      <c r="I54" s="23">
        <f t="shared" si="0"/>
        <v>4110</v>
      </c>
    </row>
    <row r="55" spans="1:9" x14ac:dyDescent="0.25">
      <c r="A55" s="17">
        <v>1069</v>
      </c>
      <c r="B55" s="18" t="s">
        <v>61</v>
      </c>
      <c r="C55" s="24">
        <v>2150863</v>
      </c>
      <c r="D55" s="24">
        <v>287967</v>
      </c>
      <c r="E55" s="24">
        <v>43432</v>
      </c>
      <c r="F55" s="24">
        <v>0</v>
      </c>
      <c r="G55" s="24">
        <v>0</v>
      </c>
      <c r="H55" s="24">
        <v>39908</v>
      </c>
      <c r="I55" s="24">
        <f t="shared" si="0"/>
        <v>2522170</v>
      </c>
    </row>
    <row r="56" spans="1:9" ht="15" customHeight="1" x14ac:dyDescent="0.25">
      <c r="A56" s="17">
        <v>1070</v>
      </c>
      <c r="B56" s="18" t="s">
        <v>62</v>
      </c>
      <c r="C56" s="23">
        <v>194295889</v>
      </c>
      <c r="D56" s="23">
        <v>6652166</v>
      </c>
      <c r="E56" s="23">
        <v>9206722</v>
      </c>
      <c r="F56" s="23">
        <v>594647</v>
      </c>
      <c r="G56" s="23">
        <v>0</v>
      </c>
      <c r="H56" s="23">
        <v>3352919</v>
      </c>
      <c r="I56" s="23">
        <f t="shared" si="0"/>
        <v>214102343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3392525450</v>
      </c>
      <c r="D57" s="16">
        <f t="shared" si="1"/>
        <v>663275200</v>
      </c>
      <c r="E57" s="16">
        <f t="shared" si="1"/>
        <v>104800508</v>
      </c>
      <c r="F57" s="16">
        <f t="shared" si="1"/>
        <v>1019363279</v>
      </c>
      <c r="G57" s="16">
        <f t="shared" si="1"/>
        <v>41433</v>
      </c>
      <c r="H57" s="16">
        <f t="shared" si="1"/>
        <v>42726827</v>
      </c>
      <c r="I57" s="16">
        <f t="shared" si="1"/>
        <v>5222732697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11" zoomScale="80" zoomScaleNormal="80" workbookViewId="0">
      <selection activeCell="I61" sqref="I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3655661</v>
      </c>
      <c r="D8" s="23">
        <v>155096</v>
      </c>
      <c r="E8" s="23">
        <v>33313</v>
      </c>
      <c r="F8" s="23">
        <v>7528</v>
      </c>
      <c r="G8" s="23">
        <v>0</v>
      </c>
      <c r="H8" s="23">
        <v>39915</v>
      </c>
      <c r="I8" s="23">
        <f t="shared" ref="I8:I56" si="0">SUM(C8:H8)</f>
        <v>3891513</v>
      </c>
    </row>
    <row r="9" spans="1:9" x14ac:dyDescent="0.25">
      <c r="A9" s="17">
        <v>1005</v>
      </c>
      <c r="B9" s="18" t="s">
        <v>15</v>
      </c>
      <c r="C9" s="24">
        <v>59539</v>
      </c>
      <c r="D9" s="24">
        <v>0</v>
      </c>
      <c r="E9" s="24">
        <v>13873</v>
      </c>
      <c r="F9" s="24">
        <v>1988</v>
      </c>
      <c r="G9" s="24">
        <v>0</v>
      </c>
      <c r="H9" s="24">
        <v>13672</v>
      </c>
      <c r="I9" s="24">
        <f t="shared" si="0"/>
        <v>89072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130614399</v>
      </c>
      <c r="D11" s="24">
        <v>18060216</v>
      </c>
      <c r="E11" s="24">
        <v>3048014</v>
      </c>
      <c r="F11" s="24">
        <v>44572411</v>
      </c>
      <c r="G11" s="24">
        <v>27048</v>
      </c>
      <c r="H11" s="24">
        <v>1245420</v>
      </c>
      <c r="I11" s="24">
        <f t="shared" si="0"/>
        <v>197567508</v>
      </c>
    </row>
    <row r="12" spans="1:9" x14ac:dyDescent="0.25">
      <c r="A12" s="17">
        <v>1008</v>
      </c>
      <c r="B12" s="18" t="s">
        <v>18</v>
      </c>
      <c r="C12" s="23">
        <v>43836667</v>
      </c>
      <c r="D12" s="23">
        <v>0</v>
      </c>
      <c r="E12" s="23">
        <v>0</v>
      </c>
      <c r="F12" s="23">
        <v>3909612</v>
      </c>
      <c r="G12" s="23">
        <v>0</v>
      </c>
      <c r="H12" s="23">
        <v>9396</v>
      </c>
      <c r="I12" s="23">
        <f t="shared" si="0"/>
        <v>47755675</v>
      </c>
    </row>
    <row r="13" spans="1:9" x14ac:dyDescent="0.25">
      <c r="A13" s="17">
        <v>1010</v>
      </c>
      <c r="B13" s="18" t="s">
        <v>19</v>
      </c>
      <c r="C13" s="24">
        <v>8315671</v>
      </c>
      <c r="D13" s="24">
        <v>1003132</v>
      </c>
      <c r="E13" s="24">
        <v>415536</v>
      </c>
      <c r="F13" s="24">
        <v>791017</v>
      </c>
      <c r="G13" s="24">
        <v>0</v>
      </c>
      <c r="H13" s="24">
        <v>34125</v>
      </c>
      <c r="I13" s="24">
        <f t="shared" si="0"/>
        <v>10559481</v>
      </c>
    </row>
    <row r="14" spans="1:9" x14ac:dyDescent="0.25">
      <c r="A14" s="17">
        <v>1011</v>
      </c>
      <c r="B14" s="18" t="s">
        <v>20</v>
      </c>
      <c r="C14" s="23">
        <v>31919621</v>
      </c>
      <c r="D14" s="23">
        <v>11264632</v>
      </c>
      <c r="E14" s="23">
        <v>1722114</v>
      </c>
      <c r="F14" s="23">
        <v>0</v>
      </c>
      <c r="G14" s="23">
        <v>0</v>
      </c>
      <c r="H14" s="23">
        <v>490454</v>
      </c>
      <c r="I14" s="23">
        <f t="shared" si="0"/>
        <v>45396821</v>
      </c>
    </row>
    <row r="15" spans="1:9" x14ac:dyDescent="0.25">
      <c r="A15" s="17">
        <v>1012</v>
      </c>
      <c r="B15" s="18" t="s">
        <v>21</v>
      </c>
      <c r="C15" s="24">
        <v>276</v>
      </c>
      <c r="D15" s="24">
        <v>0</v>
      </c>
      <c r="E15" s="24">
        <v>2135</v>
      </c>
      <c r="F15" s="24">
        <v>0</v>
      </c>
      <c r="G15" s="24">
        <v>0</v>
      </c>
      <c r="H15" s="24">
        <v>12800</v>
      </c>
      <c r="I15" s="24">
        <f t="shared" si="0"/>
        <v>15211</v>
      </c>
    </row>
    <row r="16" spans="1:9" x14ac:dyDescent="0.25">
      <c r="A16" s="17">
        <v>1013</v>
      </c>
      <c r="B16" s="18" t="s">
        <v>22</v>
      </c>
      <c r="C16" s="23">
        <v>299378563</v>
      </c>
      <c r="D16" s="23">
        <v>128831018</v>
      </c>
      <c r="E16" s="23">
        <v>13492561</v>
      </c>
      <c r="F16" s="23">
        <v>0</v>
      </c>
      <c r="G16" s="23">
        <v>0</v>
      </c>
      <c r="H16" s="23">
        <v>4361904</v>
      </c>
      <c r="I16" s="23">
        <f t="shared" si="0"/>
        <v>446064046</v>
      </c>
    </row>
    <row r="17" spans="1:9" x14ac:dyDescent="0.25">
      <c r="A17" s="17">
        <v>1014</v>
      </c>
      <c r="B17" s="18" t="s">
        <v>23</v>
      </c>
      <c r="C17" s="24">
        <v>4057</v>
      </c>
      <c r="D17" s="24">
        <v>0</v>
      </c>
      <c r="E17" s="24">
        <v>1277</v>
      </c>
      <c r="F17" s="24">
        <v>0</v>
      </c>
      <c r="G17" s="24">
        <v>0</v>
      </c>
      <c r="H17" s="24">
        <v>15870</v>
      </c>
      <c r="I17" s="24">
        <f t="shared" si="0"/>
        <v>21204</v>
      </c>
    </row>
    <row r="18" spans="1:9" x14ac:dyDescent="0.25">
      <c r="A18" s="17">
        <v>1016</v>
      </c>
      <c r="B18" s="18" t="s">
        <v>24</v>
      </c>
      <c r="C18" s="23">
        <v>501068942</v>
      </c>
      <c r="D18" s="23">
        <v>176396788</v>
      </c>
      <c r="E18" s="23">
        <v>22882336</v>
      </c>
      <c r="F18" s="23">
        <v>2788264</v>
      </c>
      <c r="G18" s="23">
        <v>0</v>
      </c>
      <c r="H18" s="23">
        <v>22867387</v>
      </c>
      <c r="I18" s="23">
        <f t="shared" si="0"/>
        <v>726003717</v>
      </c>
    </row>
    <row r="19" spans="1:9" x14ac:dyDescent="0.25">
      <c r="A19" s="17">
        <v>1017</v>
      </c>
      <c r="B19" s="18" t="s">
        <v>25</v>
      </c>
      <c r="C19" s="24">
        <v>73575327</v>
      </c>
      <c r="D19" s="24">
        <v>7838070</v>
      </c>
      <c r="E19" s="24">
        <v>2669140</v>
      </c>
      <c r="F19" s="24">
        <v>279666</v>
      </c>
      <c r="G19" s="24">
        <v>0</v>
      </c>
      <c r="H19" s="24">
        <v>1124895</v>
      </c>
      <c r="I19" s="24">
        <f t="shared" si="0"/>
        <v>85487098</v>
      </c>
    </row>
    <row r="20" spans="1:9" x14ac:dyDescent="0.25">
      <c r="A20" s="17">
        <v>1018</v>
      </c>
      <c r="B20" s="18" t="s">
        <v>26</v>
      </c>
      <c r="C20" s="23">
        <v>62025766</v>
      </c>
      <c r="D20" s="23">
        <v>671005</v>
      </c>
      <c r="E20" s="23">
        <v>3081122</v>
      </c>
      <c r="F20" s="23">
        <v>0</v>
      </c>
      <c r="G20" s="23">
        <v>0</v>
      </c>
      <c r="H20" s="23">
        <v>126509</v>
      </c>
      <c r="I20" s="23">
        <f t="shared" si="0"/>
        <v>65904402</v>
      </c>
    </row>
    <row r="21" spans="1:9" x14ac:dyDescent="0.25">
      <c r="A21" s="17">
        <v>1019</v>
      </c>
      <c r="B21" s="18" t="s">
        <v>27</v>
      </c>
      <c r="C21" s="24">
        <v>35215501</v>
      </c>
      <c r="D21" s="24">
        <v>2650083</v>
      </c>
      <c r="E21" s="24">
        <v>875281</v>
      </c>
      <c r="F21" s="24">
        <v>14581044</v>
      </c>
      <c r="G21" s="24">
        <v>0</v>
      </c>
      <c r="H21" s="24">
        <v>860162</v>
      </c>
      <c r="I21" s="24">
        <f t="shared" si="0"/>
        <v>54182071</v>
      </c>
    </row>
    <row r="22" spans="1:9" x14ac:dyDescent="0.25">
      <c r="A22" s="17">
        <v>1020</v>
      </c>
      <c r="B22" s="18" t="s">
        <v>28</v>
      </c>
      <c r="C22" s="23">
        <v>39179666</v>
      </c>
      <c r="D22" s="23">
        <v>12391807</v>
      </c>
      <c r="E22" s="23">
        <v>981065</v>
      </c>
      <c r="F22" s="23">
        <v>33478257</v>
      </c>
      <c r="G22" s="23">
        <v>0</v>
      </c>
      <c r="H22" s="23">
        <v>187136</v>
      </c>
      <c r="I22" s="23">
        <f t="shared" si="0"/>
        <v>86217931</v>
      </c>
    </row>
    <row r="23" spans="1:9" x14ac:dyDescent="0.25">
      <c r="A23" s="17">
        <v>1022</v>
      </c>
      <c r="B23" s="18" t="s">
        <v>29</v>
      </c>
      <c r="C23" s="24">
        <v>218109</v>
      </c>
      <c r="D23" s="24">
        <v>24274</v>
      </c>
      <c r="E23" s="24">
        <v>9068</v>
      </c>
      <c r="F23" s="24">
        <v>0</v>
      </c>
      <c r="G23" s="24">
        <v>0</v>
      </c>
      <c r="H23" s="24">
        <v>8792</v>
      </c>
      <c r="I23" s="24">
        <f t="shared" si="0"/>
        <v>260243</v>
      </c>
    </row>
    <row r="24" spans="1:9" x14ac:dyDescent="0.25">
      <c r="A24" s="17">
        <v>1023</v>
      </c>
      <c r="B24" s="18" t="s">
        <v>30</v>
      </c>
      <c r="C24" s="23">
        <v>31114226</v>
      </c>
      <c r="D24" s="23">
        <v>9827598</v>
      </c>
      <c r="E24" s="23">
        <v>862340</v>
      </c>
      <c r="F24" s="23">
        <v>162213</v>
      </c>
      <c r="G24" s="23">
        <v>0</v>
      </c>
      <c r="H24" s="23">
        <v>695839</v>
      </c>
      <c r="I24" s="23">
        <f t="shared" si="0"/>
        <v>42662216</v>
      </c>
    </row>
    <row r="25" spans="1:9" x14ac:dyDescent="0.25">
      <c r="A25" s="17">
        <v>1024</v>
      </c>
      <c r="B25" s="18" t="s">
        <v>31</v>
      </c>
      <c r="C25" s="24">
        <v>803133326</v>
      </c>
      <c r="D25" s="24">
        <v>63670908</v>
      </c>
      <c r="E25" s="24">
        <v>17017872</v>
      </c>
      <c r="F25" s="24">
        <v>182781928</v>
      </c>
      <c r="G25" s="24">
        <v>0</v>
      </c>
      <c r="H25" s="24">
        <v>6115328</v>
      </c>
      <c r="I25" s="24">
        <f t="shared" si="0"/>
        <v>1072719362</v>
      </c>
    </row>
    <row r="26" spans="1:9" x14ac:dyDescent="0.25">
      <c r="A26" s="17">
        <v>1025</v>
      </c>
      <c r="B26" s="18" t="s">
        <v>32</v>
      </c>
      <c r="C26" s="23">
        <v>407046</v>
      </c>
      <c r="D26" s="23">
        <v>4693</v>
      </c>
      <c r="E26" s="23">
        <v>27548</v>
      </c>
      <c r="F26" s="23">
        <v>0</v>
      </c>
      <c r="G26" s="23">
        <v>0</v>
      </c>
      <c r="H26" s="23">
        <v>55347</v>
      </c>
      <c r="I26" s="23">
        <f t="shared" si="0"/>
        <v>494634</v>
      </c>
    </row>
    <row r="27" spans="1:9" x14ac:dyDescent="0.25">
      <c r="A27" s="17">
        <v>1026</v>
      </c>
      <c r="B27" s="18" t="s">
        <v>33</v>
      </c>
      <c r="C27" s="24">
        <v>1288313</v>
      </c>
      <c r="D27" s="24">
        <v>0</v>
      </c>
      <c r="E27" s="24">
        <v>1490</v>
      </c>
      <c r="F27" s="24">
        <v>0</v>
      </c>
      <c r="G27" s="24">
        <v>0</v>
      </c>
      <c r="H27" s="24">
        <v>30120</v>
      </c>
      <c r="I27" s="24">
        <f t="shared" si="0"/>
        <v>1319923</v>
      </c>
    </row>
    <row r="28" spans="1:9" x14ac:dyDescent="0.25">
      <c r="A28" s="17">
        <v>1027</v>
      </c>
      <c r="B28" s="18" t="s">
        <v>34</v>
      </c>
      <c r="C28" s="23">
        <v>43297998</v>
      </c>
      <c r="D28" s="23">
        <v>749996</v>
      </c>
      <c r="E28" s="23">
        <v>457102</v>
      </c>
      <c r="F28" s="23">
        <v>12437960</v>
      </c>
      <c r="G28" s="23">
        <v>0</v>
      </c>
      <c r="H28" s="23">
        <v>349806</v>
      </c>
      <c r="I28" s="23">
        <f t="shared" si="0"/>
        <v>57292862</v>
      </c>
    </row>
    <row r="29" spans="1:9" x14ac:dyDescent="0.25">
      <c r="A29" s="17">
        <v>1028</v>
      </c>
      <c r="B29" s="18" t="s">
        <v>35</v>
      </c>
      <c r="C29" s="24">
        <v>7576388</v>
      </c>
      <c r="D29" s="24">
        <v>310830</v>
      </c>
      <c r="E29" s="24">
        <v>245073</v>
      </c>
      <c r="F29" s="24">
        <v>5525</v>
      </c>
      <c r="G29" s="24">
        <v>0</v>
      </c>
      <c r="H29" s="24">
        <v>79704</v>
      </c>
      <c r="I29" s="24">
        <f t="shared" si="0"/>
        <v>8217520</v>
      </c>
    </row>
    <row r="30" spans="1:9" x14ac:dyDescent="0.25">
      <c r="A30" s="17">
        <v>1030</v>
      </c>
      <c r="B30" s="18" t="s">
        <v>36</v>
      </c>
      <c r="C30" s="23">
        <v>97385268</v>
      </c>
      <c r="D30" s="23">
        <v>7389077</v>
      </c>
      <c r="E30" s="23">
        <v>1671715</v>
      </c>
      <c r="F30" s="23">
        <v>159441</v>
      </c>
      <c r="G30" s="23">
        <v>0</v>
      </c>
      <c r="H30" s="23">
        <v>2153577</v>
      </c>
      <c r="I30" s="23">
        <f t="shared" si="0"/>
        <v>108759078</v>
      </c>
    </row>
    <row r="31" spans="1:9" x14ac:dyDescent="0.25">
      <c r="A31" s="17">
        <v>1031</v>
      </c>
      <c r="B31" s="18" t="s">
        <v>37</v>
      </c>
      <c r="C31" s="24">
        <v>5583417</v>
      </c>
      <c r="D31" s="24">
        <v>5673226</v>
      </c>
      <c r="E31" s="24">
        <v>229032</v>
      </c>
      <c r="F31" s="24">
        <v>0</v>
      </c>
      <c r="G31" s="24">
        <v>0</v>
      </c>
      <c r="H31" s="24">
        <v>12817</v>
      </c>
      <c r="I31" s="24">
        <f t="shared" si="0"/>
        <v>11498492</v>
      </c>
    </row>
    <row r="32" spans="1:9" x14ac:dyDescent="0.25">
      <c r="A32" s="17">
        <v>1033</v>
      </c>
      <c r="B32" s="18" t="s">
        <v>38</v>
      </c>
      <c r="C32" s="23">
        <v>733010</v>
      </c>
      <c r="D32" s="23">
        <v>330853</v>
      </c>
      <c r="E32" s="23">
        <v>94101</v>
      </c>
      <c r="F32" s="23">
        <v>231430</v>
      </c>
      <c r="G32" s="23">
        <v>0</v>
      </c>
      <c r="H32" s="23">
        <v>50586</v>
      </c>
      <c r="I32" s="23">
        <f t="shared" si="0"/>
        <v>1439980</v>
      </c>
    </row>
    <row r="33" spans="1:9" x14ac:dyDescent="0.25">
      <c r="A33" s="17">
        <v>1034</v>
      </c>
      <c r="B33" s="18" t="s">
        <v>39</v>
      </c>
      <c r="C33" s="24">
        <v>1634354</v>
      </c>
      <c r="D33" s="24">
        <v>81532</v>
      </c>
      <c r="E33" s="24">
        <v>30996</v>
      </c>
      <c r="F33" s="24">
        <v>0</v>
      </c>
      <c r="G33" s="24">
        <v>0</v>
      </c>
      <c r="H33" s="24">
        <v>59708</v>
      </c>
      <c r="I33" s="24">
        <f t="shared" si="0"/>
        <v>1806590</v>
      </c>
    </row>
    <row r="34" spans="1:9" x14ac:dyDescent="0.25">
      <c r="A34" s="17">
        <v>1037</v>
      </c>
      <c r="B34" s="18" t="s">
        <v>40</v>
      </c>
      <c r="C34" s="23">
        <v>9135684</v>
      </c>
      <c r="D34" s="23">
        <v>181231</v>
      </c>
      <c r="E34" s="23">
        <v>291472</v>
      </c>
      <c r="F34" s="23">
        <v>230598</v>
      </c>
      <c r="G34" s="23">
        <v>0</v>
      </c>
      <c r="H34" s="23">
        <v>215294</v>
      </c>
      <c r="I34" s="23">
        <f t="shared" si="0"/>
        <v>10054279</v>
      </c>
    </row>
    <row r="35" spans="1:9" x14ac:dyDescent="0.25">
      <c r="A35" s="17">
        <v>1038</v>
      </c>
      <c r="B35" s="18" t="s">
        <v>41</v>
      </c>
      <c r="C35" s="24">
        <v>33806888</v>
      </c>
      <c r="D35" s="24">
        <v>3584725</v>
      </c>
      <c r="E35" s="24">
        <v>1160535</v>
      </c>
      <c r="F35" s="24">
        <v>26871673</v>
      </c>
      <c r="G35" s="24">
        <v>0</v>
      </c>
      <c r="H35" s="24">
        <v>28790</v>
      </c>
      <c r="I35" s="24">
        <f t="shared" si="0"/>
        <v>65452611</v>
      </c>
    </row>
    <row r="36" spans="1:9" x14ac:dyDescent="0.25">
      <c r="A36" s="17">
        <v>1039</v>
      </c>
      <c r="B36" s="18" t="s">
        <v>42</v>
      </c>
      <c r="C36" s="23">
        <v>1792001</v>
      </c>
      <c r="D36" s="23">
        <v>151904</v>
      </c>
      <c r="E36" s="23">
        <v>30113</v>
      </c>
      <c r="F36" s="23">
        <v>0</v>
      </c>
      <c r="G36" s="23">
        <v>0</v>
      </c>
      <c r="H36" s="23">
        <v>39850</v>
      </c>
      <c r="I36" s="23">
        <f t="shared" si="0"/>
        <v>2013868</v>
      </c>
    </row>
    <row r="37" spans="1:9" x14ac:dyDescent="0.25">
      <c r="A37" s="17">
        <v>1040</v>
      </c>
      <c r="B37" s="18" t="s">
        <v>43</v>
      </c>
      <c r="C37" s="24">
        <v>101428396</v>
      </c>
      <c r="D37" s="24">
        <v>18378661</v>
      </c>
      <c r="E37" s="24">
        <v>2360812</v>
      </c>
      <c r="F37" s="24">
        <v>784120</v>
      </c>
      <c r="G37" s="24">
        <v>0</v>
      </c>
      <c r="H37" s="24">
        <v>1197308</v>
      </c>
      <c r="I37" s="24">
        <f t="shared" si="0"/>
        <v>124149297</v>
      </c>
    </row>
    <row r="38" spans="1:9" x14ac:dyDescent="0.25">
      <c r="A38" s="17">
        <v>1042</v>
      </c>
      <c r="B38" s="18" t="s">
        <v>44</v>
      </c>
      <c r="C38" s="23">
        <v>123858798</v>
      </c>
      <c r="D38" s="23">
        <v>0</v>
      </c>
      <c r="E38" s="23">
        <v>1400598</v>
      </c>
      <c r="F38" s="23">
        <v>248380544</v>
      </c>
      <c r="G38" s="23">
        <v>0</v>
      </c>
      <c r="H38" s="23">
        <v>9394</v>
      </c>
      <c r="I38" s="23">
        <f t="shared" si="0"/>
        <v>373649334</v>
      </c>
    </row>
    <row r="39" spans="1:9" x14ac:dyDescent="0.25">
      <c r="A39" s="17">
        <v>1043</v>
      </c>
      <c r="B39" s="18" t="s">
        <v>45</v>
      </c>
      <c r="C39" s="24">
        <v>284918403</v>
      </c>
      <c r="D39" s="24">
        <v>43717636</v>
      </c>
      <c r="E39" s="24">
        <v>7213221</v>
      </c>
      <c r="F39" s="24">
        <v>5523859</v>
      </c>
      <c r="G39" s="24">
        <v>0</v>
      </c>
      <c r="H39" s="24">
        <v>484719</v>
      </c>
      <c r="I39" s="24">
        <f t="shared" si="0"/>
        <v>341857838</v>
      </c>
    </row>
    <row r="40" spans="1:9" x14ac:dyDescent="0.25">
      <c r="A40" s="17">
        <v>1044</v>
      </c>
      <c r="B40" s="18" t="s">
        <v>46</v>
      </c>
      <c r="C40" s="23">
        <v>9585138</v>
      </c>
      <c r="D40" s="23">
        <v>934658</v>
      </c>
      <c r="E40" s="23">
        <v>90755</v>
      </c>
      <c r="F40" s="23">
        <v>26596</v>
      </c>
      <c r="G40" s="23">
        <v>0</v>
      </c>
      <c r="H40" s="23">
        <v>58224</v>
      </c>
      <c r="I40" s="23">
        <f t="shared" si="0"/>
        <v>10695371</v>
      </c>
    </row>
    <row r="41" spans="1:9" x14ac:dyDescent="0.25">
      <c r="A41" s="17">
        <v>1046</v>
      </c>
      <c r="B41" s="18" t="s">
        <v>47</v>
      </c>
      <c r="C41" s="24">
        <v>14159564</v>
      </c>
      <c r="D41" s="24">
        <v>626833</v>
      </c>
      <c r="E41" s="24">
        <v>221528</v>
      </c>
      <c r="F41" s="24">
        <v>0</v>
      </c>
      <c r="G41" s="24">
        <v>0</v>
      </c>
      <c r="H41" s="24">
        <v>456343</v>
      </c>
      <c r="I41" s="24">
        <f t="shared" si="0"/>
        <v>15464268</v>
      </c>
    </row>
    <row r="42" spans="1:9" x14ac:dyDescent="0.25">
      <c r="A42" s="17">
        <v>1047</v>
      </c>
      <c r="B42" s="18" t="s">
        <v>48</v>
      </c>
      <c r="C42" s="23">
        <v>120627114</v>
      </c>
      <c r="D42" s="23">
        <v>35036607</v>
      </c>
      <c r="E42" s="23">
        <v>4785374</v>
      </c>
      <c r="F42" s="23">
        <v>181045</v>
      </c>
      <c r="G42" s="23">
        <v>0</v>
      </c>
      <c r="H42" s="23">
        <v>2921078</v>
      </c>
      <c r="I42" s="23">
        <f t="shared" si="0"/>
        <v>163551218</v>
      </c>
    </row>
    <row r="43" spans="1:9" x14ac:dyDescent="0.25">
      <c r="A43" s="17">
        <v>1048</v>
      </c>
      <c r="B43" s="18" t="s">
        <v>49</v>
      </c>
      <c r="C43" s="24">
        <v>69889475</v>
      </c>
      <c r="D43" s="24">
        <v>5896981</v>
      </c>
      <c r="E43" s="24">
        <v>3323797</v>
      </c>
      <c r="F43" s="24">
        <v>891297</v>
      </c>
      <c r="G43" s="24">
        <v>0</v>
      </c>
      <c r="H43" s="24">
        <v>1945949</v>
      </c>
      <c r="I43" s="24">
        <f t="shared" si="0"/>
        <v>81947499</v>
      </c>
    </row>
    <row r="44" spans="1:9" x14ac:dyDescent="0.25">
      <c r="A44" s="17">
        <v>1050</v>
      </c>
      <c r="B44" s="18" t="s">
        <v>50</v>
      </c>
      <c r="C44" s="23">
        <v>92</v>
      </c>
      <c r="D44" s="23">
        <v>0</v>
      </c>
      <c r="E44" s="23">
        <v>0</v>
      </c>
      <c r="F44" s="23">
        <v>0</v>
      </c>
      <c r="G44" s="23">
        <v>0</v>
      </c>
      <c r="H44" s="23">
        <v>580</v>
      </c>
      <c r="I44" s="23">
        <f t="shared" si="0"/>
        <v>672</v>
      </c>
    </row>
    <row r="45" spans="1:9" x14ac:dyDescent="0.25">
      <c r="A45" s="17">
        <v>1052</v>
      </c>
      <c r="B45" s="18" t="s">
        <v>51</v>
      </c>
      <c r="C45" s="24">
        <v>15803243</v>
      </c>
      <c r="D45" s="24">
        <v>2007284</v>
      </c>
      <c r="E45" s="24">
        <v>946266</v>
      </c>
      <c r="F45" s="24">
        <v>0</v>
      </c>
      <c r="G45" s="24">
        <v>0</v>
      </c>
      <c r="H45" s="24">
        <v>600887</v>
      </c>
      <c r="I45" s="24">
        <f t="shared" si="0"/>
        <v>19357680</v>
      </c>
    </row>
    <row r="46" spans="1:9" x14ac:dyDescent="0.25">
      <c r="A46" s="17">
        <v>1054</v>
      </c>
      <c r="B46" s="18" t="s">
        <v>52</v>
      </c>
      <c r="C46" s="23">
        <v>47934620</v>
      </c>
      <c r="D46" s="23">
        <v>4656919</v>
      </c>
      <c r="E46" s="23">
        <v>1646802</v>
      </c>
      <c r="F46" s="23">
        <v>216394</v>
      </c>
      <c r="G46" s="23">
        <v>0</v>
      </c>
      <c r="H46" s="23">
        <v>640318</v>
      </c>
      <c r="I46" s="23">
        <f t="shared" si="0"/>
        <v>55095053</v>
      </c>
    </row>
    <row r="47" spans="1:9" x14ac:dyDescent="0.25">
      <c r="A47" s="17">
        <v>1055</v>
      </c>
      <c r="B47" s="18" t="s">
        <v>53</v>
      </c>
      <c r="C47" s="24">
        <v>29963389</v>
      </c>
      <c r="D47" s="24">
        <v>2819130</v>
      </c>
      <c r="E47" s="24">
        <v>1694097</v>
      </c>
      <c r="F47" s="24">
        <v>1937</v>
      </c>
      <c r="G47" s="24">
        <v>0</v>
      </c>
      <c r="H47" s="24">
        <v>286236</v>
      </c>
      <c r="I47" s="24">
        <f t="shared" si="0"/>
        <v>34764789</v>
      </c>
    </row>
    <row r="48" spans="1:9" x14ac:dyDescent="0.25">
      <c r="A48" s="17">
        <v>1057</v>
      </c>
      <c r="B48" s="18" t="s">
        <v>54</v>
      </c>
      <c r="C48" s="23">
        <v>2489855</v>
      </c>
      <c r="D48" s="23">
        <v>272377</v>
      </c>
      <c r="E48" s="23">
        <v>90003</v>
      </c>
      <c r="F48" s="23">
        <v>0</v>
      </c>
      <c r="G48" s="23">
        <v>0</v>
      </c>
      <c r="H48" s="23">
        <v>670512</v>
      </c>
      <c r="I48" s="23">
        <f t="shared" si="0"/>
        <v>3522747</v>
      </c>
    </row>
    <row r="49" spans="1:9" x14ac:dyDescent="0.25">
      <c r="A49" s="17">
        <v>1058</v>
      </c>
      <c r="B49" s="18" t="s">
        <v>55</v>
      </c>
      <c r="C49" s="24">
        <v>30157132</v>
      </c>
      <c r="D49" s="24">
        <v>1042574</v>
      </c>
      <c r="E49" s="24">
        <v>1016532</v>
      </c>
      <c r="F49" s="24">
        <v>0</v>
      </c>
      <c r="G49" s="24">
        <v>17500</v>
      </c>
      <c r="H49" s="24">
        <v>685419</v>
      </c>
      <c r="I49" s="24">
        <f t="shared" si="0"/>
        <v>32919157</v>
      </c>
    </row>
    <row r="50" spans="1:9" x14ac:dyDescent="0.25">
      <c r="A50" s="17">
        <v>1062</v>
      </c>
      <c r="B50" s="18" t="s">
        <v>56</v>
      </c>
      <c r="C50" s="23">
        <v>114981117</v>
      </c>
      <c r="D50" s="23">
        <v>2043667</v>
      </c>
      <c r="E50" s="23">
        <v>2385475</v>
      </c>
      <c r="F50" s="23">
        <v>222152</v>
      </c>
      <c r="G50" s="23">
        <v>0</v>
      </c>
      <c r="H50" s="23">
        <v>4914558</v>
      </c>
      <c r="I50" s="23">
        <f t="shared" si="0"/>
        <v>124546969</v>
      </c>
    </row>
    <row r="51" spans="1:9" x14ac:dyDescent="0.25">
      <c r="A51" s="17">
        <v>1065</v>
      </c>
      <c r="B51" s="18" t="s">
        <v>57</v>
      </c>
      <c r="C51" s="24">
        <v>110716483</v>
      </c>
      <c r="D51" s="24">
        <v>9885728</v>
      </c>
      <c r="E51" s="24">
        <v>2520096</v>
      </c>
      <c r="F51" s="24">
        <v>900285</v>
      </c>
      <c r="G51" s="24">
        <v>41859</v>
      </c>
      <c r="H51" s="24">
        <v>563606</v>
      </c>
      <c r="I51" s="24">
        <f t="shared" si="0"/>
        <v>124628057</v>
      </c>
    </row>
    <row r="52" spans="1:9" x14ac:dyDescent="0.25">
      <c r="A52" s="17">
        <v>1066</v>
      </c>
      <c r="B52" s="18" t="s">
        <v>58</v>
      </c>
      <c r="C52" s="23">
        <v>196126789</v>
      </c>
      <c r="D52" s="23">
        <v>9451472</v>
      </c>
      <c r="E52" s="23">
        <v>5105712</v>
      </c>
      <c r="F52" s="23">
        <v>7425702</v>
      </c>
      <c r="G52" s="23">
        <v>0</v>
      </c>
      <c r="H52" s="23">
        <v>545083</v>
      </c>
      <c r="I52" s="23">
        <f t="shared" si="0"/>
        <v>218654758</v>
      </c>
    </row>
    <row r="53" spans="1:9" x14ac:dyDescent="0.25">
      <c r="A53" s="17">
        <v>1067</v>
      </c>
      <c r="B53" s="18" t="s">
        <v>59</v>
      </c>
      <c r="C53" s="24">
        <v>1459607</v>
      </c>
      <c r="D53" s="24">
        <v>20894</v>
      </c>
      <c r="E53" s="24">
        <v>4316</v>
      </c>
      <c r="F53" s="24">
        <v>1255804</v>
      </c>
      <c r="G53" s="24">
        <v>0</v>
      </c>
      <c r="H53" s="24">
        <v>38569</v>
      </c>
      <c r="I53" s="24">
        <f t="shared" si="0"/>
        <v>2779190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510920</v>
      </c>
      <c r="D55" s="24">
        <v>249693</v>
      </c>
      <c r="E55" s="24">
        <v>64863</v>
      </c>
      <c r="F55" s="24">
        <v>0</v>
      </c>
      <c r="G55" s="24">
        <v>0</v>
      </c>
      <c r="H55" s="24">
        <v>42716</v>
      </c>
      <c r="I55" s="24">
        <f t="shared" si="0"/>
        <v>868192</v>
      </c>
    </row>
    <row r="56" spans="1:9" ht="15" customHeight="1" x14ac:dyDescent="0.25">
      <c r="A56" s="17">
        <v>1070</v>
      </c>
      <c r="B56" s="18" t="s">
        <v>62</v>
      </c>
      <c r="C56" s="23">
        <v>133527484</v>
      </c>
      <c r="D56" s="23">
        <v>12650780</v>
      </c>
      <c r="E56" s="23">
        <v>6106407</v>
      </c>
      <c r="F56" s="23">
        <v>1294003</v>
      </c>
      <c r="G56" s="23">
        <v>0</v>
      </c>
      <c r="H56" s="23">
        <v>1306270</v>
      </c>
      <c r="I56" s="23">
        <f t="shared" si="0"/>
        <v>154884944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3674093303</v>
      </c>
      <c r="D57" s="16">
        <f t="shared" si="1"/>
        <v>600934588</v>
      </c>
      <c r="E57" s="16">
        <f t="shared" si="1"/>
        <v>112322878</v>
      </c>
      <c r="F57" s="16">
        <f t="shared" si="1"/>
        <v>590394293</v>
      </c>
      <c r="G57" s="16">
        <f t="shared" si="1"/>
        <v>86407</v>
      </c>
      <c r="H57" s="16">
        <f t="shared" si="1"/>
        <v>58652972</v>
      </c>
      <c r="I57" s="16">
        <f t="shared" si="1"/>
        <v>5036484441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26" zoomScale="80" zoomScaleNormal="80" workbookViewId="0">
      <selection activeCell="A65" sqref="A65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65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46</v>
      </c>
      <c r="D8" s="23">
        <v>0</v>
      </c>
      <c r="E8" s="23">
        <v>427</v>
      </c>
      <c r="F8" s="23">
        <v>0</v>
      </c>
      <c r="G8" s="23">
        <v>0</v>
      </c>
      <c r="H8" s="23">
        <v>290</v>
      </c>
      <c r="I8" s="23">
        <f t="shared" ref="I8:I56" si="0">SUM(C8:H8)</f>
        <v>763</v>
      </c>
    </row>
    <row r="9" spans="1:9" x14ac:dyDescent="0.25">
      <c r="A9" s="17">
        <v>1005</v>
      </c>
      <c r="B9" s="18" t="s">
        <v>15</v>
      </c>
      <c r="C9" s="24"/>
      <c r="D9" s="24"/>
      <c r="E9" s="24"/>
      <c r="F9" s="24"/>
      <c r="G9" s="24"/>
      <c r="H9" s="24"/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/>
      <c r="D10" s="23"/>
      <c r="E10" s="23"/>
      <c r="F10" s="23"/>
      <c r="G10" s="23"/>
      <c r="H10" s="23"/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2690300</v>
      </c>
      <c r="D11" s="24">
        <v>780570</v>
      </c>
      <c r="E11" s="24">
        <v>228381</v>
      </c>
      <c r="F11" s="24">
        <v>0</v>
      </c>
      <c r="G11" s="24">
        <v>0</v>
      </c>
      <c r="H11" s="24">
        <v>37130</v>
      </c>
      <c r="I11" s="24">
        <f t="shared" si="0"/>
        <v>3736381</v>
      </c>
    </row>
    <row r="12" spans="1:9" x14ac:dyDescent="0.25">
      <c r="A12" s="17">
        <v>1008</v>
      </c>
      <c r="B12" s="18" t="s">
        <v>18</v>
      </c>
      <c r="C12" s="23"/>
      <c r="D12" s="23"/>
      <c r="E12" s="23"/>
      <c r="F12" s="23"/>
      <c r="G12" s="23"/>
      <c r="H12" s="23"/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239383</v>
      </c>
      <c r="D13" s="24">
        <v>4870</v>
      </c>
      <c r="E13" s="24">
        <v>2112</v>
      </c>
      <c r="F13" s="24">
        <v>0</v>
      </c>
      <c r="G13" s="24">
        <v>0</v>
      </c>
      <c r="H13" s="24">
        <v>16350</v>
      </c>
      <c r="I13" s="24">
        <f t="shared" si="0"/>
        <v>262715</v>
      </c>
    </row>
    <row r="14" spans="1:9" x14ac:dyDescent="0.25">
      <c r="A14" s="17">
        <v>1011</v>
      </c>
      <c r="B14" s="18" t="s">
        <v>20</v>
      </c>
      <c r="C14" s="23">
        <v>2684087</v>
      </c>
      <c r="D14" s="23">
        <v>2225568</v>
      </c>
      <c r="E14" s="23">
        <v>100245</v>
      </c>
      <c r="F14" s="23">
        <v>0</v>
      </c>
      <c r="G14" s="23">
        <v>0</v>
      </c>
      <c r="H14" s="23">
        <v>9860</v>
      </c>
      <c r="I14" s="23">
        <f t="shared" si="0"/>
        <v>5019760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240</v>
      </c>
      <c r="I15" s="24">
        <f t="shared" si="0"/>
        <v>240</v>
      </c>
    </row>
    <row r="16" spans="1:9" x14ac:dyDescent="0.25">
      <c r="A16" s="17">
        <v>1013</v>
      </c>
      <c r="B16" s="18" t="s">
        <v>22</v>
      </c>
      <c r="C16" s="23">
        <v>82315587</v>
      </c>
      <c r="D16" s="23">
        <v>24563655</v>
      </c>
      <c r="E16" s="23">
        <v>3055132</v>
      </c>
      <c r="F16" s="23">
        <v>0</v>
      </c>
      <c r="G16" s="23">
        <v>0</v>
      </c>
      <c r="H16" s="23">
        <v>100026</v>
      </c>
      <c r="I16" s="23">
        <f t="shared" si="0"/>
        <v>110034400</v>
      </c>
    </row>
    <row r="17" spans="1:9" x14ac:dyDescent="0.25">
      <c r="A17" s="17">
        <v>1014</v>
      </c>
      <c r="B17" s="18" t="s">
        <v>23</v>
      </c>
      <c r="C17" s="24"/>
      <c r="D17" s="24"/>
      <c r="E17" s="24"/>
      <c r="F17" s="24"/>
      <c r="G17" s="24"/>
      <c r="H17" s="24"/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184249732</v>
      </c>
      <c r="D18" s="23">
        <v>50823367</v>
      </c>
      <c r="E18" s="23">
        <v>8857627</v>
      </c>
      <c r="F18" s="23">
        <v>708515</v>
      </c>
      <c r="G18" s="23">
        <v>0</v>
      </c>
      <c r="H18" s="23">
        <v>1404463</v>
      </c>
      <c r="I18" s="23">
        <f t="shared" si="0"/>
        <v>246043704</v>
      </c>
    </row>
    <row r="19" spans="1:9" x14ac:dyDescent="0.25">
      <c r="A19" s="17">
        <v>1017</v>
      </c>
      <c r="B19" s="18" t="s">
        <v>25</v>
      </c>
      <c r="C19" s="24">
        <v>18575358</v>
      </c>
      <c r="D19" s="24">
        <v>244189</v>
      </c>
      <c r="E19" s="24">
        <v>933795</v>
      </c>
      <c r="F19" s="24">
        <v>25857</v>
      </c>
      <c r="G19" s="24">
        <v>0</v>
      </c>
      <c r="H19" s="24">
        <v>38953</v>
      </c>
      <c r="I19" s="24">
        <f t="shared" si="0"/>
        <v>19818152</v>
      </c>
    </row>
    <row r="20" spans="1:9" x14ac:dyDescent="0.25">
      <c r="A20" s="17">
        <v>1018</v>
      </c>
      <c r="B20" s="18" t="s">
        <v>26</v>
      </c>
      <c r="C20" s="23"/>
      <c r="D20" s="23"/>
      <c r="E20" s="23"/>
      <c r="F20" s="23"/>
      <c r="G20" s="23"/>
      <c r="H20" s="23"/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558948</v>
      </c>
      <c r="D21" s="24">
        <v>34892</v>
      </c>
      <c r="E21" s="24">
        <v>26293</v>
      </c>
      <c r="F21" s="24">
        <v>0</v>
      </c>
      <c r="G21" s="24">
        <v>0</v>
      </c>
      <c r="H21" s="24">
        <v>16770</v>
      </c>
      <c r="I21" s="24">
        <f t="shared" si="0"/>
        <v>636903</v>
      </c>
    </row>
    <row r="22" spans="1:9" x14ac:dyDescent="0.25">
      <c r="A22" s="17">
        <v>1020</v>
      </c>
      <c r="B22" s="18" t="s">
        <v>28</v>
      </c>
      <c r="C22" s="23">
        <v>4585699</v>
      </c>
      <c r="D22" s="23">
        <v>296088</v>
      </c>
      <c r="E22" s="23">
        <v>33383</v>
      </c>
      <c r="F22" s="23">
        <v>8653130</v>
      </c>
      <c r="G22" s="23">
        <v>0</v>
      </c>
      <c r="H22" s="23">
        <v>4060</v>
      </c>
      <c r="I22" s="23">
        <f t="shared" si="0"/>
        <v>13572360</v>
      </c>
    </row>
    <row r="23" spans="1:9" x14ac:dyDescent="0.25">
      <c r="A23" s="17">
        <v>1022</v>
      </c>
      <c r="B23" s="18" t="s">
        <v>29</v>
      </c>
      <c r="C23" s="24"/>
      <c r="D23" s="24"/>
      <c r="E23" s="24"/>
      <c r="F23" s="24"/>
      <c r="G23" s="24"/>
      <c r="H23" s="24"/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4314421</v>
      </c>
      <c r="D24" s="23">
        <v>287877</v>
      </c>
      <c r="E24" s="23">
        <v>86948</v>
      </c>
      <c r="F24" s="23">
        <v>13978</v>
      </c>
      <c r="G24" s="23">
        <v>0</v>
      </c>
      <c r="H24" s="23">
        <v>40650</v>
      </c>
      <c r="I24" s="23">
        <f t="shared" si="0"/>
        <v>4743874</v>
      </c>
    </row>
    <row r="25" spans="1:9" x14ac:dyDescent="0.25">
      <c r="A25" s="17">
        <v>1024</v>
      </c>
      <c r="B25" s="18" t="s">
        <v>31</v>
      </c>
      <c r="C25" s="24">
        <v>50629679</v>
      </c>
      <c r="D25" s="24">
        <v>3536571</v>
      </c>
      <c r="E25" s="24">
        <v>763996</v>
      </c>
      <c r="F25" s="24">
        <v>982263</v>
      </c>
      <c r="G25" s="24">
        <v>0</v>
      </c>
      <c r="H25" s="24">
        <v>825421</v>
      </c>
      <c r="I25" s="24">
        <f t="shared" si="0"/>
        <v>56737930</v>
      </c>
    </row>
    <row r="26" spans="1:9" x14ac:dyDescent="0.25">
      <c r="A26" s="17">
        <v>1025</v>
      </c>
      <c r="B26" s="18" t="s">
        <v>32</v>
      </c>
      <c r="C26" s="23"/>
      <c r="D26" s="23"/>
      <c r="E26" s="23"/>
      <c r="F26" s="23"/>
      <c r="G26" s="23"/>
      <c r="H26" s="23"/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/>
      <c r="D27" s="24"/>
      <c r="E27" s="24"/>
      <c r="F27" s="24"/>
      <c r="G27" s="24"/>
      <c r="H27" s="24"/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2418182</v>
      </c>
      <c r="D28" s="23">
        <v>456574</v>
      </c>
      <c r="E28" s="23">
        <v>40517</v>
      </c>
      <c r="F28" s="23">
        <v>19331</v>
      </c>
      <c r="G28" s="23">
        <v>0</v>
      </c>
      <c r="H28" s="23">
        <v>30010</v>
      </c>
      <c r="I28" s="23">
        <f t="shared" si="0"/>
        <v>2964614</v>
      </c>
    </row>
    <row r="29" spans="1:9" x14ac:dyDescent="0.25">
      <c r="A29" s="17">
        <v>1028</v>
      </c>
      <c r="B29" s="18" t="s">
        <v>35</v>
      </c>
      <c r="C29" s="24">
        <v>1923342</v>
      </c>
      <c r="D29" s="24">
        <v>588529</v>
      </c>
      <c r="E29" s="24">
        <v>88011</v>
      </c>
      <c r="F29" s="24">
        <v>0</v>
      </c>
      <c r="G29" s="24">
        <v>0</v>
      </c>
      <c r="H29" s="24">
        <v>10730</v>
      </c>
      <c r="I29" s="24">
        <f t="shared" si="0"/>
        <v>2610612</v>
      </c>
    </row>
    <row r="30" spans="1:9" x14ac:dyDescent="0.25">
      <c r="A30" s="17">
        <v>1030</v>
      </c>
      <c r="B30" s="18" t="s">
        <v>36</v>
      </c>
      <c r="C30" s="23">
        <v>7906515</v>
      </c>
      <c r="D30" s="23">
        <v>1760831</v>
      </c>
      <c r="E30" s="23">
        <v>101522</v>
      </c>
      <c r="F30" s="23">
        <v>0</v>
      </c>
      <c r="G30" s="23">
        <v>0</v>
      </c>
      <c r="H30" s="23">
        <v>37595</v>
      </c>
      <c r="I30" s="23">
        <f t="shared" si="0"/>
        <v>9806463</v>
      </c>
    </row>
    <row r="31" spans="1:9" x14ac:dyDescent="0.25">
      <c r="A31" s="17">
        <v>1031</v>
      </c>
      <c r="B31" s="18" t="s">
        <v>37</v>
      </c>
      <c r="C31" s="24">
        <v>1912128</v>
      </c>
      <c r="D31" s="24">
        <v>1955590</v>
      </c>
      <c r="E31" s="24">
        <v>78220</v>
      </c>
      <c r="F31" s="24">
        <v>0</v>
      </c>
      <c r="G31" s="24">
        <v>0</v>
      </c>
      <c r="H31" s="24">
        <v>4355</v>
      </c>
      <c r="I31" s="24">
        <f t="shared" si="0"/>
        <v>3950293</v>
      </c>
    </row>
    <row r="32" spans="1:9" x14ac:dyDescent="0.25">
      <c r="A32" s="17">
        <v>1033</v>
      </c>
      <c r="B32" s="18" t="s">
        <v>38</v>
      </c>
      <c r="C32" s="23">
        <v>130664</v>
      </c>
      <c r="D32" s="23">
        <v>11099</v>
      </c>
      <c r="E32" s="23">
        <v>2594</v>
      </c>
      <c r="F32" s="23">
        <v>0</v>
      </c>
      <c r="G32" s="23">
        <v>0</v>
      </c>
      <c r="H32" s="23">
        <v>8300</v>
      </c>
      <c r="I32" s="23">
        <f t="shared" si="0"/>
        <v>152657</v>
      </c>
    </row>
    <row r="33" spans="1:9" x14ac:dyDescent="0.25">
      <c r="A33" s="17">
        <v>1034</v>
      </c>
      <c r="B33" s="18" t="s">
        <v>39</v>
      </c>
      <c r="C33" s="24">
        <v>116360</v>
      </c>
      <c r="D33" s="24">
        <v>0</v>
      </c>
      <c r="E33" s="24">
        <v>1340</v>
      </c>
      <c r="F33" s="24">
        <v>0</v>
      </c>
      <c r="G33" s="24">
        <v>0</v>
      </c>
      <c r="H33" s="24">
        <v>8360</v>
      </c>
      <c r="I33" s="24">
        <f t="shared" si="0"/>
        <v>126060</v>
      </c>
    </row>
    <row r="34" spans="1:9" x14ac:dyDescent="0.25">
      <c r="A34" s="17">
        <v>1037</v>
      </c>
      <c r="B34" s="18" t="s">
        <v>40</v>
      </c>
      <c r="C34" s="23">
        <v>4140785</v>
      </c>
      <c r="D34" s="23">
        <v>157121</v>
      </c>
      <c r="E34" s="23">
        <v>64064</v>
      </c>
      <c r="F34" s="23">
        <v>144674</v>
      </c>
      <c r="G34" s="23">
        <v>0</v>
      </c>
      <c r="H34" s="23">
        <v>87054</v>
      </c>
      <c r="I34" s="23">
        <f t="shared" si="0"/>
        <v>4593698</v>
      </c>
    </row>
    <row r="35" spans="1:9" x14ac:dyDescent="0.25">
      <c r="A35" s="17">
        <v>1038</v>
      </c>
      <c r="B35" s="18" t="s">
        <v>41</v>
      </c>
      <c r="C35" s="24">
        <v>37787365</v>
      </c>
      <c r="D35" s="24">
        <v>0</v>
      </c>
      <c r="E35" s="24">
        <v>32725</v>
      </c>
      <c r="F35" s="24">
        <v>0</v>
      </c>
      <c r="G35" s="24">
        <v>0</v>
      </c>
      <c r="H35" s="24">
        <v>1740</v>
      </c>
      <c r="I35" s="24">
        <f t="shared" si="0"/>
        <v>37821830</v>
      </c>
    </row>
    <row r="36" spans="1:9" x14ac:dyDescent="0.25">
      <c r="A36" s="17">
        <v>1039</v>
      </c>
      <c r="B36" s="18" t="s">
        <v>42</v>
      </c>
      <c r="C36" s="23"/>
      <c r="D36" s="23"/>
      <c r="E36" s="23"/>
      <c r="F36" s="23"/>
      <c r="G36" s="23"/>
      <c r="H36" s="23"/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5838702</v>
      </c>
      <c r="D37" s="24">
        <v>920146</v>
      </c>
      <c r="E37" s="24">
        <v>130270</v>
      </c>
      <c r="F37" s="24">
        <v>0</v>
      </c>
      <c r="G37" s="24">
        <v>0</v>
      </c>
      <c r="H37" s="24">
        <v>80915</v>
      </c>
      <c r="I37" s="24">
        <f t="shared" si="0"/>
        <v>6970033</v>
      </c>
    </row>
    <row r="38" spans="1:9" x14ac:dyDescent="0.25">
      <c r="A38" s="17">
        <v>1042</v>
      </c>
      <c r="B38" s="18" t="s">
        <v>44</v>
      </c>
      <c r="C38" s="23">
        <v>782</v>
      </c>
      <c r="D38" s="23">
        <v>0</v>
      </c>
      <c r="E38" s="23">
        <v>2135</v>
      </c>
      <c r="F38" s="23">
        <v>0</v>
      </c>
      <c r="G38" s="23">
        <v>0</v>
      </c>
      <c r="H38" s="23">
        <v>4930</v>
      </c>
      <c r="I38" s="23">
        <f t="shared" si="0"/>
        <v>7847</v>
      </c>
    </row>
    <row r="39" spans="1:9" x14ac:dyDescent="0.25">
      <c r="A39" s="17">
        <v>1043</v>
      </c>
      <c r="B39" s="18" t="s">
        <v>45</v>
      </c>
      <c r="C39" s="24">
        <v>30371490</v>
      </c>
      <c r="D39" s="24">
        <v>8140977</v>
      </c>
      <c r="E39" s="24">
        <v>1273049</v>
      </c>
      <c r="F39" s="24">
        <v>83500</v>
      </c>
      <c r="G39" s="24">
        <v>0</v>
      </c>
      <c r="H39" s="24">
        <v>92756</v>
      </c>
      <c r="I39" s="24">
        <f t="shared" si="0"/>
        <v>39961772</v>
      </c>
    </row>
    <row r="40" spans="1:9" x14ac:dyDescent="0.25">
      <c r="A40" s="17">
        <v>1044</v>
      </c>
      <c r="B40" s="18" t="s">
        <v>46</v>
      </c>
      <c r="C40" s="23">
        <v>55774</v>
      </c>
      <c r="D40" s="23">
        <v>3228</v>
      </c>
      <c r="E40" s="23">
        <v>14296</v>
      </c>
      <c r="F40" s="23">
        <v>0</v>
      </c>
      <c r="G40" s="23">
        <v>0</v>
      </c>
      <c r="H40" s="23">
        <v>15250</v>
      </c>
      <c r="I40" s="23">
        <f t="shared" si="0"/>
        <v>88548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32500</v>
      </c>
      <c r="I41" s="24">
        <f t="shared" si="0"/>
        <v>32500</v>
      </c>
    </row>
    <row r="42" spans="1:9" x14ac:dyDescent="0.25">
      <c r="A42" s="17">
        <v>1047</v>
      </c>
      <c r="B42" s="18" t="s">
        <v>48</v>
      </c>
      <c r="C42" s="23">
        <v>10281953</v>
      </c>
      <c r="D42" s="23">
        <v>2054275</v>
      </c>
      <c r="E42" s="23">
        <v>172363</v>
      </c>
      <c r="F42" s="23">
        <v>0</v>
      </c>
      <c r="G42" s="23">
        <v>0</v>
      </c>
      <c r="H42" s="23">
        <v>52810</v>
      </c>
      <c r="I42" s="23">
        <f t="shared" si="0"/>
        <v>12561401</v>
      </c>
    </row>
    <row r="43" spans="1:9" x14ac:dyDescent="0.25">
      <c r="A43" s="17">
        <v>1048</v>
      </c>
      <c r="B43" s="18" t="s">
        <v>49</v>
      </c>
      <c r="C43" s="24">
        <v>3415325</v>
      </c>
      <c r="D43" s="24">
        <v>494977</v>
      </c>
      <c r="E43" s="24">
        <v>110645</v>
      </c>
      <c r="F43" s="24">
        <v>0</v>
      </c>
      <c r="G43" s="24">
        <v>0</v>
      </c>
      <c r="H43" s="24">
        <v>413624</v>
      </c>
      <c r="I43" s="24">
        <f t="shared" si="0"/>
        <v>4434571</v>
      </c>
    </row>
    <row r="44" spans="1:9" x14ac:dyDescent="0.25">
      <c r="A44" s="17">
        <v>1050</v>
      </c>
      <c r="B44" s="18" t="s">
        <v>50</v>
      </c>
      <c r="C44" s="23"/>
      <c r="D44" s="24"/>
      <c r="E44" s="23"/>
      <c r="F44" s="23"/>
      <c r="G44" s="23"/>
      <c r="H44" s="23"/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325435</v>
      </c>
      <c r="D45" s="24">
        <v>0</v>
      </c>
      <c r="E45" s="24">
        <v>20436</v>
      </c>
      <c r="F45" s="24">
        <v>0</v>
      </c>
      <c r="G45" s="24">
        <v>0</v>
      </c>
      <c r="H45" s="24">
        <v>78470</v>
      </c>
      <c r="I45" s="24">
        <f t="shared" si="0"/>
        <v>424341</v>
      </c>
    </row>
    <row r="46" spans="1:9" x14ac:dyDescent="0.25">
      <c r="A46" s="17">
        <v>1054</v>
      </c>
      <c r="B46" s="18" t="s">
        <v>52</v>
      </c>
      <c r="C46" s="23">
        <v>2742700</v>
      </c>
      <c r="D46" s="23">
        <v>193028</v>
      </c>
      <c r="E46" s="23">
        <v>63101</v>
      </c>
      <c r="F46" s="23">
        <v>0</v>
      </c>
      <c r="G46" s="23">
        <v>0</v>
      </c>
      <c r="H46" s="23">
        <v>114797</v>
      </c>
      <c r="I46" s="23">
        <f t="shared" si="0"/>
        <v>3113626</v>
      </c>
    </row>
    <row r="47" spans="1:9" x14ac:dyDescent="0.25">
      <c r="A47" s="17">
        <v>1055</v>
      </c>
      <c r="B47" s="18" t="s">
        <v>53</v>
      </c>
      <c r="C47" s="24">
        <v>1920699</v>
      </c>
      <c r="D47" s="24">
        <v>154104</v>
      </c>
      <c r="E47" s="24">
        <v>77518</v>
      </c>
      <c r="F47" s="24">
        <v>0</v>
      </c>
      <c r="G47" s="24">
        <v>0</v>
      </c>
      <c r="H47" s="24">
        <v>59065</v>
      </c>
      <c r="I47" s="24">
        <f t="shared" si="0"/>
        <v>2211386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480</v>
      </c>
      <c r="I48" s="23">
        <f t="shared" si="0"/>
        <v>480</v>
      </c>
    </row>
    <row r="49" spans="1:9" x14ac:dyDescent="0.25">
      <c r="A49" s="17">
        <v>1058</v>
      </c>
      <c r="B49" s="18" t="s">
        <v>55</v>
      </c>
      <c r="C49" s="24">
        <v>165336</v>
      </c>
      <c r="D49" s="24">
        <v>0</v>
      </c>
      <c r="E49" s="24">
        <v>0</v>
      </c>
      <c r="F49" s="24">
        <v>0</v>
      </c>
      <c r="G49" s="24">
        <v>0</v>
      </c>
      <c r="H49" s="24">
        <v>33233</v>
      </c>
      <c r="I49" s="24">
        <f t="shared" si="0"/>
        <v>198569</v>
      </c>
    </row>
    <row r="50" spans="1:9" x14ac:dyDescent="0.25">
      <c r="A50" s="17">
        <v>1062</v>
      </c>
      <c r="B50" s="18" t="s">
        <v>56</v>
      </c>
      <c r="C50" s="23"/>
      <c r="D50" s="23"/>
      <c r="E50" s="23"/>
      <c r="F50" s="23"/>
      <c r="G50" s="23"/>
      <c r="H50" s="23"/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7910771</v>
      </c>
      <c r="D51" s="24">
        <v>1368238</v>
      </c>
      <c r="E51" s="24">
        <v>74952</v>
      </c>
      <c r="F51" s="24">
        <v>0</v>
      </c>
      <c r="G51" s="24">
        <v>0</v>
      </c>
      <c r="H51" s="24">
        <v>156187</v>
      </c>
      <c r="I51" s="24">
        <f t="shared" si="0"/>
        <v>9510148</v>
      </c>
    </row>
    <row r="52" spans="1:9" x14ac:dyDescent="0.25">
      <c r="A52" s="17">
        <v>1066</v>
      </c>
      <c r="B52" s="18" t="s">
        <v>58</v>
      </c>
      <c r="C52" s="23">
        <v>46635302</v>
      </c>
      <c r="D52" s="23">
        <v>3262354</v>
      </c>
      <c r="E52" s="23">
        <v>1683231</v>
      </c>
      <c r="F52" s="23">
        <v>46952</v>
      </c>
      <c r="G52" s="23">
        <v>0</v>
      </c>
      <c r="H52" s="23">
        <v>71654</v>
      </c>
      <c r="I52" s="23">
        <f t="shared" si="0"/>
        <v>51699493</v>
      </c>
    </row>
    <row r="53" spans="1:9" x14ac:dyDescent="0.25">
      <c r="A53" s="17">
        <v>1067</v>
      </c>
      <c r="B53" s="18" t="s">
        <v>59</v>
      </c>
      <c r="C53" s="24">
        <v>28498</v>
      </c>
      <c r="D53" s="24">
        <v>0</v>
      </c>
      <c r="E53" s="24">
        <v>0</v>
      </c>
      <c r="F53" s="24">
        <v>63396</v>
      </c>
      <c r="G53" s="24">
        <v>0</v>
      </c>
      <c r="H53" s="24">
        <v>5220</v>
      </c>
      <c r="I53" s="24">
        <f t="shared" si="0"/>
        <v>97114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92</v>
      </c>
      <c r="D55" s="24">
        <v>0</v>
      </c>
      <c r="E55" s="24">
        <v>0</v>
      </c>
      <c r="F55" s="24">
        <v>0</v>
      </c>
      <c r="G55" s="24">
        <v>0</v>
      </c>
      <c r="H55" s="24">
        <v>580</v>
      </c>
      <c r="I55" s="24">
        <f t="shared" si="0"/>
        <v>672</v>
      </c>
    </row>
    <row r="56" spans="1:9" ht="15" customHeight="1" x14ac:dyDescent="0.25">
      <c r="A56" s="17">
        <v>1070</v>
      </c>
      <c r="B56" s="18" t="s">
        <v>62</v>
      </c>
      <c r="C56" s="23">
        <v>53494772</v>
      </c>
      <c r="D56" s="23">
        <v>12460918</v>
      </c>
      <c r="E56" s="23">
        <v>1993812</v>
      </c>
      <c r="F56" s="23">
        <v>0</v>
      </c>
      <c r="G56" s="23">
        <v>0</v>
      </c>
      <c r="H56" s="23">
        <v>2993859</v>
      </c>
      <c r="I56" s="23">
        <f t="shared" si="0"/>
        <v>70943361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570366212</v>
      </c>
      <c r="D57" s="16">
        <f t="shared" si="1"/>
        <v>116779636</v>
      </c>
      <c r="E57" s="16">
        <f t="shared" si="1"/>
        <v>20113140</v>
      </c>
      <c r="F57" s="16">
        <f t="shared" si="1"/>
        <v>10741596</v>
      </c>
      <c r="G57" s="16">
        <f t="shared" si="1"/>
        <v>0</v>
      </c>
      <c r="H57" s="16">
        <f t="shared" si="1"/>
        <v>6888687</v>
      </c>
      <c r="I57" s="16">
        <f t="shared" si="1"/>
        <v>724889271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D32" zoomScale="80" zoomScaleNormal="80" workbookViewId="0">
      <selection activeCell="K1" sqref="K1:Y104857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/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/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88938</v>
      </c>
      <c r="D13" s="24">
        <v>8246</v>
      </c>
      <c r="E13" s="24">
        <v>4344</v>
      </c>
      <c r="F13" s="24">
        <v>0</v>
      </c>
      <c r="G13" s="24">
        <v>0</v>
      </c>
      <c r="H13" s="24">
        <v>290</v>
      </c>
      <c r="I13" s="24">
        <f t="shared" si="0"/>
        <v>101818</v>
      </c>
    </row>
    <row r="14" spans="1:9" x14ac:dyDescent="0.25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 t="shared" si="0"/>
        <v>0</v>
      </c>
    </row>
    <row r="19" spans="1:9" x14ac:dyDescent="0.25">
      <c r="A19" s="17">
        <v>1017</v>
      </c>
      <c r="B19" s="18" t="s">
        <v>25</v>
      </c>
      <c r="C19" s="24">
        <v>34839118</v>
      </c>
      <c r="D19" s="24">
        <v>0</v>
      </c>
      <c r="E19" s="24">
        <v>1663753</v>
      </c>
      <c r="F19" s="24">
        <v>0</v>
      </c>
      <c r="G19" s="24">
        <v>0</v>
      </c>
      <c r="H19" s="24">
        <v>12760</v>
      </c>
      <c r="I19" s="24">
        <f t="shared" si="0"/>
        <v>36515631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0</v>
      </c>
      <c r="D21" s="24"/>
      <c r="E21" s="24">
        <v>0</v>
      </c>
      <c r="F21" s="24">
        <v>0</v>
      </c>
      <c r="G21" s="24">
        <v>0</v>
      </c>
      <c r="H21" s="24">
        <v>0</v>
      </c>
      <c r="I21" s="24">
        <f t="shared" si="0"/>
        <v>0</v>
      </c>
    </row>
    <row r="22" spans="1:9" x14ac:dyDescent="0.25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92</v>
      </c>
      <c r="D24" s="23">
        <v>0</v>
      </c>
      <c r="E24" s="23">
        <v>0</v>
      </c>
      <c r="F24" s="23">
        <v>0</v>
      </c>
      <c r="G24" s="23">
        <v>0</v>
      </c>
      <c r="H24" s="23">
        <v>580</v>
      </c>
      <c r="I24" s="23">
        <f t="shared" si="0"/>
        <v>672</v>
      </c>
    </row>
    <row r="25" spans="1:9" x14ac:dyDescent="0.25">
      <c r="A25" s="17">
        <v>1024</v>
      </c>
      <c r="B25" s="18" t="s">
        <v>31</v>
      </c>
      <c r="C25" s="24">
        <v>205006</v>
      </c>
      <c r="D25" s="24">
        <v>158964</v>
      </c>
      <c r="E25" s="24">
        <v>3225</v>
      </c>
      <c r="F25" s="24">
        <v>0</v>
      </c>
      <c r="G25" s="24">
        <v>0</v>
      </c>
      <c r="H25" s="24">
        <v>131962</v>
      </c>
      <c r="I25" s="24">
        <f t="shared" si="0"/>
        <v>499157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 t="shared" si="0"/>
        <v>0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f t="shared" si="0"/>
        <v>0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f t="shared" si="0"/>
        <v>0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160225</v>
      </c>
      <c r="D37" s="24">
        <v>14765</v>
      </c>
      <c r="E37" s="24">
        <v>8634</v>
      </c>
      <c r="F37" s="24">
        <v>0</v>
      </c>
      <c r="G37" s="24">
        <v>0</v>
      </c>
      <c r="H37" s="24">
        <v>18959</v>
      </c>
      <c r="I37" s="24">
        <f t="shared" si="0"/>
        <v>202583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f t="shared" si="0"/>
        <v>0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597512</v>
      </c>
      <c r="D42" s="23">
        <v>371352</v>
      </c>
      <c r="E42" s="23">
        <v>14689</v>
      </c>
      <c r="F42" s="23">
        <v>0</v>
      </c>
      <c r="G42" s="23">
        <v>0</v>
      </c>
      <c r="H42" s="23">
        <v>1740</v>
      </c>
      <c r="I42" s="23">
        <f t="shared" si="0"/>
        <v>985293</v>
      </c>
    </row>
    <row r="43" spans="1:9" x14ac:dyDescent="0.25">
      <c r="A43" s="17">
        <v>1048</v>
      </c>
      <c r="B43" s="18" t="s">
        <v>49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f t="shared" si="0"/>
        <v>0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7">
        <v>1054</v>
      </c>
      <c r="B46" s="18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 t="shared" si="0"/>
        <v>0</v>
      </c>
    </row>
    <row r="47" spans="1:9" x14ac:dyDescent="0.25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506</v>
      </c>
      <c r="D51" s="24">
        <v>0</v>
      </c>
      <c r="E51" s="24">
        <v>427</v>
      </c>
      <c r="F51" s="24">
        <v>0</v>
      </c>
      <c r="G51" s="24">
        <v>0</v>
      </c>
      <c r="H51" s="24">
        <v>3190</v>
      </c>
      <c r="I51" s="24">
        <f t="shared" si="0"/>
        <v>4123</v>
      </c>
    </row>
    <row r="52" spans="1:9" x14ac:dyDescent="0.25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5523376</v>
      </c>
      <c r="D56" s="23">
        <v>6293376</v>
      </c>
      <c r="E56" s="23">
        <v>199871</v>
      </c>
      <c r="F56" s="23">
        <v>0</v>
      </c>
      <c r="G56" s="23">
        <v>0</v>
      </c>
      <c r="H56" s="23">
        <v>208101</v>
      </c>
      <c r="I56" s="23">
        <f t="shared" si="0"/>
        <v>12224724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41414773</v>
      </c>
      <c r="D57" s="16">
        <f t="shared" si="1"/>
        <v>6846703</v>
      </c>
      <c r="E57" s="16">
        <f t="shared" si="1"/>
        <v>1894943</v>
      </c>
      <c r="F57" s="16">
        <f t="shared" si="1"/>
        <v>0</v>
      </c>
      <c r="G57" s="16">
        <f t="shared" si="1"/>
        <v>0</v>
      </c>
      <c r="H57" s="16">
        <f t="shared" si="1"/>
        <v>377582</v>
      </c>
      <c r="I57" s="16">
        <f t="shared" si="1"/>
        <v>50534001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17" zoomScale="80" zoomScaleNormal="80" workbookViewId="0">
      <selection activeCell="K17" sqref="K1:T104857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331330</v>
      </c>
      <c r="D8" s="23">
        <v>8624</v>
      </c>
      <c r="E8" s="23">
        <v>15125</v>
      </c>
      <c r="F8" s="23">
        <v>0</v>
      </c>
      <c r="G8" s="23">
        <v>0</v>
      </c>
      <c r="H8" s="23">
        <v>28220</v>
      </c>
      <c r="I8" s="23">
        <f t="shared" ref="I8:I56" si="0">SUM(C8:H8)</f>
        <v>383299</v>
      </c>
    </row>
    <row r="9" spans="1:9" x14ac:dyDescent="0.25">
      <c r="A9" s="17">
        <v>1005</v>
      </c>
      <c r="B9" s="18" t="s">
        <v>15</v>
      </c>
      <c r="C9" s="24">
        <v>1104</v>
      </c>
      <c r="D9" s="24">
        <v>0</v>
      </c>
      <c r="E9" s="24">
        <v>26024</v>
      </c>
      <c r="F9" s="24">
        <v>0</v>
      </c>
      <c r="G9" s="24">
        <v>0</v>
      </c>
      <c r="H9" s="24">
        <v>6960</v>
      </c>
      <c r="I9" s="24">
        <f t="shared" si="0"/>
        <v>34088</v>
      </c>
    </row>
    <row r="10" spans="1:9" x14ac:dyDescent="0.25">
      <c r="A10" s="17">
        <v>1006</v>
      </c>
      <c r="B10" s="18" t="s">
        <v>16</v>
      </c>
      <c r="C10" s="23">
        <v>9908</v>
      </c>
      <c r="D10" s="23">
        <v>5952</v>
      </c>
      <c r="E10" s="23">
        <v>850</v>
      </c>
      <c r="F10" s="23">
        <v>0</v>
      </c>
      <c r="G10" s="23">
        <v>0</v>
      </c>
      <c r="H10" s="23">
        <v>580</v>
      </c>
      <c r="I10" s="23">
        <f t="shared" si="0"/>
        <v>17290</v>
      </c>
    </row>
    <row r="11" spans="1:9" x14ac:dyDescent="0.25">
      <c r="A11" s="17">
        <v>1007</v>
      </c>
      <c r="B11" s="18" t="s">
        <v>17</v>
      </c>
      <c r="C11" s="24">
        <v>36615811</v>
      </c>
      <c r="D11" s="24">
        <v>17072787</v>
      </c>
      <c r="E11" s="24">
        <v>1291219</v>
      </c>
      <c r="F11" s="24">
        <v>358865</v>
      </c>
      <c r="G11" s="24">
        <v>0</v>
      </c>
      <c r="H11" s="24">
        <v>1029060</v>
      </c>
      <c r="I11" s="24">
        <f t="shared" si="0"/>
        <v>56367742</v>
      </c>
    </row>
    <row r="12" spans="1:9" x14ac:dyDescent="0.25">
      <c r="A12" s="17">
        <v>1008</v>
      </c>
      <c r="B12" s="18" t="s">
        <v>18</v>
      </c>
      <c r="C12" s="23">
        <v>3758280</v>
      </c>
      <c r="D12" s="23">
        <v>0</v>
      </c>
      <c r="E12" s="23">
        <v>0</v>
      </c>
      <c r="F12" s="23">
        <v>0</v>
      </c>
      <c r="G12" s="23">
        <v>0</v>
      </c>
      <c r="H12" s="23">
        <v>580</v>
      </c>
      <c r="I12" s="23">
        <f t="shared" si="0"/>
        <v>3758860</v>
      </c>
    </row>
    <row r="13" spans="1:9" x14ac:dyDescent="0.25">
      <c r="A13" s="17">
        <v>1010</v>
      </c>
      <c r="B13" s="18" t="s">
        <v>19</v>
      </c>
      <c r="C13" s="24">
        <v>6915213</v>
      </c>
      <c r="D13" s="24">
        <v>1699916</v>
      </c>
      <c r="E13" s="24">
        <v>350922</v>
      </c>
      <c r="F13" s="24">
        <v>19916</v>
      </c>
      <c r="G13" s="24">
        <v>0</v>
      </c>
      <c r="H13" s="24">
        <v>56264</v>
      </c>
      <c r="I13" s="24">
        <f t="shared" si="0"/>
        <v>9042231</v>
      </c>
    </row>
    <row r="14" spans="1:9" x14ac:dyDescent="0.25">
      <c r="A14" s="17">
        <v>1011</v>
      </c>
      <c r="B14" s="18" t="s">
        <v>20</v>
      </c>
      <c r="C14" s="23">
        <v>19159190</v>
      </c>
      <c r="D14" s="23">
        <v>9579008</v>
      </c>
      <c r="E14" s="23">
        <v>1000113</v>
      </c>
      <c r="F14" s="23">
        <v>0</v>
      </c>
      <c r="G14" s="23">
        <v>0</v>
      </c>
      <c r="H14" s="23">
        <v>2956112</v>
      </c>
      <c r="I14" s="23">
        <f t="shared" si="0"/>
        <v>32694423</v>
      </c>
    </row>
    <row r="15" spans="1:9" x14ac:dyDescent="0.25">
      <c r="A15" s="17">
        <v>1012</v>
      </c>
      <c r="B15" s="18" t="s">
        <v>21</v>
      </c>
      <c r="C15" s="24">
        <v>1617365</v>
      </c>
      <c r="D15" s="24">
        <v>1769867</v>
      </c>
      <c r="E15" s="24">
        <v>67288</v>
      </c>
      <c r="F15" s="24">
        <v>0</v>
      </c>
      <c r="G15" s="24">
        <v>0</v>
      </c>
      <c r="H15" s="24">
        <v>11011</v>
      </c>
      <c r="I15" s="24">
        <f t="shared" si="0"/>
        <v>3465531</v>
      </c>
    </row>
    <row r="16" spans="1:9" x14ac:dyDescent="0.25">
      <c r="A16" s="17">
        <v>1013</v>
      </c>
      <c r="B16" s="18" t="s">
        <v>22</v>
      </c>
      <c r="C16" s="23">
        <v>664726191</v>
      </c>
      <c r="D16" s="23">
        <v>194449133</v>
      </c>
      <c r="E16" s="23">
        <v>22926777</v>
      </c>
      <c r="F16" s="23">
        <v>5984953</v>
      </c>
      <c r="G16" s="23">
        <v>0</v>
      </c>
      <c r="H16" s="23">
        <v>8100784</v>
      </c>
      <c r="I16" s="23">
        <f t="shared" si="0"/>
        <v>896187838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17104</v>
      </c>
      <c r="I17" s="24">
        <f t="shared" si="0"/>
        <v>17104</v>
      </c>
    </row>
    <row r="18" spans="1:9" x14ac:dyDescent="0.25">
      <c r="A18" s="17">
        <v>1016</v>
      </c>
      <c r="B18" s="18" t="s">
        <v>24</v>
      </c>
      <c r="C18" s="23">
        <v>640866149</v>
      </c>
      <c r="D18" s="23">
        <v>220894254</v>
      </c>
      <c r="E18" s="23">
        <v>30129202</v>
      </c>
      <c r="F18" s="23">
        <v>5307297</v>
      </c>
      <c r="G18" s="23">
        <v>0</v>
      </c>
      <c r="H18" s="23">
        <v>11858878</v>
      </c>
      <c r="I18" s="23">
        <f t="shared" si="0"/>
        <v>909055780</v>
      </c>
    </row>
    <row r="19" spans="1:9" x14ac:dyDescent="0.25">
      <c r="A19" s="17">
        <v>1017</v>
      </c>
      <c r="B19" s="18" t="s">
        <v>25</v>
      </c>
      <c r="C19" s="24">
        <v>51319605</v>
      </c>
      <c r="D19" s="24">
        <v>2098759</v>
      </c>
      <c r="E19" s="24">
        <v>1060403</v>
      </c>
      <c r="F19" s="24">
        <v>30279406</v>
      </c>
      <c r="G19" s="24">
        <v>0</v>
      </c>
      <c r="H19" s="24">
        <v>560893</v>
      </c>
      <c r="I19" s="24">
        <f t="shared" si="0"/>
        <v>85319066</v>
      </c>
    </row>
    <row r="20" spans="1:9" x14ac:dyDescent="0.25">
      <c r="A20" s="17">
        <v>1018</v>
      </c>
      <c r="B20" s="18" t="s">
        <v>26</v>
      </c>
      <c r="C20" s="23">
        <v>12542032</v>
      </c>
      <c r="D20" s="23">
        <v>5514</v>
      </c>
      <c r="E20" s="23">
        <v>37800</v>
      </c>
      <c r="F20" s="23">
        <v>0</v>
      </c>
      <c r="G20" s="23">
        <v>0</v>
      </c>
      <c r="H20" s="23">
        <v>13645</v>
      </c>
      <c r="I20" s="23">
        <f t="shared" si="0"/>
        <v>12598991</v>
      </c>
    </row>
    <row r="21" spans="1:9" x14ac:dyDescent="0.25">
      <c r="A21" s="17">
        <v>1019</v>
      </c>
      <c r="B21" s="18" t="s">
        <v>27</v>
      </c>
      <c r="C21" s="24">
        <v>39934202</v>
      </c>
      <c r="D21" s="24">
        <v>1787907</v>
      </c>
      <c r="E21" s="24">
        <v>407986</v>
      </c>
      <c r="F21" s="24">
        <v>28409611</v>
      </c>
      <c r="G21" s="24">
        <v>0</v>
      </c>
      <c r="H21" s="24">
        <v>331909</v>
      </c>
      <c r="I21" s="24">
        <f t="shared" si="0"/>
        <v>70871615</v>
      </c>
    </row>
    <row r="22" spans="1:9" x14ac:dyDescent="0.25">
      <c r="A22" s="17">
        <v>1020</v>
      </c>
      <c r="B22" s="18" t="s">
        <v>28</v>
      </c>
      <c r="C22" s="23">
        <v>11202886</v>
      </c>
      <c r="D22" s="23">
        <v>3504225</v>
      </c>
      <c r="E22" s="23">
        <v>472933</v>
      </c>
      <c r="F22" s="23">
        <v>5377880</v>
      </c>
      <c r="G22" s="23">
        <v>0</v>
      </c>
      <c r="H22" s="23">
        <v>154969</v>
      </c>
      <c r="I22" s="23">
        <f t="shared" si="0"/>
        <v>20712893</v>
      </c>
    </row>
    <row r="23" spans="1:9" x14ac:dyDescent="0.25">
      <c r="A23" s="17">
        <v>1022</v>
      </c>
      <c r="B23" s="18" t="s">
        <v>29</v>
      </c>
      <c r="C23" s="24">
        <v>2311610</v>
      </c>
      <c r="D23" s="24">
        <v>68141</v>
      </c>
      <c r="E23" s="24">
        <v>73103</v>
      </c>
      <c r="F23" s="24">
        <v>0</v>
      </c>
      <c r="G23" s="24">
        <v>0</v>
      </c>
      <c r="H23" s="24">
        <v>1740</v>
      </c>
      <c r="I23" s="24">
        <f t="shared" si="0"/>
        <v>2454594</v>
      </c>
    </row>
    <row r="24" spans="1:9" x14ac:dyDescent="0.25">
      <c r="A24" s="17">
        <v>1023</v>
      </c>
      <c r="B24" s="18" t="s">
        <v>30</v>
      </c>
      <c r="C24" s="23">
        <v>15157652</v>
      </c>
      <c r="D24" s="23">
        <v>1913308</v>
      </c>
      <c r="E24" s="23">
        <v>835275</v>
      </c>
      <c r="F24" s="23">
        <v>252222</v>
      </c>
      <c r="G24" s="23">
        <v>0</v>
      </c>
      <c r="H24" s="23">
        <v>339169</v>
      </c>
      <c r="I24" s="23">
        <f t="shared" si="0"/>
        <v>18497626</v>
      </c>
    </row>
    <row r="25" spans="1:9" x14ac:dyDescent="0.25">
      <c r="A25" s="17">
        <v>1024</v>
      </c>
      <c r="B25" s="18" t="s">
        <v>31</v>
      </c>
      <c r="C25" s="24">
        <v>549140577</v>
      </c>
      <c r="D25" s="24">
        <v>46148735</v>
      </c>
      <c r="E25" s="24">
        <v>10011092</v>
      </c>
      <c r="F25" s="24">
        <v>87329975</v>
      </c>
      <c r="G25" s="24">
        <v>0</v>
      </c>
      <c r="H25" s="24">
        <v>4654906</v>
      </c>
      <c r="I25" s="24">
        <f t="shared" si="0"/>
        <v>697285285</v>
      </c>
    </row>
    <row r="26" spans="1:9" x14ac:dyDescent="0.25">
      <c r="A26" s="17">
        <v>1025</v>
      </c>
      <c r="B26" s="18" t="s">
        <v>32</v>
      </c>
      <c r="C26" s="23">
        <v>240782</v>
      </c>
      <c r="D26" s="23">
        <v>244492</v>
      </c>
      <c r="E26" s="23">
        <v>21839</v>
      </c>
      <c r="F26" s="23">
        <v>15491</v>
      </c>
      <c r="G26" s="23">
        <v>0</v>
      </c>
      <c r="H26" s="23">
        <v>56651</v>
      </c>
      <c r="I26" s="23">
        <f t="shared" si="0"/>
        <v>579255</v>
      </c>
    </row>
    <row r="27" spans="1:9" x14ac:dyDescent="0.25">
      <c r="A27" s="17">
        <v>1026</v>
      </c>
      <c r="B27" s="18" t="s">
        <v>33</v>
      </c>
      <c r="C27" s="24">
        <v>530323</v>
      </c>
      <c r="D27" s="24">
        <v>0</v>
      </c>
      <c r="E27" s="24">
        <v>850</v>
      </c>
      <c r="F27" s="24">
        <v>0</v>
      </c>
      <c r="G27" s="24">
        <v>0</v>
      </c>
      <c r="H27" s="24">
        <v>23886</v>
      </c>
      <c r="I27" s="24">
        <f t="shared" si="0"/>
        <v>555059</v>
      </c>
    </row>
    <row r="28" spans="1:9" x14ac:dyDescent="0.25">
      <c r="A28" s="17">
        <v>1027</v>
      </c>
      <c r="B28" s="18" t="s">
        <v>34</v>
      </c>
      <c r="C28" s="23">
        <v>40450222</v>
      </c>
      <c r="D28" s="23">
        <v>1254957</v>
      </c>
      <c r="E28" s="23">
        <v>324679</v>
      </c>
      <c r="F28" s="23">
        <v>646168</v>
      </c>
      <c r="G28" s="23">
        <v>133309</v>
      </c>
      <c r="H28" s="23">
        <v>315277</v>
      </c>
      <c r="I28" s="23">
        <f t="shared" si="0"/>
        <v>43124612</v>
      </c>
    </row>
    <row r="29" spans="1:9" x14ac:dyDescent="0.25">
      <c r="A29" s="17">
        <v>1028</v>
      </c>
      <c r="B29" s="18" t="s">
        <v>35</v>
      </c>
      <c r="C29" s="24">
        <v>2293168</v>
      </c>
      <c r="D29" s="24">
        <v>274964</v>
      </c>
      <c r="E29" s="24">
        <v>89588</v>
      </c>
      <c r="F29" s="24">
        <v>0</v>
      </c>
      <c r="G29" s="24">
        <v>0</v>
      </c>
      <c r="H29" s="24">
        <v>53814</v>
      </c>
      <c r="I29" s="24">
        <f t="shared" si="0"/>
        <v>2711534</v>
      </c>
    </row>
    <row r="30" spans="1:9" x14ac:dyDescent="0.25">
      <c r="A30" s="17">
        <v>1030</v>
      </c>
      <c r="B30" s="18" t="s">
        <v>36</v>
      </c>
      <c r="C30" s="23">
        <v>62188839</v>
      </c>
      <c r="D30" s="23">
        <v>2214359</v>
      </c>
      <c r="E30" s="23">
        <v>872681</v>
      </c>
      <c r="F30" s="23">
        <v>6127046</v>
      </c>
      <c r="G30" s="23">
        <v>0</v>
      </c>
      <c r="H30" s="23">
        <v>793181</v>
      </c>
      <c r="I30" s="23">
        <f t="shared" si="0"/>
        <v>72196106</v>
      </c>
    </row>
    <row r="31" spans="1:9" x14ac:dyDescent="0.25">
      <c r="A31" s="17">
        <v>1031</v>
      </c>
      <c r="B31" s="18" t="s">
        <v>37</v>
      </c>
      <c r="C31" s="24">
        <v>49259581</v>
      </c>
      <c r="D31" s="24">
        <v>14243943</v>
      </c>
      <c r="E31" s="24">
        <v>2388660</v>
      </c>
      <c r="F31" s="24">
        <v>0</v>
      </c>
      <c r="G31" s="24">
        <v>0</v>
      </c>
      <c r="H31" s="24">
        <v>28995</v>
      </c>
      <c r="I31" s="24">
        <f t="shared" si="0"/>
        <v>65921179</v>
      </c>
    </row>
    <row r="32" spans="1:9" x14ac:dyDescent="0.25">
      <c r="A32" s="17">
        <v>1033</v>
      </c>
      <c r="B32" s="18" t="s">
        <v>38</v>
      </c>
      <c r="C32" s="23">
        <v>733664</v>
      </c>
      <c r="D32" s="23">
        <v>71223</v>
      </c>
      <c r="E32" s="23">
        <v>56762</v>
      </c>
      <c r="F32" s="23">
        <v>57717</v>
      </c>
      <c r="G32" s="23">
        <v>0</v>
      </c>
      <c r="H32" s="23">
        <v>30910</v>
      </c>
      <c r="I32" s="23">
        <f t="shared" si="0"/>
        <v>950276</v>
      </c>
    </row>
    <row r="33" spans="1:9" x14ac:dyDescent="0.25">
      <c r="A33" s="17">
        <v>1034</v>
      </c>
      <c r="B33" s="18" t="s">
        <v>39</v>
      </c>
      <c r="C33" s="24">
        <v>294718</v>
      </c>
      <c r="D33" s="24">
        <v>59652</v>
      </c>
      <c r="E33" s="24">
        <v>5713</v>
      </c>
      <c r="F33" s="24">
        <v>0</v>
      </c>
      <c r="G33" s="24">
        <v>0</v>
      </c>
      <c r="H33" s="24">
        <v>15790</v>
      </c>
      <c r="I33" s="24">
        <f t="shared" si="0"/>
        <v>375873</v>
      </c>
    </row>
    <row r="34" spans="1:9" x14ac:dyDescent="0.25">
      <c r="A34" s="17">
        <v>1037</v>
      </c>
      <c r="B34" s="18" t="s">
        <v>40</v>
      </c>
      <c r="C34" s="23">
        <v>9642764</v>
      </c>
      <c r="D34" s="23">
        <v>299066</v>
      </c>
      <c r="E34" s="23">
        <v>183608</v>
      </c>
      <c r="F34" s="23">
        <v>152713</v>
      </c>
      <c r="G34" s="23">
        <v>0</v>
      </c>
      <c r="H34" s="23">
        <v>165320</v>
      </c>
      <c r="I34" s="23">
        <f t="shared" si="0"/>
        <v>10443471</v>
      </c>
    </row>
    <row r="35" spans="1:9" x14ac:dyDescent="0.25">
      <c r="A35" s="17">
        <v>1038</v>
      </c>
      <c r="B35" s="18" t="s">
        <v>41</v>
      </c>
      <c r="C35" s="24">
        <v>3541532</v>
      </c>
      <c r="D35" s="24">
        <v>0</v>
      </c>
      <c r="E35" s="24">
        <v>6988</v>
      </c>
      <c r="F35" s="24">
        <v>0</v>
      </c>
      <c r="G35" s="24">
        <v>0</v>
      </c>
      <c r="H35" s="24">
        <v>12686</v>
      </c>
      <c r="I35" s="24">
        <f t="shared" si="0"/>
        <v>3561206</v>
      </c>
    </row>
    <row r="36" spans="1:9" x14ac:dyDescent="0.25">
      <c r="A36" s="17">
        <v>1039</v>
      </c>
      <c r="B36" s="18" t="s">
        <v>42</v>
      </c>
      <c r="C36" s="23">
        <v>1077806</v>
      </c>
      <c r="D36" s="23">
        <v>97439</v>
      </c>
      <c r="E36" s="23">
        <v>19566</v>
      </c>
      <c r="F36" s="23">
        <v>0</v>
      </c>
      <c r="G36" s="23">
        <v>0</v>
      </c>
      <c r="H36" s="23">
        <v>34158</v>
      </c>
      <c r="I36" s="23">
        <f t="shared" si="0"/>
        <v>1228969</v>
      </c>
    </row>
    <row r="37" spans="1:9" x14ac:dyDescent="0.25">
      <c r="A37" s="17">
        <v>1040</v>
      </c>
      <c r="B37" s="18" t="s">
        <v>43</v>
      </c>
      <c r="C37" s="24">
        <v>119357011</v>
      </c>
      <c r="D37" s="24">
        <v>7349372</v>
      </c>
      <c r="E37" s="24">
        <v>3703348</v>
      </c>
      <c r="F37" s="24">
        <v>859274</v>
      </c>
      <c r="G37" s="24">
        <v>0</v>
      </c>
      <c r="H37" s="24">
        <v>939508</v>
      </c>
      <c r="I37" s="24">
        <f t="shared" si="0"/>
        <v>132208513</v>
      </c>
    </row>
    <row r="38" spans="1:9" x14ac:dyDescent="0.25">
      <c r="A38" s="17">
        <v>1042</v>
      </c>
      <c r="B38" s="18" t="s">
        <v>44</v>
      </c>
      <c r="C38" s="23">
        <v>34553234</v>
      </c>
      <c r="D38" s="23">
        <v>0</v>
      </c>
      <c r="E38" s="23">
        <v>1716444</v>
      </c>
      <c r="F38" s="23">
        <v>0</v>
      </c>
      <c r="G38" s="23">
        <v>0</v>
      </c>
      <c r="H38" s="23">
        <v>20465</v>
      </c>
      <c r="I38" s="23">
        <f t="shared" si="0"/>
        <v>36290143</v>
      </c>
    </row>
    <row r="39" spans="1:9" x14ac:dyDescent="0.25">
      <c r="A39" s="17">
        <v>1043</v>
      </c>
      <c r="B39" s="18" t="s">
        <v>45</v>
      </c>
      <c r="C39" s="24">
        <v>549310390</v>
      </c>
      <c r="D39" s="24">
        <v>105824510</v>
      </c>
      <c r="E39" s="24">
        <v>13532164</v>
      </c>
      <c r="F39" s="24">
        <v>353291451</v>
      </c>
      <c r="G39" s="24">
        <v>0</v>
      </c>
      <c r="H39" s="24">
        <v>558218</v>
      </c>
      <c r="I39" s="24">
        <f t="shared" si="0"/>
        <v>1022516733</v>
      </c>
    </row>
    <row r="40" spans="1:9" x14ac:dyDescent="0.25">
      <c r="A40" s="17">
        <v>1044</v>
      </c>
      <c r="B40" s="18" t="s">
        <v>46</v>
      </c>
      <c r="C40" s="23">
        <v>1346830</v>
      </c>
      <c r="D40" s="23">
        <v>144984</v>
      </c>
      <c r="E40" s="23">
        <v>112223</v>
      </c>
      <c r="F40" s="23">
        <v>0</v>
      </c>
      <c r="G40" s="23">
        <v>0</v>
      </c>
      <c r="H40" s="23">
        <v>112740</v>
      </c>
      <c r="I40" s="23">
        <f t="shared" si="0"/>
        <v>1716777</v>
      </c>
    </row>
    <row r="41" spans="1:9" x14ac:dyDescent="0.25">
      <c r="A41" s="17">
        <v>1046</v>
      </c>
      <c r="B41" s="18" t="s">
        <v>47</v>
      </c>
      <c r="C41" s="24">
        <v>848175</v>
      </c>
      <c r="D41" s="24">
        <v>0</v>
      </c>
      <c r="E41" s="24">
        <v>41606</v>
      </c>
      <c r="F41" s="24">
        <v>0</v>
      </c>
      <c r="G41" s="24">
        <v>0</v>
      </c>
      <c r="H41" s="24">
        <v>130876</v>
      </c>
      <c r="I41" s="24">
        <f t="shared" si="0"/>
        <v>1020657</v>
      </c>
    </row>
    <row r="42" spans="1:9" x14ac:dyDescent="0.25">
      <c r="A42" s="17">
        <v>1047</v>
      </c>
      <c r="B42" s="18" t="s">
        <v>48</v>
      </c>
      <c r="C42" s="23">
        <v>99150419</v>
      </c>
      <c r="D42" s="23">
        <v>18706005</v>
      </c>
      <c r="E42" s="23">
        <v>4485813</v>
      </c>
      <c r="F42" s="23">
        <v>191517</v>
      </c>
      <c r="G42" s="23">
        <v>0</v>
      </c>
      <c r="H42" s="23">
        <v>2445401</v>
      </c>
      <c r="I42" s="23">
        <f t="shared" si="0"/>
        <v>124979155</v>
      </c>
    </row>
    <row r="43" spans="1:9" x14ac:dyDescent="0.25">
      <c r="A43" s="17">
        <v>1048</v>
      </c>
      <c r="B43" s="18" t="s">
        <v>49</v>
      </c>
      <c r="C43" s="24">
        <v>47306624</v>
      </c>
      <c r="D43" s="24">
        <v>3681432</v>
      </c>
      <c r="E43" s="24">
        <v>2081556</v>
      </c>
      <c r="F43" s="24">
        <v>289</v>
      </c>
      <c r="G43" s="24">
        <v>0</v>
      </c>
      <c r="H43" s="24">
        <v>2039120</v>
      </c>
      <c r="I43" s="24">
        <f t="shared" si="0"/>
        <v>55109021</v>
      </c>
    </row>
    <row r="44" spans="1:9" x14ac:dyDescent="0.25">
      <c r="A44" s="17">
        <v>1050</v>
      </c>
      <c r="B44" s="18" t="s">
        <v>50</v>
      </c>
      <c r="C44" s="23">
        <v>94680</v>
      </c>
      <c r="D44" s="23">
        <v>195823</v>
      </c>
      <c r="E44" s="23">
        <v>3134</v>
      </c>
      <c r="F44" s="23">
        <v>0</v>
      </c>
      <c r="G44" s="23">
        <v>0</v>
      </c>
      <c r="H44" s="23">
        <v>128445</v>
      </c>
      <c r="I44" s="23">
        <f t="shared" si="0"/>
        <v>422082</v>
      </c>
    </row>
    <row r="45" spans="1:9" x14ac:dyDescent="0.25">
      <c r="A45" s="17">
        <v>1052</v>
      </c>
      <c r="B45" s="18" t="s">
        <v>51</v>
      </c>
      <c r="C45" s="24">
        <v>11821231</v>
      </c>
      <c r="D45" s="24">
        <v>1112663</v>
      </c>
      <c r="E45" s="24">
        <v>759046</v>
      </c>
      <c r="F45" s="24">
        <v>0</v>
      </c>
      <c r="G45" s="24">
        <v>0</v>
      </c>
      <c r="H45" s="24">
        <v>412335</v>
      </c>
      <c r="I45" s="24">
        <f t="shared" si="0"/>
        <v>14105275</v>
      </c>
    </row>
    <row r="46" spans="1:9" x14ac:dyDescent="0.25">
      <c r="A46" s="17">
        <v>1054</v>
      </c>
      <c r="B46" s="18" t="s">
        <v>52</v>
      </c>
      <c r="C46" s="23">
        <v>32917143</v>
      </c>
      <c r="D46" s="23">
        <v>3229319</v>
      </c>
      <c r="E46" s="23">
        <v>1194855</v>
      </c>
      <c r="F46" s="23">
        <v>254104</v>
      </c>
      <c r="G46" s="23">
        <v>2500</v>
      </c>
      <c r="H46" s="23">
        <v>759406</v>
      </c>
      <c r="I46" s="23">
        <f t="shared" si="0"/>
        <v>38357327</v>
      </c>
    </row>
    <row r="47" spans="1:9" x14ac:dyDescent="0.25">
      <c r="A47" s="17">
        <v>1055</v>
      </c>
      <c r="B47" s="18" t="s">
        <v>53</v>
      </c>
      <c r="C47" s="24">
        <v>37230953</v>
      </c>
      <c r="D47" s="24">
        <v>1179690</v>
      </c>
      <c r="E47" s="24">
        <v>1565428</v>
      </c>
      <c r="F47" s="24">
        <v>369</v>
      </c>
      <c r="G47" s="24">
        <v>0</v>
      </c>
      <c r="H47" s="24">
        <v>383877</v>
      </c>
      <c r="I47" s="24">
        <f t="shared" si="0"/>
        <v>40360317</v>
      </c>
    </row>
    <row r="48" spans="1:9" x14ac:dyDescent="0.25">
      <c r="A48" s="17">
        <v>1057</v>
      </c>
      <c r="B48" s="18" t="s">
        <v>54</v>
      </c>
      <c r="C48" s="23">
        <v>1199186</v>
      </c>
      <c r="D48" s="23">
        <v>26128</v>
      </c>
      <c r="E48" s="23">
        <v>67731</v>
      </c>
      <c r="F48" s="23">
        <v>0</v>
      </c>
      <c r="G48" s="23">
        <v>0</v>
      </c>
      <c r="H48" s="23">
        <v>196467</v>
      </c>
      <c r="I48" s="23">
        <f t="shared" si="0"/>
        <v>1489512</v>
      </c>
    </row>
    <row r="49" spans="1:9" x14ac:dyDescent="0.25">
      <c r="A49" s="17">
        <v>1058</v>
      </c>
      <c r="B49" s="18" t="s">
        <v>55</v>
      </c>
      <c r="C49" s="24">
        <v>9414723</v>
      </c>
      <c r="D49" s="24">
        <v>980427</v>
      </c>
      <c r="E49" s="24">
        <v>196712</v>
      </c>
      <c r="F49" s="24">
        <v>0</v>
      </c>
      <c r="G49" s="24">
        <v>22500</v>
      </c>
      <c r="H49" s="24">
        <v>510200</v>
      </c>
      <c r="I49" s="24">
        <f t="shared" si="0"/>
        <v>11124562</v>
      </c>
    </row>
    <row r="50" spans="1:9" x14ac:dyDescent="0.25">
      <c r="A50" s="17">
        <v>1062</v>
      </c>
      <c r="B50" s="18" t="s">
        <v>56</v>
      </c>
      <c r="C50" s="23">
        <v>59951030</v>
      </c>
      <c r="D50" s="23">
        <v>2141364</v>
      </c>
      <c r="E50" s="23">
        <v>1389865</v>
      </c>
      <c r="F50" s="23">
        <v>97084</v>
      </c>
      <c r="G50" s="23">
        <v>0</v>
      </c>
      <c r="H50" s="23">
        <v>3080304</v>
      </c>
      <c r="I50" s="23">
        <f t="shared" si="0"/>
        <v>66659647</v>
      </c>
    </row>
    <row r="51" spans="1:9" x14ac:dyDescent="0.25">
      <c r="A51" s="17">
        <v>1065</v>
      </c>
      <c r="B51" s="18" t="s">
        <v>57</v>
      </c>
      <c r="C51" s="24">
        <v>117180955</v>
      </c>
      <c r="D51" s="24">
        <v>10560102</v>
      </c>
      <c r="E51" s="24">
        <v>1734138</v>
      </c>
      <c r="F51" s="24">
        <v>560190</v>
      </c>
      <c r="G51" s="24">
        <v>0</v>
      </c>
      <c r="H51" s="24">
        <v>633519</v>
      </c>
      <c r="I51" s="24">
        <f t="shared" si="0"/>
        <v>130668904</v>
      </c>
    </row>
    <row r="52" spans="1:9" x14ac:dyDescent="0.25">
      <c r="A52" s="17">
        <v>1066</v>
      </c>
      <c r="B52" s="18" t="s">
        <v>58</v>
      </c>
      <c r="C52" s="23">
        <v>197260472</v>
      </c>
      <c r="D52" s="23">
        <v>9036293</v>
      </c>
      <c r="E52" s="23">
        <v>5612193</v>
      </c>
      <c r="F52" s="23">
        <v>1883151</v>
      </c>
      <c r="G52" s="23">
        <v>0</v>
      </c>
      <c r="H52" s="23">
        <v>361406</v>
      </c>
      <c r="I52" s="23">
        <f t="shared" si="0"/>
        <v>214153515</v>
      </c>
    </row>
    <row r="53" spans="1:9" x14ac:dyDescent="0.25">
      <c r="A53" s="17">
        <v>1067</v>
      </c>
      <c r="B53" s="18" t="s">
        <v>59</v>
      </c>
      <c r="C53" s="24">
        <v>953620</v>
      </c>
      <c r="D53" s="24">
        <v>23288</v>
      </c>
      <c r="E53" s="24">
        <v>1342</v>
      </c>
      <c r="F53" s="24">
        <v>869018</v>
      </c>
      <c r="G53" s="24">
        <v>0</v>
      </c>
      <c r="H53" s="24">
        <v>30834</v>
      </c>
      <c r="I53" s="24">
        <f t="shared" si="0"/>
        <v>1878102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1844990</v>
      </c>
      <c r="D55" s="24">
        <v>71668</v>
      </c>
      <c r="E55" s="24">
        <v>42896</v>
      </c>
      <c r="F55" s="24">
        <v>0</v>
      </c>
      <c r="G55" s="24">
        <v>0</v>
      </c>
      <c r="H55" s="24">
        <v>43780</v>
      </c>
      <c r="I55" s="24">
        <f t="shared" si="0"/>
        <v>2003334</v>
      </c>
    </row>
    <row r="56" spans="1:9" ht="15" customHeight="1" x14ac:dyDescent="0.25">
      <c r="A56" s="17">
        <v>1070</v>
      </c>
      <c r="B56" s="18" t="s">
        <v>62</v>
      </c>
      <c r="C56" s="23">
        <v>287664769</v>
      </c>
      <c r="D56" s="23">
        <v>12247912</v>
      </c>
      <c r="E56" s="23">
        <v>13148869</v>
      </c>
      <c r="F56" s="23">
        <v>1317536</v>
      </c>
      <c r="G56" s="23">
        <v>0</v>
      </c>
      <c r="H56" s="23">
        <v>5916416</v>
      </c>
      <c r="I56" s="23">
        <f t="shared" si="0"/>
        <v>320295502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3835268939</v>
      </c>
      <c r="D57" s="16">
        <f t="shared" si="1"/>
        <v>696277205</v>
      </c>
      <c r="E57" s="16">
        <f t="shared" si="1"/>
        <v>124066409</v>
      </c>
      <c r="F57" s="16">
        <f t="shared" si="1"/>
        <v>529643243</v>
      </c>
      <c r="G57" s="16">
        <f t="shared" si="1"/>
        <v>158309</v>
      </c>
      <c r="H57" s="16">
        <f t="shared" si="1"/>
        <v>50356769</v>
      </c>
      <c r="I57" s="16">
        <f t="shared" si="1"/>
        <v>5235770874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C20" zoomScale="80" zoomScaleNormal="80" workbookViewId="0">
      <selection activeCell="L17" sqref="L1:V104857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2039631</v>
      </c>
      <c r="D8" s="23">
        <v>21678</v>
      </c>
      <c r="E8" s="23">
        <v>42300</v>
      </c>
      <c r="F8" s="23">
        <v>0</v>
      </c>
      <c r="G8" s="23">
        <v>0</v>
      </c>
      <c r="H8" s="23">
        <v>29973</v>
      </c>
      <c r="I8" s="23">
        <f>SUM(C8:H8)</f>
        <v>2133582</v>
      </c>
    </row>
    <row r="9" spans="1:9" x14ac:dyDescent="0.25">
      <c r="A9" s="17">
        <v>1005</v>
      </c>
      <c r="B9" s="18" t="s">
        <v>15</v>
      </c>
      <c r="C9" s="24">
        <v>101453</v>
      </c>
      <c r="D9" s="24">
        <v>70768</v>
      </c>
      <c r="E9" s="24">
        <v>84549</v>
      </c>
      <c r="F9" s="24">
        <v>0</v>
      </c>
      <c r="G9" s="24">
        <v>0</v>
      </c>
      <c r="H9" s="24">
        <v>31384</v>
      </c>
      <c r="I9" s="24">
        <f t="shared" ref="I9:I56" si="0">SUM(C9:H9)</f>
        <v>288154</v>
      </c>
    </row>
    <row r="10" spans="1:9" x14ac:dyDescent="0.25">
      <c r="A10" s="17">
        <v>1006</v>
      </c>
      <c r="B10" s="18" t="s">
        <v>16</v>
      </c>
      <c r="C10" s="23">
        <v>1156</v>
      </c>
      <c r="D10" s="23">
        <v>0</v>
      </c>
      <c r="E10" s="23">
        <v>425</v>
      </c>
      <c r="F10" s="23">
        <v>0</v>
      </c>
      <c r="G10" s="23">
        <v>0</v>
      </c>
      <c r="H10" s="23">
        <v>316</v>
      </c>
      <c r="I10" s="23">
        <f t="shared" si="0"/>
        <v>1897</v>
      </c>
    </row>
    <row r="11" spans="1:9" x14ac:dyDescent="0.25">
      <c r="A11" s="17">
        <v>1007</v>
      </c>
      <c r="B11" s="18" t="s">
        <v>17</v>
      </c>
      <c r="C11" s="24">
        <v>64186797</v>
      </c>
      <c r="D11" s="24">
        <v>10946102</v>
      </c>
      <c r="E11" s="24">
        <v>2142752</v>
      </c>
      <c r="F11" s="24">
        <v>507165</v>
      </c>
      <c r="G11" s="24">
        <v>0</v>
      </c>
      <c r="H11" s="24">
        <v>2085750</v>
      </c>
      <c r="I11" s="24">
        <f t="shared" si="0"/>
        <v>79868566</v>
      </c>
    </row>
    <row r="12" spans="1:9" x14ac:dyDescent="0.25">
      <c r="A12" s="17">
        <v>1008</v>
      </c>
      <c r="B12" s="18" t="s">
        <v>18</v>
      </c>
      <c r="C12" s="23">
        <v>92</v>
      </c>
      <c r="D12" s="23">
        <v>0</v>
      </c>
      <c r="E12" s="23">
        <v>0</v>
      </c>
      <c r="F12" s="23">
        <v>0</v>
      </c>
      <c r="G12" s="23">
        <v>0</v>
      </c>
      <c r="H12" s="23">
        <v>580</v>
      </c>
      <c r="I12" s="23">
        <f t="shared" si="0"/>
        <v>672</v>
      </c>
    </row>
    <row r="13" spans="1:9" x14ac:dyDescent="0.25">
      <c r="A13" s="17">
        <v>1010</v>
      </c>
      <c r="B13" s="18" t="s">
        <v>19</v>
      </c>
      <c r="C13" s="24">
        <v>5227341</v>
      </c>
      <c r="D13" s="24">
        <v>485711</v>
      </c>
      <c r="E13" s="24">
        <v>345249</v>
      </c>
      <c r="F13" s="24">
        <v>879120</v>
      </c>
      <c r="G13" s="24">
        <v>0</v>
      </c>
      <c r="H13" s="24">
        <v>29101</v>
      </c>
      <c r="I13" s="24">
        <f t="shared" si="0"/>
        <v>6966522</v>
      </c>
    </row>
    <row r="14" spans="1:9" x14ac:dyDescent="0.25">
      <c r="A14" s="17">
        <v>1011</v>
      </c>
      <c r="B14" s="18" t="s">
        <v>20</v>
      </c>
      <c r="C14" s="23">
        <v>12669949</v>
      </c>
      <c r="D14" s="23">
        <v>6208994</v>
      </c>
      <c r="E14" s="23">
        <v>807416</v>
      </c>
      <c r="F14" s="23">
        <v>0</v>
      </c>
      <c r="G14" s="23">
        <v>0</v>
      </c>
      <c r="H14" s="23">
        <v>625487</v>
      </c>
      <c r="I14" s="23">
        <f t="shared" si="0"/>
        <v>20311846</v>
      </c>
    </row>
    <row r="15" spans="1:9" x14ac:dyDescent="0.25">
      <c r="A15" s="17">
        <v>1012</v>
      </c>
      <c r="B15" s="18" t="s">
        <v>21</v>
      </c>
      <c r="C15" s="24">
        <v>6635085</v>
      </c>
      <c r="D15" s="24">
        <v>566165</v>
      </c>
      <c r="E15" s="24">
        <v>142492</v>
      </c>
      <c r="F15" s="24">
        <v>0</v>
      </c>
      <c r="G15" s="24">
        <v>0</v>
      </c>
      <c r="H15" s="24">
        <v>21187</v>
      </c>
      <c r="I15" s="24">
        <f t="shared" si="0"/>
        <v>7364929</v>
      </c>
    </row>
    <row r="16" spans="1:9" x14ac:dyDescent="0.25">
      <c r="A16" s="17">
        <v>1013</v>
      </c>
      <c r="B16" s="18" t="s">
        <v>22</v>
      </c>
      <c r="C16" s="23">
        <v>490434189</v>
      </c>
      <c r="D16" s="23">
        <v>211900659</v>
      </c>
      <c r="E16" s="23">
        <v>17607138</v>
      </c>
      <c r="F16" s="23">
        <v>21497</v>
      </c>
      <c r="G16" s="23">
        <v>0</v>
      </c>
      <c r="H16" s="23">
        <v>3372354</v>
      </c>
      <c r="I16" s="23">
        <f t="shared" si="0"/>
        <v>723335837</v>
      </c>
    </row>
    <row r="17" spans="1:9" x14ac:dyDescent="0.25">
      <c r="A17" s="17">
        <v>1014</v>
      </c>
      <c r="B17" s="18" t="s">
        <v>23</v>
      </c>
      <c r="C17" s="24">
        <v>63524463</v>
      </c>
      <c r="D17" s="24">
        <v>9817</v>
      </c>
      <c r="E17" s="24">
        <v>1661</v>
      </c>
      <c r="F17" s="24">
        <v>0</v>
      </c>
      <c r="G17" s="24">
        <v>0</v>
      </c>
      <c r="H17" s="24">
        <v>870</v>
      </c>
      <c r="I17" s="24">
        <f t="shared" si="0"/>
        <v>63536811</v>
      </c>
    </row>
    <row r="18" spans="1:9" x14ac:dyDescent="0.25">
      <c r="A18" s="17">
        <v>1016</v>
      </c>
      <c r="B18" s="18" t="s">
        <v>24</v>
      </c>
      <c r="C18" s="23">
        <v>568085117</v>
      </c>
      <c r="D18" s="23">
        <v>211312364</v>
      </c>
      <c r="E18" s="23">
        <v>26322569</v>
      </c>
      <c r="F18" s="23">
        <v>3589208</v>
      </c>
      <c r="G18" s="23">
        <v>0</v>
      </c>
      <c r="H18" s="23">
        <v>15405364</v>
      </c>
      <c r="I18" s="23">
        <f t="shared" si="0"/>
        <v>824714622</v>
      </c>
    </row>
    <row r="19" spans="1:9" x14ac:dyDescent="0.25">
      <c r="A19" s="17">
        <v>1017</v>
      </c>
      <c r="B19" s="18" t="s">
        <v>25</v>
      </c>
      <c r="C19" s="24">
        <v>57049811</v>
      </c>
      <c r="D19" s="24">
        <v>3337030</v>
      </c>
      <c r="E19" s="24">
        <v>1558164</v>
      </c>
      <c r="F19" s="24">
        <v>321967</v>
      </c>
      <c r="G19" s="24">
        <v>0</v>
      </c>
      <c r="H19" s="24">
        <v>488817</v>
      </c>
      <c r="I19" s="24">
        <f t="shared" si="0"/>
        <v>62755789</v>
      </c>
    </row>
    <row r="20" spans="1:9" x14ac:dyDescent="0.25">
      <c r="A20" s="17">
        <v>1018</v>
      </c>
      <c r="B20" s="18" t="s">
        <v>26</v>
      </c>
      <c r="C20" s="23">
        <v>95383525</v>
      </c>
      <c r="D20" s="23">
        <v>1169404</v>
      </c>
      <c r="E20" s="23">
        <v>166010</v>
      </c>
      <c r="F20" s="23">
        <v>169894245</v>
      </c>
      <c r="G20" s="23">
        <v>0</v>
      </c>
      <c r="H20" s="23">
        <v>9539</v>
      </c>
      <c r="I20" s="23">
        <f t="shared" si="0"/>
        <v>266622723</v>
      </c>
    </row>
    <row r="21" spans="1:9" x14ac:dyDescent="0.25">
      <c r="A21" s="17">
        <v>1019</v>
      </c>
      <c r="B21" s="18" t="s">
        <v>27</v>
      </c>
      <c r="C21" s="24">
        <v>20117973</v>
      </c>
      <c r="D21" s="24">
        <v>2363732</v>
      </c>
      <c r="E21" s="24">
        <v>580583</v>
      </c>
      <c r="F21" s="24">
        <v>109254</v>
      </c>
      <c r="G21" s="24">
        <v>0</v>
      </c>
      <c r="H21" s="24">
        <v>408152</v>
      </c>
      <c r="I21" s="24">
        <f t="shared" si="0"/>
        <v>23579694</v>
      </c>
    </row>
    <row r="22" spans="1:9" x14ac:dyDescent="0.25">
      <c r="A22" s="17">
        <v>1020</v>
      </c>
      <c r="B22" s="18" t="s">
        <v>28</v>
      </c>
      <c r="C22" s="23">
        <v>50234377</v>
      </c>
      <c r="D22" s="23">
        <v>15260490</v>
      </c>
      <c r="E22" s="23">
        <v>1273838</v>
      </c>
      <c r="F22" s="23">
        <v>37126537</v>
      </c>
      <c r="G22" s="23">
        <v>0</v>
      </c>
      <c r="H22" s="23">
        <v>130810</v>
      </c>
      <c r="I22" s="23">
        <f t="shared" si="0"/>
        <v>104026052</v>
      </c>
    </row>
    <row r="23" spans="1:9" x14ac:dyDescent="0.25">
      <c r="A23" s="17">
        <v>1022</v>
      </c>
      <c r="B23" s="18" t="s">
        <v>29</v>
      </c>
      <c r="C23" s="24">
        <v>1300482</v>
      </c>
      <c r="D23" s="24">
        <v>23669</v>
      </c>
      <c r="E23" s="24">
        <v>11062</v>
      </c>
      <c r="F23" s="24">
        <v>0</v>
      </c>
      <c r="G23" s="24">
        <v>0</v>
      </c>
      <c r="H23" s="24">
        <v>5510</v>
      </c>
      <c r="I23" s="24">
        <f t="shared" si="0"/>
        <v>1340723</v>
      </c>
    </row>
    <row r="24" spans="1:9" x14ac:dyDescent="0.25">
      <c r="A24" s="17">
        <v>1023</v>
      </c>
      <c r="B24" s="18" t="s">
        <v>30</v>
      </c>
      <c r="C24" s="23">
        <v>31309115</v>
      </c>
      <c r="D24" s="23">
        <v>3553023</v>
      </c>
      <c r="E24" s="23">
        <v>818609</v>
      </c>
      <c r="F24" s="23">
        <v>289358</v>
      </c>
      <c r="G24" s="23">
        <v>0</v>
      </c>
      <c r="H24" s="23">
        <v>480417</v>
      </c>
      <c r="I24" s="23">
        <f t="shared" si="0"/>
        <v>36450522</v>
      </c>
    </row>
    <row r="25" spans="1:9" x14ac:dyDescent="0.25">
      <c r="A25" s="17">
        <v>1024</v>
      </c>
      <c r="B25" s="18" t="s">
        <v>31</v>
      </c>
      <c r="C25" s="24">
        <v>584151700</v>
      </c>
      <c r="D25" s="24">
        <v>50821900</v>
      </c>
      <c r="E25" s="24">
        <v>10952911</v>
      </c>
      <c r="F25" s="24">
        <v>72080443</v>
      </c>
      <c r="G25" s="24">
        <v>8472</v>
      </c>
      <c r="H25" s="24">
        <v>4694312</v>
      </c>
      <c r="I25" s="24">
        <f t="shared" si="0"/>
        <v>722709738</v>
      </c>
    </row>
    <row r="26" spans="1:9" x14ac:dyDescent="0.25">
      <c r="A26" s="17">
        <v>1025</v>
      </c>
      <c r="B26" s="18" t="s">
        <v>32</v>
      </c>
      <c r="C26" s="23">
        <v>342134</v>
      </c>
      <c r="D26" s="23">
        <v>6119</v>
      </c>
      <c r="E26" s="23">
        <v>16692</v>
      </c>
      <c r="F26" s="23">
        <v>0</v>
      </c>
      <c r="G26" s="23">
        <v>0</v>
      </c>
      <c r="H26" s="23">
        <v>111421</v>
      </c>
      <c r="I26" s="23">
        <f t="shared" si="0"/>
        <v>476366</v>
      </c>
    </row>
    <row r="27" spans="1:9" x14ac:dyDescent="0.25">
      <c r="A27" s="17">
        <v>1026</v>
      </c>
      <c r="B27" s="18" t="s">
        <v>33</v>
      </c>
      <c r="C27" s="24">
        <v>1198732</v>
      </c>
      <c r="D27" s="24">
        <v>20366</v>
      </c>
      <c r="E27" s="24">
        <v>2830</v>
      </c>
      <c r="F27" s="24">
        <v>0</v>
      </c>
      <c r="G27" s="24">
        <v>0</v>
      </c>
      <c r="H27" s="24">
        <v>101008</v>
      </c>
      <c r="I27" s="24">
        <f t="shared" si="0"/>
        <v>1322936</v>
      </c>
    </row>
    <row r="28" spans="1:9" x14ac:dyDescent="0.25">
      <c r="A28" s="17">
        <v>1027</v>
      </c>
      <c r="B28" s="18" t="s">
        <v>34</v>
      </c>
      <c r="C28" s="23">
        <v>27778443</v>
      </c>
      <c r="D28" s="23">
        <v>823813</v>
      </c>
      <c r="E28" s="23">
        <v>335721</v>
      </c>
      <c r="F28" s="23">
        <v>249793</v>
      </c>
      <c r="G28" s="23">
        <v>0</v>
      </c>
      <c r="H28" s="23">
        <v>414112</v>
      </c>
      <c r="I28" s="23">
        <f t="shared" si="0"/>
        <v>29601882</v>
      </c>
    </row>
    <row r="29" spans="1:9" x14ac:dyDescent="0.25">
      <c r="A29" s="17">
        <v>1028</v>
      </c>
      <c r="B29" s="18" t="s">
        <v>35</v>
      </c>
      <c r="C29" s="24">
        <v>66754983</v>
      </c>
      <c r="D29" s="24">
        <v>945299</v>
      </c>
      <c r="E29" s="24">
        <v>399340</v>
      </c>
      <c r="F29" s="24">
        <v>71440663</v>
      </c>
      <c r="G29" s="24">
        <v>0</v>
      </c>
      <c r="H29" s="24">
        <v>59082</v>
      </c>
      <c r="I29" s="24">
        <f t="shared" si="0"/>
        <v>139599367</v>
      </c>
    </row>
    <row r="30" spans="1:9" x14ac:dyDescent="0.25">
      <c r="A30" s="17">
        <v>1030</v>
      </c>
      <c r="B30" s="18" t="s">
        <v>36</v>
      </c>
      <c r="C30" s="23">
        <v>230307521</v>
      </c>
      <c r="D30" s="23">
        <v>4643755</v>
      </c>
      <c r="E30" s="23">
        <v>2572895</v>
      </c>
      <c r="F30" s="23">
        <v>80888513</v>
      </c>
      <c r="G30" s="23">
        <v>2500</v>
      </c>
      <c r="H30" s="23">
        <v>733549</v>
      </c>
      <c r="I30" s="23">
        <f t="shared" si="0"/>
        <v>319148733</v>
      </c>
    </row>
    <row r="31" spans="1:9" x14ac:dyDescent="0.25">
      <c r="A31" s="17">
        <v>1031</v>
      </c>
      <c r="B31" s="18" t="s">
        <v>37</v>
      </c>
      <c r="C31" s="24">
        <v>5758578</v>
      </c>
      <c r="D31" s="24">
        <v>1368913</v>
      </c>
      <c r="E31" s="24">
        <v>278524</v>
      </c>
      <c r="F31" s="24">
        <v>0</v>
      </c>
      <c r="G31" s="24">
        <v>0</v>
      </c>
      <c r="H31" s="24">
        <v>13252</v>
      </c>
      <c r="I31" s="24">
        <f t="shared" si="0"/>
        <v>7419267</v>
      </c>
    </row>
    <row r="32" spans="1:9" x14ac:dyDescent="0.25">
      <c r="A32" s="17">
        <v>1033</v>
      </c>
      <c r="B32" s="18" t="s">
        <v>38</v>
      </c>
      <c r="C32" s="23">
        <v>1835133</v>
      </c>
      <c r="D32" s="23">
        <v>59379</v>
      </c>
      <c r="E32" s="23">
        <v>73590</v>
      </c>
      <c r="F32" s="23">
        <v>27346</v>
      </c>
      <c r="G32" s="23">
        <v>0</v>
      </c>
      <c r="H32" s="23">
        <v>27230</v>
      </c>
      <c r="I32" s="23">
        <f t="shared" si="0"/>
        <v>2022678</v>
      </c>
    </row>
    <row r="33" spans="1:9" x14ac:dyDescent="0.25">
      <c r="A33" s="17">
        <v>1034</v>
      </c>
      <c r="B33" s="18" t="s">
        <v>39</v>
      </c>
      <c r="C33" s="24">
        <v>961553</v>
      </c>
      <c r="D33" s="24">
        <v>54532</v>
      </c>
      <c r="E33" s="24">
        <v>27333</v>
      </c>
      <c r="F33" s="24">
        <v>0</v>
      </c>
      <c r="G33" s="24">
        <v>0</v>
      </c>
      <c r="H33" s="24">
        <v>65808</v>
      </c>
      <c r="I33" s="24">
        <f t="shared" si="0"/>
        <v>1109226</v>
      </c>
    </row>
    <row r="34" spans="1:9" x14ac:dyDescent="0.25">
      <c r="A34" s="17">
        <v>1037</v>
      </c>
      <c r="B34" s="18" t="s">
        <v>40</v>
      </c>
      <c r="C34" s="23">
        <v>19499199</v>
      </c>
      <c r="D34" s="23">
        <v>1266688</v>
      </c>
      <c r="E34" s="23">
        <v>214610</v>
      </c>
      <c r="F34" s="23">
        <v>291349</v>
      </c>
      <c r="G34" s="23">
        <v>0</v>
      </c>
      <c r="H34" s="23">
        <v>246408</v>
      </c>
      <c r="I34" s="23">
        <f t="shared" si="0"/>
        <v>21518254</v>
      </c>
    </row>
    <row r="35" spans="1:9" x14ac:dyDescent="0.25">
      <c r="A35" s="17">
        <v>1038</v>
      </c>
      <c r="B35" s="18" t="s">
        <v>41</v>
      </c>
      <c r="C35" s="24">
        <v>4626426</v>
      </c>
      <c r="D35" s="24">
        <v>2765469</v>
      </c>
      <c r="E35" s="24">
        <v>97292</v>
      </c>
      <c r="F35" s="24">
        <v>0</v>
      </c>
      <c r="G35" s="24">
        <v>0</v>
      </c>
      <c r="H35" s="24">
        <v>10400</v>
      </c>
      <c r="I35" s="24">
        <f t="shared" si="0"/>
        <v>7499587</v>
      </c>
    </row>
    <row r="36" spans="1:9" x14ac:dyDescent="0.25">
      <c r="A36" s="17">
        <v>1039</v>
      </c>
      <c r="B36" s="18" t="s">
        <v>42</v>
      </c>
      <c r="C36" s="23">
        <v>2902812</v>
      </c>
      <c r="D36" s="23">
        <v>24155</v>
      </c>
      <c r="E36" s="23">
        <v>37876</v>
      </c>
      <c r="F36" s="23">
        <v>0</v>
      </c>
      <c r="G36" s="23">
        <v>0</v>
      </c>
      <c r="H36" s="23">
        <v>71646</v>
      </c>
      <c r="I36" s="23">
        <f t="shared" si="0"/>
        <v>3036489</v>
      </c>
    </row>
    <row r="37" spans="1:9" x14ac:dyDescent="0.25">
      <c r="A37" s="17">
        <v>1040</v>
      </c>
      <c r="B37" s="18" t="s">
        <v>43</v>
      </c>
      <c r="C37" s="24">
        <v>61985690</v>
      </c>
      <c r="D37" s="24">
        <v>7571717</v>
      </c>
      <c r="E37" s="24">
        <v>1440480</v>
      </c>
      <c r="F37" s="24">
        <v>779072</v>
      </c>
      <c r="G37" s="24">
        <v>0</v>
      </c>
      <c r="H37" s="24">
        <v>1209132</v>
      </c>
      <c r="I37" s="24">
        <f t="shared" si="0"/>
        <v>72986091</v>
      </c>
    </row>
    <row r="38" spans="1:9" x14ac:dyDescent="0.25">
      <c r="A38" s="17">
        <v>1042</v>
      </c>
      <c r="B38" s="18" t="s">
        <v>44</v>
      </c>
      <c r="C38" s="23">
        <v>147780080</v>
      </c>
      <c r="D38" s="23">
        <v>0</v>
      </c>
      <c r="E38" s="23">
        <v>2135</v>
      </c>
      <c r="F38" s="23">
        <v>213148459</v>
      </c>
      <c r="G38" s="23">
        <v>0</v>
      </c>
      <c r="H38" s="23">
        <v>10640</v>
      </c>
      <c r="I38" s="23">
        <f t="shared" si="0"/>
        <v>360941314</v>
      </c>
    </row>
    <row r="39" spans="1:9" x14ac:dyDescent="0.25">
      <c r="A39" s="17">
        <v>1043</v>
      </c>
      <c r="B39" s="18" t="s">
        <v>45</v>
      </c>
      <c r="C39" s="24">
        <v>316079435</v>
      </c>
      <c r="D39" s="24">
        <v>59220512</v>
      </c>
      <c r="E39" s="24">
        <v>12809197</v>
      </c>
      <c r="F39" s="24">
        <v>4073731</v>
      </c>
      <c r="G39" s="24">
        <v>0</v>
      </c>
      <c r="H39" s="24">
        <v>1496499</v>
      </c>
      <c r="I39" s="24">
        <f t="shared" si="0"/>
        <v>393679374</v>
      </c>
    </row>
    <row r="40" spans="1:9" x14ac:dyDescent="0.25">
      <c r="A40" s="17">
        <v>1044</v>
      </c>
      <c r="B40" s="18" t="s">
        <v>46</v>
      </c>
      <c r="C40" s="23">
        <v>1790858</v>
      </c>
      <c r="D40" s="23">
        <v>326411</v>
      </c>
      <c r="E40" s="23">
        <v>142542</v>
      </c>
      <c r="F40" s="23">
        <v>0</v>
      </c>
      <c r="G40" s="23">
        <v>0</v>
      </c>
      <c r="H40" s="23">
        <v>73385</v>
      </c>
      <c r="I40" s="23">
        <f t="shared" si="0"/>
        <v>2333196</v>
      </c>
    </row>
    <row r="41" spans="1:9" x14ac:dyDescent="0.25">
      <c r="A41" s="17">
        <v>1046</v>
      </c>
      <c r="B41" s="18" t="s">
        <v>47</v>
      </c>
      <c r="C41" s="24">
        <v>1887816</v>
      </c>
      <c r="D41" s="24">
        <v>65691</v>
      </c>
      <c r="E41" s="24">
        <v>91740</v>
      </c>
      <c r="F41" s="24">
        <v>0</v>
      </c>
      <c r="G41" s="24">
        <v>0</v>
      </c>
      <c r="H41" s="24">
        <v>54941</v>
      </c>
      <c r="I41" s="24">
        <f t="shared" si="0"/>
        <v>2100188</v>
      </c>
    </row>
    <row r="42" spans="1:9" x14ac:dyDescent="0.25">
      <c r="A42" s="17">
        <v>1047</v>
      </c>
      <c r="B42" s="18" t="s">
        <v>48</v>
      </c>
      <c r="C42" s="23">
        <v>104229716</v>
      </c>
      <c r="D42" s="23">
        <v>19768722</v>
      </c>
      <c r="E42" s="23">
        <v>4491417</v>
      </c>
      <c r="F42" s="23">
        <v>33937</v>
      </c>
      <c r="G42" s="23">
        <v>0</v>
      </c>
      <c r="H42" s="23">
        <v>833719</v>
      </c>
      <c r="I42" s="23">
        <f t="shared" si="0"/>
        <v>129357511</v>
      </c>
    </row>
    <row r="43" spans="1:9" x14ac:dyDescent="0.25">
      <c r="A43" s="17">
        <v>1048</v>
      </c>
      <c r="B43" s="18" t="s">
        <v>49</v>
      </c>
      <c r="C43" s="24">
        <v>64810541</v>
      </c>
      <c r="D43" s="24">
        <v>3747469</v>
      </c>
      <c r="E43" s="24">
        <v>2992217</v>
      </c>
      <c r="F43" s="24">
        <v>6337958</v>
      </c>
      <c r="G43" s="24">
        <v>0</v>
      </c>
      <c r="H43" s="24">
        <v>2644594</v>
      </c>
      <c r="I43" s="24">
        <f t="shared" si="0"/>
        <v>80532779</v>
      </c>
    </row>
    <row r="44" spans="1:9" x14ac:dyDescent="0.25">
      <c r="A44" s="17">
        <v>1050</v>
      </c>
      <c r="B44" s="18" t="s">
        <v>50</v>
      </c>
      <c r="C44" s="23">
        <v>22759</v>
      </c>
      <c r="D44" s="23">
        <v>2680</v>
      </c>
      <c r="E44" s="23">
        <v>1203</v>
      </c>
      <c r="F44" s="23">
        <v>0</v>
      </c>
      <c r="G44" s="23">
        <v>0</v>
      </c>
      <c r="H44" s="23">
        <v>2320</v>
      </c>
      <c r="I44" s="23">
        <f t="shared" si="0"/>
        <v>28962</v>
      </c>
    </row>
    <row r="45" spans="1:9" x14ac:dyDescent="0.25">
      <c r="A45" s="17">
        <v>1052</v>
      </c>
      <c r="B45" s="18" t="s">
        <v>51</v>
      </c>
      <c r="C45" s="24">
        <v>39540067</v>
      </c>
      <c r="D45" s="24">
        <v>1781780</v>
      </c>
      <c r="E45" s="24">
        <v>1125730</v>
      </c>
      <c r="F45" s="24">
        <v>196585</v>
      </c>
      <c r="G45" s="24">
        <v>0</v>
      </c>
      <c r="H45" s="24">
        <v>503655</v>
      </c>
      <c r="I45" s="24">
        <f t="shared" si="0"/>
        <v>43147817</v>
      </c>
    </row>
    <row r="46" spans="1:9" x14ac:dyDescent="0.25">
      <c r="A46" s="17">
        <v>1054</v>
      </c>
      <c r="B46" s="18" t="s">
        <v>52</v>
      </c>
      <c r="C46" s="23">
        <v>35657173</v>
      </c>
      <c r="D46" s="23">
        <v>2620531</v>
      </c>
      <c r="E46" s="23">
        <v>1597148</v>
      </c>
      <c r="F46" s="23">
        <v>2635534</v>
      </c>
      <c r="G46" s="23">
        <v>2501</v>
      </c>
      <c r="H46" s="23">
        <v>599192</v>
      </c>
      <c r="I46" s="23">
        <f t="shared" si="0"/>
        <v>43112079</v>
      </c>
    </row>
    <row r="47" spans="1:9" x14ac:dyDescent="0.25">
      <c r="A47" s="17">
        <v>1055</v>
      </c>
      <c r="B47" s="18" t="s">
        <v>53</v>
      </c>
      <c r="C47" s="24">
        <v>34555287</v>
      </c>
      <c r="D47" s="24">
        <v>983231</v>
      </c>
      <c r="E47" s="24">
        <v>1723128</v>
      </c>
      <c r="F47" s="24">
        <v>21</v>
      </c>
      <c r="G47" s="24">
        <v>0</v>
      </c>
      <c r="H47" s="24">
        <v>262884</v>
      </c>
      <c r="I47" s="24">
        <f t="shared" si="0"/>
        <v>37524551</v>
      </c>
    </row>
    <row r="48" spans="1:9" x14ac:dyDescent="0.25">
      <c r="A48" s="17">
        <v>1057</v>
      </c>
      <c r="B48" s="18" t="s">
        <v>54</v>
      </c>
      <c r="C48" s="23">
        <v>5716937</v>
      </c>
      <c r="D48" s="23">
        <v>1546256</v>
      </c>
      <c r="E48" s="23">
        <v>22215</v>
      </c>
      <c r="F48" s="23">
        <v>0</v>
      </c>
      <c r="G48" s="23">
        <v>0</v>
      </c>
      <c r="H48" s="23">
        <v>130882</v>
      </c>
      <c r="I48" s="23">
        <f t="shared" si="0"/>
        <v>7416290</v>
      </c>
    </row>
    <row r="49" spans="1:9" x14ac:dyDescent="0.25">
      <c r="A49" s="17">
        <v>1058</v>
      </c>
      <c r="B49" s="18" t="s">
        <v>55</v>
      </c>
      <c r="C49" s="24">
        <v>70710001</v>
      </c>
      <c r="D49" s="24">
        <v>1035791</v>
      </c>
      <c r="E49" s="24">
        <v>220889</v>
      </c>
      <c r="F49" s="24">
        <v>0</v>
      </c>
      <c r="G49" s="24">
        <v>0</v>
      </c>
      <c r="H49" s="24">
        <v>445594</v>
      </c>
      <c r="I49" s="24">
        <f t="shared" si="0"/>
        <v>72412275</v>
      </c>
    </row>
    <row r="50" spans="1:9" x14ac:dyDescent="0.25">
      <c r="A50" s="17">
        <v>1062</v>
      </c>
      <c r="B50" s="18" t="s">
        <v>56</v>
      </c>
      <c r="C50" s="23">
        <v>62882895</v>
      </c>
      <c r="D50" s="23">
        <v>6656867</v>
      </c>
      <c r="E50" s="23">
        <v>1533059</v>
      </c>
      <c r="F50" s="23">
        <v>108991</v>
      </c>
      <c r="G50" s="23">
        <v>0</v>
      </c>
      <c r="H50" s="23">
        <v>2313353</v>
      </c>
      <c r="I50" s="23">
        <f t="shared" si="0"/>
        <v>73495165</v>
      </c>
    </row>
    <row r="51" spans="1:9" x14ac:dyDescent="0.25">
      <c r="A51" s="17">
        <v>1065</v>
      </c>
      <c r="B51" s="18" t="s">
        <v>57</v>
      </c>
      <c r="C51" s="24">
        <v>99073456</v>
      </c>
      <c r="D51" s="24">
        <v>9349020</v>
      </c>
      <c r="E51" s="24">
        <v>1699404</v>
      </c>
      <c r="F51" s="24">
        <v>1168405</v>
      </c>
      <c r="G51" s="24">
        <v>127183</v>
      </c>
      <c r="H51" s="24">
        <v>526513</v>
      </c>
      <c r="I51" s="24">
        <f t="shared" si="0"/>
        <v>111943981</v>
      </c>
    </row>
    <row r="52" spans="1:9" x14ac:dyDescent="0.25">
      <c r="A52" s="17">
        <v>1066</v>
      </c>
      <c r="B52" s="18" t="s">
        <v>58</v>
      </c>
      <c r="C52" s="23">
        <v>183508577</v>
      </c>
      <c r="D52" s="23">
        <v>12278385</v>
      </c>
      <c r="E52" s="23">
        <v>4388202</v>
      </c>
      <c r="F52" s="23">
        <v>1736595</v>
      </c>
      <c r="G52" s="23">
        <v>0</v>
      </c>
      <c r="H52" s="23">
        <v>877175</v>
      </c>
      <c r="I52" s="23">
        <f t="shared" si="0"/>
        <v>202788934</v>
      </c>
    </row>
    <row r="53" spans="1:9" x14ac:dyDescent="0.25">
      <c r="A53" s="17">
        <v>1067</v>
      </c>
      <c r="B53" s="18" t="s">
        <v>59</v>
      </c>
      <c r="C53" s="24">
        <v>1325890</v>
      </c>
      <c r="D53" s="24">
        <v>5086</v>
      </c>
      <c r="E53" s="24">
        <v>1260</v>
      </c>
      <c r="F53" s="24">
        <v>1466404</v>
      </c>
      <c r="G53" s="24">
        <v>0</v>
      </c>
      <c r="H53" s="24">
        <v>23150</v>
      </c>
      <c r="I53" s="24">
        <f t="shared" si="0"/>
        <v>2821790</v>
      </c>
    </row>
    <row r="54" spans="1:9" x14ac:dyDescent="0.25">
      <c r="A54" s="17">
        <v>1068</v>
      </c>
      <c r="B54" s="18" t="s">
        <v>60</v>
      </c>
      <c r="C54" s="23">
        <v>217490</v>
      </c>
      <c r="D54" s="23">
        <v>0</v>
      </c>
      <c r="E54" s="23">
        <v>8200</v>
      </c>
      <c r="F54" s="23">
        <v>19151</v>
      </c>
      <c r="G54" s="23">
        <v>0</v>
      </c>
      <c r="H54" s="23">
        <v>37850</v>
      </c>
      <c r="I54" s="23">
        <f t="shared" si="0"/>
        <v>282691</v>
      </c>
    </row>
    <row r="55" spans="1:9" x14ac:dyDescent="0.25">
      <c r="A55" s="17">
        <v>1069</v>
      </c>
      <c r="B55" s="18" t="s">
        <v>61</v>
      </c>
      <c r="C55" s="24">
        <v>1885360</v>
      </c>
      <c r="D55" s="24">
        <v>739353</v>
      </c>
      <c r="E55" s="24">
        <v>84945</v>
      </c>
      <c r="F55" s="24">
        <v>29667</v>
      </c>
      <c r="G55" s="24">
        <v>0</v>
      </c>
      <c r="H55" s="24">
        <v>31727</v>
      </c>
      <c r="I55" s="24">
        <f t="shared" si="0"/>
        <v>2771052</v>
      </c>
    </row>
    <row r="56" spans="1:9" ht="15" customHeight="1" x14ac:dyDescent="0.25">
      <c r="A56" s="17">
        <v>1070</v>
      </c>
      <c r="B56" s="18" t="s">
        <v>62</v>
      </c>
      <c r="C56" s="23">
        <v>230471460</v>
      </c>
      <c r="D56" s="23">
        <v>12413347</v>
      </c>
      <c r="E56" s="23">
        <v>10938057</v>
      </c>
      <c r="F56" s="23">
        <v>1450235</v>
      </c>
      <c r="G56" s="23">
        <v>0</v>
      </c>
      <c r="H56" s="23">
        <v>3494908</v>
      </c>
      <c r="I56" s="23">
        <f t="shared" si="0"/>
        <v>258768007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3878549258</v>
      </c>
      <c r="D57" s="16">
        <f t="shared" si="1"/>
        <v>670142843</v>
      </c>
      <c r="E57" s="16">
        <f t="shared" si="1"/>
        <v>112227599</v>
      </c>
      <c r="F57" s="16">
        <f t="shared" si="1"/>
        <v>670901203</v>
      </c>
      <c r="G57" s="16">
        <f t="shared" si="1"/>
        <v>140656</v>
      </c>
      <c r="H57" s="16">
        <f t="shared" si="1"/>
        <v>45245952</v>
      </c>
      <c r="I57" s="16">
        <f t="shared" si="1"/>
        <v>5377207511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="90" zoomScaleNormal="90" workbookViewId="0">
      <selection activeCell="G8" activeCellId="1" sqref="D9 G8 F9 G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8">
        <v>0</v>
      </c>
      <c r="D7" s="28">
        <v>0</v>
      </c>
      <c r="E7" s="28">
        <v>410</v>
      </c>
      <c r="F7" s="28">
        <v>0</v>
      </c>
      <c r="G7" s="28">
        <v>0</v>
      </c>
      <c r="H7" s="28">
        <v>25001</v>
      </c>
      <c r="I7" s="28">
        <f>SUM(C7:H7)</f>
        <v>25411</v>
      </c>
    </row>
    <row r="8" spans="1:9" x14ac:dyDescent="0.25">
      <c r="A8" s="17">
        <v>1002</v>
      </c>
      <c r="B8" s="18" t="s">
        <v>14</v>
      </c>
      <c r="C8" s="29">
        <v>8846065</v>
      </c>
      <c r="D8" s="29">
        <v>715736</v>
      </c>
      <c r="E8" s="29">
        <v>341187</v>
      </c>
      <c r="F8" s="29">
        <v>2041</v>
      </c>
      <c r="G8" s="29">
        <v>0</v>
      </c>
      <c r="H8" s="29">
        <v>31864</v>
      </c>
      <c r="I8" s="29">
        <f t="shared" ref="I8:I56" si="0">SUM(C8:H8)</f>
        <v>9936893</v>
      </c>
    </row>
    <row r="9" spans="1:9" x14ac:dyDescent="0.25">
      <c r="A9" s="17">
        <v>1005</v>
      </c>
      <c r="B9" s="18" t="s">
        <v>15</v>
      </c>
      <c r="C9" s="30">
        <v>44562</v>
      </c>
      <c r="D9" s="30">
        <v>0</v>
      </c>
      <c r="E9" s="30">
        <v>49722</v>
      </c>
      <c r="F9" s="30">
        <v>0</v>
      </c>
      <c r="G9" s="30">
        <v>0</v>
      </c>
      <c r="H9" s="30">
        <v>8310</v>
      </c>
      <c r="I9" s="30">
        <f t="shared" si="0"/>
        <v>102594</v>
      </c>
    </row>
    <row r="10" spans="1:9" x14ac:dyDescent="0.25">
      <c r="A10" s="17">
        <v>1006</v>
      </c>
      <c r="B10" s="18" t="s">
        <v>16</v>
      </c>
      <c r="C10" s="29">
        <v>74216</v>
      </c>
      <c r="D10" s="29">
        <v>0</v>
      </c>
      <c r="E10" s="29">
        <v>4253</v>
      </c>
      <c r="F10" s="29">
        <v>0</v>
      </c>
      <c r="G10" s="29">
        <v>0</v>
      </c>
      <c r="H10" s="29">
        <v>6860</v>
      </c>
      <c r="I10" s="29">
        <f t="shared" si="0"/>
        <v>85329</v>
      </c>
    </row>
    <row r="11" spans="1:9" x14ac:dyDescent="0.25">
      <c r="A11" s="17">
        <v>1007</v>
      </c>
      <c r="B11" s="18" t="s">
        <v>17</v>
      </c>
      <c r="C11" s="30">
        <v>464846555</v>
      </c>
      <c r="D11" s="30">
        <v>10464968</v>
      </c>
      <c r="E11" s="30">
        <v>6378279</v>
      </c>
      <c r="F11" s="30">
        <v>843397373</v>
      </c>
      <c r="G11" s="30">
        <v>0</v>
      </c>
      <c r="H11" s="30">
        <v>3504407</v>
      </c>
      <c r="I11" s="30">
        <f t="shared" si="0"/>
        <v>1328591582</v>
      </c>
    </row>
    <row r="12" spans="1:9" x14ac:dyDescent="0.25">
      <c r="A12" s="17">
        <v>1008</v>
      </c>
      <c r="B12" s="18" t="s">
        <v>18</v>
      </c>
      <c r="C12" s="29">
        <v>53208671</v>
      </c>
      <c r="D12" s="29">
        <v>0</v>
      </c>
      <c r="E12" s="29">
        <v>1139095</v>
      </c>
      <c r="F12" s="29">
        <v>0</v>
      </c>
      <c r="G12" s="29">
        <v>0</v>
      </c>
      <c r="H12" s="29">
        <v>14965</v>
      </c>
      <c r="I12" s="29">
        <f t="shared" si="0"/>
        <v>54362731</v>
      </c>
    </row>
    <row r="13" spans="1:9" x14ac:dyDescent="0.25">
      <c r="A13" s="17">
        <v>1010</v>
      </c>
      <c r="B13" s="18" t="s">
        <v>19</v>
      </c>
      <c r="C13" s="30">
        <v>5436176</v>
      </c>
      <c r="D13" s="30">
        <v>1193237</v>
      </c>
      <c r="E13" s="30">
        <v>259717</v>
      </c>
      <c r="F13" s="30">
        <v>870465</v>
      </c>
      <c r="G13" s="30">
        <v>0</v>
      </c>
      <c r="H13" s="30">
        <v>46988</v>
      </c>
      <c r="I13" s="30">
        <f t="shared" si="0"/>
        <v>7806583</v>
      </c>
    </row>
    <row r="14" spans="1:9" x14ac:dyDescent="0.25">
      <c r="A14" s="17">
        <v>1011</v>
      </c>
      <c r="B14" s="18" t="s">
        <v>20</v>
      </c>
      <c r="C14" s="29">
        <v>26851818</v>
      </c>
      <c r="D14" s="29">
        <v>9121514</v>
      </c>
      <c r="E14" s="29">
        <v>1372240</v>
      </c>
      <c r="F14" s="29">
        <v>0</v>
      </c>
      <c r="G14" s="29">
        <v>2500</v>
      </c>
      <c r="H14" s="29">
        <v>668898</v>
      </c>
      <c r="I14" s="29">
        <f t="shared" si="0"/>
        <v>38016970</v>
      </c>
    </row>
    <row r="15" spans="1:9" x14ac:dyDescent="0.25">
      <c r="A15" s="17">
        <v>1012</v>
      </c>
      <c r="B15" s="18" t="s">
        <v>21</v>
      </c>
      <c r="C15" s="30">
        <v>20257653</v>
      </c>
      <c r="D15" s="30">
        <v>200335</v>
      </c>
      <c r="E15" s="30">
        <v>8117</v>
      </c>
      <c r="F15" s="30">
        <v>0</v>
      </c>
      <c r="G15" s="30">
        <v>0</v>
      </c>
      <c r="H15" s="30">
        <v>12910</v>
      </c>
      <c r="I15" s="30">
        <f t="shared" si="0"/>
        <v>20479015</v>
      </c>
    </row>
    <row r="16" spans="1:9" x14ac:dyDescent="0.25">
      <c r="A16" s="17">
        <v>1013</v>
      </c>
      <c r="B16" s="18" t="s">
        <v>22</v>
      </c>
      <c r="C16" s="29">
        <v>267191727</v>
      </c>
      <c r="D16" s="29">
        <v>157094466</v>
      </c>
      <c r="E16" s="29">
        <v>11527355</v>
      </c>
      <c r="F16" s="29">
        <v>159136</v>
      </c>
      <c r="G16" s="29">
        <v>0</v>
      </c>
      <c r="H16" s="29">
        <v>970844</v>
      </c>
      <c r="I16" s="29">
        <f t="shared" si="0"/>
        <v>436943528</v>
      </c>
    </row>
    <row r="17" spans="1:9" x14ac:dyDescent="0.25">
      <c r="A17" s="17">
        <v>1014</v>
      </c>
      <c r="B17" s="18" t="s">
        <v>23</v>
      </c>
      <c r="C17" s="30">
        <v>46</v>
      </c>
      <c r="D17" s="30">
        <v>0</v>
      </c>
      <c r="E17" s="30">
        <v>427</v>
      </c>
      <c r="F17" s="30">
        <v>0</v>
      </c>
      <c r="G17" s="30">
        <v>0</v>
      </c>
      <c r="H17" s="30">
        <v>30946</v>
      </c>
      <c r="I17" s="30">
        <f t="shared" si="0"/>
        <v>31419</v>
      </c>
    </row>
    <row r="18" spans="1:9" x14ac:dyDescent="0.25">
      <c r="A18" s="17">
        <v>1016</v>
      </c>
      <c r="B18" s="18" t="s">
        <v>24</v>
      </c>
      <c r="C18" s="29">
        <v>608604027</v>
      </c>
      <c r="D18" s="29">
        <v>219137557</v>
      </c>
      <c r="E18" s="29">
        <v>26925364</v>
      </c>
      <c r="F18" s="29">
        <v>1752299</v>
      </c>
      <c r="G18" s="29">
        <v>0</v>
      </c>
      <c r="H18" s="29">
        <v>5002558</v>
      </c>
      <c r="I18" s="29">
        <f t="shared" si="0"/>
        <v>861421805</v>
      </c>
    </row>
    <row r="19" spans="1:9" x14ac:dyDescent="0.25">
      <c r="A19" s="17">
        <v>1017</v>
      </c>
      <c r="B19" s="18" t="s">
        <v>25</v>
      </c>
      <c r="C19" s="30">
        <v>76552974</v>
      </c>
      <c r="D19" s="30">
        <v>5346977</v>
      </c>
      <c r="E19" s="30">
        <v>2695970</v>
      </c>
      <c r="F19" s="30">
        <v>203772</v>
      </c>
      <c r="G19" s="30">
        <v>0</v>
      </c>
      <c r="H19" s="30">
        <v>1330867</v>
      </c>
      <c r="I19" s="30">
        <f t="shared" si="0"/>
        <v>86130560</v>
      </c>
    </row>
    <row r="20" spans="1:9" x14ac:dyDescent="0.25">
      <c r="A20" s="17">
        <v>1018</v>
      </c>
      <c r="B20" s="18" t="s">
        <v>26</v>
      </c>
      <c r="C20" s="29">
        <v>2402715</v>
      </c>
      <c r="D20" s="29">
        <v>1361970</v>
      </c>
      <c r="E20" s="29">
        <v>71946</v>
      </c>
      <c r="F20" s="29">
        <v>0</v>
      </c>
      <c r="G20" s="29">
        <v>0</v>
      </c>
      <c r="H20" s="29">
        <v>5310</v>
      </c>
      <c r="I20" s="29">
        <f t="shared" si="0"/>
        <v>3841941</v>
      </c>
    </row>
    <row r="21" spans="1:9" x14ac:dyDescent="0.25">
      <c r="A21" s="17">
        <v>1019</v>
      </c>
      <c r="B21" s="18" t="s">
        <v>27</v>
      </c>
      <c r="C21" s="30">
        <v>23382695</v>
      </c>
      <c r="D21" s="30">
        <v>3179402</v>
      </c>
      <c r="E21" s="30">
        <v>621557</v>
      </c>
      <c r="F21" s="30">
        <v>47283</v>
      </c>
      <c r="G21" s="30">
        <v>0</v>
      </c>
      <c r="H21" s="30">
        <v>1330614</v>
      </c>
      <c r="I21" s="30">
        <f t="shared" si="0"/>
        <v>28561551</v>
      </c>
    </row>
    <row r="22" spans="1:9" x14ac:dyDescent="0.25">
      <c r="A22" s="17">
        <v>1020</v>
      </c>
      <c r="B22" s="18" t="s">
        <v>28</v>
      </c>
      <c r="C22" s="29">
        <v>25544203</v>
      </c>
      <c r="D22" s="29">
        <v>5761486</v>
      </c>
      <c r="E22" s="29">
        <v>726141</v>
      </c>
      <c r="F22" s="29">
        <v>24723684</v>
      </c>
      <c r="G22" s="29">
        <v>0</v>
      </c>
      <c r="H22" s="29">
        <v>280748</v>
      </c>
      <c r="I22" s="29">
        <f t="shared" si="0"/>
        <v>57036262</v>
      </c>
    </row>
    <row r="23" spans="1:9" x14ac:dyDescent="0.25">
      <c r="A23" s="17">
        <v>1022</v>
      </c>
      <c r="B23" s="18" t="s">
        <v>29</v>
      </c>
      <c r="C23" s="30">
        <v>681166</v>
      </c>
      <c r="D23" s="30">
        <v>2855</v>
      </c>
      <c r="E23" s="30">
        <v>8657</v>
      </c>
      <c r="F23" s="30">
        <v>0</v>
      </c>
      <c r="G23" s="30">
        <v>0</v>
      </c>
      <c r="H23" s="30">
        <v>4060</v>
      </c>
      <c r="I23" s="30">
        <f t="shared" si="0"/>
        <v>696738</v>
      </c>
    </row>
    <row r="24" spans="1:9" x14ac:dyDescent="0.25">
      <c r="A24" s="17">
        <v>1023</v>
      </c>
      <c r="B24" s="18" t="s">
        <v>30</v>
      </c>
      <c r="C24" s="29">
        <v>31608776</v>
      </c>
      <c r="D24" s="29">
        <v>3156138</v>
      </c>
      <c r="E24" s="29">
        <v>975662</v>
      </c>
      <c r="F24" s="29">
        <v>351189</v>
      </c>
      <c r="G24" s="29">
        <v>0</v>
      </c>
      <c r="H24" s="29">
        <v>414537</v>
      </c>
      <c r="I24" s="29">
        <f t="shared" si="0"/>
        <v>36506302</v>
      </c>
    </row>
    <row r="25" spans="1:9" x14ac:dyDescent="0.25">
      <c r="A25" s="17">
        <v>1024</v>
      </c>
      <c r="B25" s="18" t="s">
        <v>31</v>
      </c>
      <c r="C25" s="30">
        <v>518163676</v>
      </c>
      <c r="D25" s="30">
        <v>42447260</v>
      </c>
      <c r="E25" s="30">
        <v>10857913</v>
      </c>
      <c r="F25" s="30">
        <v>29880980</v>
      </c>
      <c r="G25" s="30">
        <v>0</v>
      </c>
      <c r="H25" s="30">
        <v>3636880</v>
      </c>
      <c r="I25" s="30">
        <f t="shared" si="0"/>
        <v>604986709</v>
      </c>
    </row>
    <row r="26" spans="1:9" x14ac:dyDescent="0.25">
      <c r="A26" s="17">
        <v>1025</v>
      </c>
      <c r="B26" s="18" t="s">
        <v>32</v>
      </c>
      <c r="C26" s="29">
        <v>843832</v>
      </c>
      <c r="D26" s="29">
        <v>4490</v>
      </c>
      <c r="E26" s="29">
        <v>23898</v>
      </c>
      <c r="F26" s="29">
        <v>0</v>
      </c>
      <c r="G26" s="29">
        <v>0</v>
      </c>
      <c r="H26" s="29">
        <v>95038</v>
      </c>
      <c r="I26" s="29">
        <f t="shared" si="0"/>
        <v>967258</v>
      </c>
    </row>
    <row r="27" spans="1:9" x14ac:dyDescent="0.25">
      <c r="A27" s="17">
        <v>1026</v>
      </c>
      <c r="B27" s="18" t="s">
        <v>33</v>
      </c>
      <c r="C27" s="30">
        <v>761076</v>
      </c>
      <c r="D27" s="30">
        <v>28593</v>
      </c>
      <c r="E27" s="30">
        <v>3024</v>
      </c>
      <c r="F27" s="30">
        <v>0</v>
      </c>
      <c r="G27" s="30">
        <v>0</v>
      </c>
      <c r="H27" s="30">
        <v>44414</v>
      </c>
      <c r="I27" s="30">
        <f t="shared" si="0"/>
        <v>837107</v>
      </c>
    </row>
    <row r="28" spans="1:9" x14ac:dyDescent="0.25">
      <c r="A28" s="17">
        <v>1027</v>
      </c>
      <c r="B28" s="18" t="s">
        <v>34</v>
      </c>
      <c r="C28" s="29">
        <v>33951976</v>
      </c>
      <c r="D28" s="29">
        <v>1248853</v>
      </c>
      <c r="E28" s="29">
        <v>359909</v>
      </c>
      <c r="F28" s="29">
        <v>215934</v>
      </c>
      <c r="G28" s="29">
        <v>0</v>
      </c>
      <c r="H28" s="29">
        <v>634185</v>
      </c>
      <c r="I28" s="29">
        <f t="shared" si="0"/>
        <v>36410857</v>
      </c>
    </row>
    <row r="29" spans="1:9" x14ac:dyDescent="0.25">
      <c r="A29" s="17">
        <v>1028</v>
      </c>
      <c r="B29" s="18" t="s">
        <v>35</v>
      </c>
      <c r="C29" s="30">
        <v>6317288</v>
      </c>
      <c r="D29" s="30">
        <v>1064959</v>
      </c>
      <c r="E29" s="30">
        <v>329021</v>
      </c>
      <c r="F29" s="30">
        <v>0</v>
      </c>
      <c r="G29" s="30">
        <v>0</v>
      </c>
      <c r="H29" s="30">
        <v>57433</v>
      </c>
      <c r="I29" s="30">
        <f t="shared" si="0"/>
        <v>7768701</v>
      </c>
    </row>
    <row r="30" spans="1:9" x14ac:dyDescent="0.25">
      <c r="A30" s="17">
        <v>1030</v>
      </c>
      <c r="B30" s="18" t="s">
        <v>36</v>
      </c>
      <c r="C30" s="29">
        <v>154219484</v>
      </c>
      <c r="D30" s="29">
        <v>6734185</v>
      </c>
      <c r="E30" s="29">
        <v>3446659</v>
      </c>
      <c r="F30" s="29">
        <v>115523007</v>
      </c>
      <c r="G30" s="29">
        <v>12500</v>
      </c>
      <c r="H30" s="29">
        <v>1390762</v>
      </c>
      <c r="I30" s="29">
        <f t="shared" si="0"/>
        <v>281326597</v>
      </c>
    </row>
    <row r="31" spans="1:9" x14ac:dyDescent="0.25">
      <c r="A31" s="17">
        <v>1031</v>
      </c>
      <c r="B31" s="18" t="s">
        <v>37</v>
      </c>
      <c r="C31" s="30">
        <v>171250</v>
      </c>
      <c r="D31" s="30">
        <v>3837</v>
      </c>
      <c r="E31" s="30">
        <v>5693</v>
      </c>
      <c r="F31" s="30">
        <v>0</v>
      </c>
      <c r="G31" s="30">
        <v>0</v>
      </c>
      <c r="H31" s="30">
        <v>4060</v>
      </c>
      <c r="I31" s="30">
        <f t="shared" si="0"/>
        <v>184840</v>
      </c>
    </row>
    <row r="32" spans="1:9" x14ac:dyDescent="0.25">
      <c r="A32" s="17">
        <v>1033</v>
      </c>
      <c r="B32" s="18" t="s">
        <v>38</v>
      </c>
      <c r="C32" s="29">
        <v>1235098</v>
      </c>
      <c r="D32" s="29">
        <v>67014</v>
      </c>
      <c r="E32" s="29">
        <v>149747</v>
      </c>
      <c r="F32" s="29">
        <v>0</v>
      </c>
      <c r="G32" s="29">
        <v>0</v>
      </c>
      <c r="H32" s="29">
        <v>23100</v>
      </c>
      <c r="I32" s="29">
        <f t="shared" si="0"/>
        <v>1474959</v>
      </c>
    </row>
    <row r="33" spans="1:9" x14ac:dyDescent="0.25">
      <c r="A33" s="17">
        <v>1034</v>
      </c>
      <c r="B33" s="18" t="s">
        <v>39</v>
      </c>
      <c r="C33" s="30">
        <v>1108127</v>
      </c>
      <c r="D33" s="30">
        <v>90182</v>
      </c>
      <c r="E33" s="30">
        <v>29024</v>
      </c>
      <c r="F33" s="30">
        <v>0</v>
      </c>
      <c r="G33" s="30">
        <v>0</v>
      </c>
      <c r="H33" s="30">
        <v>87655</v>
      </c>
      <c r="I33" s="30">
        <f t="shared" si="0"/>
        <v>1314988</v>
      </c>
    </row>
    <row r="34" spans="1:9" x14ac:dyDescent="0.25">
      <c r="A34" s="17">
        <v>1037</v>
      </c>
      <c r="B34" s="18" t="s">
        <v>40</v>
      </c>
      <c r="C34" s="29">
        <v>15078058</v>
      </c>
      <c r="D34" s="29">
        <v>2276720</v>
      </c>
      <c r="E34" s="29">
        <v>265196</v>
      </c>
      <c r="F34" s="29">
        <v>796480</v>
      </c>
      <c r="G34" s="29">
        <v>0</v>
      </c>
      <c r="H34" s="29">
        <v>279974</v>
      </c>
      <c r="I34" s="29">
        <f t="shared" si="0"/>
        <v>18696428</v>
      </c>
    </row>
    <row r="35" spans="1:9" x14ac:dyDescent="0.25">
      <c r="A35" s="17">
        <v>1038</v>
      </c>
      <c r="B35" s="18" t="s">
        <v>41</v>
      </c>
      <c r="C35" s="30">
        <v>903905</v>
      </c>
      <c r="D35" s="30">
        <v>0</v>
      </c>
      <c r="E35" s="30">
        <v>21753</v>
      </c>
      <c r="F35" s="30">
        <v>0</v>
      </c>
      <c r="G35" s="30">
        <v>0</v>
      </c>
      <c r="H35" s="30">
        <v>382546</v>
      </c>
      <c r="I35" s="30">
        <f t="shared" si="0"/>
        <v>1308204</v>
      </c>
    </row>
    <row r="36" spans="1:9" x14ac:dyDescent="0.25">
      <c r="A36" s="17">
        <v>1039</v>
      </c>
      <c r="B36" s="18" t="s">
        <v>42</v>
      </c>
      <c r="C36" s="29">
        <v>558835</v>
      </c>
      <c r="D36" s="29">
        <v>146815</v>
      </c>
      <c r="E36" s="29">
        <v>39620</v>
      </c>
      <c r="F36" s="29">
        <v>0</v>
      </c>
      <c r="G36" s="29">
        <v>0</v>
      </c>
      <c r="H36" s="29">
        <v>73758</v>
      </c>
      <c r="I36" s="29">
        <f t="shared" si="0"/>
        <v>819028</v>
      </c>
    </row>
    <row r="37" spans="1:9" x14ac:dyDescent="0.25">
      <c r="A37" s="17">
        <v>1040</v>
      </c>
      <c r="B37" s="18" t="s">
        <v>43</v>
      </c>
      <c r="C37" s="30">
        <v>66351937</v>
      </c>
      <c r="D37" s="30">
        <v>7823829</v>
      </c>
      <c r="E37" s="30">
        <v>2603098</v>
      </c>
      <c r="F37" s="30">
        <v>427766</v>
      </c>
      <c r="G37" s="30">
        <v>0</v>
      </c>
      <c r="H37" s="30">
        <v>2456686</v>
      </c>
      <c r="I37" s="30">
        <f t="shared" si="0"/>
        <v>79663316</v>
      </c>
    </row>
    <row r="38" spans="1:9" x14ac:dyDescent="0.25">
      <c r="A38" s="17">
        <v>1042</v>
      </c>
      <c r="B38" s="18" t="s">
        <v>44</v>
      </c>
      <c r="C38" s="29">
        <v>12292868</v>
      </c>
      <c r="D38" s="29">
        <v>131391</v>
      </c>
      <c r="E38" s="29">
        <v>13925</v>
      </c>
      <c r="F38" s="29">
        <v>0</v>
      </c>
      <c r="G38" s="29">
        <v>0</v>
      </c>
      <c r="H38" s="29">
        <v>4716525</v>
      </c>
      <c r="I38" s="29">
        <f t="shared" si="0"/>
        <v>17154709</v>
      </c>
    </row>
    <row r="39" spans="1:9" x14ac:dyDescent="0.25">
      <c r="A39" s="17">
        <v>1043</v>
      </c>
      <c r="B39" s="18" t="s">
        <v>45</v>
      </c>
      <c r="C39" s="30">
        <v>193250047</v>
      </c>
      <c r="D39" s="30">
        <v>39694842</v>
      </c>
      <c r="E39" s="30">
        <v>5580580</v>
      </c>
      <c r="F39" s="30">
        <v>47705884</v>
      </c>
      <c r="G39" s="30">
        <v>0</v>
      </c>
      <c r="H39" s="30">
        <v>5716206</v>
      </c>
      <c r="I39" s="30">
        <f t="shared" si="0"/>
        <v>291947559</v>
      </c>
    </row>
    <row r="40" spans="1:9" x14ac:dyDescent="0.25">
      <c r="A40" s="17">
        <v>1044</v>
      </c>
      <c r="B40" s="18" t="s">
        <v>46</v>
      </c>
      <c r="C40" s="29">
        <v>3213777</v>
      </c>
      <c r="D40" s="29">
        <v>774966</v>
      </c>
      <c r="E40" s="29">
        <v>115518</v>
      </c>
      <c r="F40" s="29">
        <v>0</v>
      </c>
      <c r="G40" s="29">
        <v>0</v>
      </c>
      <c r="H40" s="29">
        <v>167512</v>
      </c>
      <c r="I40" s="29">
        <f t="shared" si="0"/>
        <v>4271773</v>
      </c>
    </row>
    <row r="41" spans="1:9" x14ac:dyDescent="0.25">
      <c r="A41" s="17">
        <v>1046</v>
      </c>
      <c r="B41" s="18" t="s">
        <v>47</v>
      </c>
      <c r="C41" s="30">
        <v>9399208</v>
      </c>
      <c r="D41" s="30">
        <v>0</v>
      </c>
      <c r="E41" s="30">
        <v>94494</v>
      </c>
      <c r="F41" s="30">
        <v>0</v>
      </c>
      <c r="G41" s="30">
        <v>2500</v>
      </c>
      <c r="H41" s="30">
        <v>993699</v>
      </c>
      <c r="I41" s="30">
        <f t="shared" si="0"/>
        <v>10489901</v>
      </c>
    </row>
    <row r="42" spans="1:9" x14ac:dyDescent="0.25">
      <c r="A42" s="17">
        <v>1047</v>
      </c>
      <c r="B42" s="18" t="s">
        <v>48</v>
      </c>
      <c r="C42" s="29">
        <v>137610409</v>
      </c>
      <c r="D42" s="29">
        <v>32693335</v>
      </c>
      <c r="E42" s="29">
        <v>5696999</v>
      </c>
      <c r="F42" s="29">
        <v>397530</v>
      </c>
      <c r="G42" s="29">
        <v>12500</v>
      </c>
      <c r="H42" s="29">
        <v>1132395</v>
      </c>
      <c r="I42" s="29">
        <f t="shared" si="0"/>
        <v>177543168</v>
      </c>
    </row>
    <row r="43" spans="1:9" x14ac:dyDescent="0.25">
      <c r="A43" s="17">
        <v>1048</v>
      </c>
      <c r="B43" s="18" t="s">
        <v>49</v>
      </c>
      <c r="C43" s="30">
        <v>47321243</v>
      </c>
      <c r="D43" s="30">
        <v>5908077</v>
      </c>
      <c r="E43" s="30">
        <v>2382025</v>
      </c>
      <c r="F43" s="30">
        <v>650901</v>
      </c>
      <c r="G43" s="30">
        <v>0</v>
      </c>
      <c r="H43" s="30">
        <v>955512</v>
      </c>
      <c r="I43" s="30">
        <f t="shared" si="0"/>
        <v>57217758</v>
      </c>
    </row>
    <row r="44" spans="1:9" x14ac:dyDescent="0.25">
      <c r="A44" s="17">
        <v>1050</v>
      </c>
      <c r="B44" s="18" t="s">
        <v>50</v>
      </c>
      <c r="C44" s="29">
        <v>110576</v>
      </c>
      <c r="D44" s="29">
        <v>330896</v>
      </c>
      <c r="E44" s="29">
        <v>5294</v>
      </c>
      <c r="F44" s="29">
        <v>0</v>
      </c>
      <c r="G44" s="29">
        <v>0</v>
      </c>
      <c r="H44" s="29">
        <v>225643</v>
      </c>
      <c r="I44" s="29">
        <f t="shared" si="0"/>
        <v>672409</v>
      </c>
    </row>
    <row r="45" spans="1:9" x14ac:dyDescent="0.25">
      <c r="A45" s="17">
        <v>1052</v>
      </c>
      <c r="B45" s="18" t="s">
        <v>51</v>
      </c>
      <c r="C45" s="30">
        <v>17485976</v>
      </c>
      <c r="D45" s="30">
        <v>1733101</v>
      </c>
      <c r="E45" s="30">
        <v>792302</v>
      </c>
      <c r="F45" s="30">
        <v>0</v>
      </c>
      <c r="G45" s="30">
        <v>0</v>
      </c>
      <c r="H45" s="30">
        <v>467028</v>
      </c>
      <c r="I45" s="30">
        <f t="shared" si="0"/>
        <v>20478407</v>
      </c>
    </row>
    <row r="46" spans="1:9" x14ac:dyDescent="0.25">
      <c r="A46" s="17">
        <v>1054</v>
      </c>
      <c r="B46" s="18" t="s">
        <v>52</v>
      </c>
      <c r="C46" s="29">
        <v>41422414</v>
      </c>
      <c r="D46" s="29">
        <v>2933732</v>
      </c>
      <c r="E46" s="29">
        <v>1029984</v>
      </c>
      <c r="F46" s="29">
        <v>901680</v>
      </c>
      <c r="G46" s="29">
        <v>5000</v>
      </c>
      <c r="H46" s="29">
        <v>630021</v>
      </c>
      <c r="I46" s="29">
        <f t="shared" si="0"/>
        <v>46922831</v>
      </c>
    </row>
    <row r="47" spans="1:9" x14ac:dyDescent="0.25">
      <c r="A47" s="17">
        <v>1055</v>
      </c>
      <c r="B47" s="18" t="s">
        <v>53</v>
      </c>
      <c r="C47" s="30">
        <v>28616030</v>
      </c>
      <c r="D47" s="30">
        <v>1612243</v>
      </c>
      <c r="E47" s="30">
        <v>1274894</v>
      </c>
      <c r="F47" s="30">
        <v>71569</v>
      </c>
      <c r="G47" s="30">
        <v>0</v>
      </c>
      <c r="H47" s="30">
        <v>286151</v>
      </c>
      <c r="I47" s="30">
        <f t="shared" si="0"/>
        <v>31860887</v>
      </c>
    </row>
    <row r="48" spans="1:9" x14ac:dyDescent="0.25">
      <c r="A48" s="17">
        <v>1057</v>
      </c>
      <c r="B48" s="18" t="s">
        <v>54</v>
      </c>
      <c r="C48" s="29">
        <v>1254206</v>
      </c>
      <c r="D48" s="29">
        <v>523687</v>
      </c>
      <c r="E48" s="29">
        <v>21482</v>
      </c>
      <c r="F48" s="29">
        <v>0</v>
      </c>
      <c r="G48" s="29">
        <v>0</v>
      </c>
      <c r="H48" s="29">
        <v>376092</v>
      </c>
      <c r="I48" s="29">
        <f t="shared" si="0"/>
        <v>2175467</v>
      </c>
    </row>
    <row r="49" spans="1:9" x14ac:dyDescent="0.25">
      <c r="A49" s="17">
        <v>1058</v>
      </c>
      <c r="B49" s="18" t="s">
        <v>55</v>
      </c>
      <c r="C49" s="30">
        <v>23221793</v>
      </c>
      <c r="D49" s="30">
        <v>1005430</v>
      </c>
      <c r="E49" s="30">
        <v>381928</v>
      </c>
      <c r="F49" s="30">
        <v>340638</v>
      </c>
      <c r="G49" s="30">
        <v>65000</v>
      </c>
      <c r="H49" s="30">
        <v>1794423</v>
      </c>
      <c r="I49" s="30">
        <f t="shared" si="0"/>
        <v>26809212</v>
      </c>
    </row>
    <row r="50" spans="1:9" x14ac:dyDescent="0.25">
      <c r="A50" s="17">
        <v>1062</v>
      </c>
      <c r="B50" s="18" t="s">
        <v>56</v>
      </c>
      <c r="C50" s="29">
        <v>53171471</v>
      </c>
      <c r="D50" s="29">
        <v>3545508</v>
      </c>
      <c r="E50" s="29">
        <v>1856570</v>
      </c>
      <c r="F50" s="29">
        <v>61784</v>
      </c>
      <c r="G50" s="29">
        <v>0</v>
      </c>
      <c r="H50" s="29">
        <v>1793507</v>
      </c>
      <c r="I50" s="29">
        <f t="shared" si="0"/>
        <v>60428840</v>
      </c>
    </row>
    <row r="51" spans="1:9" x14ac:dyDescent="0.25">
      <c r="A51" s="17">
        <v>1065</v>
      </c>
      <c r="B51" s="18" t="s">
        <v>57</v>
      </c>
      <c r="C51" s="30">
        <v>102014554</v>
      </c>
      <c r="D51" s="30">
        <v>7218968</v>
      </c>
      <c r="E51" s="30">
        <v>2223752</v>
      </c>
      <c r="F51" s="30">
        <v>674879</v>
      </c>
      <c r="G51" s="30">
        <v>14207</v>
      </c>
      <c r="H51" s="30">
        <v>567344</v>
      </c>
      <c r="I51" s="30">
        <f t="shared" si="0"/>
        <v>112713704</v>
      </c>
    </row>
    <row r="52" spans="1:9" x14ac:dyDescent="0.25">
      <c r="A52" s="17">
        <v>1066</v>
      </c>
      <c r="B52" s="18" t="s">
        <v>58</v>
      </c>
      <c r="C52" s="29">
        <v>90204888</v>
      </c>
      <c r="D52" s="29">
        <v>8000266</v>
      </c>
      <c r="E52" s="29">
        <v>2111398</v>
      </c>
      <c r="F52" s="29">
        <v>0</v>
      </c>
      <c r="G52" s="29">
        <v>0</v>
      </c>
      <c r="H52" s="29">
        <v>420224</v>
      </c>
      <c r="I52" s="29">
        <f t="shared" si="0"/>
        <v>100736776</v>
      </c>
    </row>
    <row r="53" spans="1:9" x14ac:dyDescent="0.25">
      <c r="A53" s="17">
        <v>1067</v>
      </c>
      <c r="B53" s="18" t="s">
        <v>59</v>
      </c>
      <c r="C53" s="30">
        <v>2423983</v>
      </c>
      <c r="D53" s="30">
        <v>6899</v>
      </c>
      <c r="E53" s="30">
        <v>1046</v>
      </c>
      <c r="F53" s="30">
        <v>1116192</v>
      </c>
      <c r="G53" s="30">
        <v>0</v>
      </c>
      <c r="H53" s="30">
        <v>28170</v>
      </c>
      <c r="I53" s="30">
        <f t="shared" si="0"/>
        <v>3576290</v>
      </c>
    </row>
    <row r="54" spans="1:9" x14ac:dyDescent="0.25">
      <c r="A54" s="17">
        <v>1068</v>
      </c>
      <c r="B54" s="18" t="s">
        <v>60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f t="shared" si="0"/>
        <v>0</v>
      </c>
    </row>
    <row r="55" spans="1:9" x14ac:dyDescent="0.25">
      <c r="A55" s="17">
        <v>1069</v>
      </c>
      <c r="B55" s="18" t="s">
        <v>61</v>
      </c>
      <c r="C55" s="30">
        <v>1755023</v>
      </c>
      <c r="D55" s="30">
        <v>209836</v>
      </c>
      <c r="E55" s="30">
        <v>44911</v>
      </c>
      <c r="F55" s="30">
        <v>0</v>
      </c>
      <c r="G55" s="30">
        <v>0</v>
      </c>
      <c r="H55" s="30">
        <v>70151</v>
      </c>
      <c r="I55" s="30">
        <f t="shared" si="0"/>
        <v>2079921</v>
      </c>
    </row>
    <row r="56" spans="1:9" ht="15" customHeight="1" x14ac:dyDescent="0.25">
      <c r="A56" s="17">
        <v>1070</v>
      </c>
      <c r="B56" s="18" t="s">
        <v>62</v>
      </c>
      <c r="C56" s="29">
        <v>126595758</v>
      </c>
      <c r="D56" s="29">
        <v>16010965</v>
      </c>
      <c r="E56" s="29">
        <v>5292926</v>
      </c>
      <c r="F56" s="29">
        <v>2531221</v>
      </c>
      <c r="G56" s="29">
        <v>0</v>
      </c>
      <c r="H56" s="29">
        <v>1064680</v>
      </c>
      <c r="I56" s="29">
        <f t="shared" si="0"/>
        <v>151495550</v>
      </c>
    </row>
    <row r="57" spans="1:9" x14ac:dyDescent="0.25">
      <c r="A57" s="13"/>
      <c r="B57" s="20" t="s">
        <v>63</v>
      </c>
      <c r="C57" s="16">
        <f>SUM(C7:C56)</f>
        <v>3306562811</v>
      </c>
      <c r="D57" s="16">
        <f>SUM(D7:D56)</f>
        <v>601007520</v>
      </c>
      <c r="E57" s="16">
        <f>SUM(E7:E56)</f>
        <v>100160682</v>
      </c>
      <c r="F57" s="16">
        <f>SUM(F7:F56)</f>
        <v>1072803687</v>
      </c>
      <c r="G57" s="16">
        <f>SUM(G7:G56)</f>
        <v>114207</v>
      </c>
      <c r="H57" s="16">
        <f>SUM(H7:H56)</f>
        <v>44262461</v>
      </c>
      <c r="I57" s="16">
        <f>SUM(I7:I56)</f>
        <v>5124911368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32" zoomScale="80" zoomScaleNormal="80" workbookViewId="0">
      <selection activeCell="I59" sqref="I5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15000</v>
      </c>
      <c r="I7" s="22">
        <f>SUM(C7:H7)</f>
        <v>15000</v>
      </c>
    </row>
    <row r="8" spans="1:9" x14ac:dyDescent="0.25">
      <c r="A8" s="17">
        <v>1002</v>
      </c>
      <c r="B8" s="18" t="s">
        <v>14</v>
      </c>
      <c r="C8" s="23">
        <v>3520927</v>
      </c>
      <c r="D8" s="23">
        <v>866408</v>
      </c>
      <c r="E8" s="23">
        <v>56560</v>
      </c>
      <c r="F8" s="23">
        <v>0</v>
      </c>
      <c r="G8" s="23">
        <v>0</v>
      </c>
      <c r="H8" s="23">
        <v>26240</v>
      </c>
      <c r="I8" s="23">
        <f t="shared" ref="I8:I56" si="0">SUM(C8:H8)</f>
        <v>4470135</v>
      </c>
    </row>
    <row r="9" spans="1:9" x14ac:dyDescent="0.25">
      <c r="A9" s="17">
        <v>1005</v>
      </c>
      <c r="B9" s="18" t="s">
        <v>15</v>
      </c>
      <c r="C9" s="24">
        <v>28438</v>
      </c>
      <c r="D9" s="24">
        <v>0</v>
      </c>
      <c r="E9" s="24">
        <v>38779</v>
      </c>
      <c r="F9" s="24">
        <v>0</v>
      </c>
      <c r="G9" s="24">
        <v>0</v>
      </c>
      <c r="H9" s="24">
        <v>6380</v>
      </c>
      <c r="I9" s="24">
        <f t="shared" si="0"/>
        <v>73597</v>
      </c>
    </row>
    <row r="10" spans="1:9" x14ac:dyDescent="0.25">
      <c r="A10" s="17">
        <v>1006</v>
      </c>
      <c r="B10" s="18" t="s">
        <v>16</v>
      </c>
      <c r="C10" s="23">
        <v>20460</v>
      </c>
      <c r="D10" s="23">
        <v>0</v>
      </c>
      <c r="E10" s="23">
        <v>1862</v>
      </c>
      <c r="F10" s="23">
        <v>0</v>
      </c>
      <c r="G10" s="23">
        <v>0</v>
      </c>
      <c r="H10" s="23">
        <v>870</v>
      </c>
      <c r="I10" s="23">
        <f t="shared" si="0"/>
        <v>23192</v>
      </c>
    </row>
    <row r="11" spans="1:9" x14ac:dyDescent="0.25">
      <c r="A11" s="17">
        <v>1007</v>
      </c>
      <c r="B11" s="18" t="s">
        <v>17</v>
      </c>
      <c r="C11" s="24">
        <v>93143308</v>
      </c>
      <c r="D11" s="24">
        <v>8198657</v>
      </c>
      <c r="E11" s="24">
        <v>3268753</v>
      </c>
      <c r="F11" s="24">
        <v>19931143</v>
      </c>
      <c r="G11" s="24">
        <v>0</v>
      </c>
      <c r="H11" s="24">
        <v>988527</v>
      </c>
      <c r="I11" s="24">
        <f t="shared" si="0"/>
        <v>125530388</v>
      </c>
    </row>
    <row r="12" spans="1:9" x14ac:dyDescent="0.25">
      <c r="A12" s="17">
        <v>1008</v>
      </c>
      <c r="B12" s="18" t="s">
        <v>18</v>
      </c>
      <c r="C12" s="23">
        <v>100176396</v>
      </c>
      <c r="D12" s="23">
        <v>0</v>
      </c>
      <c r="E12" s="23">
        <v>3492266</v>
      </c>
      <c r="F12" s="23">
        <v>0</v>
      </c>
      <c r="G12" s="23">
        <v>0</v>
      </c>
      <c r="H12" s="23">
        <v>10846</v>
      </c>
      <c r="I12" s="23">
        <f t="shared" si="0"/>
        <v>103679508</v>
      </c>
    </row>
    <row r="13" spans="1:9" x14ac:dyDescent="0.25">
      <c r="A13" s="17">
        <v>1010</v>
      </c>
      <c r="B13" s="18" t="s">
        <v>19</v>
      </c>
      <c r="C13" s="24">
        <v>7955092</v>
      </c>
      <c r="D13" s="24">
        <v>623322</v>
      </c>
      <c r="E13" s="24">
        <v>454321</v>
      </c>
      <c r="F13" s="24">
        <v>1244181</v>
      </c>
      <c r="G13" s="24">
        <v>0</v>
      </c>
      <c r="H13" s="24">
        <v>40934</v>
      </c>
      <c r="I13" s="24">
        <f t="shared" si="0"/>
        <v>10317850</v>
      </c>
    </row>
    <row r="14" spans="1:9" x14ac:dyDescent="0.25">
      <c r="A14" s="17">
        <v>1011</v>
      </c>
      <c r="B14" s="18" t="s">
        <v>20</v>
      </c>
      <c r="C14" s="23">
        <v>19323761</v>
      </c>
      <c r="D14" s="23">
        <v>13901319</v>
      </c>
      <c r="E14" s="23">
        <v>938968</v>
      </c>
      <c r="F14" s="23">
        <v>0</v>
      </c>
      <c r="G14" s="23">
        <v>0</v>
      </c>
      <c r="H14" s="23">
        <v>171886</v>
      </c>
      <c r="I14" s="23">
        <f t="shared" si="0"/>
        <v>34335934</v>
      </c>
    </row>
    <row r="15" spans="1:9" x14ac:dyDescent="0.25">
      <c r="A15" s="17">
        <v>1012</v>
      </c>
      <c r="B15" s="18" t="s">
        <v>21</v>
      </c>
      <c r="C15" s="24">
        <v>688553</v>
      </c>
      <c r="D15" s="24">
        <v>83682</v>
      </c>
      <c r="E15" s="24">
        <v>37811</v>
      </c>
      <c r="F15" s="24">
        <v>0</v>
      </c>
      <c r="G15" s="24">
        <v>0</v>
      </c>
      <c r="H15" s="24">
        <v>6355</v>
      </c>
      <c r="I15" s="24">
        <f t="shared" si="0"/>
        <v>816401</v>
      </c>
    </row>
    <row r="16" spans="1:9" x14ac:dyDescent="0.25">
      <c r="A16" s="17">
        <v>1013</v>
      </c>
      <c r="B16" s="18" t="s">
        <v>22</v>
      </c>
      <c r="C16" s="23">
        <v>254965647</v>
      </c>
      <c r="D16" s="23">
        <v>136543390</v>
      </c>
      <c r="E16" s="23">
        <v>11423532</v>
      </c>
      <c r="F16" s="23">
        <v>56711</v>
      </c>
      <c r="G16" s="23">
        <v>0</v>
      </c>
      <c r="H16" s="23">
        <v>6557345</v>
      </c>
      <c r="I16" s="23">
        <f t="shared" si="0"/>
        <v>409546625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10300</v>
      </c>
      <c r="I17" s="24">
        <f t="shared" si="0"/>
        <v>10300</v>
      </c>
    </row>
    <row r="18" spans="1:9" x14ac:dyDescent="0.25">
      <c r="A18" s="17">
        <v>1016</v>
      </c>
      <c r="B18" s="18" t="s">
        <v>24</v>
      </c>
      <c r="C18" s="23">
        <v>573639398</v>
      </c>
      <c r="D18" s="23">
        <v>191307248</v>
      </c>
      <c r="E18" s="23">
        <v>26973561</v>
      </c>
      <c r="F18" s="23">
        <v>1582757</v>
      </c>
      <c r="G18" s="23">
        <v>0</v>
      </c>
      <c r="H18" s="23">
        <v>6692521</v>
      </c>
      <c r="I18" s="23">
        <f t="shared" si="0"/>
        <v>800195485</v>
      </c>
    </row>
    <row r="19" spans="1:9" x14ac:dyDescent="0.25">
      <c r="A19" s="17">
        <v>1017</v>
      </c>
      <c r="B19" s="18" t="s">
        <v>25</v>
      </c>
      <c r="C19" s="24">
        <v>40805757</v>
      </c>
      <c r="D19" s="24">
        <v>5512197</v>
      </c>
      <c r="E19" s="24">
        <v>1533199</v>
      </c>
      <c r="F19" s="24">
        <v>187328</v>
      </c>
      <c r="G19" s="24">
        <v>0</v>
      </c>
      <c r="H19" s="24">
        <v>491533</v>
      </c>
      <c r="I19" s="24">
        <f t="shared" si="0"/>
        <v>48530014</v>
      </c>
    </row>
    <row r="20" spans="1:9" x14ac:dyDescent="0.25">
      <c r="A20" s="17">
        <v>1018</v>
      </c>
      <c r="B20" s="18" t="s">
        <v>26</v>
      </c>
      <c r="C20" s="23">
        <v>4386790</v>
      </c>
      <c r="D20" s="23">
        <v>0</v>
      </c>
      <c r="E20" s="23">
        <v>9369</v>
      </c>
      <c r="F20" s="23">
        <v>0</v>
      </c>
      <c r="G20" s="23">
        <v>0</v>
      </c>
      <c r="H20" s="23">
        <v>9650</v>
      </c>
      <c r="I20" s="23">
        <f t="shared" si="0"/>
        <v>4405809</v>
      </c>
    </row>
    <row r="21" spans="1:9" x14ac:dyDescent="0.25">
      <c r="A21" s="17">
        <v>1019</v>
      </c>
      <c r="B21" s="18" t="s">
        <v>27</v>
      </c>
      <c r="C21" s="24">
        <v>30749179</v>
      </c>
      <c r="D21" s="24">
        <v>3312353</v>
      </c>
      <c r="E21" s="24">
        <v>759221</v>
      </c>
      <c r="F21" s="24">
        <v>65905</v>
      </c>
      <c r="G21" s="24">
        <v>0</v>
      </c>
      <c r="H21" s="24">
        <v>454902</v>
      </c>
      <c r="I21" s="24">
        <f t="shared" si="0"/>
        <v>35341560</v>
      </c>
    </row>
    <row r="22" spans="1:9" x14ac:dyDescent="0.25">
      <c r="A22" s="17">
        <v>1020</v>
      </c>
      <c r="B22" s="18" t="s">
        <v>28</v>
      </c>
      <c r="C22" s="23">
        <v>30490181</v>
      </c>
      <c r="D22" s="23">
        <v>13071268</v>
      </c>
      <c r="E22" s="23">
        <v>1202877</v>
      </c>
      <c r="F22" s="23">
        <v>11516669</v>
      </c>
      <c r="G22" s="23">
        <v>0</v>
      </c>
      <c r="H22" s="23">
        <v>258578</v>
      </c>
      <c r="I22" s="23">
        <f t="shared" si="0"/>
        <v>56539573</v>
      </c>
    </row>
    <row r="23" spans="1:9" x14ac:dyDescent="0.25">
      <c r="A23" s="17">
        <v>1022</v>
      </c>
      <c r="B23" s="18" t="s">
        <v>29</v>
      </c>
      <c r="C23" s="24">
        <v>1243216</v>
      </c>
      <c r="D23" s="24">
        <v>18962</v>
      </c>
      <c r="E23" s="24">
        <v>8059</v>
      </c>
      <c r="F23" s="24">
        <v>0</v>
      </c>
      <c r="G23" s="24">
        <v>0</v>
      </c>
      <c r="H23" s="24">
        <v>2900</v>
      </c>
      <c r="I23" s="24">
        <f t="shared" si="0"/>
        <v>1273137</v>
      </c>
    </row>
    <row r="24" spans="1:9" x14ac:dyDescent="0.25">
      <c r="A24" s="17">
        <v>1023</v>
      </c>
      <c r="B24" s="18" t="s">
        <v>30</v>
      </c>
      <c r="C24" s="23">
        <v>32500020</v>
      </c>
      <c r="D24" s="23">
        <v>19978740</v>
      </c>
      <c r="E24" s="23">
        <v>813736</v>
      </c>
      <c r="F24" s="23">
        <v>30537549</v>
      </c>
      <c r="G24" s="23">
        <v>0</v>
      </c>
      <c r="H24" s="23">
        <v>356288</v>
      </c>
      <c r="I24" s="23">
        <f t="shared" si="0"/>
        <v>84186333</v>
      </c>
    </row>
    <row r="25" spans="1:9" x14ac:dyDescent="0.25">
      <c r="A25" s="17">
        <v>1024</v>
      </c>
      <c r="B25" s="18" t="s">
        <v>31</v>
      </c>
      <c r="C25" s="24">
        <v>642900467</v>
      </c>
      <c r="D25" s="24">
        <v>55869249</v>
      </c>
      <c r="E25" s="24">
        <v>12869001</v>
      </c>
      <c r="F25" s="24">
        <v>89167921</v>
      </c>
      <c r="G25" s="24">
        <v>5000</v>
      </c>
      <c r="H25" s="24">
        <v>4199632</v>
      </c>
      <c r="I25" s="24">
        <f t="shared" si="0"/>
        <v>805011270</v>
      </c>
    </row>
    <row r="26" spans="1:9" x14ac:dyDescent="0.25">
      <c r="A26" s="17">
        <v>1025</v>
      </c>
      <c r="B26" s="18" t="s">
        <v>32</v>
      </c>
      <c r="C26" s="23">
        <v>359439</v>
      </c>
      <c r="D26" s="23">
        <v>3198</v>
      </c>
      <c r="E26" s="23">
        <v>19141</v>
      </c>
      <c r="F26" s="23">
        <v>0</v>
      </c>
      <c r="G26" s="23">
        <v>0</v>
      </c>
      <c r="H26" s="23">
        <v>26940</v>
      </c>
      <c r="I26" s="23">
        <f t="shared" si="0"/>
        <v>408718</v>
      </c>
    </row>
    <row r="27" spans="1:9" x14ac:dyDescent="0.25">
      <c r="A27" s="17">
        <v>1026</v>
      </c>
      <c r="B27" s="18" t="s">
        <v>33</v>
      </c>
      <c r="C27" s="24">
        <v>1827847</v>
      </c>
      <c r="D27" s="24">
        <v>28222</v>
      </c>
      <c r="E27" s="24">
        <v>3833</v>
      </c>
      <c r="F27" s="24">
        <v>0</v>
      </c>
      <c r="G27" s="24">
        <v>0</v>
      </c>
      <c r="H27" s="24">
        <v>43439</v>
      </c>
      <c r="I27" s="24">
        <f t="shared" si="0"/>
        <v>1903341</v>
      </c>
    </row>
    <row r="28" spans="1:9" x14ac:dyDescent="0.25">
      <c r="A28" s="17">
        <v>1027</v>
      </c>
      <c r="B28" s="18" t="s">
        <v>34</v>
      </c>
      <c r="C28" s="23">
        <v>29678774</v>
      </c>
      <c r="D28" s="23">
        <v>943936</v>
      </c>
      <c r="E28" s="23">
        <v>443691</v>
      </c>
      <c r="F28" s="23">
        <v>3693077</v>
      </c>
      <c r="G28" s="23">
        <v>0</v>
      </c>
      <c r="H28" s="23">
        <v>343731</v>
      </c>
      <c r="I28" s="23">
        <f t="shared" si="0"/>
        <v>35103209</v>
      </c>
    </row>
    <row r="29" spans="1:9" x14ac:dyDescent="0.25">
      <c r="A29" s="17">
        <v>1028</v>
      </c>
      <c r="B29" s="18" t="s">
        <v>35</v>
      </c>
      <c r="C29" s="24">
        <v>76131710</v>
      </c>
      <c r="D29" s="24">
        <v>482990</v>
      </c>
      <c r="E29" s="24">
        <v>1963340</v>
      </c>
      <c r="F29" s="24">
        <v>139781393</v>
      </c>
      <c r="G29" s="24">
        <v>0</v>
      </c>
      <c r="H29" s="24">
        <v>65838</v>
      </c>
      <c r="I29" s="24">
        <f t="shared" si="0"/>
        <v>218425271</v>
      </c>
    </row>
    <row r="30" spans="1:9" x14ac:dyDescent="0.25">
      <c r="A30" s="17">
        <v>1030</v>
      </c>
      <c r="B30" s="18" t="s">
        <v>36</v>
      </c>
      <c r="C30" s="23">
        <v>75294548</v>
      </c>
      <c r="D30" s="23">
        <v>2492630</v>
      </c>
      <c r="E30" s="23">
        <v>2357487</v>
      </c>
      <c r="F30" s="23">
        <v>67722530</v>
      </c>
      <c r="G30" s="23">
        <v>0</v>
      </c>
      <c r="H30" s="23">
        <v>718046</v>
      </c>
      <c r="I30" s="23">
        <f t="shared" si="0"/>
        <v>148585241</v>
      </c>
    </row>
    <row r="31" spans="1:9" x14ac:dyDescent="0.25">
      <c r="A31" s="17">
        <v>1031</v>
      </c>
      <c r="B31" s="18" t="s">
        <v>37</v>
      </c>
      <c r="C31" s="24">
        <v>4573070</v>
      </c>
      <c r="D31" s="24">
        <v>0</v>
      </c>
      <c r="E31" s="24">
        <v>223785</v>
      </c>
      <c r="F31" s="24">
        <v>0</v>
      </c>
      <c r="G31" s="24">
        <v>0</v>
      </c>
      <c r="H31" s="24">
        <v>8260</v>
      </c>
      <c r="I31" s="24">
        <f t="shared" si="0"/>
        <v>4805115</v>
      </c>
    </row>
    <row r="32" spans="1:9" x14ac:dyDescent="0.25">
      <c r="A32" s="17">
        <v>1033</v>
      </c>
      <c r="B32" s="18" t="s">
        <v>38</v>
      </c>
      <c r="C32" s="23">
        <v>927384</v>
      </c>
      <c r="D32" s="23">
        <v>210338</v>
      </c>
      <c r="E32" s="23">
        <v>30017</v>
      </c>
      <c r="F32" s="23">
        <v>0</v>
      </c>
      <c r="G32" s="23">
        <v>0</v>
      </c>
      <c r="H32" s="23">
        <v>35000</v>
      </c>
      <c r="I32" s="23">
        <f t="shared" si="0"/>
        <v>1202739</v>
      </c>
    </row>
    <row r="33" spans="1:9" x14ac:dyDescent="0.25">
      <c r="A33" s="17">
        <v>1034</v>
      </c>
      <c r="B33" s="18" t="s">
        <v>39</v>
      </c>
      <c r="C33" s="24">
        <v>1179969</v>
      </c>
      <c r="D33" s="24">
        <v>131860</v>
      </c>
      <c r="E33" s="24">
        <v>33194</v>
      </c>
      <c r="F33" s="24">
        <v>0</v>
      </c>
      <c r="G33" s="24">
        <v>0</v>
      </c>
      <c r="H33" s="24">
        <v>59276</v>
      </c>
      <c r="I33" s="24">
        <f t="shared" si="0"/>
        <v>1404299</v>
      </c>
    </row>
    <row r="34" spans="1:9" x14ac:dyDescent="0.25">
      <c r="A34" s="17">
        <v>1037</v>
      </c>
      <c r="B34" s="18" t="s">
        <v>40</v>
      </c>
      <c r="C34" s="23">
        <v>17889397</v>
      </c>
      <c r="D34" s="23">
        <v>518897</v>
      </c>
      <c r="E34" s="23">
        <v>204223</v>
      </c>
      <c r="F34" s="23">
        <v>397909</v>
      </c>
      <c r="G34" s="23">
        <v>0</v>
      </c>
      <c r="H34" s="23">
        <v>198617</v>
      </c>
      <c r="I34" s="23">
        <f t="shared" si="0"/>
        <v>19209043</v>
      </c>
    </row>
    <row r="35" spans="1:9" x14ac:dyDescent="0.25">
      <c r="A35" s="17">
        <v>1038</v>
      </c>
      <c r="B35" s="18" t="s">
        <v>41</v>
      </c>
      <c r="C35" s="24">
        <v>329715</v>
      </c>
      <c r="D35" s="24">
        <v>0</v>
      </c>
      <c r="E35" s="24">
        <v>1674</v>
      </c>
      <c r="F35" s="24">
        <v>0</v>
      </c>
      <c r="G35" s="24">
        <v>0</v>
      </c>
      <c r="H35" s="24">
        <v>10186</v>
      </c>
      <c r="I35" s="24">
        <f t="shared" si="0"/>
        <v>341575</v>
      </c>
    </row>
    <row r="36" spans="1:9" x14ac:dyDescent="0.25">
      <c r="A36" s="17">
        <v>1039</v>
      </c>
      <c r="B36" s="18" t="s">
        <v>42</v>
      </c>
      <c r="C36" s="23">
        <v>2006379</v>
      </c>
      <c r="D36" s="23">
        <v>18860</v>
      </c>
      <c r="E36" s="23">
        <v>22775</v>
      </c>
      <c r="F36" s="23">
        <v>0</v>
      </c>
      <c r="G36" s="23">
        <v>0</v>
      </c>
      <c r="H36" s="23">
        <v>35903</v>
      </c>
      <c r="I36" s="23">
        <f t="shared" si="0"/>
        <v>2083917</v>
      </c>
    </row>
    <row r="37" spans="1:9" x14ac:dyDescent="0.25">
      <c r="A37" s="17">
        <v>1040</v>
      </c>
      <c r="B37" s="18" t="s">
        <v>43</v>
      </c>
      <c r="C37" s="24">
        <v>75999364</v>
      </c>
      <c r="D37" s="24">
        <v>49547363</v>
      </c>
      <c r="E37" s="24">
        <v>2273757</v>
      </c>
      <c r="F37" s="24">
        <v>692019</v>
      </c>
      <c r="G37" s="24">
        <v>0</v>
      </c>
      <c r="H37" s="24">
        <v>1030133</v>
      </c>
      <c r="I37" s="24">
        <f t="shared" si="0"/>
        <v>129542636</v>
      </c>
    </row>
    <row r="38" spans="1:9" x14ac:dyDescent="0.25">
      <c r="A38" s="17">
        <v>1042</v>
      </c>
      <c r="B38" s="18" t="s">
        <v>44</v>
      </c>
      <c r="C38" s="23">
        <v>18371427</v>
      </c>
      <c r="D38" s="23">
        <v>0</v>
      </c>
      <c r="E38" s="23">
        <v>425</v>
      </c>
      <c r="F38" s="23">
        <v>1887957</v>
      </c>
      <c r="G38" s="23">
        <v>0</v>
      </c>
      <c r="H38" s="23">
        <v>1690</v>
      </c>
      <c r="I38" s="23">
        <f t="shared" si="0"/>
        <v>20261499</v>
      </c>
    </row>
    <row r="39" spans="1:9" x14ac:dyDescent="0.25">
      <c r="A39" s="17">
        <v>1043</v>
      </c>
      <c r="B39" s="18" t="s">
        <v>45</v>
      </c>
      <c r="C39" s="24">
        <v>527773319</v>
      </c>
      <c r="D39" s="24">
        <v>53181905</v>
      </c>
      <c r="E39" s="24">
        <v>11500680</v>
      </c>
      <c r="F39" s="24">
        <v>58287477</v>
      </c>
      <c r="G39" s="24">
        <v>0</v>
      </c>
      <c r="H39" s="24">
        <v>2474169</v>
      </c>
      <c r="I39" s="24">
        <f t="shared" si="0"/>
        <v>653217550</v>
      </c>
    </row>
    <row r="40" spans="1:9" x14ac:dyDescent="0.25">
      <c r="A40" s="17">
        <v>1044</v>
      </c>
      <c r="B40" s="18" t="s">
        <v>46</v>
      </c>
      <c r="C40" s="23">
        <v>3828412</v>
      </c>
      <c r="D40" s="23">
        <v>785441</v>
      </c>
      <c r="E40" s="23">
        <v>120956</v>
      </c>
      <c r="F40" s="23">
        <v>0</v>
      </c>
      <c r="G40" s="23">
        <v>0</v>
      </c>
      <c r="H40" s="23">
        <v>44243</v>
      </c>
      <c r="I40" s="23">
        <f t="shared" si="0"/>
        <v>4779052</v>
      </c>
    </row>
    <row r="41" spans="1:9" x14ac:dyDescent="0.25">
      <c r="A41" s="17">
        <v>1046</v>
      </c>
      <c r="B41" s="18" t="s">
        <v>47</v>
      </c>
      <c r="C41" s="24">
        <v>38265</v>
      </c>
      <c r="D41" s="24">
        <v>1277</v>
      </c>
      <c r="E41" s="24">
        <v>30701</v>
      </c>
      <c r="F41" s="24">
        <v>0</v>
      </c>
      <c r="G41" s="24">
        <v>0</v>
      </c>
      <c r="H41" s="24">
        <v>301798</v>
      </c>
      <c r="I41" s="24">
        <f t="shared" si="0"/>
        <v>372041</v>
      </c>
    </row>
    <row r="42" spans="1:9" x14ac:dyDescent="0.25">
      <c r="A42" s="17">
        <v>1047</v>
      </c>
      <c r="B42" s="18" t="s">
        <v>48</v>
      </c>
      <c r="C42" s="23">
        <v>120369844</v>
      </c>
      <c r="D42" s="23">
        <v>30699309</v>
      </c>
      <c r="E42" s="23">
        <v>5507280</v>
      </c>
      <c r="F42" s="23">
        <v>30168</v>
      </c>
      <c r="G42" s="23">
        <v>5000</v>
      </c>
      <c r="H42" s="23">
        <v>1202929</v>
      </c>
      <c r="I42" s="23">
        <f t="shared" si="0"/>
        <v>157814530</v>
      </c>
    </row>
    <row r="43" spans="1:9" x14ac:dyDescent="0.25">
      <c r="A43" s="17">
        <v>1048</v>
      </c>
      <c r="B43" s="18" t="s">
        <v>49</v>
      </c>
      <c r="C43" s="24">
        <v>71303464</v>
      </c>
      <c r="D43" s="24">
        <v>6697760</v>
      </c>
      <c r="E43" s="24">
        <v>3555663</v>
      </c>
      <c r="F43" s="24">
        <v>884185</v>
      </c>
      <c r="G43" s="24">
        <v>0</v>
      </c>
      <c r="H43" s="24">
        <v>1542269</v>
      </c>
      <c r="I43" s="24">
        <f t="shared" si="0"/>
        <v>83983341</v>
      </c>
    </row>
    <row r="44" spans="1:9" x14ac:dyDescent="0.25">
      <c r="A44" s="17">
        <v>1050</v>
      </c>
      <c r="B44" s="18" t="s">
        <v>50</v>
      </c>
      <c r="C44" s="23">
        <v>313703</v>
      </c>
      <c r="D44" s="23">
        <v>0</v>
      </c>
      <c r="E44" s="23">
        <v>410</v>
      </c>
      <c r="F44" s="23">
        <v>0</v>
      </c>
      <c r="G44" s="23">
        <v>0</v>
      </c>
      <c r="H44" s="23">
        <v>5580</v>
      </c>
      <c r="I44" s="23">
        <f t="shared" si="0"/>
        <v>319693</v>
      </c>
    </row>
    <row r="45" spans="1:9" x14ac:dyDescent="0.25">
      <c r="A45" s="17">
        <v>1052</v>
      </c>
      <c r="B45" s="18" t="s">
        <v>51</v>
      </c>
      <c r="C45" s="24">
        <v>22938373</v>
      </c>
      <c r="D45" s="24">
        <v>2715240</v>
      </c>
      <c r="E45" s="24">
        <v>1143483</v>
      </c>
      <c r="F45" s="24">
        <v>32484</v>
      </c>
      <c r="G45" s="24">
        <v>0</v>
      </c>
      <c r="H45" s="24">
        <v>475689</v>
      </c>
      <c r="I45" s="24">
        <f t="shared" si="0"/>
        <v>27305269</v>
      </c>
    </row>
    <row r="46" spans="1:9" x14ac:dyDescent="0.25">
      <c r="A46" s="17">
        <v>1054</v>
      </c>
      <c r="B46" s="18" t="s">
        <v>52</v>
      </c>
      <c r="C46" s="23">
        <v>28950780</v>
      </c>
      <c r="D46" s="23">
        <v>2872662</v>
      </c>
      <c r="E46" s="23">
        <v>1132365</v>
      </c>
      <c r="F46" s="23">
        <v>293072</v>
      </c>
      <c r="G46" s="23">
        <v>5001</v>
      </c>
      <c r="H46" s="23">
        <v>635332</v>
      </c>
      <c r="I46" s="23">
        <f t="shared" si="0"/>
        <v>33889212</v>
      </c>
    </row>
    <row r="47" spans="1:9" x14ac:dyDescent="0.25">
      <c r="A47" s="17">
        <v>1055</v>
      </c>
      <c r="B47" s="18" t="s">
        <v>53</v>
      </c>
      <c r="C47" s="24">
        <v>49132414</v>
      </c>
      <c r="D47" s="24">
        <v>11011724</v>
      </c>
      <c r="E47" s="24">
        <v>2245420</v>
      </c>
      <c r="F47" s="24">
        <v>1</v>
      </c>
      <c r="G47" s="24">
        <v>0</v>
      </c>
      <c r="H47" s="24">
        <v>279398</v>
      </c>
      <c r="I47" s="24">
        <f t="shared" si="0"/>
        <v>62668957</v>
      </c>
    </row>
    <row r="48" spans="1:9" x14ac:dyDescent="0.25">
      <c r="A48" s="17">
        <v>1057</v>
      </c>
      <c r="B48" s="18" t="s">
        <v>54</v>
      </c>
      <c r="C48" s="23">
        <v>1083558</v>
      </c>
      <c r="D48" s="23">
        <v>11817</v>
      </c>
      <c r="E48" s="23">
        <v>63875</v>
      </c>
      <c r="F48" s="23">
        <v>0</v>
      </c>
      <c r="G48" s="23">
        <v>0</v>
      </c>
      <c r="H48" s="23">
        <v>165471</v>
      </c>
      <c r="I48" s="23">
        <f t="shared" si="0"/>
        <v>1324721</v>
      </c>
    </row>
    <row r="49" spans="1:9" x14ac:dyDescent="0.25">
      <c r="A49" s="17">
        <v>1058</v>
      </c>
      <c r="B49" s="18" t="s">
        <v>55</v>
      </c>
      <c r="C49" s="24">
        <v>24620296</v>
      </c>
      <c r="D49" s="24">
        <v>1050258</v>
      </c>
      <c r="E49" s="24">
        <v>394894</v>
      </c>
      <c r="F49" s="24">
        <v>206264</v>
      </c>
      <c r="G49" s="24">
        <v>2500</v>
      </c>
      <c r="H49" s="24">
        <v>436468</v>
      </c>
      <c r="I49" s="24">
        <f t="shared" si="0"/>
        <v>26710680</v>
      </c>
    </row>
    <row r="50" spans="1:9" x14ac:dyDescent="0.25">
      <c r="A50" s="17">
        <v>1062</v>
      </c>
      <c r="B50" s="18" t="s">
        <v>56</v>
      </c>
      <c r="C50" s="23">
        <v>66355374</v>
      </c>
      <c r="D50" s="23">
        <v>5226442</v>
      </c>
      <c r="E50" s="23">
        <v>2209180</v>
      </c>
      <c r="F50" s="23">
        <v>3656</v>
      </c>
      <c r="G50" s="23">
        <v>0</v>
      </c>
      <c r="H50" s="23">
        <v>2381599</v>
      </c>
      <c r="I50" s="23">
        <f t="shared" si="0"/>
        <v>76176251</v>
      </c>
    </row>
    <row r="51" spans="1:9" x14ac:dyDescent="0.25">
      <c r="A51" s="17">
        <v>1065</v>
      </c>
      <c r="B51" s="18" t="s">
        <v>57</v>
      </c>
      <c r="C51" s="24">
        <v>100995597</v>
      </c>
      <c r="D51" s="24">
        <v>10740266</v>
      </c>
      <c r="E51" s="24">
        <v>3427913</v>
      </c>
      <c r="F51" s="24">
        <v>464690</v>
      </c>
      <c r="G51" s="24">
        <v>118188</v>
      </c>
      <c r="H51" s="24">
        <v>453719</v>
      </c>
      <c r="I51" s="24">
        <f t="shared" si="0"/>
        <v>116200373</v>
      </c>
    </row>
    <row r="52" spans="1:9" x14ac:dyDescent="0.25">
      <c r="A52" s="17">
        <v>1066</v>
      </c>
      <c r="B52" s="18" t="s">
        <v>58</v>
      </c>
      <c r="C52" s="23">
        <v>166864349</v>
      </c>
      <c r="D52" s="23">
        <v>10481840</v>
      </c>
      <c r="E52" s="23">
        <v>2310064</v>
      </c>
      <c r="F52" s="23">
        <v>590722</v>
      </c>
      <c r="G52" s="23">
        <v>0</v>
      </c>
      <c r="H52" s="23">
        <v>1442077</v>
      </c>
      <c r="I52" s="23">
        <f t="shared" si="0"/>
        <v>181689052</v>
      </c>
    </row>
    <row r="53" spans="1:9" x14ac:dyDescent="0.25">
      <c r="A53" s="17">
        <v>1067</v>
      </c>
      <c r="B53" s="18" t="s">
        <v>59</v>
      </c>
      <c r="C53" s="24">
        <v>1760802</v>
      </c>
      <c r="D53" s="24">
        <v>0</v>
      </c>
      <c r="E53" s="24">
        <v>852</v>
      </c>
      <c r="F53" s="24">
        <v>2863338</v>
      </c>
      <c r="G53" s="24">
        <v>0</v>
      </c>
      <c r="H53" s="24">
        <v>24145</v>
      </c>
      <c r="I53" s="24">
        <f t="shared" si="0"/>
        <v>4649137</v>
      </c>
    </row>
    <row r="54" spans="1:9" x14ac:dyDescent="0.25">
      <c r="A54" s="17">
        <v>1068</v>
      </c>
      <c r="B54" s="18" t="s">
        <v>60</v>
      </c>
      <c r="C54" s="23">
        <v>184</v>
      </c>
      <c r="D54" s="23">
        <v>0</v>
      </c>
      <c r="E54" s="23">
        <v>2118</v>
      </c>
      <c r="F54" s="23">
        <v>0</v>
      </c>
      <c r="G54" s="23">
        <v>0</v>
      </c>
      <c r="H54" s="23">
        <v>1880</v>
      </c>
      <c r="I54" s="23">
        <f t="shared" si="0"/>
        <v>4182</v>
      </c>
    </row>
    <row r="55" spans="1:9" x14ac:dyDescent="0.25">
      <c r="A55" s="17">
        <v>1069</v>
      </c>
      <c r="B55" s="18" t="s">
        <v>61</v>
      </c>
      <c r="C55" s="24">
        <v>1864039</v>
      </c>
      <c r="D55" s="24">
        <v>171676</v>
      </c>
      <c r="E55" s="24">
        <v>80919</v>
      </c>
      <c r="F55" s="24">
        <v>0</v>
      </c>
      <c r="G55" s="24">
        <v>0</v>
      </c>
      <c r="H55" s="24">
        <v>17078</v>
      </c>
      <c r="I55" s="24">
        <f t="shared" si="0"/>
        <v>2133712</v>
      </c>
    </row>
    <row r="56" spans="1:9" ht="15" customHeight="1" x14ac:dyDescent="0.25">
      <c r="A56" s="17">
        <v>1070</v>
      </c>
      <c r="B56" s="18" t="s">
        <v>62</v>
      </c>
      <c r="C56" s="23">
        <v>220232222</v>
      </c>
      <c r="D56" s="23">
        <v>37341042</v>
      </c>
      <c r="E56" s="23">
        <v>9097148</v>
      </c>
      <c r="F56" s="23">
        <v>1060203</v>
      </c>
      <c r="G56" s="23">
        <v>0</v>
      </c>
      <c r="H56" s="23">
        <v>4770595</v>
      </c>
      <c r="I56" s="23">
        <f t="shared" si="0"/>
        <v>272501210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3549531608</v>
      </c>
      <c r="D57" s="16">
        <f t="shared" si="1"/>
        <v>676653748</v>
      </c>
      <c r="E57" s="16">
        <f t="shared" si="1"/>
        <v>114283138</v>
      </c>
      <c r="F57" s="16">
        <f t="shared" si="1"/>
        <v>433181309</v>
      </c>
      <c r="G57" s="16">
        <f t="shared" si="1"/>
        <v>135689</v>
      </c>
      <c r="H57" s="16">
        <f t="shared" si="1"/>
        <v>39532185</v>
      </c>
      <c r="I57" s="16">
        <f t="shared" si="1"/>
        <v>4813317677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P57"/>
  <sheetViews>
    <sheetView topLeftCell="A38" workbookViewId="0">
      <selection activeCell="H25" sqref="H25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6" width="20.5703125" style="12" customWidth="1"/>
    <col min="7" max="7" width="18.5703125" style="12" customWidth="1"/>
    <col min="8" max="8" width="16.85546875" style="12" customWidth="1"/>
    <col min="9" max="9" width="22.28515625" style="12" customWidth="1"/>
    <col min="10" max="10" width="11.42578125" style="4"/>
    <col min="11" max="11" width="19.7109375" style="32" bestFit="1" customWidth="1"/>
    <col min="12" max="12" width="16.140625" style="32" bestFit="1" customWidth="1"/>
    <col min="13" max="13" width="15.85546875" style="32" bestFit="1" customWidth="1"/>
    <col min="14" max="14" width="17.42578125" style="32" bestFit="1" customWidth="1"/>
    <col min="15" max="15" width="12" style="32" bestFit="1" customWidth="1"/>
    <col min="16" max="16" width="15.28515625" style="32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7">
        <v>1002</v>
      </c>
      <c r="B8" s="18" t="s">
        <v>14</v>
      </c>
      <c r="C8" s="23">
        <v>6925729</v>
      </c>
      <c r="D8" s="23">
        <v>162910</v>
      </c>
      <c r="E8" s="23">
        <v>60646</v>
      </c>
      <c r="F8" s="23">
        <v>0</v>
      </c>
      <c r="G8" s="23">
        <v>0</v>
      </c>
      <c r="H8" s="23">
        <v>26354</v>
      </c>
      <c r="I8" s="23">
        <f t="shared" ref="I8:I56" si="0">SUM(C8:H8)</f>
        <v>7175639</v>
      </c>
    </row>
    <row r="9" spans="1:9" x14ac:dyDescent="0.25">
      <c r="A9" s="17">
        <v>1005</v>
      </c>
      <c r="B9" s="18" t="s">
        <v>15</v>
      </c>
      <c r="C9" s="24">
        <v>2070</v>
      </c>
      <c r="D9" s="24">
        <v>0</v>
      </c>
      <c r="E9" s="24">
        <v>19194</v>
      </c>
      <c r="F9" s="24">
        <v>0</v>
      </c>
      <c r="G9" s="24">
        <v>0</v>
      </c>
      <c r="H9" s="24">
        <v>13050</v>
      </c>
      <c r="I9" s="24">
        <f t="shared" si="0"/>
        <v>34314</v>
      </c>
    </row>
    <row r="10" spans="1:9" x14ac:dyDescent="0.25">
      <c r="A10" s="17">
        <v>1006</v>
      </c>
      <c r="B10" s="18" t="s">
        <v>16</v>
      </c>
      <c r="C10" s="23">
        <v>28482</v>
      </c>
      <c r="D10" s="23">
        <v>44573</v>
      </c>
      <c r="E10" s="23">
        <v>1423</v>
      </c>
      <c r="F10" s="23">
        <v>0</v>
      </c>
      <c r="G10" s="23">
        <v>0</v>
      </c>
      <c r="H10" s="23">
        <v>12731</v>
      </c>
      <c r="I10" s="23">
        <f t="shared" si="0"/>
        <v>87209</v>
      </c>
    </row>
    <row r="11" spans="1:9" x14ac:dyDescent="0.25">
      <c r="A11" s="17">
        <v>1007</v>
      </c>
      <c r="B11" s="18" t="s">
        <v>17</v>
      </c>
      <c r="C11" s="24">
        <v>120144888</v>
      </c>
      <c r="D11" s="24">
        <v>8824671</v>
      </c>
      <c r="E11" s="24">
        <v>2005968</v>
      </c>
      <c r="F11" s="24">
        <v>4162798</v>
      </c>
      <c r="G11" s="24">
        <v>0</v>
      </c>
      <c r="H11" s="24">
        <v>2143331</v>
      </c>
      <c r="I11" s="24">
        <f t="shared" si="0"/>
        <v>137281656</v>
      </c>
    </row>
    <row r="12" spans="1:9" x14ac:dyDescent="0.25">
      <c r="A12" s="17">
        <v>1008</v>
      </c>
      <c r="B12" s="18" t="s">
        <v>18</v>
      </c>
      <c r="C12" s="23">
        <v>200835154</v>
      </c>
      <c r="D12" s="23">
        <v>0</v>
      </c>
      <c r="E12" s="23">
        <v>3542533</v>
      </c>
      <c r="F12" s="23">
        <v>8114526</v>
      </c>
      <c r="G12" s="23">
        <v>0</v>
      </c>
      <c r="H12" s="23">
        <v>19151</v>
      </c>
      <c r="I12" s="23">
        <f t="shared" si="0"/>
        <v>212511364</v>
      </c>
    </row>
    <row r="13" spans="1:9" x14ac:dyDescent="0.25">
      <c r="A13" s="17">
        <v>1010</v>
      </c>
      <c r="B13" s="18" t="s">
        <v>19</v>
      </c>
      <c r="C13" s="24">
        <v>7476141</v>
      </c>
      <c r="D13" s="24">
        <v>172761</v>
      </c>
      <c r="E13" s="24">
        <v>298027</v>
      </c>
      <c r="F13" s="24">
        <v>27644</v>
      </c>
      <c r="G13" s="24">
        <v>0</v>
      </c>
      <c r="H13" s="24">
        <v>25925</v>
      </c>
      <c r="I13" s="24">
        <f t="shared" si="0"/>
        <v>8000498</v>
      </c>
    </row>
    <row r="14" spans="1:9" x14ac:dyDescent="0.25">
      <c r="A14" s="17">
        <v>1011</v>
      </c>
      <c r="B14" s="18" t="s">
        <v>20</v>
      </c>
      <c r="C14" s="23">
        <v>12014455</v>
      </c>
      <c r="D14" s="23">
        <v>6680587</v>
      </c>
      <c r="E14" s="23">
        <v>919877</v>
      </c>
      <c r="F14" s="23">
        <v>0</v>
      </c>
      <c r="G14" s="23">
        <v>0</v>
      </c>
      <c r="H14" s="23">
        <v>1220441</v>
      </c>
      <c r="I14" s="23">
        <f t="shared" si="0"/>
        <v>20835360</v>
      </c>
    </row>
    <row r="15" spans="1:9" x14ac:dyDescent="0.25">
      <c r="A15" s="17">
        <v>1012</v>
      </c>
      <c r="B15" s="18" t="s">
        <v>21</v>
      </c>
      <c r="C15" s="24">
        <v>4060574</v>
      </c>
      <c r="D15" s="24">
        <v>3493774</v>
      </c>
      <c r="E15" s="24">
        <v>156758</v>
      </c>
      <c r="F15" s="24">
        <v>0</v>
      </c>
      <c r="G15" s="24">
        <v>0</v>
      </c>
      <c r="H15" s="24">
        <v>7198</v>
      </c>
      <c r="I15" s="24">
        <f t="shared" si="0"/>
        <v>7718304</v>
      </c>
    </row>
    <row r="16" spans="1:9" x14ac:dyDescent="0.25">
      <c r="A16" s="17">
        <v>1013</v>
      </c>
      <c r="B16" s="18" t="s">
        <v>22</v>
      </c>
      <c r="C16" s="23">
        <v>289622615</v>
      </c>
      <c r="D16" s="23">
        <v>102831581</v>
      </c>
      <c r="E16" s="23">
        <v>10891270</v>
      </c>
      <c r="F16" s="23">
        <v>0</v>
      </c>
      <c r="G16" s="23">
        <v>0</v>
      </c>
      <c r="H16" s="23">
        <v>2957006</v>
      </c>
      <c r="I16" s="23">
        <f t="shared" si="0"/>
        <v>406302472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16111</v>
      </c>
      <c r="I17" s="24">
        <f t="shared" si="0"/>
        <v>16111</v>
      </c>
    </row>
    <row r="18" spans="1:9" x14ac:dyDescent="0.25">
      <c r="A18" s="17">
        <v>1016</v>
      </c>
      <c r="B18" s="18" t="s">
        <v>24</v>
      </c>
      <c r="C18" s="23">
        <v>0</v>
      </c>
      <c r="D18" s="23">
        <v>0</v>
      </c>
      <c r="E18" s="23">
        <v>0</v>
      </c>
      <c r="F18" s="23"/>
      <c r="G18" s="23"/>
      <c r="H18" s="23"/>
      <c r="I18" s="23">
        <f t="shared" si="0"/>
        <v>0</v>
      </c>
    </row>
    <row r="19" spans="1:9" x14ac:dyDescent="0.25">
      <c r="A19" s="17">
        <v>1017</v>
      </c>
      <c r="B19" s="18" t="s">
        <v>25</v>
      </c>
      <c r="C19" s="24">
        <v>294900269</v>
      </c>
      <c r="D19" s="24">
        <v>3144480</v>
      </c>
      <c r="E19" s="24">
        <v>1204157</v>
      </c>
      <c r="F19" s="24">
        <v>16326293</v>
      </c>
      <c r="G19" s="24">
        <v>0</v>
      </c>
      <c r="H19" s="24">
        <v>1180870</v>
      </c>
      <c r="I19" s="24">
        <f t="shared" si="0"/>
        <v>316756069</v>
      </c>
    </row>
    <row r="20" spans="1:9" x14ac:dyDescent="0.25">
      <c r="A20" s="17">
        <v>1018</v>
      </c>
      <c r="B20" s="18" t="s">
        <v>26</v>
      </c>
      <c r="C20" s="23">
        <v>713993</v>
      </c>
      <c r="D20" s="23">
        <v>112919</v>
      </c>
      <c r="E20" s="23">
        <v>43013</v>
      </c>
      <c r="F20" s="23">
        <v>0</v>
      </c>
      <c r="G20" s="23">
        <v>0</v>
      </c>
      <c r="H20" s="23">
        <v>33920</v>
      </c>
      <c r="I20" s="23">
        <f t="shared" si="0"/>
        <v>903845</v>
      </c>
    </row>
    <row r="21" spans="1:9" x14ac:dyDescent="0.25">
      <c r="A21" s="17">
        <v>1019</v>
      </c>
      <c r="B21" s="18" t="s">
        <v>27</v>
      </c>
      <c r="C21" s="24">
        <v>28421316</v>
      </c>
      <c r="D21" s="24">
        <v>1893076</v>
      </c>
      <c r="E21" s="24">
        <v>828682</v>
      </c>
      <c r="F21" s="24">
        <v>376045</v>
      </c>
      <c r="G21" s="24">
        <v>0</v>
      </c>
      <c r="H21" s="24">
        <v>1227159</v>
      </c>
      <c r="I21" s="24">
        <f t="shared" si="0"/>
        <v>32746278</v>
      </c>
    </row>
    <row r="22" spans="1:9" x14ac:dyDescent="0.25">
      <c r="A22" s="17">
        <v>1020</v>
      </c>
      <c r="B22" s="18" t="s">
        <v>28</v>
      </c>
      <c r="C22" s="23">
        <v>32546117</v>
      </c>
      <c r="D22" s="23">
        <v>11290177</v>
      </c>
      <c r="E22" s="23">
        <v>1289530</v>
      </c>
      <c r="F22" s="23">
        <v>11767991</v>
      </c>
      <c r="G22" s="23">
        <v>0</v>
      </c>
      <c r="H22" s="23">
        <v>213000</v>
      </c>
      <c r="I22" s="23">
        <f t="shared" si="0"/>
        <v>57106815</v>
      </c>
    </row>
    <row r="23" spans="1:9" x14ac:dyDescent="0.25">
      <c r="A23" s="17">
        <v>1022</v>
      </c>
      <c r="B23" s="18" t="s">
        <v>29</v>
      </c>
      <c r="C23" s="24">
        <v>1572107</v>
      </c>
      <c r="D23" s="24">
        <v>32341</v>
      </c>
      <c r="E23" s="24">
        <v>48987</v>
      </c>
      <c r="F23" s="24">
        <v>0</v>
      </c>
      <c r="G23" s="24">
        <v>0</v>
      </c>
      <c r="H23" s="24">
        <v>14170</v>
      </c>
      <c r="I23" s="24">
        <f t="shared" si="0"/>
        <v>1667605</v>
      </c>
    </row>
    <row r="24" spans="1:9" x14ac:dyDescent="0.25">
      <c r="A24" s="17">
        <v>1023</v>
      </c>
      <c r="B24" s="18" t="s">
        <v>30</v>
      </c>
      <c r="C24" s="23">
        <v>23529418</v>
      </c>
      <c r="D24" s="23">
        <v>9960751</v>
      </c>
      <c r="E24" s="23">
        <v>713192</v>
      </c>
      <c r="F24" s="23">
        <v>2714558</v>
      </c>
      <c r="G24" s="23">
        <v>0</v>
      </c>
      <c r="H24" s="23">
        <v>3362106</v>
      </c>
      <c r="I24" s="23">
        <f t="shared" si="0"/>
        <v>40280025</v>
      </c>
    </row>
    <row r="25" spans="1:9" x14ac:dyDescent="0.25">
      <c r="A25" s="17">
        <v>1024</v>
      </c>
      <c r="B25" s="18" t="s">
        <v>31</v>
      </c>
      <c r="C25" s="24">
        <v>628809880</v>
      </c>
      <c r="D25" s="24">
        <v>45302102</v>
      </c>
      <c r="E25" s="24">
        <v>13827080</v>
      </c>
      <c r="F25" s="24">
        <v>14803930</v>
      </c>
      <c r="G25" s="24">
        <v>2500</v>
      </c>
      <c r="H25" s="24">
        <v>4282608</v>
      </c>
      <c r="I25" s="24">
        <f t="shared" si="0"/>
        <v>707028100</v>
      </c>
    </row>
    <row r="26" spans="1:9" x14ac:dyDescent="0.25">
      <c r="A26" s="17">
        <v>1025</v>
      </c>
      <c r="B26" s="18" t="s">
        <v>32</v>
      </c>
      <c r="C26" s="23">
        <v>36117689</v>
      </c>
      <c r="D26" s="23">
        <v>211813</v>
      </c>
      <c r="E26" s="23">
        <v>45287</v>
      </c>
      <c r="F26" s="23">
        <v>0</v>
      </c>
      <c r="G26" s="23">
        <v>0</v>
      </c>
      <c r="H26" s="23">
        <v>99457</v>
      </c>
      <c r="I26" s="23">
        <f t="shared" si="0"/>
        <v>36474246</v>
      </c>
    </row>
    <row r="27" spans="1:9" x14ac:dyDescent="0.25">
      <c r="A27" s="17">
        <v>1026</v>
      </c>
      <c r="B27" s="18" t="s">
        <v>33</v>
      </c>
      <c r="C27" s="24">
        <v>1884586</v>
      </c>
      <c r="D27" s="24">
        <v>12928</v>
      </c>
      <c r="E27" s="24">
        <v>1331</v>
      </c>
      <c r="F27" s="24">
        <v>0</v>
      </c>
      <c r="G27" s="24">
        <v>0</v>
      </c>
      <c r="H27" s="24">
        <v>45728</v>
      </c>
      <c r="I27" s="24">
        <f t="shared" si="0"/>
        <v>1944573</v>
      </c>
    </row>
    <row r="28" spans="1:9" x14ac:dyDescent="0.25">
      <c r="A28" s="17">
        <v>1027</v>
      </c>
      <c r="B28" s="18" t="s">
        <v>34</v>
      </c>
      <c r="C28" s="23">
        <v>31005975</v>
      </c>
      <c r="D28" s="23">
        <v>984161</v>
      </c>
      <c r="E28" s="23">
        <v>477410</v>
      </c>
      <c r="F28" s="23">
        <v>433053</v>
      </c>
      <c r="G28" s="23">
        <v>0</v>
      </c>
      <c r="H28" s="23">
        <v>493770</v>
      </c>
      <c r="I28" s="23">
        <f t="shared" si="0"/>
        <v>33394369</v>
      </c>
    </row>
    <row r="29" spans="1:9" x14ac:dyDescent="0.25">
      <c r="A29" s="17">
        <v>1028</v>
      </c>
      <c r="B29" s="18" t="s">
        <v>35</v>
      </c>
      <c r="C29" s="24">
        <v>30206569</v>
      </c>
      <c r="D29" s="24">
        <v>110198</v>
      </c>
      <c r="E29" s="24">
        <v>1048361</v>
      </c>
      <c r="F29" s="24">
        <v>51477707</v>
      </c>
      <c r="G29" s="24">
        <v>0</v>
      </c>
      <c r="H29" s="24">
        <v>102463</v>
      </c>
      <c r="I29" s="24">
        <f t="shared" si="0"/>
        <v>82945298</v>
      </c>
    </row>
    <row r="30" spans="1:9" x14ac:dyDescent="0.25">
      <c r="A30" s="17">
        <v>1030</v>
      </c>
      <c r="B30" s="18" t="s">
        <v>36</v>
      </c>
      <c r="C30" s="23">
        <v>78208134</v>
      </c>
      <c r="D30" s="23">
        <v>5542695</v>
      </c>
      <c r="E30" s="23">
        <v>1389826</v>
      </c>
      <c r="F30" s="23">
        <v>7641393</v>
      </c>
      <c r="G30" s="23">
        <v>2500</v>
      </c>
      <c r="H30" s="23">
        <v>2297787</v>
      </c>
      <c r="I30" s="23">
        <f t="shared" si="0"/>
        <v>95082335</v>
      </c>
    </row>
    <row r="31" spans="1:9" x14ac:dyDescent="0.25">
      <c r="A31" s="17">
        <v>1031</v>
      </c>
      <c r="B31" s="18" t="s">
        <v>37</v>
      </c>
      <c r="C31" s="24">
        <v>4424</v>
      </c>
      <c r="D31" s="24">
        <v>0</v>
      </c>
      <c r="E31" s="24">
        <v>28460</v>
      </c>
      <c r="F31" s="24">
        <v>0</v>
      </c>
      <c r="G31" s="24">
        <v>0</v>
      </c>
      <c r="H31" s="24">
        <v>3462</v>
      </c>
      <c r="I31" s="24">
        <f t="shared" si="0"/>
        <v>36346</v>
      </c>
    </row>
    <row r="32" spans="1:9" x14ac:dyDescent="0.25">
      <c r="A32" s="17">
        <v>1033</v>
      </c>
      <c r="B32" s="18" t="s">
        <v>38</v>
      </c>
      <c r="C32" s="23">
        <v>1130105</v>
      </c>
      <c r="D32" s="23">
        <v>45450</v>
      </c>
      <c r="E32" s="23">
        <v>34850</v>
      </c>
      <c r="F32" s="23">
        <v>40492</v>
      </c>
      <c r="G32" s="23">
        <v>0</v>
      </c>
      <c r="H32" s="23">
        <v>119972</v>
      </c>
      <c r="I32" s="23">
        <f t="shared" si="0"/>
        <v>1370869</v>
      </c>
    </row>
    <row r="33" spans="1:9" x14ac:dyDescent="0.25">
      <c r="A33" s="17">
        <v>1034</v>
      </c>
      <c r="B33" s="18" t="s">
        <v>39</v>
      </c>
      <c r="C33" s="24">
        <v>2783103</v>
      </c>
      <c r="D33" s="24">
        <v>147422</v>
      </c>
      <c r="E33" s="24">
        <v>32379</v>
      </c>
      <c r="F33" s="24">
        <v>0</v>
      </c>
      <c r="G33" s="24">
        <v>0</v>
      </c>
      <c r="H33" s="24">
        <v>46592</v>
      </c>
      <c r="I33" s="24">
        <f t="shared" si="0"/>
        <v>3009496</v>
      </c>
    </row>
    <row r="34" spans="1:9" x14ac:dyDescent="0.25">
      <c r="A34" s="17">
        <v>1037</v>
      </c>
      <c r="B34" s="18" t="s">
        <v>40</v>
      </c>
      <c r="C34" s="23">
        <v>16356777</v>
      </c>
      <c r="D34" s="23">
        <v>1896969</v>
      </c>
      <c r="E34" s="23">
        <v>217717</v>
      </c>
      <c r="F34" s="23">
        <v>10061</v>
      </c>
      <c r="G34" s="23">
        <v>0</v>
      </c>
      <c r="H34" s="23">
        <v>196318</v>
      </c>
      <c r="I34" s="23">
        <f t="shared" si="0"/>
        <v>18677842</v>
      </c>
    </row>
    <row r="35" spans="1:9" x14ac:dyDescent="0.25">
      <c r="A35" s="17">
        <v>1038</v>
      </c>
      <c r="B35" s="18" t="s">
        <v>41</v>
      </c>
      <c r="C35" s="24">
        <v>4730689</v>
      </c>
      <c r="D35" s="24">
        <v>0</v>
      </c>
      <c r="E35" s="24">
        <v>15545</v>
      </c>
      <c r="F35" s="24">
        <v>0</v>
      </c>
      <c r="G35" s="24">
        <v>0</v>
      </c>
      <c r="H35" s="24">
        <v>85762</v>
      </c>
      <c r="I35" s="24">
        <f t="shared" si="0"/>
        <v>4831996</v>
      </c>
    </row>
    <row r="36" spans="1:9" x14ac:dyDescent="0.25">
      <c r="A36" s="17">
        <v>1039</v>
      </c>
      <c r="B36" s="18" t="s">
        <v>42</v>
      </c>
      <c r="C36" s="23">
        <v>1065406</v>
      </c>
      <c r="D36" s="23">
        <v>46231</v>
      </c>
      <c r="E36" s="23">
        <v>33802</v>
      </c>
      <c r="F36" s="23">
        <v>0</v>
      </c>
      <c r="G36" s="23">
        <v>0</v>
      </c>
      <c r="H36" s="23">
        <v>843741</v>
      </c>
      <c r="I36" s="23">
        <f t="shared" si="0"/>
        <v>1989180</v>
      </c>
    </row>
    <row r="37" spans="1:9" x14ac:dyDescent="0.25">
      <c r="A37" s="17">
        <v>1040</v>
      </c>
      <c r="B37" s="18" t="s">
        <v>43</v>
      </c>
      <c r="C37" s="24">
        <v>62480820</v>
      </c>
      <c r="D37" s="24">
        <v>7143697</v>
      </c>
      <c r="E37" s="24">
        <v>2027534</v>
      </c>
      <c r="F37" s="24">
        <v>1101387</v>
      </c>
      <c r="G37" s="24">
        <v>0</v>
      </c>
      <c r="H37" s="24">
        <v>1270719</v>
      </c>
      <c r="I37" s="24">
        <f t="shared" si="0"/>
        <v>74024157</v>
      </c>
    </row>
    <row r="38" spans="1:9" x14ac:dyDescent="0.25">
      <c r="A38" s="17">
        <v>1042</v>
      </c>
      <c r="B38" s="18" t="s">
        <v>44</v>
      </c>
      <c r="C38" s="23">
        <v>154923538</v>
      </c>
      <c r="D38" s="23">
        <v>0</v>
      </c>
      <c r="E38" s="23">
        <v>1898027</v>
      </c>
      <c r="F38" s="23">
        <v>125478383</v>
      </c>
      <c r="G38" s="23">
        <v>0</v>
      </c>
      <c r="H38" s="23">
        <v>2900</v>
      </c>
      <c r="I38" s="23">
        <f t="shared" si="0"/>
        <v>282302848</v>
      </c>
    </row>
    <row r="39" spans="1:9" x14ac:dyDescent="0.25">
      <c r="A39" s="17">
        <v>1043</v>
      </c>
      <c r="B39" s="18" t="s">
        <v>45</v>
      </c>
      <c r="C39" s="24">
        <v>470620204</v>
      </c>
      <c r="D39" s="24">
        <v>39465951</v>
      </c>
      <c r="E39" s="24">
        <v>12089125</v>
      </c>
      <c r="F39" s="24">
        <v>407851946</v>
      </c>
      <c r="G39" s="24">
        <v>0</v>
      </c>
      <c r="H39" s="24">
        <v>2884554</v>
      </c>
      <c r="I39" s="24">
        <f t="shared" si="0"/>
        <v>932911780</v>
      </c>
    </row>
    <row r="40" spans="1:9" x14ac:dyDescent="0.25">
      <c r="A40" s="17">
        <v>1044</v>
      </c>
      <c r="B40" s="18" t="s">
        <v>46</v>
      </c>
      <c r="C40" s="23">
        <v>2863624</v>
      </c>
      <c r="D40" s="23">
        <v>357055</v>
      </c>
      <c r="E40" s="23">
        <v>117562</v>
      </c>
      <c r="F40" s="23">
        <v>0</v>
      </c>
      <c r="G40" s="23">
        <v>0</v>
      </c>
      <c r="H40" s="23">
        <v>106404</v>
      </c>
      <c r="I40" s="23">
        <f t="shared" si="0"/>
        <v>3444645</v>
      </c>
    </row>
    <row r="41" spans="1:9" x14ac:dyDescent="0.25">
      <c r="A41" s="17">
        <v>1046</v>
      </c>
      <c r="B41" s="18" t="s">
        <v>47</v>
      </c>
      <c r="C41" s="24">
        <v>4184277</v>
      </c>
      <c r="D41" s="24">
        <v>9227</v>
      </c>
      <c r="E41" s="24">
        <v>7722</v>
      </c>
      <c r="F41" s="24">
        <v>0</v>
      </c>
      <c r="G41" s="24">
        <v>0</v>
      </c>
      <c r="H41" s="24">
        <v>1245606</v>
      </c>
      <c r="I41" s="24">
        <f t="shared" si="0"/>
        <v>5446832</v>
      </c>
    </row>
    <row r="42" spans="1:9" x14ac:dyDescent="0.25">
      <c r="A42" s="17">
        <v>1047</v>
      </c>
      <c r="B42" s="18" t="s">
        <v>48</v>
      </c>
      <c r="C42" s="23">
        <v>101418011</v>
      </c>
      <c r="D42" s="23">
        <v>15457199</v>
      </c>
      <c r="E42" s="23">
        <v>3850385</v>
      </c>
      <c r="F42" s="23">
        <v>3040281</v>
      </c>
      <c r="G42" s="23">
        <v>10000</v>
      </c>
      <c r="H42" s="23">
        <v>825982</v>
      </c>
      <c r="I42" s="23">
        <f t="shared" si="0"/>
        <v>124601858</v>
      </c>
    </row>
    <row r="43" spans="1:9" x14ac:dyDescent="0.25">
      <c r="A43" s="17">
        <v>1048</v>
      </c>
      <c r="B43" s="18" t="s">
        <v>49</v>
      </c>
      <c r="C43" s="24">
        <v>136286651</v>
      </c>
      <c r="D43" s="24">
        <v>10775033</v>
      </c>
      <c r="E43" s="24">
        <v>2307105</v>
      </c>
      <c r="F43" s="24">
        <v>3199750</v>
      </c>
      <c r="G43" s="24">
        <v>0</v>
      </c>
      <c r="H43" s="24">
        <v>897515</v>
      </c>
      <c r="I43" s="24">
        <f t="shared" si="0"/>
        <v>153466054</v>
      </c>
    </row>
    <row r="44" spans="1:9" x14ac:dyDescent="0.25">
      <c r="A44" s="17">
        <v>1050</v>
      </c>
      <c r="B44" s="18" t="s">
        <v>50</v>
      </c>
      <c r="C44" s="23">
        <v>275624</v>
      </c>
      <c r="D44" s="23">
        <v>0</v>
      </c>
      <c r="E44" s="23">
        <v>0</v>
      </c>
      <c r="F44" s="23">
        <v>0</v>
      </c>
      <c r="G44" s="23">
        <v>0</v>
      </c>
      <c r="H44" s="23">
        <v>3370</v>
      </c>
      <c r="I44" s="23">
        <f t="shared" si="0"/>
        <v>278994</v>
      </c>
    </row>
    <row r="45" spans="1:9" x14ac:dyDescent="0.25">
      <c r="A45" s="17">
        <v>1052</v>
      </c>
      <c r="B45" s="18" t="s">
        <v>51</v>
      </c>
      <c r="C45" s="24">
        <v>66195836</v>
      </c>
      <c r="D45" s="24">
        <v>2195807</v>
      </c>
      <c r="E45" s="24">
        <v>2687890</v>
      </c>
      <c r="F45" s="24">
        <v>0</v>
      </c>
      <c r="G45" s="24">
        <v>0</v>
      </c>
      <c r="H45" s="24">
        <v>467040</v>
      </c>
      <c r="I45" s="24">
        <f t="shared" si="0"/>
        <v>71546573</v>
      </c>
    </row>
    <row r="46" spans="1:9" x14ac:dyDescent="0.25">
      <c r="A46" s="17">
        <v>1054</v>
      </c>
      <c r="B46" s="18" t="s">
        <v>52</v>
      </c>
      <c r="C46" s="23">
        <v>22263282</v>
      </c>
      <c r="D46" s="23">
        <v>2637378</v>
      </c>
      <c r="E46" s="23">
        <v>937482</v>
      </c>
      <c r="F46" s="23">
        <v>177943</v>
      </c>
      <c r="G46" s="23">
        <v>10000</v>
      </c>
      <c r="H46" s="23">
        <v>604222</v>
      </c>
      <c r="I46" s="23">
        <f t="shared" si="0"/>
        <v>26630307</v>
      </c>
    </row>
    <row r="47" spans="1:9" x14ac:dyDescent="0.25">
      <c r="A47" s="17">
        <v>1055</v>
      </c>
      <c r="B47" s="18" t="s">
        <v>53</v>
      </c>
      <c r="C47" s="24">
        <v>54102249</v>
      </c>
      <c r="D47" s="24">
        <v>1895244</v>
      </c>
      <c r="E47" s="24">
        <v>2394635</v>
      </c>
      <c r="F47" s="24">
        <v>19974</v>
      </c>
      <c r="G47" s="24">
        <v>0</v>
      </c>
      <c r="H47" s="24">
        <v>293095</v>
      </c>
      <c r="I47" s="24">
        <f t="shared" si="0"/>
        <v>58705197</v>
      </c>
    </row>
    <row r="48" spans="1:9" x14ac:dyDescent="0.25">
      <c r="A48" s="17">
        <v>1057</v>
      </c>
      <c r="B48" s="18" t="s">
        <v>54</v>
      </c>
      <c r="C48" s="23">
        <v>3162580</v>
      </c>
      <c r="D48" s="23">
        <v>2086447</v>
      </c>
      <c r="E48" s="23">
        <v>160817</v>
      </c>
      <c r="F48" s="23">
        <v>0</v>
      </c>
      <c r="G48" s="23">
        <v>0</v>
      </c>
      <c r="H48" s="23">
        <v>849407</v>
      </c>
      <c r="I48" s="23">
        <f t="shared" si="0"/>
        <v>6259251</v>
      </c>
    </row>
    <row r="49" spans="1:9" x14ac:dyDescent="0.25">
      <c r="A49" s="17">
        <v>1058</v>
      </c>
      <c r="B49" s="18" t="s">
        <v>55</v>
      </c>
      <c r="C49" s="24">
        <v>17427221</v>
      </c>
      <c r="D49" s="24">
        <v>945856</v>
      </c>
      <c r="E49" s="24">
        <v>448352</v>
      </c>
      <c r="F49" s="24">
        <v>0</v>
      </c>
      <c r="G49" s="24">
        <v>10000</v>
      </c>
      <c r="H49" s="24">
        <v>1339583</v>
      </c>
      <c r="I49" s="24">
        <f t="shared" si="0"/>
        <v>20171012</v>
      </c>
    </row>
    <row r="50" spans="1:9" x14ac:dyDescent="0.25">
      <c r="A50" s="17">
        <v>1062</v>
      </c>
      <c r="B50" s="18" t="s">
        <v>56</v>
      </c>
      <c r="C50" s="23">
        <v>136696296</v>
      </c>
      <c r="D50" s="23">
        <v>8013722</v>
      </c>
      <c r="E50" s="23">
        <v>3666340</v>
      </c>
      <c r="F50" s="23">
        <v>1239867</v>
      </c>
      <c r="G50" s="23">
        <v>0</v>
      </c>
      <c r="H50" s="23">
        <v>8242754</v>
      </c>
      <c r="I50" s="23">
        <f t="shared" si="0"/>
        <v>157858979</v>
      </c>
    </row>
    <row r="51" spans="1:9" x14ac:dyDescent="0.25">
      <c r="A51" s="17">
        <v>1065</v>
      </c>
      <c r="B51" s="18" t="s">
        <v>57</v>
      </c>
      <c r="C51" s="24">
        <v>164209402</v>
      </c>
      <c r="D51" s="24">
        <v>17509422</v>
      </c>
      <c r="E51" s="24">
        <v>4660793</v>
      </c>
      <c r="F51" s="24">
        <v>806569</v>
      </c>
      <c r="G51" s="24">
        <v>0</v>
      </c>
      <c r="H51" s="24">
        <v>606497</v>
      </c>
      <c r="I51" s="24">
        <f t="shared" si="0"/>
        <v>187792683</v>
      </c>
    </row>
    <row r="52" spans="1:9" x14ac:dyDescent="0.25">
      <c r="A52" s="17">
        <v>1066</v>
      </c>
      <c r="B52" s="18" t="s">
        <v>58</v>
      </c>
      <c r="C52" s="23">
        <v>205598222</v>
      </c>
      <c r="D52" s="23">
        <v>4100976</v>
      </c>
      <c r="E52" s="23">
        <v>5814525</v>
      </c>
      <c r="F52" s="23">
        <v>203536</v>
      </c>
      <c r="G52" s="23">
        <v>0</v>
      </c>
      <c r="H52" s="23">
        <v>651824</v>
      </c>
      <c r="I52" s="23">
        <f t="shared" si="0"/>
        <v>216369083</v>
      </c>
    </row>
    <row r="53" spans="1:9" x14ac:dyDescent="0.25">
      <c r="A53" s="17">
        <v>1067</v>
      </c>
      <c r="B53" s="18" t="s">
        <v>59</v>
      </c>
      <c r="C53" s="24">
        <v>204135929</v>
      </c>
      <c r="D53" s="24">
        <v>27365</v>
      </c>
      <c r="E53" s="24">
        <v>1930</v>
      </c>
      <c r="F53" s="24">
        <v>1395416</v>
      </c>
      <c r="G53" s="24">
        <v>0</v>
      </c>
      <c r="H53" s="24">
        <v>25480</v>
      </c>
      <c r="I53" s="24">
        <f t="shared" si="0"/>
        <v>205586120</v>
      </c>
    </row>
    <row r="54" spans="1:9" x14ac:dyDescent="0.25">
      <c r="A54" s="17">
        <v>1068</v>
      </c>
      <c r="B54" s="18" t="s">
        <v>60</v>
      </c>
      <c r="C54" s="23"/>
      <c r="D54" s="23"/>
      <c r="E54" s="23"/>
      <c r="F54" s="23"/>
      <c r="G54" s="23"/>
      <c r="H54" s="23"/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2363925</v>
      </c>
      <c r="D55" s="24">
        <v>105695</v>
      </c>
      <c r="E55" s="24">
        <v>68393</v>
      </c>
      <c r="F55" s="24">
        <v>0</v>
      </c>
      <c r="G55" s="24">
        <v>0</v>
      </c>
      <c r="H55" s="24">
        <v>20697</v>
      </c>
      <c r="I55" s="24">
        <f t="shared" si="0"/>
        <v>2558710</v>
      </c>
    </row>
    <row r="56" spans="1:9" ht="15" customHeight="1" x14ac:dyDescent="0.25">
      <c r="A56" s="17">
        <v>1070</v>
      </c>
      <c r="B56" s="18" t="s">
        <v>62</v>
      </c>
      <c r="C56" s="23">
        <v>345335103</v>
      </c>
      <c r="D56" s="23">
        <v>30232897</v>
      </c>
      <c r="E56" s="23">
        <v>16261426</v>
      </c>
      <c r="F56" s="23">
        <v>4925652</v>
      </c>
      <c r="G56" s="23">
        <v>0</v>
      </c>
      <c r="H56" s="23">
        <v>4424811</v>
      </c>
      <c r="I56" s="23">
        <f t="shared" si="0"/>
        <v>401179889</v>
      </c>
    </row>
    <row r="57" spans="1:9" x14ac:dyDescent="0.25">
      <c r="A57" s="13" t="s">
        <v>64</v>
      </c>
      <c r="B57" s="20" t="s">
        <v>63</v>
      </c>
      <c r="C57" s="16">
        <f>SUM(C7:C56)</f>
        <v>4009639459</v>
      </c>
      <c r="D57" s="16">
        <f t="shared" ref="D57:H57" si="1">SUM(D7:D56)</f>
        <v>345903541</v>
      </c>
      <c r="E57" s="16">
        <f t="shared" si="1"/>
        <v>98575348</v>
      </c>
      <c r="F57" s="16">
        <f t="shared" si="1"/>
        <v>667337195</v>
      </c>
      <c r="G57" s="16">
        <f t="shared" si="1"/>
        <v>35000</v>
      </c>
      <c r="H57" s="16">
        <f t="shared" si="1"/>
        <v>45855143</v>
      </c>
      <c r="I57" s="16">
        <f>SUM(I7:I56)</f>
        <v>5167345686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L59"/>
  <sheetViews>
    <sheetView tabSelected="1" workbookViewId="0">
      <selection activeCell="K42" sqref="K4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21.5703125" style="12" customWidth="1"/>
    <col min="6" max="6" width="19.140625" style="12" bestFit="1" customWidth="1"/>
    <col min="7" max="7" width="14.7109375" style="12" bestFit="1" customWidth="1"/>
    <col min="8" max="8" width="16.85546875" style="12" customWidth="1"/>
    <col min="9" max="9" width="22.5703125" style="12" customWidth="1"/>
    <col min="10" max="10" width="11.42578125" style="4"/>
    <col min="11" max="11" width="21.28515625" style="32" bestFit="1" customWidth="1"/>
    <col min="12" max="12" width="19.7109375" style="32" bestFit="1" customWidth="1"/>
    <col min="13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66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f>'01'!C7+'02'!C7+'03'!C7+'04'!C7+'05'!C7+'06'!C7+'07'!C7+'08'!C7+'09'!C7+'10'!C7+'11'!C7+'12'!C7+'13'!C7+'14'!C7+'16'!C7+'15'!C7+'17'!C7+'18'!C7+'19'!C7+'20'!C7+'21'!C7+'22'!C7+'23'!C7+'24'!C7+'25'!C7+'26'!C7+'27'!C7+'28'!C7+'29'!C7+'30'!C7+'31'!C7</f>
        <v>13410461</v>
      </c>
      <c r="D7" s="22">
        <f>'01'!D7+'02'!D7+'03'!D7+'04'!D7+'05'!D7+'06'!D7+'07'!D7+'08'!D7+'09'!D7+'10'!D7+'11'!D7+'12'!D7+'13'!D7+'14'!D7+'16'!D7+'15'!D7+'17'!D7+'18'!D7+'19'!D7+'20'!D7+'21'!D7+'22'!D7+'23'!D7+'24'!D7+'25'!D7+'26'!D7+'27'!D7+'28'!D7+'29'!D7+'30'!D7+'31'!D7</f>
        <v>0</v>
      </c>
      <c r="E7" s="22">
        <f>'01'!E7+'02'!E7+'03'!E7+'04'!E7+'05'!E7+'06'!E7+'07'!E7+'08'!E7+'09'!E7+'10'!E7+'11'!E7+'12'!E7+'13'!E7+'14'!E7+'16'!E7+'15'!E7+'17'!E7+'18'!E7+'19'!E7+'20'!E7+'21'!E7+'22'!E7+'23'!E7+'24'!E7+'25'!E7+'26'!E7+'27'!E7+'28'!E7+'29'!E7+'30'!E7+'31'!E7</f>
        <v>482412</v>
      </c>
      <c r="F7" s="22">
        <f>'01'!F7+'02'!F7+'03'!F7+'04'!F7+'05'!F7+'06'!F7+'07'!F7+'08'!F7+'09'!F7+'10'!F7+'11'!F7+'12'!F7+'13'!F7+'14'!F7+'16'!F7+'15'!F7+'17'!F7+'18'!F7+'19'!F7+'20'!F7+'21'!F7+'22'!F7+'23'!F7+'24'!F7+'25'!F7+'26'!F7+'27'!F7+'28'!F7+'29'!F7+'30'!F7+'31'!F7</f>
        <v>23082823</v>
      </c>
      <c r="G7" s="22">
        <f>'01'!G7+'02'!G7+'03'!G7+'04'!G7+'05'!G7+'06'!G7+'07'!G7+'08'!G7+'09'!G7+'10'!G7+'11'!G7+'12'!G7+'13'!G7+'14'!G7+'16'!G7+'15'!G7+'17'!G7+'18'!G7+'19'!G7+'20'!G7+'21'!G7+'22'!G7+'23'!G7+'24'!G7+'25'!G7+'26'!G7+'27'!G7+'28'!G7+'29'!G7+'30'!G7+'31'!G7</f>
        <v>0</v>
      </c>
      <c r="H7" s="22">
        <f>'01'!H7+'02'!H7+'03'!H7+'04'!H7+'05'!H7+'06'!H7+'07'!H7+'08'!H7+'09'!H7+'10'!H7+'11'!H7+'12'!H7+'13'!H7+'14'!H7+'16'!H7+'15'!H7+'17'!H7+'18'!H7+'19'!H7+'20'!H7+'21'!H7+'22'!H7+'23'!H7+'24'!H7+'25'!H7+'26'!H7+'27'!H7+'28'!H7+'29'!H7+'30'!H7+'31'!H7</f>
        <v>183031</v>
      </c>
      <c r="I7" s="22">
        <f>SUM(C7:H7)</f>
        <v>37158727</v>
      </c>
    </row>
    <row r="8" spans="1:9" x14ac:dyDescent="0.25">
      <c r="A8" s="17">
        <v>1002</v>
      </c>
      <c r="B8" s="18" t="s">
        <v>14</v>
      </c>
      <c r="C8" s="23">
        <f>'01'!C8+'02'!C8+'03'!C8+'04'!C8+'05'!C8+'06'!C8+'07'!C8+'08'!C8+'09'!C8+'10'!C8+'11'!C8+'12'!C8+'13'!C8+'14'!C8+'16'!C8+'15'!C8+'17'!C8+'18'!C8+'19'!C8+'20'!C8+'21'!C8+'22'!C8+'23'!C8+'24'!C8+'25'!C8+'26'!C8+'27'!C8+'28'!C8+'29'!C8+'30'!C8+'31'!C8</f>
        <v>88163754</v>
      </c>
      <c r="D8" s="23">
        <f>'01'!D8+'02'!D8+'03'!D8+'04'!D8+'05'!D8+'06'!D8+'07'!D8+'08'!D8+'09'!D8+'10'!D8+'11'!D8+'12'!D8+'13'!D8+'14'!D8+'16'!D8+'15'!D8+'17'!D8+'18'!D8+'19'!D8+'20'!D8+'21'!D8+'22'!D8+'23'!D8+'24'!D8+'25'!D8+'26'!D8+'27'!D8+'28'!D8+'29'!D8+'30'!D8+'31'!D8</f>
        <v>6065329</v>
      </c>
      <c r="E8" s="23">
        <f>'01'!E8+'02'!E8+'03'!E8+'04'!E8+'05'!E8+'06'!E8+'07'!E8+'08'!E8+'09'!E8+'10'!E8+'11'!E8+'12'!E8+'13'!E8+'14'!E8+'16'!E8+'15'!E8+'17'!E8+'18'!E8+'19'!E8+'20'!E8+'21'!E8+'22'!E8+'23'!E8+'24'!E8+'25'!E8+'26'!E8+'27'!E8+'28'!E8+'29'!E8+'30'!E8+'31'!E8</f>
        <v>1274724</v>
      </c>
      <c r="F8" s="23">
        <f>'01'!F8+'02'!F8+'03'!F8+'04'!F8+'05'!F8+'06'!F8+'07'!F8+'08'!F8+'09'!F8+'10'!F8+'11'!F8+'12'!F8+'13'!F8+'14'!F8+'16'!F8+'15'!F8+'17'!F8+'18'!F8+'19'!F8+'20'!F8+'21'!F8+'22'!F8+'23'!F8+'24'!F8+'25'!F8+'26'!F8+'27'!F8+'28'!F8+'29'!F8+'30'!F8+'31'!F8</f>
        <v>9569</v>
      </c>
      <c r="G8" s="23">
        <f>'01'!G8+'02'!G8+'03'!G8+'04'!G8+'05'!G8+'06'!G8+'07'!G8+'08'!G8+'09'!G8+'10'!G8+'11'!G8+'12'!G8+'13'!G8+'14'!G8+'16'!G8+'15'!G8+'17'!G8+'18'!G8+'19'!G8+'20'!G8+'21'!G8+'22'!G8+'23'!G8+'24'!G8+'25'!G8+'26'!G8+'27'!G8+'28'!G8+'29'!G8+'30'!G8+'31'!G8</f>
        <v>0</v>
      </c>
      <c r="H8" s="23">
        <f>'01'!H8+'02'!H8+'03'!H8+'04'!H8+'05'!H8+'06'!H8+'07'!H8+'08'!H8+'09'!H8+'10'!H8+'11'!H8+'12'!H8+'13'!H8+'14'!H8+'16'!H8+'15'!H8+'17'!H8+'18'!H8+'19'!H8+'20'!H8+'21'!H8+'22'!H8+'23'!H8+'24'!H8+'25'!H8+'26'!H8+'27'!H8+'28'!H8+'29'!H8+'30'!H8+'31'!H8</f>
        <v>654972</v>
      </c>
      <c r="I8" s="23">
        <f t="shared" ref="I8:I56" si="0">SUM(C8:H8)</f>
        <v>96168348</v>
      </c>
    </row>
    <row r="9" spans="1:9" x14ac:dyDescent="0.25">
      <c r="A9" s="17">
        <v>1005</v>
      </c>
      <c r="B9" s="18" t="s">
        <v>15</v>
      </c>
      <c r="C9" s="24">
        <f>'01'!C9+'02'!C9+'03'!C9+'04'!C9+'05'!C9+'06'!C9+'07'!C9+'08'!C9+'09'!C9+'10'!C9+'11'!C9+'12'!C9+'13'!C9+'14'!C9+'16'!C9+'15'!C9+'17'!C9+'18'!C9+'19'!C9+'20'!C9+'21'!C9+'22'!C9+'23'!C9+'24'!C9+'25'!C9+'26'!C9+'27'!C9+'28'!C9+'29'!C9+'30'!C9+'31'!C9</f>
        <v>2172970</v>
      </c>
      <c r="D9" s="24">
        <f>'01'!D9+'02'!D9+'03'!D9+'04'!D9+'05'!D9+'06'!D9+'07'!D9+'08'!D9+'09'!D9+'10'!D9+'11'!D9+'12'!D9+'13'!D9+'14'!D9+'16'!D9+'15'!D9+'17'!D9+'18'!D9+'19'!D9+'20'!D9+'21'!D9+'22'!D9+'23'!D9+'24'!D9+'25'!D9+'26'!D9+'27'!D9+'28'!D9+'29'!D9+'30'!D9+'31'!D9</f>
        <v>398270</v>
      </c>
      <c r="E9" s="24">
        <f>'01'!E9+'02'!E9+'03'!E9+'04'!E9+'05'!E9+'06'!E9+'07'!E9+'08'!E9+'09'!E9+'10'!E9+'11'!E9+'12'!E9+'13'!E9+'14'!E9+'16'!E9+'15'!E9+'17'!E9+'18'!E9+'19'!E9+'20'!E9+'21'!E9+'22'!E9+'23'!E9+'24'!E9+'25'!E9+'26'!E9+'27'!E9+'28'!E9+'29'!E9+'30'!E9+'31'!E9</f>
        <v>888616</v>
      </c>
      <c r="F9" s="24">
        <f>'01'!F9+'02'!F9+'03'!F9+'04'!F9+'05'!F9+'06'!F9+'07'!F9+'08'!F9+'09'!F9+'10'!F9+'11'!F9+'12'!F9+'13'!F9+'14'!F9+'16'!F9+'15'!F9+'17'!F9+'18'!F9+'19'!F9+'20'!F9+'21'!F9+'22'!F9+'23'!F9+'24'!F9+'25'!F9+'26'!F9+'27'!F9+'28'!F9+'29'!F9+'30'!F9+'31'!F9</f>
        <v>4093</v>
      </c>
      <c r="G9" s="24">
        <f>'01'!G9+'02'!G9+'03'!G9+'04'!G9+'05'!G9+'06'!G9+'07'!G9+'08'!G9+'09'!G9+'10'!G9+'11'!G9+'12'!G9+'13'!G9+'14'!G9+'16'!G9+'15'!G9+'17'!G9+'18'!G9+'19'!G9+'20'!G9+'21'!G9+'22'!G9+'23'!G9+'24'!G9+'25'!G9+'26'!G9+'27'!G9+'28'!G9+'29'!G9+'30'!G9+'31'!G9</f>
        <v>0</v>
      </c>
      <c r="H9" s="24">
        <f>'01'!H9+'02'!H9+'03'!H9+'04'!H9+'05'!H9+'06'!H9+'07'!H9+'08'!H9+'09'!H9+'10'!H9+'11'!H9+'12'!H9+'13'!H9+'14'!H9+'16'!H9+'15'!H9+'17'!H9+'18'!H9+'19'!H9+'20'!H9+'21'!H9+'22'!H9+'23'!H9+'24'!H9+'25'!H9+'26'!H9+'27'!H9+'28'!H9+'29'!H9+'30'!H9+'31'!H9</f>
        <v>298477</v>
      </c>
      <c r="I9" s="24">
        <f t="shared" si="0"/>
        <v>3762426</v>
      </c>
    </row>
    <row r="10" spans="1:9" x14ac:dyDescent="0.25">
      <c r="A10" s="17">
        <v>1006</v>
      </c>
      <c r="B10" s="18" t="s">
        <v>16</v>
      </c>
      <c r="C10" s="23">
        <f>'01'!C10+'02'!C10+'03'!C10+'04'!C10+'05'!C10+'06'!C10+'07'!C10+'08'!C10+'09'!C10+'10'!C10+'11'!C10+'12'!C10+'13'!C10+'14'!C10+'16'!C10+'15'!C10+'17'!C10+'18'!C10+'19'!C10+'20'!C10+'21'!C10+'22'!C10+'23'!C10+'24'!C10+'25'!C10+'26'!C10+'27'!C10+'28'!C10+'29'!C10+'30'!C10+'31'!C10</f>
        <v>2592112</v>
      </c>
      <c r="D10" s="23">
        <f>'01'!D10+'02'!D10+'03'!D10+'04'!D10+'05'!D10+'06'!D10+'07'!D10+'08'!D10+'09'!D10+'10'!D10+'11'!D10+'12'!D10+'13'!D10+'14'!D10+'16'!D10+'15'!D10+'17'!D10+'18'!D10+'19'!D10+'20'!D10+'21'!D10+'22'!D10+'23'!D10+'24'!D10+'25'!D10+'26'!D10+'27'!D10+'28'!D10+'29'!D10+'30'!D10+'31'!D10</f>
        <v>436948</v>
      </c>
      <c r="E10" s="23">
        <f>'01'!E10+'02'!E10+'03'!E10+'04'!E10+'05'!E10+'06'!E10+'07'!E10+'08'!E10+'09'!E10+'10'!E10+'11'!E10+'12'!E10+'13'!E10+'14'!E10+'16'!E10+'15'!E10+'17'!E10+'18'!E10+'19'!E10+'20'!E10+'21'!E10+'22'!E10+'23'!E10+'24'!E10+'25'!E10+'26'!E10+'27'!E10+'28'!E10+'29'!E10+'30'!E10+'31'!E10</f>
        <v>78995</v>
      </c>
      <c r="F10" s="23">
        <f>'01'!F10+'02'!F10+'03'!F10+'04'!F10+'05'!F10+'06'!F10+'07'!F10+'08'!F10+'09'!F10+'10'!F10+'11'!F10+'12'!F10+'13'!F10+'14'!F10+'16'!F10+'15'!F10+'17'!F10+'18'!F10+'19'!F10+'20'!F10+'21'!F10+'22'!F10+'23'!F10+'24'!F10+'25'!F10+'26'!F10+'27'!F10+'28'!F10+'29'!F10+'30'!F10+'31'!F10</f>
        <v>0</v>
      </c>
      <c r="G10" s="23">
        <f>'01'!G10+'02'!G10+'03'!G10+'04'!G10+'05'!G10+'06'!G10+'07'!G10+'08'!G10+'09'!G10+'10'!G10+'11'!G10+'12'!G10+'13'!G10+'14'!G10+'16'!G10+'15'!G10+'17'!G10+'18'!G10+'19'!G10+'20'!G10+'21'!G10+'22'!G10+'23'!G10+'24'!G10+'25'!G10+'26'!G10+'27'!G10+'28'!G10+'29'!G10+'30'!G10+'31'!G10</f>
        <v>0</v>
      </c>
      <c r="H10" s="23">
        <f>'01'!H10+'02'!H10+'03'!H10+'04'!H10+'05'!H10+'06'!H10+'07'!H10+'08'!H10+'09'!H10+'10'!H10+'11'!H10+'12'!H10+'13'!H10+'14'!H10+'16'!H10+'15'!H10+'17'!H10+'18'!H10+'19'!H10+'20'!H10+'21'!H10+'22'!H10+'23'!H10+'24'!H10+'25'!H10+'26'!H10+'27'!H10+'28'!H10+'29'!H10+'30'!H10+'31'!H10</f>
        <v>172420</v>
      </c>
      <c r="I10" s="23">
        <f t="shared" si="0"/>
        <v>3280475</v>
      </c>
    </row>
    <row r="11" spans="1:9" x14ac:dyDescent="0.25">
      <c r="A11" s="17">
        <v>1007</v>
      </c>
      <c r="B11" s="18" t="s">
        <v>17</v>
      </c>
      <c r="C11" s="24">
        <f>'01'!C11+'02'!C11+'03'!C11+'04'!C11+'05'!C11+'06'!C11+'07'!C11+'08'!C11+'09'!C11+'10'!C11+'11'!C11+'12'!C11+'13'!C11+'14'!C11+'16'!C11+'15'!C11+'17'!C11+'18'!C11+'19'!C11+'20'!C11+'21'!C11+'22'!C11+'23'!C11+'24'!C11+'25'!C11+'26'!C11+'27'!C11+'28'!C11+'29'!C11+'30'!C11+'31'!C11</f>
        <v>2385563380</v>
      </c>
      <c r="D11" s="24">
        <f>'01'!D11+'02'!D11+'03'!D11+'04'!D11+'05'!D11+'06'!D11+'07'!D11+'08'!D11+'09'!D11+'10'!D11+'11'!D11+'12'!D11+'13'!D11+'14'!D11+'16'!D11+'15'!D11+'17'!D11+'18'!D11+'19'!D11+'20'!D11+'21'!D11+'22'!D11+'23'!D11+'24'!D11+'25'!D11+'26'!D11+'27'!D11+'28'!D11+'29'!D11+'30'!D11+'31'!D11</f>
        <v>250170151</v>
      </c>
      <c r="E11" s="24">
        <f>'01'!E11+'02'!E11+'03'!E11+'04'!E11+'05'!E11+'06'!E11+'07'!E11+'08'!E11+'09'!E11+'10'!E11+'11'!E11+'12'!E11+'13'!E11+'14'!E11+'16'!E11+'15'!E11+'17'!E11+'18'!E11+'19'!E11+'20'!E11+'21'!E11+'22'!E11+'23'!E11+'24'!E11+'25'!E11+'26'!E11+'27'!E11+'28'!E11+'29'!E11+'30'!E11+'31'!E11</f>
        <v>61942923</v>
      </c>
      <c r="F11" s="24">
        <f>'01'!F11+'02'!F11+'03'!F11+'04'!F11+'05'!F11+'06'!F11+'07'!F11+'08'!F11+'09'!F11+'10'!F11+'11'!F11+'12'!F11+'13'!F11+'14'!F11+'16'!F11+'15'!F11+'17'!F11+'18'!F11+'19'!F11+'20'!F11+'21'!F11+'22'!F11+'23'!F11+'24'!F11+'25'!F11+'26'!F11+'27'!F11+'28'!F11+'29'!F11+'30'!F11+'31'!F11</f>
        <v>1691434987</v>
      </c>
      <c r="G11" s="24">
        <f>'01'!G11+'02'!G11+'03'!G11+'04'!G11+'05'!G11+'06'!G11+'07'!G11+'08'!G11+'09'!G11+'10'!G11+'11'!G11+'12'!G11+'13'!G11+'14'!G11+'16'!G11+'15'!G11+'17'!G11+'18'!G11+'19'!G11+'20'!G11+'21'!G11+'22'!G11+'23'!G11+'24'!G11+'25'!G11+'26'!G11+'27'!G11+'28'!G11+'29'!G11+'30'!G11+'31'!G11</f>
        <v>112391</v>
      </c>
      <c r="H11" s="24">
        <f>'01'!H11+'02'!H11+'03'!H11+'04'!H11+'05'!H11+'06'!H11+'07'!H11+'08'!H11+'09'!H11+'10'!H11+'11'!H11+'12'!H11+'13'!H11+'14'!H11+'16'!H11+'15'!H11+'17'!H11+'18'!H11+'19'!H11+'20'!H11+'21'!H11+'22'!H11+'23'!H11+'24'!H11+'25'!H11+'26'!H11+'27'!H11+'28'!H11+'29'!H11+'30'!H11+'31'!H11</f>
        <v>37199908</v>
      </c>
      <c r="I11" s="24">
        <f t="shared" si="0"/>
        <v>4426423740</v>
      </c>
    </row>
    <row r="12" spans="1:9" x14ac:dyDescent="0.25">
      <c r="A12" s="17">
        <v>1008</v>
      </c>
      <c r="B12" s="18" t="s">
        <v>18</v>
      </c>
      <c r="C12" s="23">
        <f>'01'!C12+'02'!C12+'03'!C12+'04'!C12+'05'!C12+'06'!C12+'07'!C12+'08'!C12+'09'!C12+'10'!C12+'11'!C12+'12'!C12+'13'!C12+'14'!C12+'16'!C12+'15'!C12+'17'!C12+'18'!C12+'19'!C12+'20'!C12+'21'!C12+'22'!C12+'23'!C12+'24'!C12+'25'!C12+'26'!C12+'27'!C12+'28'!C12+'29'!C12+'30'!C12+'31'!C12</f>
        <v>1028356894</v>
      </c>
      <c r="D12" s="23">
        <f>'01'!D12+'02'!D12+'03'!D12+'04'!D12+'05'!D12+'06'!D12+'07'!D12+'08'!D12+'09'!D12+'10'!D12+'11'!D12+'12'!D12+'13'!D12+'14'!D12+'16'!D12+'15'!D12+'17'!D12+'18'!D12+'19'!D12+'20'!D12+'21'!D12+'22'!D12+'23'!D12+'24'!D12+'25'!D12+'26'!D12+'27'!D12+'28'!D12+'29'!D12+'30'!D12+'31'!D12</f>
        <v>44388</v>
      </c>
      <c r="E12" s="23">
        <f>'01'!E12+'02'!E12+'03'!E12+'04'!E12+'05'!E12+'06'!E12+'07'!E12+'08'!E12+'09'!E12+'10'!E12+'11'!E12+'12'!E12+'13'!E12+'14'!E12+'16'!E12+'15'!E12+'17'!E12+'18'!E12+'19'!E12+'20'!E12+'21'!E12+'22'!E12+'23'!E12+'24'!E12+'25'!E12+'26'!E12+'27'!E12+'28'!E12+'29'!E12+'30'!E12+'31'!E12</f>
        <v>18946304</v>
      </c>
      <c r="F12" s="23">
        <f>'01'!F12+'02'!F12+'03'!F12+'04'!F12+'05'!F12+'06'!F12+'07'!F12+'08'!F12+'09'!F12+'10'!F12+'11'!F12+'12'!F12+'13'!F12+'14'!F12+'16'!F12+'15'!F12+'17'!F12+'18'!F12+'19'!F12+'20'!F12+'21'!F12+'22'!F12+'23'!F12+'24'!F12+'25'!F12+'26'!F12+'27'!F12+'28'!F12+'29'!F12+'30'!F12+'31'!F12</f>
        <v>435138998</v>
      </c>
      <c r="G12" s="23">
        <f>'01'!G12+'02'!G12+'03'!G12+'04'!G12+'05'!G12+'06'!G12+'07'!G12+'08'!G12+'09'!G12+'10'!G12+'11'!G12+'12'!G12+'13'!G12+'14'!G12+'16'!G12+'15'!G12+'17'!G12+'18'!G12+'19'!G12+'20'!G12+'21'!G12+'22'!G12+'23'!G12+'24'!G12+'25'!G12+'26'!G12+'27'!G12+'28'!G12+'29'!G12+'30'!G12+'31'!G12</f>
        <v>0</v>
      </c>
      <c r="H12" s="23">
        <f>'01'!H12+'02'!H12+'03'!H12+'04'!H12+'05'!H12+'06'!H12+'07'!H12+'08'!H12+'09'!H12+'10'!H12+'11'!H12+'12'!H12+'13'!H12+'14'!H12+'16'!H12+'15'!H12+'17'!H12+'18'!H12+'19'!H12+'20'!H12+'21'!H12+'22'!H12+'23'!H12+'24'!H12+'25'!H12+'26'!H12+'27'!H12+'28'!H12+'29'!H12+'30'!H12+'31'!H12</f>
        <v>209756</v>
      </c>
      <c r="I12" s="23">
        <f t="shared" si="0"/>
        <v>1482696340</v>
      </c>
    </row>
    <row r="13" spans="1:9" x14ac:dyDescent="0.25">
      <c r="A13" s="17">
        <v>1010</v>
      </c>
      <c r="B13" s="18" t="s">
        <v>19</v>
      </c>
      <c r="C13" s="24">
        <f>'01'!C13+'02'!C13+'03'!C13+'04'!C13+'05'!C13+'06'!C13+'07'!C13+'08'!C13+'09'!C13+'10'!C13+'11'!C13+'12'!C13+'13'!C13+'14'!C13+'16'!C13+'15'!C13+'17'!C13+'18'!C13+'19'!C13+'20'!C13+'21'!C13+'22'!C13+'23'!C13+'24'!C13+'25'!C13+'26'!C13+'27'!C13+'28'!C13+'29'!C13+'30'!C13+'31'!C13</f>
        <v>151886827</v>
      </c>
      <c r="D13" s="24">
        <f>'01'!D13+'02'!D13+'03'!D13+'04'!D13+'05'!D13+'06'!D13+'07'!D13+'08'!D13+'09'!D13+'10'!D13+'11'!D13+'12'!D13+'13'!D13+'14'!D13+'16'!D13+'15'!D13+'17'!D13+'18'!D13+'19'!D13+'20'!D13+'21'!D13+'22'!D13+'23'!D13+'24'!D13+'25'!D13+'26'!D13+'27'!D13+'28'!D13+'29'!D13+'30'!D13+'31'!D13</f>
        <v>19386819</v>
      </c>
      <c r="E13" s="24">
        <f>'01'!E13+'02'!E13+'03'!E13+'04'!E13+'05'!E13+'06'!E13+'07'!E13+'08'!E13+'09'!E13+'10'!E13+'11'!E13+'12'!E13+'13'!E13+'14'!E13+'16'!E13+'15'!E13+'17'!E13+'18'!E13+'19'!E13+'20'!E13+'21'!E13+'22'!E13+'23'!E13+'24'!E13+'25'!E13+'26'!E13+'27'!E13+'28'!E13+'29'!E13+'30'!E13+'31'!E13</f>
        <v>8057611</v>
      </c>
      <c r="F13" s="24">
        <f>'01'!F13+'02'!F13+'03'!F13+'04'!F13+'05'!F13+'06'!F13+'07'!F13+'08'!F13+'09'!F13+'10'!F13+'11'!F13+'12'!F13+'13'!F13+'14'!F13+'16'!F13+'15'!F13+'17'!F13+'18'!F13+'19'!F13+'20'!F13+'21'!F13+'22'!F13+'23'!F13+'24'!F13+'25'!F13+'26'!F13+'27'!F13+'28'!F13+'29'!F13+'30'!F13+'31'!F13</f>
        <v>7815116</v>
      </c>
      <c r="G13" s="24">
        <f>'01'!G13+'02'!G13+'03'!G13+'04'!G13+'05'!G13+'06'!G13+'07'!G13+'08'!G13+'09'!G13+'10'!G13+'11'!G13+'12'!G13+'13'!G13+'14'!G13+'16'!G13+'15'!G13+'17'!G13+'18'!G13+'19'!G13+'20'!G13+'21'!G13+'22'!G13+'23'!G13+'24'!G13+'25'!G13+'26'!G13+'27'!G13+'28'!G13+'29'!G13+'30'!G13+'31'!G13</f>
        <v>0</v>
      </c>
      <c r="H13" s="24">
        <f>'01'!H13+'02'!H13+'03'!H13+'04'!H13+'05'!H13+'06'!H13+'07'!H13+'08'!H13+'09'!H13+'10'!H13+'11'!H13+'12'!H13+'13'!H13+'14'!H13+'16'!H13+'15'!H13+'17'!H13+'18'!H13+'19'!H13+'20'!H13+'21'!H13+'22'!H13+'23'!H13+'24'!H13+'25'!H13+'26'!H13+'27'!H13+'28'!H13+'29'!H13+'30'!H13+'31'!H13</f>
        <v>1542750</v>
      </c>
      <c r="I13" s="24">
        <f t="shared" si="0"/>
        <v>188689123</v>
      </c>
    </row>
    <row r="14" spans="1:9" x14ac:dyDescent="0.25">
      <c r="A14" s="17">
        <v>1011</v>
      </c>
      <c r="B14" s="18" t="s">
        <v>20</v>
      </c>
      <c r="C14" s="23">
        <f>'01'!C14+'02'!C14+'03'!C14+'04'!C14+'05'!C14+'06'!C14+'07'!C14+'08'!C14+'09'!C14+'10'!C14+'11'!C14+'12'!C14+'13'!C14+'14'!C14+'16'!C14+'15'!C14+'17'!C14+'18'!C14+'19'!C14+'20'!C14+'21'!C14+'22'!C14+'23'!C14+'24'!C14+'25'!C14+'26'!C14+'27'!C14+'28'!C14+'29'!C14+'30'!C14+'31'!C14</f>
        <v>613667478</v>
      </c>
      <c r="D14" s="23">
        <f>'01'!D14+'02'!D14+'03'!D14+'04'!D14+'05'!D14+'06'!D14+'07'!D14+'08'!D14+'09'!D14+'10'!D14+'11'!D14+'12'!D14+'13'!D14+'14'!D14+'16'!D14+'15'!D14+'17'!D14+'18'!D14+'19'!D14+'20'!D14+'21'!D14+'22'!D14+'23'!D14+'24'!D14+'25'!D14+'26'!D14+'27'!D14+'28'!D14+'29'!D14+'30'!D14+'31'!D14</f>
        <v>237087122</v>
      </c>
      <c r="E14" s="23">
        <f>'01'!E14+'02'!E14+'03'!E14+'04'!E14+'05'!E14+'06'!E14+'07'!E14+'08'!E14+'09'!E14+'10'!E14+'11'!E14+'12'!E14+'13'!E14+'14'!E14+'16'!E14+'15'!E14+'17'!E14+'18'!E14+'19'!E14+'20'!E14+'21'!E14+'22'!E14+'23'!E14+'24'!E14+'25'!E14+'26'!E14+'27'!E14+'28'!E14+'29'!E14+'30'!E14+'31'!E14</f>
        <v>30662555</v>
      </c>
      <c r="F14" s="23">
        <f>'01'!F14+'02'!F14+'03'!F14+'04'!F14+'05'!F14+'06'!F14+'07'!F14+'08'!F14+'09'!F14+'10'!F14+'11'!F14+'12'!F14+'13'!F14+'14'!F14+'16'!F14+'15'!F14+'17'!F14+'18'!F14+'19'!F14+'20'!F14+'21'!F14+'22'!F14+'23'!F14+'24'!F14+'25'!F14+'26'!F14+'27'!F14+'28'!F14+'29'!F14+'30'!F14+'31'!F14</f>
        <v>63253956</v>
      </c>
      <c r="G14" s="23">
        <f>'01'!G14+'02'!G14+'03'!G14+'04'!G14+'05'!G14+'06'!G14+'07'!G14+'08'!G14+'09'!G14+'10'!G14+'11'!G14+'12'!G14+'13'!G14+'14'!G14+'16'!G14+'15'!G14+'17'!G14+'18'!G14+'19'!G14+'20'!G14+'21'!G14+'22'!G14+'23'!G14+'24'!G14+'25'!G14+'26'!G14+'27'!G14+'28'!G14+'29'!G14+'30'!G14+'31'!G14</f>
        <v>5000</v>
      </c>
      <c r="H14" s="23">
        <f>'01'!H14+'02'!H14+'03'!H14+'04'!H14+'05'!H14+'06'!H14+'07'!H14+'08'!H14+'09'!H14+'10'!H14+'11'!H14+'12'!H14+'13'!H14+'14'!H14+'16'!H14+'15'!H14+'17'!H14+'18'!H14+'19'!H14+'20'!H14+'21'!H14+'22'!H14+'23'!H14+'24'!H14+'25'!H14+'26'!H14+'27'!H14+'28'!H14+'29'!H14+'30'!H14+'31'!H14</f>
        <v>26688933</v>
      </c>
      <c r="I14" s="23">
        <f t="shared" si="0"/>
        <v>971365044</v>
      </c>
    </row>
    <row r="15" spans="1:9" x14ac:dyDescent="0.25">
      <c r="A15" s="17">
        <v>1012</v>
      </c>
      <c r="B15" s="18" t="s">
        <v>21</v>
      </c>
      <c r="C15" s="24">
        <f>'01'!C15+'02'!C15+'03'!C15+'04'!C15+'05'!C15+'06'!C15+'07'!C15+'08'!C15+'09'!C15+'10'!C15+'11'!C15+'12'!C15+'13'!C15+'14'!C15+'16'!C15+'15'!C15+'17'!C15+'18'!C15+'19'!C15+'20'!C15+'21'!C15+'22'!C15+'23'!C15+'24'!C15+'25'!C15+'26'!C15+'27'!C15+'28'!C15+'29'!C15+'30'!C15+'31'!C15</f>
        <v>95514506</v>
      </c>
      <c r="D15" s="24">
        <f>'01'!D15+'02'!D15+'03'!D15+'04'!D15+'05'!D15+'06'!D15+'07'!D15+'08'!D15+'09'!D15+'10'!D15+'11'!D15+'12'!D15+'13'!D15+'14'!D15+'16'!D15+'15'!D15+'17'!D15+'18'!D15+'19'!D15+'20'!D15+'21'!D15+'22'!D15+'23'!D15+'24'!D15+'25'!D15+'26'!D15+'27'!D15+'28'!D15+'29'!D15+'30'!D15+'31'!D15</f>
        <v>6490187</v>
      </c>
      <c r="E15" s="24">
        <f>'01'!E15+'02'!E15+'03'!E15+'04'!E15+'05'!E15+'06'!E15+'07'!E15+'08'!E15+'09'!E15+'10'!E15+'11'!E15+'12'!E15+'13'!E15+'14'!E15+'16'!E15+'15'!E15+'17'!E15+'18'!E15+'19'!E15+'20'!E15+'21'!E15+'22'!E15+'23'!E15+'24'!E15+'25'!E15+'26'!E15+'27'!E15+'28'!E15+'29'!E15+'30'!E15+'31'!E15</f>
        <v>1444596</v>
      </c>
      <c r="F15" s="24">
        <f>'01'!F15+'02'!F15+'03'!F15+'04'!F15+'05'!F15+'06'!F15+'07'!F15+'08'!F15+'09'!F15+'10'!F15+'11'!F15+'12'!F15+'13'!F15+'14'!F15+'16'!F15+'15'!F15+'17'!F15+'18'!F15+'19'!F15+'20'!F15+'21'!F15+'22'!F15+'23'!F15+'24'!F15+'25'!F15+'26'!F15+'27'!F15+'28'!F15+'29'!F15+'30'!F15+'31'!F15</f>
        <v>88323956</v>
      </c>
      <c r="G15" s="24">
        <f>'01'!G15+'02'!G15+'03'!G15+'04'!G15+'05'!G15+'06'!G15+'07'!G15+'08'!G15+'09'!G15+'10'!G15+'11'!G15+'12'!G15+'13'!G15+'14'!G15+'16'!G15+'15'!G15+'17'!G15+'18'!G15+'19'!G15+'20'!G15+'21'!G15+'22'!G15+'23'!G15+'24'!G15+'25'!G15+'26'!G15+'27'!G15+'28'!G15+'29'!G15+'30'!G15+'31'!G15</f>
        <v>0</v>
      </c>
      <c r="H15" s="24">
        <f>'01'!H15+'02'!H15+'03'!H15+'04'!H15+'05'!H15+'06'!H15+'07'!H15+'08'!H15+'09'!H15+'10'!H15+'11'!H15+'12'!H15+'13'!H15+'14'!H15+'16'!H15+'15'!H15+'17'!H15+'18'!H15+'19'!H15+'20'!H15+'21'!H15+'22'!H15+'23'!H15+'24'!H15+'25'!H15+'26'!H15+'27'!H15+'28'!H15+'29'!H15+'30'!H15+'31'!H15</f>
        <v>352680</v>
      </c>
      <c r="I15" s="24">
        <f t="shared" si="0"/>
        <v>192125925</v>
      </c>
    </row>
    <row r="16" spans="1:9" x14ac:dyDescent="0.25">
      <c r="A16" s="17">
        <v>1013</v>
      </c>
      <c r="B16" s="18" t="s">
        <v>22</v>
      </c>
      <c r="C16" s="23">
        <f>'01'!C16+'02'!C16+'03'!C16+'04'!C16+'05'!C16+'06'!C16+'07'!C16+'08'!C16+'09'!C16+'10'!C16+'11'!C16+'12'!C16+'13'!C16+'14'!C16+'16'!C16+'15'!C16+'17'!C16+'18'!C16+'19'!C16+'20'!C16+'21'!C16+'22'!C16+'23'!C16+'24'!C16+'25'!C16+'26'!C16+'27'!C16+'28'!C16+'29'!C16+'30'!C16+'31'!C16</f>
        <v>8388090848</v>
      </c>
      <c r="D16" s="23">
        <f>'01'!D16+'02'!D16+'03'!D16+'04'!D16+'05'!D16+'06'!D16+'07'!D16+'08'!D16+'09'!D16+'10'!D16+'11'!D16+'12'!D16+'13'!D16+'14'!D16+'16'!D16+'15'!D16+'17'!D16+'18'!D16+'19'!D16+'20'!D16+'21'!D16+'22'!D16+'23'!D16+'24'!D16+'25'!D16+'26'!D16+'27'!D16+'28'!D16+'29'!D16+'30'!D16+'31'!D16</f>
        <v>3927636477</v>
      </c>
      <c r="E16" s="23">
        <f>'01'!E16+'02'!E16+'03'!E16+'04'!E16+'05'!E16+'06'!E16+'07'!E16+'08'!E16+'09'!E16+'10'!E16+'11'!E16+'12'!E16+'13'!E16+'14'!E16+'16'!E16+'15'!E16+'17'!E16+'18'!E16+'19'!E16+'20'!E16+'21'!E16+'22'!E16+'23'!E16+'24'!E16+'25'!E16+'26'!E16+'27'!E16+'28'!E16+'29'!E16+'30'!E16+'31'!E16</f>
        <v>341072107</v>
      </c>
      <c r="F16" s="23">
        <f>'01'!F16+'02'!F16+'03'!F16+'04'!F16+'05'!F16+'06'!F16+'07'!F16+'08'!F16+'09'!F16+'10'!F16+'11'!F16+'12'!F16+'13'!F16+'14'!F16+'16'!F16+'15'!F16+'17'!F16+'18'!F16+'19'!F16+'20'!F16+'21'!F16+'22'!F16+'23'!F16+'24'!F16+'25'!F16+'26'!F16+'27'!F16+'28'!F16+'29'!F16+'30'!F16+'31'!F16</f>
        <v>298302585</v>
      </c>
      <c r="G16" s="23">
        <f>'01'!G16+'02'!G16+'03'!G16+'04'!G16+'05'!G16+'06'!G16+'07'!G16+'08'!G16+'09'!G16+'10'!G16+'11'!G16+'12'!G16+'13'!G16+'14'!G16+'16'!G16+'15'!G16+'17'!G16+'18'!G16+'19'!G16+'20'!G16+'21'!G16+'22'!G16+'23'!G16+'24'!G16+'25'!G16+'26'!G16+'27'!G16+'28'!G16+'29'!G16+'30'!G16+'31'!G16</f>
        <v>0</v>
      </c>
      <c r="H16" s="23">
        <f>'01'!H16+'02'!H16+'03'!H16+'04'!H16+'05'!H16+'06'!H16+'07'!H16+'08'!H16+'09'!H16+'10'!H16+'11'!H16+'12'!H16+'13'!H16+'14'!H16+'16'!H16+'15'!H16+'17'!H16+'18'!H16+'19'!H16+'20'!H16+'21'!H16+'22'!H16+'23'!H16+'24'!H16+'25'!H16+'26'!H16+'27'!H16+'28'!H16+'29'!H16+'30'!H16+'31'!H16</f>
        <v>123273892</v>
      </c>
      <c r="I16" s="23">
        <f t="shared" si="0"/>
        <v>13078375909</v>
      </c>
    </row>
    <row r="17" spans="1:9" x14ac:dyDescent="0.25">
      <c r="A17" s="17">
        <v>1014</v>
      </c>
      <c r="B17" s="18" t="s">
        <v>23</v>
      </c>
      <c r="C17" s="24">
        <f>'01'!C17+'02'!C17+'03'!C17+'04'!C17+'05'!C17+'06'!C17+'07'!C17+'08'!C17+'09'!C17+'10'!C17+'11'!C17+'12'!C17+'13'!C17+'14'!C17+'16'!C17+'15'!C17+'17'!C17+'18'!C17+'19'!C17+'20'!C17+'21'!C17+'22'!C17+'23'!C17+'24'!C17+'25'!C17+'26'!C17+'27'!C17+'28'!C17+'29'!C17+'30'!C17+'31'!C17</f>
        <v>64046752</v>
      </c>
      <c r="D17" s="24">
        <f>'01'!D17+'02'!D17+'03'!D17+'04'!D17+'05'!D17+'06'!D17+'07'!D17+'08'!D17+'09'!D17+'10'!D17+'11'!D17+'12'!D17+'13'!D17+'14'!D17+'16'!D17+'15'!D17+'17'!D17+'18'!D17+'19'!D17+'20'!D17+'21'!D17+'22'!D17+'23'!D17+'24'!D17+'25'!D17+'26'!D17+'27'!D17+'28'!D17+'29'!D17+'30'!D17+'31'!D17</f>
        <v>99295</v>
      </c>
      <c r="E17" s="24">
        <f>'01'!E17+'02'!E17+'03'!E17+'04'!E17+'05'!E17+'06'!E17+'07'!E17+'08'!E17+'09'!E17+'10'!E17+'11'!E17+'12'!E17+'13'!E17+'14'!E17+'16'!E17+'15'!E17+'17'!E17+'18'!E17+'19'!E17+'20'!E17+'21'!E17+'22'!E17+'23'!E17+'24'!E17+'25'!E17+'26'!E17+'27'!E17+'28'!E17+'29'!E17+'30'!E17+'31'!E17</f>
        <v>29795</v>
      </c>
      <c r="F17" s="24">
        <f>'01'!F17+'02'!F17+'03'!F17+'04'!F17+'05'!F17+'06'!F17+'07'!F17+'08'!F17+'09'!F17+'10'!F17+'11'!F17+'12'!F17+'13'!F17+'14'!F17+'16'!F17+'15'!F17+'17'!F17+'18'!F17+'19'!F17+'20'!F17+'21'!F17+'22'!F17+'23'!F17+'24'!F17+'25'!F17+'26'!F17+'27'!F17+'28'!F17+'29'!F17+'30'!F17+'31'!F17</f>
        <v>4546</v>
      </c>
      <c r="G17" s="24">
        <f>'01'!G17+'02'!G17+'03'!G17+'04'!G17+'05'!G17+'06'!G17+'07'!G17+'08'!G17+'09'!G17+'10'!G17+'11'!G17+'12'!G17+'13'!G17+'14'!G17+'16'!G17+'15'!G17+'17'!G17+'18'!G17+'19'!G17+'20'!G17+'21'!G17+'22'!G17+'23'!G17+'24'!G17+'25'!G17+'26'!G17+'27'!G17+'28'!G17+'29'!G17+'30'!G17+'31'!G17</f>
        <v>28258</v>
      </c>
      <c r="H17" s="24">
        <f>'01'!H17+'02'!H17+'03'!H17+'04'!H17+'05'!H17+'06'!H17+'07'!H17+'08'!H17+'09'!H17+'10'!H17+'11'!H17+'12'!H17+'13'!H17+'14'!H17+'16'!H17+'15'!H17+'17'!H17+'18'!H17+'19'!H17+'20'!H17+'21'!H17+'22'!H17+'23'!H17+'24'!H17+'25'!H17+'26'!H17+'27'!H17+'28'!H17+'29'!H17+'30'!H17+'31'!H17</f>
        <v>412925</v>
      </c>
      <c r="I17" s="24">
        <f t="shared" si="0"/>
        <v>64621571</v>
      </c>
    </row>
    <row r="18" spans="1:9" x14ac:dyDescent="0.25">
      <c r="A18" s="17">
        <v>1016</v>
      </c>
      <c r="B18" s="18" t="s">
        <v>24</v>
      </c>
      <c r="C18" s="23">
        <f>'01'!C18+'02'!C18+'03'!C18+'04'!C18+'05'!C18+'06'!C18+'07'!C18+'08'!C18+'09'!C18+'10'!C18+'11'!C18+'12'!C18+'13'!C18+'14'!C18+'16'!C18+'15'!C18+'17'!C18+'18'!C18+'19'!C18+'20'!C18+'21'!C18+'22'!C18+'23'!C18+'24'!C18+'25'!C18+'26'!C18+'27'!C18+'28'!C18+'29'!C18+'30'!C18+'31'!C18</f>
        <v>13590384174</v>
      </c>
      <c r="D18" s="23">
        <f>'01'!D18+'02'!D18+'03'!D18+'04'!D18+'05'!D18+'06'!D18+'07'!D18+'08'!D18+'09'!D18+'10'!D18+'11'!D18+'12'!D18+'13'!D18+'14'!D18+'16'!D18+'15'!D18+'17'!D18+'18'!D18+'19'!D18+'20'!D18+'21'!D18+'22'!D18+'23'!D18+'24'!D18+'25'!D18+'26'!D18+'27'!D18+'28'!D18+'29'!D18+'30'!D18+'31'!D18</f>
        <v>4479969414</v>
      </c>
      <c r="E18" s="23">
        <f>'01'!E18+'02'!E18+'03'!E18+'04'!E18+'05'!E18+'06'!E18+'07'!E18+'08'!E18+'09'!E18+'10'!E18+'11'!E18+'12'!E18+'13'!E18+'14'!E18+'16'!E18+'15'!E18+'17'!E18+'18'!E18+'19'!E18+'20'!E18+'21'!E18+'22'!E18+'23'!E18+'24'!E18+'25'!E18+'26'!E18+'27'!E18+'28'!E18+'29'!E18+'30'!E18+'31'!E18</f>
        <v>611173192</v>
      </c>
      <c r="F18" s="23">
        <f>'01'!F18+'02'!F18+'03'!F18+'04'!F18+'05'!F18+'06'!F18+'07'!F18+'08'!F18+'09'!F18+'10'!F18+'11'!F18+'12'!F18+'13'!F18+'14'!F18+'16'!F18+'15'!F18+'17'!F18+'18'!F18+'19'!F18+'20'!F18+'21'!F18+'22'!F18+'23'!F18+'24'!F18+'25'!F18+'26'!F18+'27'!F18+'28'!F18+'29'!F18+'30'!F18+'31'!F18</f>
        <v>710389946</v>
      </c>
      <c r="G18" s="23">
        <f>'01'!G18+'02'!G18+'03'!G18+'04'!G18+'05'!G18+'06'!G18+'07'!G18+'08'!G18+'09'!G18+'10'!G18+'11'!G18+'12'!G18+'13'!G18+'14'!G18+'16'!G18+'15'!G18+'17'!G18+'18'!G18+'19'!G18+'20'!G18+'21'!G18+'22'!G18+'23'!G18+'24'!G18+'25'!G18+'26'!G18+'27'!G18+'28'!G18+'29'!G18+'30'!G18+'31'!G18</f>
        <v>0</v>
      </c>
      <c r="H18" s="23">
        <f>'01'!H18+'02'!H18+'03'!H18+'04'!H18+'05'!H18+'06'!H18+'07'!H18+'08'!H18+'09'!H18+'10'!H18+'11'!H18+'12'!H18+'13'!H18+'14'!H18+'16'!H18+'15'!H18+'17'!H18+'18'!H18+'19'!H18+'20'!H18+'21'!H18+'22'!H18+'23'!H18+'24'!H18+'25'!H18+'26'!H18+'27'!H18+'28'!H18+'29'!H18+'30'!H18+'31'!H18</f>
        <v>180907816</v>
      </c>
      <c r="I18" s="23">
        <f t="shared" si="0"/>
        <v>19572824542</v>
      </c>
    </row>
    <row r="19" spans="1:9" x14ac:dyDescent="0.25">
      <c r="A19" s="17">
        <v>1017</v>
      </c>
      <c r="B19" s="18" t="s">
        <v>25</v>
      </c>
      <c r="C19" s="24">
        <f>'01'!C19+'02'!C19+'03'!C19+'04'!C19+'05'!C19+'06'!C19+'07'!C19+'08'!C19+'09'!C19+'10'!C19+'11'!C19+'12'!C19+'13'!C19+'14'!C19+'16'!C19+'15'!C19+'17'!C19+'18'!C19+'19'!C19+'20'!C19+'21'!C19+'22'!C19+'23'!C19+'24'!C19+'25'!C19+'26'!C19+'27'!C19+'28'!C19+'29'!C19+'30'!C19+'31'!C19</f>
        <v>2175478346</v>
      </c>
      <c r="D19" s="24">
        <f>'01'!D19+'02'!D19+'03'!D19+'04'!D19+'05'!D19+'06'!D19+'07'!D19+'08'!D19+'09'!D19+'10'!D19+'11'!D19+'12'!D19+'13'!D19+'14'!D19+'16'!D19+'15'!D19+'17'!D19+'18'!D19+'19'!D19+'20'!D19+'21'!D19+'22'!D19+'23'!D19+'24'!D19+'25'!D19+'26'!D19+'27'!D19+'28'!D19+'29'!D19+'30'!D19+'31'!D19</f>
        <v>97544443</v>
      </c>
      <c r="E19" s="24">
        <f>'01'!E19+'02'!E19+'03'!E19+'04'!E19+'05'!E19+'06'!E19+'07'!E19+'08'!E19+'09'!E19+'10'!E19+'11'!E19+'12'!E19+'13'!E19+'14'!E19+'16'!E19+'15'!E19+'17'!E19+'18'!E19+'19'!E19+'20'!E19+'21'!E19+'22'!E19+'23'!E19+'24'!E19+'25'!E19+'26'!E19+'27'!E19+'28'!E19+'29'!E19+'30'!E19+'31'!E19</f>
        <v>63585918</v>
      </c>
      <c r="F19" s="24">
        <f>'01'!F19+'02'!F19+'03'!F19+'04'!F19+'05'!F19+'06'!F19+'07'!F19+'08'!F19+'09'!F19+'10'!F19+'11'!F19+'12'!F19+'13'!F19+'14'!F19+'16'!F19+'15'!F19+'17'!F19+'18'!F19+'19'!F19+'20'!F19+'21'!F19+'22'!F19+'23'!F19+'24'!F19+'25'!F19+'26'!F19+'27'!F19+'28'!F19+'29'!F19+'30'!F19+'31'!F19</f>
        <v>264381998</v>
      </c>
      <c r="G19" s="24">
        <f>'01'!G19+'02'!G19+'03'!G19+'04'!G19+'05'!G19+'06'!G19+'07'!G19+'08'!G19+'09'!G19+'10'!G19+'11'!G19+'12'!G19+'13'!G19+'14'!G19+'16'!G19+'15'!G19+'17'!G19+'18'!G19+'19'!G19+'20'!G19+'21'!G19+'22'!G19+'23'!G19+'24'!G19+'25'!G19+'26'!G19+'27'!G19+'28'!G19+'29'!G19+'30'!G19+'31'!G19</f>
        <v>0</v>
      </c>
      <c r="H19" s="24">
        <f>'01'!H19+'02'!H19+'03'!H19+'04'!H19+'05'!H19+'06'!H19+'07'!H19+'08'!H19+'09'!H19+'10'!H19+'11'!H19+'12'!H19+'13'!H19+'14'!H19+'16'!H19+'15'!H19+'17'!H19+'18'!H19+'19'!H19+'20'!H19+'21'!H19+'22'!H19+'23'!H19+'24'!H19+'25'!H19+'26'!H19+'27'!H19+'28'!H19+'29'!H19+'30'!H19+'31'!H19</f>
        <v>22323412</v>
      </c>
      <c r="I19" s="24">
        <f t="shared" si="0"/>
        <v>2623314117</v>
      </c>
    </row>
    <row r="20" spans="1:9" x14ac:dyDescent="0.25">
      <c r="A20" s="17">
        <v>1018</v>
      </c>
      <c r="B20" s="18" t="s">
        <v>26</v>
      </c>
      <c r="C20" s="23">
        <f>'01'!C20+'02'!C20+'03'!C20+'04'!C20+'05'!C20+'06'!C20+'07'!C20+'08'!C20+'09'!C20+'10'!C20+'11'!C20+'12'!C20+'13'!C20+'14'!C20+'16'!C20+'15'!C20+'17'!C20+'18'!C20+'19'!C20+'20'!C20+'21'!C20+'22'!C20+'23'!C20+'24'!C20+'25'!C20+'26'!C20+'27'!C20+'28'!C20+'29'!C20+'30'!C20+'31'!C20</f>
        <v>1059768632</v>
      </c>
      <c r="D20" s="23">
        <f>'01'!D20+'02'!D20+'03'!D20+'04'!D20+'05'!D20+'06'!D20+'07'!D20+'08'!D20+'09'!D20+'10'!D20+'11'!D20+'12'!D20+'13'!D20+'14'!D20+'16'!D20+'15'!D20+'17'!D20+'18'!D20+'19'!D20+'20'!D20+'21'!D20+'22'!D20+'23'!D20+'24'!D20+'25'!D20+'26'!D20+'27'!D20+'28'!D20+'29'!D20+'30'!D20+'31'!D20</f>
        <v>58621907</v>
      </c>
      <c r="E20" s="23">
        <f>'01'!E20+'02'!E20+'03'!E20+'04'!E20+'05'!E20+'06'!E20+'07'!E20+'08'!E20+'09'!E20+'10'!E20+'11'!E20+'12'!E20+'13'!E20+'14'!E20+'16'!E20+'15'!E20+'17'!E20+'18'!E20+'19'!E20+'20'!E20+'21'!E20+'22'!E20+'23'!E20+'24'!E20+'25'!E20+'26'!E20+'27'!E20+'28'!E20+'29'!E20+'30'!E20+'31'!E20</f>
        <v>33211927</v>
      </c>
      <c r="F20" s="23">
        <f>'01'!F20+'02'!F20+'03'!F20+'04'!F20+'05'!F20+'06'!F20+'07'!F20+'08'!F20+'09'!F20+'10'!F20+'11'!F20+'12'!F20+'13'!F20+'14'!F20+'16'!F20+'15'!F20+'17'!F20+'18'!F20+'19'!F20+'20'!F20+'21'!F20+'22'!F20+'23'!F20+'24'!F20+'25'!F20+'26'!F20+'27'!F20+'28'!F20+'29'!F20+'30'!F20+'31'!F20</f>
        <v>1007531188</v>
      </c>
      <c r="G20" s="23">
        <f>'01'!G20+'02'!G20+'03'!G20+'04'!G20+'05'!G20+'06'!G20+'07'!G20+'08'!G20+'09'!G20+'10'!G20+'11'!G20+'12'!G20+'13'!G20+'14'!G20+'16'!G20+'15'!G20+'17'!G20+'18'!G20+'19'!G20+'20'!G20+'21'!G20+'22'!G20+'23'!G20+'24'!G20+'25'!G20+'26'!G20+'27'!G20+'28'!G20+'29'!G20+'30'!G20+'31'!G20</f>
        <v>0</v>
      </c>
      <c r="H20" s="23">
        <f>'01'!H20+'02'!H20+'03'!H20+'04'!H20+'05'!H20+'06'!H20+'07'!H20+'08'!H20+'09'!H20+'10'!H20+'11'!H20+'12'!H20+'13'!H20+'14'!H20+'16'!H20+'15'!H20+'17'!H20+'18'!H20+'19'!H20+'20'!H20+'21'!H20+'22'!H20+'23'!H20+'24'!H20+'25'!H20+'26'!H20+'27'!H20+'28'!H20+'29'!H20+'30'!H20+'31'!H20</f>
        <v>580338</v>
      </c>
      <c r="I20" s="23">
        <f t="shared" si="0"/>
        <v>2159713992</v>
      </c>
    </row>
    <row r="21" spans="1:9" x14ac:dyDescent="0.25">
      <c r="A21" s="17">
        <v>1019</v>
      </c>
      <c r="B21" s="18" t="s">
        <v>27</v>
      </c>
      <c r="C21" s="24">
        <f>'01'!C21+'02'!C21+'03'!C21+'04'!C21+'05'!C21+'06'!C21+'07'!C21+'08'!C21+'09'!C21+'10'!C21+'11'!C21+'12'!C21+'13'!C21+'14'!C21+'16'!C21+'15'!C21+'17'!C21+'18'!C21+'19'!C21+'20'!C21+'21'!C21+'22'!C21+'23'!C21+'24'!C21+'25'!C21+'26'!C21+'27'!C21+'28'!C21+'29'!C21+'30'!C21+'31'!C21</f>
        <v>994404240</v>
      </c>
      <c r="D21" s="24">
        <f>'01'!D21+'02'!D21+'03'!D21+'04'!D21+'05'!D21+'06'!D21+'07'!D21+'08'!D21+'09'!D21+'10'!D21+'11'!D21+'12'!D21+'13'!D21+'14'!D21+'16'!D21+'15'!D21+'17'!D21+'18'!D21+'19'!D21+'20'!D21+'21'!D21+'22'!D21+'23'!D21+'24'!D21+'25'!D21+'26'!D21+'27'!D21+'28'!D21+'29'!D21+'30'!D21+'31'!D21</f>
        <v>78306875</v>
      </c>
      <c r="E21" s="24">
        <f>'01'!E21+'02'!E21+'03'!E21+'04'!E21+'05'!E21+'06'!E21+'07'!E21+'08'!E21+'09'!E21+'10'!E21+'11'!E21+'12'!E21+'13'!E21+'14'!E21+'16'!E21+'15'!E21+'17'!E21+'18'!E21+'19'!E21+'20'!E21+'21'!E21+'22'!E21+'23'!E21+'24'!E21+'25'!E21+'26'!E21+'27'!E21+'28'!E21+'29'!E21+'30'!E21+'31'!E21</f>
        <v>19513220</v>
      </c>
      <c r="F21" s="24">
        <f>'01'!F21+'02'!F21+'03'!F21+'04'!F21+'05'!F21+'06'!F21+'07'!F21+'08'!F21+'09'!F21+'10'!F21+'11'!F21+'12'!F21+'13'!F21+'14'!F21+'16'!F21+'15'!F21+'17'!F21+'18'!F21+'19'!F21+'20'!F21+'21'!F21+'22'!F21+'23'!F21+'24'!F21+'25'!F21+'26'!F21+'27'!F21+'28'!F21+'29'!F21+'30'!F21+'31'!F21</f>
        <v>172059083</v>
      </c>
      <c r="G21" s="24">
        <f>'01'!G21+'02'!G21+'03'!G21+'04'!G21+'05'!G21+'06'!G21+'07'!G21+'08'!G21+'09'!G21+'10'!G21+'11'!G21+'12'!G21+'13'!G21+'14'!G21+'16'!G21+'15'!G21+'17'!G21+'18'!G21+'19'!G21+'20'!G21+'21'!G21+'22'!G21+'23'!G21+'24'!G21+'25'!G21+'26'!G21+'27'!G21+'28'!G21+'29'!G21+'30'!G21+'31'!G21</f>
        <v>14702</v>
      </c>
      <c r="H21" s="24">
        <f>'01'!H21+'02'!H21+'03'!H21+'04'!H21+'05'!H21+'06'!H21+'07'!H21+'08'!H21+'09'!H21+'10'!H21+'11'!H21+'12'!H21+'13'!H21+'14'!H21+'16'!H21+'15'!H21+'17'!H21+'18'!H21+'19'!H21+'20'!H21+'21'!H21+'22'!H21+'23'!H21+'24'!H21+'25'!H21+'26'!H21+'27'!H21+'28'!H21+'29'!H21+'30'!H21+'31'!H21</f>
        <v>18717267</v>
      </c>
      <c r="I21" s="24">
        <f t="shared" si="0"/>
        <v>1283015387</v>
      </c>
    </row>
    <row r="22" spans="1:9" x14ac:dyDescent="0.25">
      <c r="A22" s="17">
        <v>1020</v>
      </c>
      <c r="B22" s="18" t="s">
        <v>28</v>
      </c>
      <c r="C22" s="23">
        <f>'01'!C22+'02'!C22+'03'!C22+'04'!C22+'05'!C22+'06'!C22+'07'!C22+'08'!C22+'09'!C22+'10'!C22+'11'!C22+'12'!C22+'13'!C22+'14'!C22+'16'!C22+'15'!C22+'17'!C22+'18'!C22+'19'!C22+'20'!C22+'21'!C22+'22'!C22+'23'!C22+'24'!C22+'25'!C22+'26'!C22+'27'!C22+'28'!C22+'29'!C22+'30'!C22+'31'!C22</f>
        <v>700882055</v>
      </c>
      <c r="D22" s="23">
        <f>'01'!D22+'02'!D22+'03'!D22+'04'!D22+'05'!D22+'06'!D22+'07'!D22+'08'!D22+'09'!D22+'10'!D22+'11'!D22+'12'!D22+'13'!D22+'14'!D22+'16'!D22+'15'!D22+'17'!D22+'18'!D22+'19'!D22+'20'!D22+'21'!D22+'22'!D22+'23'!D22+'24'!D22+'25'!D22+'26'!D22+'27'!D22+'28'!D22+'29'!D22+'30'!D22+'31'!D22</f>
        <v>202225828</v>
      </c>
      <c r="E22" s="23">
        <f>'01'!E22+'02'!E22+'03'!E22+'04'!E22+'05'!E22+'06'!E22+'07'!E22+'08'!E22+'09'!E22+'10'!E22+'11'!E22+'12'!E22+'13'!E22+'14'!E22+'16'!E22+'15'!E22+'17'!E22+'18'!E22+'19'!E22+'20'!E22+'21'!E22+'22'!E22+'23'!E22+'24'!E22+'25'!E22+'26'!E22+'27'!E22+'28'!E22+'29'!E22+'30'!E22+'31'!E22</f>
        <v>21008673</v>
      </c>
      <c r="F22" s="23">
        <f>'01'!F22+'02'!F22+'03'!F22+'04'!F22+'05'!F22+'06'!F22+'07'!F22+'08'!F22+'09'!F22+'10'!F22+'11'!F22+'12'!F22+'13'!F22+'14'!F22+'16'!F22+'15'!F22+'17'!F22+'18'!F22+'19'!F22+'20'!F22+'21'!F22+'22'!F22+'23'!F22+'24'!F22+'25'!F22+'26'!F22+'27'!F22+'28'!F22+'29'!F22+'30'!F22+'31'!F22</f>
        <v>555326891</v>
      </c>
      <c r="G22" s="23">
        <f>'01'!G22+'02'!G22+'03'!G22+'04'!G22+'05'!G22+'06'!G22+'07'!G22+'08'!G22+'09'!G22+'10'!G22+'11'!G22+'12'!G22+'13'!G22+'14'!G22+'16'!G22+'15'!G22+'17'!G22+'18'!G22+'19'!G22+'20'!G22+'21'!G22+'22'!G22+'23'!G22+'24'!G22+'25'!G22+'26'!G22+'27'!G22+'28'!G22+'29'!G22+'30'!G22+'31'!G22</f>
        <v>0</v>
      </c>
      <c r="H22" s="23">
        <f>'01'!H22+'02'!H22+'03'!H22+'04'!H22+'05'!H22+'06'!H22+'07'!H22+'08'!H22+'09'!H22+'10'!H22+'11'!H22+'12'!H22+'13'!H22+'14'!H22+'16'!H22+'15'!H22+'17'!H22+'18'!H22+'19'!H22+'20'!H22+'21'!H22+'22'!H22+'23'!H22+'24'!H22+'25'!H22+'26'!H22+'27'!H22+'28'!H22+'29'!H22+'30'!H22+'31'!H22</f>
        <v>4764115</v>
      </c>
      <c r="I22" s="23">
        <f t="shared" si="0"/>
        <v>1484207562</v>
      </c>
    </row>
    <row r="23" spans="1:9" x14ac:dyDescent="0.25">
      <c r="A23" s="17">
        <v>1022</v>
      </c>
      <c r="B23" s="18" t="s">
        <v>29</v>
      </c>
      <c r="C23" s="24">
        <f>'01'!C23+'02'!C23+'03'!C23+'04'!C23+'05'!C23+'06'!C23+'07'!C23+'08'!C23+'09'!C23+'10'!C23+'11'!C23+'12'!C23+'13'!C23+'14'!C23+'16'!C23+'15'!C23+'17'!C23+'18'!C23+'19'!C23+'20'!C23+'21'!C23+'22'!C23+'23'!C23+'24'!C23+'25'!C23+'26'!C23+'27'!C23+'28'!C23+'29'!C23+'30'!C23+'31'!C23</f>
        <v>22306212</v>
      </c>
      <c r="D23" s="24">
        <f>'01'!D23+'02'!D23+'03'!D23+'04'!D23+'05'!D23+'06'!D23+'07'!D23+'08'!D23+'09'!D23+'10'!D23+'11'!D23+'12'!D23+'13'!D23+'14'!D23+'16'!D23+'15'!D23+'17'!D23+'18'!D23+'19'!D23+'20'!D23+'21'!D23+'22'!D23+'23'!D23+'24'!D23+'25'!D23+'26'!D23+'27'!D23+'28'!D23+'29'!D23+'30'!D23+'31'!D23</f>
        <v>1334970</v>
      </c>
      <c r="E23" s="24">
        <f>'01'!E23+'02'!E23+'03'!E23+'04'!E23+'05'!E23+'06'!E23+'07'!E23+'08'!E23+'09'!E23+'10'!E23+'11'!E23+'12'!E23+'13'!E23+'14'!E23+'16'!E23+'15'!E23+'17'!E23+'18'!E23+'19'!E23+'20'!E23+'21'!E23+'22'!E23+'23'!E23+'24'!E23+'25'!E23+'26'!E23+'27'!E23+'28'!E23+'29'!E23+'30'!E23+'31'!E23</f>
        <v>410032</v>
      </c>
      <c r="F23" s="24">
        <f>'01'!F23+'02'!F23+'03'!F23+'04'!F23+'05'!F23+'06'!F23+'07'!F23+'08'!F23+'09'!F23+'10'!F23+'11'!F23+'12'!F23+'13'!F23+'14'!F23+'16'!F23+'15'!F23+'17'!F23+'18'!F23+'19'!F23+'20'!F23+'21'!F23+'22'!F23+'23'!F23+'24'!F23+'25'!F23+'26'!F23+'27'!F23+'28'!F23+'29'!F23+'30'!F23+'31'!F23</f>
        <v>0</v>
      </c>
      <c r="G23" s="24">
        <f>'01'!G23+'02'!G23+'03'!G23+'04'!G23+'05'!G23+'06'!G23+'07'!G23+'08'!G23+'09'!G23+'10'!G23+'11'!G23+'12'!G23+'13'!G23+'14'!G23+'16'!G23+'15'!G23+'17'!G23+'18'!G23+'19'!G23+'20'!G23+'21'!G23+'22'!G23+'23'!G23+'24'!G23+'25'!G23+'26'!G23+'27'!G23+'28'!G23+'29'!G23+'30'!G23+'31'!G23</f>
        <v>0</v>
      </c>
      <c r="H23" s="24">
        <f>'01'!H23+'02'!H23+'03'!H23+'04'!H23+'05'!H23+'06'!H23+'07'!H23+'08'!H23+'09'!H23+'10'!H23+'11'!H23+'12'!H23+'13'!H23+'14'!H23+'16'!H23+'15'!H23+'17'!H23+'18'!H23+'19'!H23+'20'!H23+'21'!H23+'22'!H23+'23'!H23+'24'!H23+'25'!H23+'26'!H23+'27'!H23+'28'!H23+'29'!H23+'30'!H23+'31'!H23</f>
        <v>97825</v>
      </c>
      <c r="I23" s="24">
        <f t="shared" si="0"/>
        <v>24149039</v>
      </c>
    </row>
    <row r="24" spans="1:9" x14ac:dyDescent="0.25">
      <c r="A24" s="17">
        <v>1023</v>
      </c>
      <c r="B24" s="18" t="s">
        <v>30</v>
      </c>
      <c r="C24" s="23">
        <f>'01'!C24+'02'!C24+'03'!C24+'04'!C24+'05'!C24+'06'!C24+'07'!C24+'08'!C24+'09'!C24+'10'!C24+'11'!C24+'12'!C24+'13'!C24+'14'!C24+'16'!C24+'15'!C24+'17'!C24+'18'!C24+'19'!C24+'20'!C24+'21'!C24+'22'!C24+'23'!C24+'24'!C24+'25'!C24+'26'!C24+'27'!C24+'28'!C24+'29'!C24+'30'!C24+'31'!C24</f>
        <v>696070144</v>
      </c>
      <c r="D24" s="23">
        <f>'01'!D24+'02'!D24+'03'!D24+'04'!D24+'05'!D24+'06'!D24+'07'!D24+'08'!D24+'09'!D24+'10'!D24+'11'!D24+'12'!D24+'13'!D24+'14'!D24+'16'!D24+'15'!D24+'17'!D24+'18'!D24+'19'!D24+'20'!D24+'21'!D24+'22'!D24+'23'!D24+'24'!D24+'25'!D24+'26'!D24+'27'!D24+'28'!D24+'29'!D24+'30'!D24+'31'!D24</f>
        <v>109594274</v>
      </c>
      <c r="E24" s="23">
        <f>'01'!E24+'02'!E24+'03'!E24+'04'!E24+'05'!E24+'06'!E24+'07'!E24+'08'!E24+'09'!E24+'10'!E24+'11'!E24+'12'!E24+'13'!E24+'14'!E24+'16'!E24+'15'!E24+'17'!E24+'18'!E24+'19'!E24+'20'!E24+'21'!E24+'22'!E24+'23'!E24+'24'!E24+'25'!E24+'26'!E24+'27'!E24+'28'!E24+'29'!E24+'30'!E24+'31'!E24</f>
        <v>18059373</v>
      </c>
      <c r="F24" s="23">
        <f>'01'!F24+'02'!F24+'03'!F24+'04'!F24+'05'!F24+'06'!F24+'07'!F24+'08'!F24+'09'!F24+'10'!F24+'11'!F24+'12'!F24+'13'!F24+'14'!F24+'16'!F24+'15'!F24+'17'!F24+'18'!F24+'19'!F24+'20'!F24+'21'!F24+'22'!F24+'23'!F24+'24'!F24+'25'!F24+'26'!F24+'27'!F24+'28'!F24+'29'!F24+'30'!F24+'31'!F24</f>
        <v>147867361</v>
      </c>
      <c r="G24" s="23">
        <f>'01'!G24+'02'!G24+'03'!G24+'04'!G24+'05'!G24+'06'!G24+'07'!G24+'08'!G24+'09'!G24+'10'!G24+'11'!G24+'12'!G24+'13'!G24+'14'!G24+'16'!G24+'15'!G24+'17'!G24+'18'!G24+'19'!G24+'20'!G24+'21'!G24+'22'!G24+'23'!G24+'24'!G24+'25'!G24+'26'!G24+'27'!G24+'28'!G24+'29'!G24+'30'!G24+'31'!G24</f>
        <v>60186</v>
      </c>
      <c r="H24" s="23">
        <f>'01'!H24+'02'!H24+'03'!H24+'04'!H24+'05'!H24+'06'!H24+'07'!H24+'08'!H24+'09'!H24+'10'!H24+'11'!H24+'12'!H24+'13'!H24+'14'!H24+'16'!H24+'15'!H24+'17'!H24+'18'!H24+'19'!H24+'20'!H24+'21'!H24+'22'!H24+'23'!H24+'24'!H24+'25'!H24+'26'!H24+'27'!H24+'28'!H24+'29'!H24+'30'!H24+'31'!H24</f>
        <v>11820377</v>
      </c>
      <c r="I24" s="23">
        <f t="shared" si="0"/>
        <v>983471715</v>
      </c>
    </row>
    <row r="25" spans="1:9" x14ac:dyDescent="0.25">
      <c r="A25" s="17">
        <v>1024</v>
      </c>
      <c r="B25" s="18" t="s">
        <v>31</v>
      </c>
      <c r="C25" s="24">
        <f>'01'!C25+'02'!C25+'03'!C25+'04'!C25+'05'!C25+'06'!C25+'07'!C25+'08'!C25+'09'!C25+'10'!C25+'11'!C25+'12'!C25+'13'!C25+'14'!C25+'16'!C25+'15'!C25+'17'!C25+'18'!C25+'19'!C25+'20'!C25+'21'!C25+'22'!C25+'23'!C25+'24'!C25+'25'!C25+'26'!C25+'27'!C25+'28'!C25+'29'!C25+'30'!C25+'31'!C25</f>
        <v>14942369116</v>
      </c>
      <c r="D25" s="24">
        <f>'01'!D25+'02'!D25+'03'!D25+'04'!D25+'05'!D25+'06'!D25+'07'!D25+'08'!D25+'09'!D25+'10'!D25+'11'!D25+'12'!D25+'13'!D25+'14'!D25+'16'!D25+'15'!D25+'17'!D25+'18'!D25+'19'!D25+'20'!D25+'21'!D25+'22'!D25+'23'!D25+'24'!D25+'25'!D25+'26'!D25+'27'!D25+'28'!D25+'29'!D25+'30'!D25+'31'!D25</f>
        <v>1343590763</v>
      </c>
      <c r="E25" s="24">
        <f>'01'!E25+'02'!E25+'03'!E25+'04'!E25+'05'!E25+'06'!E25+'07'!E25+'08'!E25+'09'!E25+'10'!E25+'11'!E25+'12'!E25+'13'!E25+'14'!E25+'16'!E25+'15'!E25+'17'!E25+'18'!E25+'19'!E25+'20'!E25+'21'!E25+'22'!E25+'23'!E25+'24'!E25+'25'!E25+'26'!E25+'27'!E25+'28'!E25+'29'!E25+'30'!E25+'31'!E25</f>
        <v>306504847</v>
      </c>
      <c r="F25" s="24">
        <f>'01'!F25+'02'!F25+'03'!F25+'04'!F25+'05'!F25+'06'!F25+'07'!F25+'08'!F25+'09'!F25+'10'!F25+'11'!F25+'12'!F25+'13'!F25+'14'!F25+'16'!F25+'15'!F25+'17'!F25+'18'!F25+'19'!F25+'20'!F25+'21'!F25+'22'!F25+'23'!F25+'24'!F25+'25'!F25+'26'!F25+'27'!F25+'28'!F25+'29'!F25+'30'!F25+'31'!F25</f>
        <v>2326983937</v>
      </c>
      <c r="G25" s="24">
        <f>'01'!G25+'02'!G25+'03'!G25+'04'!G25+'05'!G25+'06'!G25+'07'!G25+'08'!G25+'09'!G25+'10'!G25+'11'!G25+'12'!G25+'13'!G25+'14'!G25+'16'!G25+'15'!G25+'17'!G25+'18'!G25+'19'!G25+'20'!G25+'21'!G25+'22'!G25+'23'!G25+'24'!G25+'25'!G25+'26'!G25+'27'!G25+'28'!G25+'29'!G25+'30'!G25+'31'!G25</f>
        <v>79396</v>
      </c>
      <c r="H25" s="24">
        <f>'01'!H25+'02'!H25+'03'!H25+'04'!H25+'05'!H25+'06'!H25+'07'!H25+'08'!H25+'09'!H25+'10'!H25+'11'!H25+'12'!H25+'13'!H25+'14'!H25+'16'!H25+'15'!H25+'17'!H25+'18'!H25+'19'!H25+'20'!H25+'21'!H25+'22'!H25+'23'!H25+'24'!H25+'25'!H25+'26'!H25+'27'!H25+'28'!H25+'29'!H25+'30'!H25+'31'!H25</f>
        <v>120752370</v>
      </c>
      <c r="I25" s="24">
        <f t="shared" si="0"/>
        <v>19040280429</v>
      </c>
    </row>
    <row r="26" spans="1:9" x14ac:dyDescent="0.25">
      <c r="A26" s="17">
        <v>1025</v>
      </c>
      <c r="B26" s="18" t="s">
        <v>32</v>
      </c>
      <c r="C26" s="23">
        <f>'01'!C26+'02'!C26+'03'!C26+'04'!C26+'05'!C26+'06'!C26+'07'!C26+'08'!C26+'09'!C26+'10'!C26+'11'!C26+'12'!C26+'13'!C26+'14'!C26+'16'!C26+'15'!C26+'17'!C26+'18'!C26+'19'!C26+'20'!C26+'21'!C26+'22'!C26+'23'!C26+'24'!C26+'25'!C26+'26'!C26+'27'!C26+'28'!C26+'29'!C26+'30'!C26+'31'!C26</f>
        <v>45005962</v>
      </c>
      <c r="D26" s="23">
        <f>'01'!D26+'02'!D26+'03'!D26+'04'!D26+'05'!D26+'06'!D26+'07'!D26+'08'!D26+'09'!D26+'10'!D26+'11'!D26+'12'!D26+'13'!D26+'14'!D26+'16'!D26+'15'!D26+'17'!D26+'18'!D26+'19'!D26+'20'!D26+'21'!D26+'22'!D26+'23'!D26+'24'!D26+'25'!D26+'26'!D26+'27'!D26+'28'!D26+'29'!D26+'30'!D26+'31'!D26</f>
        <v>1506933</v>
      </c>
      <c r="E26" s="23">
        <f>'01'!E26+'02'!E26+'03'!E26+'04'!E26+'05'!E26+'06'!E26+'07'!E26+'08'!E26+'09'!E26+'10'!E26+'11'!E26+'12'!E26+'13'!E26+'14'!E26+'16'!E26+'15'!E26+'17'!E26+'18'!E26+'19'!E26+'20'!E26+'21'!E26+'22'!E26+'23'!E26+'24'!E26+'25'!E26+'26'!E26+'27'!E26+'28'!E26+'29'!E26+'30'!E26+'31'!E26</f>
        <v>523801</v>
      </c>
      <c r="F26" s="23">
        <f>'01'!F26+'02'!F26+'03'!F26+'04'!F26+'05'!F26+'06'!F26+'07'!F26+'08'!F26+'09'!F26+'10'!F26+'11'!F26+'12'!F26+'13'!F26+'14'!F26+'16'!F26+'15'!F26+'17'!F26+'18'!F26+'19'!F26+'20'!F26+'21'!F26+'22'!F26+'23'!F26+'24'!F26+'25'!F26+'26'!F26+'27'!F26+'28'!F26+'29'!F26+'30'!F26+'31'!F26</f>
        <v>15491</v>
      </c>
      <c r="G26" s="23">
        <f>'01'!G26+'02'!G26+'03'!G26+'04'!G26+'05'!G26+'06'!G26+'07'!G26+'08'!G26+'09'!G26+'10'!G26+'11'!G26+'12'!G26+'13'!G26+'14'!G26+'16'!G26+'15'!G26+'17'!G26+'18'!G26+'19'!G26+'20'!G26+'21'!G26+'22'!G26+'23'!G26+'24'!G26+'25'!G26+'26'!G26+'27'!G26+'28'!G26+'29'!G26+'30'!G26+'31'!G26</f>
        <v>0</v>
      </c>
      <c r="H26" s="23">
        <f>'01'!H26+'02'!H26+'03'!H26+'04'!H26+'05'!H26+'06'!H26+'07'!H26+'08'!H26+'09'!H26+'10'!H26+'11'!H26+'12'!H26+'13'!H26+'14'!H26+'16'!H26+'15'!H26+'17'!H26+'18'!H26+'19'!H26+'20'!H26+'21'!H26+'22'!H26+'23'!H26+'24'!H26+'25'!H26+'26'!H26+'27'!H26+'28'!H26+'29'!H26+'30'!H26+'31'!H26</f>
        <v>1421110</v>
      </c>
      <c r="I26" s="23">
        <f t="shared" si="0"/>
        <v>48473297</v>
      </c>
    </row>
    <row r="27" spans="1:9" x14ac:dyDescent="0.25">
      <c r="A27" s="17">
        <v>1026</v>
      </c>
      <c r="B27" s="18" t="s">
        <v>33</v>
      </c>
      <c r="C27" s="24">
        <f>'01'!C27+'02'!C27+'03'!C27+'04'!C27+'05'!C27+'06'!C27+'07'!C27+'08'!C27+'09'!C27+'10'!C27+'11'!C27+'12'!C27+'13'!C27+'14'!C27+'16'!C27+'15'!C27+'17'!C27+'18'!C27+'19'!C27+'20'!C27+'21'!C27+'22'!C27+'23'!C27+'24'!C27+'25'!C27+'26'!C27+'27'!C27+'28'!C27+'29'!C27+'30'!C27+'31'!C27</f>
        <v>29085999</v>
      </c>
      <c r="D27" s="24">
        <f>'01'!D27+'02'!D27+'03'!D27+'04'!D27+'05'!D27+'06'!D27+'07'!D27+'08'!D27+'09'!D27+'10'!D27+'11'!D27+'12'!D27+'13'!D27+'14'!D27+'16'!D27+'15'!D27+'17'!D27+'18'!D27+'19'!D27+'20'!D27+'21'!D27+'22'!D27+'23'!D27+'24'!D27+'25'!D27+'26'!D27+'27'!D27+'28'!D27+'29'!D27+'30'!D27+'31'!D27</f>
        <v>148054</v>
      </c>
      <c r="E27" s="24">
        <f>'01'!E27+'02'!E27+'03'!E27+'04'!E27+'05'!E27+'06'!E27+'07'!E27+'08'!E27+'09'!E27+'10'!E27+'11'!E27+'12'!E27+'13'!E27+'14'!E27+'16'!E27+'15'!E27+'17'!E27+'18'!E27+'19'!E27+'20'!E27+'21'!E27+'22'!E27+'23'!E27+'24'!E27+'25'!E27+'26'!E27+'27'!E27+'28'!E27+'29'!E27+'30'!E27+'31'!E27</f>
        <v>29809</v>
      </c>
      <c r="F27" s="24">
        <f>'01'!F27+'02'!F27+'03'!F27+'04'!F27+'05'!F27+'06'!F27+'07'!F27+'08'!F27+'09'!F27+'10'!F27+'11'!F27+'12'!F27+'13'!F27+'14'!F27+'16'!F27+'15'!F27+'17'!F27+'18'!F27+'19'!F27+'20'!F27+'21'!F27+'22'!F27+'23'!F27+'24'!F27+'25'!F27+'26'!F27+'27'!F27+'28'!F27+'29'!F27+'30'!F27+'31'!F27</f>
        <v>0</v>
      </c>
      <c r="G27" s="24">
        <f>'01'!G27+'02'!G27+'03'!G27+'04'!G27+'05'!G27+'06'!G27+'07'!G27+'08'!G27+'09'!G27+'10'!G27+'11'!G27+'12'!G27+'13'!G27+'14'!G27+'16'!G27+'15'!G27+'17'!G27+'18'!G27+'19'!G27+'20'!G27+'21'!G27+'22'!G27+'23'!G27+'24'!G27+'25'!G27+'26'!G27+'27'!G27+'28'!G27+'29'!G27+'30'!G27+'31'!G27</f>
        <v>0</v>
      </c>
      <c r="H27" s="24">
        <f>'01'!H27+'02'!H27+'03'!H27+'04'!H27+'05'!H27+'06'!H27+'07'!H27+'08'!H27+'09'!H27+'10'!H27+'11'!H27+'12'!H27+'13'!H27+'14'!H27+'16'!H27+'15'!H27+'17'!H27+'18'!H27+'19'!H27+'20'!H27+'21'!H27+'22'!H27+'23'!H27+'24'!H27+'25'!H27+'26'!H27+'27'!H27+'28'!H27+'29'!H27+'30'!H27+'31'!H27</f>
        <v>1069881</v>
      </c>
      <c r="I27" s="24">
        <f t="shared" si="0"/>
        <v>30333743</v>
      </c>
    </row>
    <row r="28" spans="1:9" x14ac:dyDescent="0.25">
      <c r="A28" s="17">
        <v>1027</v>
      </c>
      <c r="B28" s="18" t="s">
        <v>34</v>
      </c>
      <c r="C28" s="23">
        <f>'01'!C28+'02'!C28+'03'!C28+'04'!C28+'05'!C28+'06'!C28+'07'!C28+'08'!C28+'09'!C28+'10'!C28+'11'!C28+'12'!C28+'13'!C28+'14'!C28+'16'!C28+'15'!C28+'17'!C28+'18'!C28+'19'!C28+'20'!C28+'21'!C28+'22'!C28+'23'!C28+'24'!C28+'25'!C28+'26'!C28+'27'!C28+'28'!C28+'29'!C28+'30'!C28+'31'!C28</f>
        <v>932286108</v>
      </c>
      <c r="D28" s="23">
        <f>'01'!D28+'02'!D28+'03'!D28+'04'!D28+'05'!D28+'06'!D28+'07'!D28+'08'!D28+'09'!D28+'10'!D28+'11'!D28+'12'!D28+'13'!D28+'14'!D28+'16'!D28+'15'!D28+'17'!D28+'18'!D28+'19'!D28+'20'!D28+'21'!D28+'22'!D28+'23'!D28+'24'!D28+'25'!D28+'26'!D28+'27'!D28+'28'!D28+'29'!D28+'30'!D28+'31'!D28</f>
        <v>27613405</v>
      </c>
      <c r="E28" s="23">
        <f>'01'!E28+'02'!E28+'03'!E28+'04'!E28+'05'!E28+'06'!E28+'07'!E28+'08'!E28+'09'!E28+'10'!E28+'11'!E28+'12'!E28+'13'!E28+'14'!E28+'16'!E28+'15'!E28+'17'!E28+'18'!E28+'19'!E28+'20'!E28+'21'!E28+'22'!E28+'23'!E28+'24'!E28+'25'!E28+'26'!E28+'27'!E28+'28'!E28+'29'!E28+'30'!E28+'31'!E28</f>
        <v>11649091</v>
      </c>
      <c r="F28" s="23">
        <f>'01'!F28+'02'!F28+'03'!F28+'04'!F28+'05'!F28+'06'!F28+'07'!F28+'08'!F28+'09'!F28+'10'!F28+'11'!F28+'12'!F28+'13'!F28+'14'!F28+'16'!F28+'15'!F28+'17'!F28+'18'!F28+'19'!F28+'20'!F28+'21'!F28+'22'!F28+'23'!F28+'24'!F28+'25'!F28+'26'!F28+'27'!F28+'28'!F28+'29'!F28+'30'!F28+'31'!F28</f>
        <v>80281869</v>
      </c>
      <c r="G28" s="23">
        <f>'01'!G28+'02'!G28+'03'!G28+'04'!G28+'05'!G28+'06'!G28+'07'!G28+'08'!G28+'09'!G28+'10'!G28+'11'!G28+'12'!G28+'13'!G28+'14'!G28+'16'!G28+'15'!G28+'17'!G28+'18'!G28+'19'!G28+'20'!G28+'21'!G28+'22'!G28+'23'!G28+'24'!G28+'25'!G28+'26'!G28+'27'!G28+'28'!G28+'29'!G28+'30'!G28+'31'!G28</f>
        <v>243379</v>
      </c>
      <c r="H28" s="23">
        <f>'01'!H28+'02'!H28+'03'!H28+'04'!H28+'05'!H28+'06'!H28+'07'!H28+'08'!H28+'09'!H28+'10'!H28+'11'!H28+'12'!H28+'13'!H28+'14'!H28+'16'!H28+'15'!H28+'17'!H28+'18'!H28+'19'!H28+'20'!H28+'21'!H28+'22'!H28+'23'!H28+'24'!H28+'25'!H28+'26'!H28+'27'!H28+'28'!H28+'29'!H28+'30'!H28+'31'!H28</f>
        <v>9545427</v>
      </c>
      <c r="I28" s="23">
        <f t="shared" si="0"/>
        <v>1061619279</v>
      </c>
    </row>
    <row r="29" spans="1:9" x14ac:dyDescent="0.25">
      <c r="A29" s="17">
        <v>1028</v>
      </c>
      <c r="B29" s="18" t="s">
        <v>35</v>
      </c>
      <c r="C29" s="24">
        <f>'01'!C29+'02'!C29+'03'!C29+'04'!C29+'05'!C29+'06'!C29+'07'!C29+'08'!C29+'09'!C29+'10'!C29+'11'!C29+'12'!C29+'13'!C29+'14'!C29+'16'!C29+'15'!C29+'17'!C29+'18'!C29+'19'!C29+'20'!C29+'21'!C29+'22'!C29+'23'!C29+'24'!C29+'25'!C29+'26'!C29+'27'!C29+'28'!C29+'29'!C29+'30'!C29+'31'!C29</f>
        <v>645574645</v>
      </c>
      <c r="D29" s="24">
        <f>'01'!D29+'02'!D29+'03'!D29+'04'!D29+'05'!D29+'06'!D29+'07'!D29+'08'!D29+'09'!D29+'10'!D29+'11'!D29+'12'!D29+'13'!D29+'14'!D29+'16'!D29+'15'!D29+'17'!D29+'18'!D29+'19'!D29+'20'!D29+'21'!D29+'22'!D29+'23'!D29+'24'!D29+'25'!D29+'26'!D29+'27'!D29+'28'!D29+'29'!D29+'30'!D29+'31'!D29</f>
        <v>19277904</v>
      </c>
      <c r="E29" s="24">
        <f>'01'!E29+'02'!E29+'03'!E29+'04'!E29+'05'!E29+'06'!E29+'07'!E29+'08'!E29+'09'!E29+'10'!E29+'11'!E29+'12'!E29+'13'!E29+'14'!E29+'16'!E29+'15'!E29+'17'!E29+'18'!E29+'19'!E29+'20'!E29+'21'!E29+'22'!E29+'23'!E29+'24'!E29+'25'!E29+'26'!E29+'27'!E29+'28'!E29+'29'!E29+'30'!E29+'31'!E29</f>
        <v>10739573</v>
      </c>
      <c r="F29" s="24">
        <f>'01'!F29+'02'!F29+'03'!F29+'04'!F29+'05'!F29+'06'!F29+'07'!F29+'08'!F29+'09'!F29+'10'!F29+'11'!F29+'12'!F29+'13'!F29+'14'!F29+'16'!F29+'15'!F29+'17'!F29+'18'!F29+'19'!F29+'20'!F29+'21'!F29+'22'!F29+'23'!F29+'24'!F29+'25'!F29+'26'!F29+'27'!F29+'28'!F29+'29'!F29+'30'!F29+'31'!F29</f>
        <v>902574433</v>
      </c>
      <c r="G29" s="24">
        <f>'01'!G29+'02'!G29+'03'!G29+'04'!G29+'05'!G29+'06'!G29+'07'!G29+'08'!G29+'09'!G29+'10'!G29+'11'!G29+'12'!G29+'13'!G29+'14'!G29+'16'!G29+'15'!G29+'17'!G29+'18'!G29+'19'!G29+'20'!G29+'21'!G29+'22'!G29+'23'!G29+'24'!G29+'25'!G29+'26'!G29+'27'!G29+'28'!G29+'29'!G29+'30'!G29+'31'!G29</f>
        <v>0</v>
      </c>
      <c r="H29" s="24">
        <f>'01'!H29+'02'!H29+'03'!H29+'04'!H29+'05'!H29+'06'!H29+'07'!H29+'08'!H29+'09'!H29+'10'!H29+'11'!H29+'12'!H29+'13'!H29+'14'!H29+'16'!H29+'15'!H29+'17'!H29+'18'!H29+'19'!H29+'20'!H29+'21'!H29+'22'!H29+'23'!H29+'24'!H29+'25'!H29+'26'!H29+'27'!H29+'28'!H29+'29'!H29+'30'!H29+'31'!H29</f>
        <v>1604336</v>
      </c>
      <c r="I29" s="24">
        <f t="shared" si="0"/>
        <v>1579770891</v>
      </c>
    </row>
    <row r="30" spans="1:9" x14ac:dyDescent="0.25">
      <c r="A30" s="17">
        <v>1030</v>
      </c>
      <c r="B30" s="18" t="s">
        <v>36</v>
      </c>
      <c r="C30" s="23">
        <f>'01'!C30+'02'!C30+'03'!C30+'04'!C30+'05'!C30+'06'!C30+'07'!C30+'08'!C30+'09'!C30+'10'!C30+'11'!C30+'12'!C30+'13'!C30+'14'!C30+'16'!C30+'15'!C30+'17'!C30+'18'!C30+'19'!C30+'20'!C30+'21'!C30+'22'!C30+'23'!C30+'24'!C30+'25'!C30+'26'!C30+'27'!C30+'28'!C30+'29'!C30+'30'!C30+'31'!C30</f>
        <v>1952690472</v>
      </c>
      <c r="D30" s="23">
        <f>'01'!D30+'02'!D30+'03'!D30+'04'!D30+'05'!D30+'06'!D30+'07'!D30+'08'!D30+'09'!D30+'10'!D30+'11'!D30+'12'!D30+'13'!D30+'14'!D30+'16'!D30+'15'!D30+'17'!D30+'18'!D30+'19'!D30+'20'!D30+'21'!D30+'22'!D30+'23'!D30+'24'!D30+'25'!D30+'26'!D30+'27'!D30+'28'!D30+'29'!D30+'30'!D30+'31'!D30</f>
        <v>155545117</v>
      </c>
      <c r="E30" s="23">
        <f>'01'!E30+'02'!E30+'03'!E30+'04'!E30+'05'!E30+'06'!E30+'07'!E30+'08'!E30+'09'!E30+'10'!E30+'11'!E30+'12'!E30+'13'!E30+'14'!E30+'16'!E30+'15'!E30+'17'!E30+'18'!E30+'19'!E30+'20'!E30+'21'!E30+'22'!E30+'23'!E30+'24'!E30+'25'!E30+'26'!E30+'27'!E30+'28'!E30+'29'!E30+'30'!E30+'31'!E30</f>
        <v>40610227</v>
      </c>
      <c r="F30" s="23">
        <f>'01'!F30+'02'!F30+'03'!F30+'04'!F30+'05'!F30+'06'!F30+'07'!F30+'08'!F30+'09'!F30+'10'!F30+'11'!F30+'12'!F30+'13'!F30+'14'!F30+'16'!F30+'15'!F30+'17'!F30+'18'!F30+'19'!F30+'20'!F30+'21'!F30+'22'!F30+'23'!F30+'24'!F30+'25'!F30+'26'!F30+'27'!F30+'28'!F30+'29'!F30+'30'!F30+'31'!F30</f>
        <v>772547727</v>
      </c>
      <c r="G30" s="23">
        <f>'01'!G30+'02'!G30+'03'!G30+'04'!G30+'05'!G30+'06'!G30+'07'!G30+'08'!G30+'09'!G30+'10'!G30+'11'!G30+'12'!G30+'13'!G30+'14'!G30+'16'!G30+'15'!G30+'17'!G30+'18'!G30+'19'!G30+'20'!G30+'21'!G30+'22'!G30+'23'!G30+'24'!G30+'25'!G30+'26'!G30+'27'!G30+'28'!G30+'29'!G30+'30'!G30+'31'!G30</f>
        <v>22500</v>
      </c>
      <c r="H30" s="23">
        <f>'01'!H30+'02'!H30+'03'!H30+'04'!H30+'05'!H30+'06'!H30+'07'!H30+'08'!H30+'09'!H30+'10'!H30+'11'!H30+'12'!H30+'13'!H30+'14'!H30+'16'!H30+'15'!H30+'17'!H30+'18'!H30+'19'!H30+'20'!H30+'21'!H30+'22'!H30+'23'!H30+'24'!H30+'25'!H30+'26'!H30+'27'!H30+'28'!H30+'29'!H30+'30'!H30+'31'!H30</f>
        <v>25332456</v>
      </c>
      <c r="I30" s="23">
        <f t="shared" si="0"/>
        <v>2946748499</v>
      </c>
    </row>
    <row r="31" spans="1:9" x14ac:dyDescent="0.25">
      <c r="A31" s="17">
        <v>1031</v>
      </c>
      <c r="B31" s="18" t="s">
        <v>37</v>
      </c>
      <c r="C31" s="24">
        <f>'01'!C31+'02'!C31+'03'!C31+'04'!C31+'05'!C31+'06'!C31+'07'!C31+'08'!C31+'09'!C31+'10'!C31+'11'!C31+'12'!C31+'13'!C31+'14'!C31+'16'!C31+'15'!C31+'17'!C31+'18'!C31+'19'!C31+'20'!C31+'21'!C31+'22'!C31+'23'!C31+'24'!C31+'25'!C31+'26'!C31+'27'!C31+'28'!C31+'29'!C31+'30'!C31+'31'!C31</f>
        <v>79444732</v>
      </c>
      <c r="D31" s="24">
        <f>'01'!D31+'02'!D31+'03'!D31+'04'!D31+'05'!D31+'06'!D31+'07'!D31+'08'!D31+'09'!D31+'10'!D31+'11'!D31+'12'!D31+'13'!D31+'14'!D31+'16'!D31+'15'!D31+'17'!D31+'18'!D31+'19'!D31+'20'!D31+'21'!D31+'22'!D31+'23'!D31+'24'!D31+'25'!D31+'26'!D31+'27'!D31+'28'!D31+'29'!D31+'30'!D31+'31'!D31</f>
        <v>34932761</v>
      </c>
      <c r="E31" s="24">
        <f>'01'!E31+'02'!E31+'03'!E31+'04'!E31+'05'!E31+'06'!E31+'07'!E31+'08'!E31+'09'!E31+'10'!E31+'11'!E31+'12'!E31+'13'!E31+'14'!E31+'16'!E31+'15'!E31+'17'!E31+'18'!E31+'19'!E31+'20'!E31+'21'!E31+'22'!E31+'23'!E31+'24'!E31+'25'!E31+'26'!E31+'27'!E31+'28'!E31+'29'!E31+'30'!E31+'31'!E31</f>
        <v>4429676</v>
      </c>
      <c r="F31" s="24">
        <f>'01'!F31+'02'!F31+'03'!F31+'04'!F31+'05'!F31+'06'!F31+'07'!F31+'08'!F31+'09'!F31+'10'!F31+'11'!F31+'12'!F31+'13'!F31+'14'!F31+'16'!F31+'15'!F31+'17'!F31+'18'!F31+'19'!F31+'20'!F31+'21'!F31+'22'!F31+'23'!F31+'24'!F31+'25'!F31+'26'!F31+'27'!F31+'28'!F31+'29'!F31+'30'!F31+'31'!F31</f>
        <v>0</v>
      </c>
      <c r="G31" s="24">
        <f>'01'!G31+'02'!G31+'03'!G31+'04'!G31+'05'!G31+'06'!G31+'07'!G31+'08'!G31+'09'!G31+'10'!G31+'11'!G31+'12'!G31+'13'!G31+'14'!G31+'16'!G31+'15'!G31+'17'!G31+'18'!G31+'19'!G31+'20'!G31+'21'!G31+'22'!G31+'23'!G31+'24'!G31+'25'!G31+'26'!G31+'27'!G31+'28'!G31+'29'!G31+'30'!G31+'31'!G31</f>
        <v>0</v>
      </c>
      <c r="H31" s="24">
        <f>'01'!H31+'02'!H31+'03'!H31+'04'!H31+'05'!H31+'06'!H31+'07'!H31+'08'!H31+'09'!H31+'10'!H31+'11'!H31+'12'!H31+'13'!H31+'14'!H31+'16'!H31+'15'!H31+'17'!H31+'18'!H31+'19'!H31+'20'!H31+'21'!H31+'22'!H31+'23'!H31+'24'!H31+'25'!H31+'26'!H31+'27'!H31+'28'!H31+'29'!H31+'30'!H31+'31'!H31</f>
        <v>232923</v>
      </c>
      <c r="I31" s="24">
        <f t="shared" si="0"/>
        <v>119040092</v>
      </c>
    </row>
    <row r="32" spans="1:9" x14ac:dyDescent="0.25">
      <c r="A32" s="17">
        <v>1033</v>
      </c>
      <c r="B32" s="18" t="s">
        <v>38</v>
      </c>
      <c r="C32" s="23">
        <f>'01'!C32+'02'!C32+'03'!C32+'04'!C32+'05'!C32+'06'!C32+'07'!C32+'08'!C32+'09'!C32+'10'!C32+'11'!C32+'12'!C32+'13'!C32+'14'!C32+'16'!C32+'15'!C32+'17'!C32+'18'!C32+'19'!C32+'20'!C32+'21'!C32+'22'!C32+'23'!C32+'24'!C32+'25'!C32+'26'!C32+'27'!C32+'28'!C32+'29'!C32+'30'!C32+'31'!C32</f>
        <v>23761789</v>
      </c>
      <c r="D32" s="23">
        <f>'01'!D32+'02'!D32+'03'!D32+'04'!D32+'05'!D32+'06'!D32+'07'!D32+'08'!D32+'09'!D32+'10'!D32+'11'!D32+'12'!D32+'13'!D32+'14'!D32+'16'!D32+'15'!D32+'17'!D32+'18'!D32+'19'!D32+'20'!D32+'21'!D32+'22'!D32+'23'!D32+'24'!D32+'25'!D32+'26'!D32+'27'!D32+'28'!D32+'29'!D32+'30'!D32+'31'!D32</f>
        <v>2967590</v>
      </c>
      <c r="E32" s="23">
        <f>'01'!E32+'02'!E32+'03'!E32+'04'!E32+'05'!E32+'06'!E32+'07'!E32+'08'!E32+'09'!E32+'10'!E32+'11'!E32+'12'!E32+'13'!E32+'14'!E32+'16'!E32+'15'!E32+'17'!E32+'18'!E32+'19'!E32+'20'!E32+'21'!E32+'22'!E32+'23'!E32+'24'!E32+'25'!E32+'26'!E32+'27'!E32+'28'!E32+'29'!E32+'30'!E32+'31'!E32</f>
        <v>1181032</v>
      </c>
      <c r="F32" s="23">
        <f>'01'!F32+'02'!F32+'03'!F32+'04'!F32+'05'!F32+'06'!F32+'07'!F32+'08'!F32+'09'!F32+'10'!F32+'11'!F32+'12'!F32+'13'!F32+'14'!F32+'16'!F32+'15'!F32+'17'!F32+'18'!F32+'19'!F32+'20'!F32+'21'!F32+'22'!F32+'23'!F32+'24'!F32+'25'!F32+'26'!F32+'27'!F32+'28'!F32+'29'!F32+'30'!F32+'31'!F32</f>
        <v>795282</v>
      </c>
      <c r="G32" s="23">
        <f>'01'!G32+'02'!G32+'03'!G32+'04'!G32+'05'!G32+'06'!G32+'07'!G32+'08'!G32+'09'!G32+'10'!G32+'11'!G32+'12'!G32+'13'!G32+'14'!G32+'16'!G32+'15'!G32+'17'!G32+'18'!G32+'19'!G32+'20'!G32+'21'!G32+'22'!G32+'23'!G32+'24'!G32+'25'!G32+'26'!G32+'27'!G32+'28'!G32+'29'!G32+'30'!G32+'31'!G32</f>
        <v>0</v>
      </c>
      <c r="H32" s="23">
        <f>'01'!H32+'02'!H32+'03'!H32+'04'!H32+'05'!H32+'06'!H32+'07'!H32+'08'!H32+'09'!H32+'10'!H32+'11'!H32+'12'!H32+'13'!H32+'14'!H32+'16'!H32+'15'!H32+'17'!H32+'18'!H32+'19'!H32+'20'!H32+'21'!H32+'22'!H32+'23'!H32+'24'!H32+'25'!H32+'26'!H32+'27'!H32+'28'!H32+'29'!H32+'30'!H32+'31'!H32</f>
        <v>932599</v>
      </c>
      <c r="I32" s="23">
        <f t="shared" si="0"/>
        <v>29638292</v>
      </c>
    </row>
    <row r="33" spans="1:9" x14ac:dyDescent="0.25">
      <c r="A33" s="17">
        <v>1034</v>
      </c>
      <c r="B33" s="18" t="s">
        <v>39</v>
      </c>
      <c r="C33" s="24">
        <f>'01'!C33+'02'!C33+'03'!C33+'04'!C33+'05'!C33+'06'!C33+'07'!C33+'08'!C33+'09'!C33+'10'!C33+'11'!C33+'12'!C33+'13'!C33+'14'!C33+'16'!C33+'15'!C33+'17'!C33+'18'!C33+'19'!C33+'20'!C33+'21'!C33+'22'!C33+'23'!C33+'24'!C33+'25'!C33+'26'!C33+'27'!C33+'28'!C33+'29'!C33+'30'!C33+'31'!C33</f>
        <v>78602682</v>
      </c>
      <c r="D33" s="24">
        <f>'01'!D33+'02'!D33+'03'!D33+'04'!D33+'05'!D33+'06'!D33+'07'!D33+'08'!D33+'09'!D33+'10'!D33+'11'!D33+'12'!D33+'13'!D33+'14'!D33+'16'!D33+'15'!D33+'17'!D33+'18'!D33+'19'!D33+'20'!D33+'21'!D33+'22'!D33+'23'!D33+'24'!D33+'25'!D33+'26'!D33+'27'!D33+'28'!D33+'29'!D33+'30'!D33+'31'!D33</f>
        <v>1140058</v>
      </c>
      <c r="E33" s="24">
        <f>'01'!E33+'02'!E33+'03'!E33+'04'!E33+'05'!E33+'06'!E33+'07'!E33+'08'!E33+'09'!E33+'10'!E33+'11'!E33+'12'!E33+'13'!E33+'14'!E33+'16'!E33+'15'!E33+'17'!E33+'18'!E33+'19'!E33+'20'!E33+'21'!E33+'22'!E33+'23'!E33+'24'!E33+'25'!E33+'26'!E33+'27'!E33+'28'!E33+'29'!E33+'30'!E33+'31'!E33</f>
        <v>390446</v>
      </c>
      <c r="F33" s="24">
        <f>'01'!F33+'02'!F33+'03'!F33+'04'!F33+'05'!F33+'06'!F33+'07'!F33+'08'!F33+'09'!F33+'10'!F33+'11'!F33+'12'!F33+'13'!F33+'14'!F33+'16'!F33+'15'!F33+'17'!F33+'18'!F33+'19'!F33+'20'!F33+'21'!F33+'22'!F33+'23'!F33+'24'!F33+'25'!F33+'26'!F33+'27'!F33+'28'!F33+'29'!F33+'30'!F33+'31'!F33</f>
        <v>387</v>
      </c>
      <c r="G33" s="24">
        <f>'01'!G33+'02'!G33+'03'!G33+'04'!G33+'05'!G33+'06'!G33+'07'!G33+'08'!G33+'09'!G33+'10'!G33+'11'!G33+'12'!G33+'13'!G33+'14'!G33+'16'!G33+'15'!G33+'17'!G33+'18'!G33+'19'!G33+'20'!G33+'21'!G33+'22'!G33+'23'!G33+'24'!G33+'25'!G33+'26'!G33+'27'!G33+'28'!G33+'29'!G33+'30'!G33+'31'!G33</f>
        <v>0</v>
      </c>
      <c r="H33" s="24">
        <f>'01'!H33+'02'!H33+'03'!H33+'04'!H33+'05'!H33+'06'!H33+'07'!H33+'08'!H33+'09'!H33+'10'!H33+'11'!H33+'12'!H33+'13'!H33+'14'!H33+'16'!H33+'15'!H33+'17'!H33+'18'!H33+'19'!H33+'20'!H33+'21'!H33+'22'!H33+'23'!H33+'24'!H33+'25'!H33+'26'!H33+'27'!H33+'28'!H33+'29'!H33+'30'!H33+'31'!H33</f>
        <v>1089898</v>
      </c>
      <c r="I33" s="24">
        <f t="shared" si="0"/>
        <v>81223471</v>
      </c>
    </row>
    <row r="34" spans="1:9" x14ac:dyDescent="0.25">
      <c r="A34" s="17">
        <v>1037</v>
      </c>
      <c r="B34" s="18" t="s">
        <v>40</v>
      </c>
      <c r="C34" s="23">
        <f>'01'!C34+'02'!C34+'03'!C34+'04'!C34+'05'!C34+'06'!C34+'07'!C34+'08'!C34+'09'!C34+'10'!C34+'11'!C34+'12'!C34+'13'!C34+'14'!C34+'16'!C34+'15'!C34+'17'!C34+'18'!C34+'19'!C34+'20'!C34+'21'!C34+'22'!C34+'23'!C34+'24'!C34+'25'!C34+'26'!C34+'27'!C34+'28'!C34+'29'!C34+'30'!C34+'31'!C34</f>
        <v>227832999</v>
      </c>
      <c r="D34" s="23">
        <f>'01'!D34+'02'!D34+'03'!D34+'04'!D34+'05'!D34+'06'!D34+'07'!D34+'08'!D34+'09'!D34+'10'!D34+'11'!D34+'12'!D34+'13'!D34+'14'!D34+'16'!D34+'15'!D34+'17'!D34+'18'!D34+'19'!D34+'20'!D34+'21'!D34+'22'!D34+'23'!D34+'24'!D34+'25'!D34+'26'!D34+'27'!D34+'28'!D34+'29'!D34+'30'!D34+'31'!D34</f>
        <v>37064323</v>
      </c>
      <c r="E34" s="23">
        <f>'01'!E34+'02'!E34+'03'!E34+'04'!E34+'05'!E34+'06'!E34+'07'!E34+'08'!E34+'09'!E34+'10'!E34+'11'!E34+'12'!E34+'13'!E34+'14'!E34+'16'!E34+'15'!E34+'17'!E34+'18'!E34+'19'!E34+'20'!E34+'21'!E34+'22'!E34+'23'!E34+'24'!E34+'25'!E34+'26'!E34+'27'!E34+'28'!E34+'29'!E34+'30'!E34+'31'!E34</f>
        <v>5355741</v>
      </c>
      <c r="F34" s="23">
        <f>'01'!F34+'02'!F34+'03'!F34+'04'!F34+'05'!F34+'06'!F34+'07'!F34+'08'!F34+'09'!F34+'10'!F34+'11'!F34+'12'!F34+'13'!F34+'14'!F34+'16'!F34+'15'!F34+'17'!F34+'18'!F34+'19'!F34+'20'!F34+'21'!F34+'22'!F34+'23'!F34+'24'!F34+'25'!F34+'26'!F34+'27'!F34+'28'!F34+'29'!F34+'30'!F34+'31'!F34</f>
        <v>8392151</v>
      </c>
      <c r="G34" s="23">
        <f>'01'!G34+'02'!G34+'03'!G34+'04'!G34+'05'!G34+'06'!G34+'07'!G34+'08'!G34+'09'!G34+'10'!G34+'11'!G34+'12'!G34+'13'!G34+'14'!G34+'16'!G34+'15'!G34+'17'!G34+'18'!G34+'19'!G34+'20'!G34+'21'!G34+'22'!G34+'23'!G34+'24'!G34+'25'!G34+'26'!G34+'27'!G34+'28'!G34+'29'!G34+'30'!G34+'31'!G34</f>
        <v>0</v>
      </c>
      <c r="H34" s="23">
        <f>'01'!H34+'02'!H34+'03'!H34+'04'!H34+'05'!H34+'06'!H34+'07'!H34+'08'!H34+'09'!H34+'10'!H34+'11'!H34+'12'!H34+'13'!H34+'14'!H34+'16'!H34+'15'!H34+'17'!H34+'18'!H34+'19'!H34+'20'!H34+'21'!H34+'22'!H34+'23'!H34+'24'!H34+'25'!H34+'26'!H34+'27'!H34+'28'!H34+'29'!H34+'30'!H34+'31'!H34</f>
        <v>5086583</v>
      </c>
      <c r="I34" s="23">
        <f t="shared" si="0"/>
        <v>283731797</v>
      </c>
    </row>
    <row r="35" spans="1:9" x14ac:dyDescent="0.25">
      <c r="A35" s="17">
        <v>1038</v>
      </c>
      <c r="B35" s="18" t="s">
        <v>41</v>
      </c>
      <c r="C35" s="24">
        <f>'01'!C35+'02'!C35+'03'!C35+'04'!C35+'05'!C35+'06'!C35+'07'!C35+'08'!C35+'09'!C35+'10'!C35+'11'!C35+'12'!C35+'13'!C35+'14'!C35+'16'!C35+'15'!C35+'17'!C35+'18'!C35+'19'!C35+'20'!C35+'21'!C35+'22'!C35+'23'!C35+'24'!C35+'25'!C35+'26'!C35+'27'!C35+'28'!C35+'29'!C35+'30'!C35+'31'!C35</f>
        <v>456042403</v>
      </c>
      <c r="D35" s="24">
        <f>'01'!D35+'02'!D35+'03'!D35+'04'!D35+'05'!D35+'06'!D35+'07'!D35+'08'!D35+'09'!D35+'10'!D35+'11'!D35+'12'!D35+'13'!D35+'14'!D35+'16'!D35+'15'!D35+'17'!D35+'18'!D35+'19'!D35+'20'!D35+'21'!D35+'22'!D35+'23'!D35+'24'!D35+'25'!D35+'26'!D35+'27'!D35+'28'!D35+'29'!D35+'30'!D35+'31'!D35</f>
        <v>11683457</v>
      </c>
      <c r="E35" s="24">
        <f>'01'!E35+'02'!E35+'03'!E35+'04'!E35+'05'!E35+'06'!E35+'07'!E35+'08'!E35+'09'!E35+'10'!E35+'11'!E35+'12'!E35+'13'!E35+'14'!E35+'16'!E35+'15'!E35+'17'!E35+'18'!E35+'19'!E35+'20'!E35+'21'!E35+'22'!E35+'23'!E35+'24'!E35+'25'!E35+'26'!E35+'27'!E35+'28'!E35+'29'!E35+'30'!E35+'31'!E35</f>
        <v>7929789</v>
      </c>
      <c r="F35" s="24">
        <f>'01'!F35+'02'!F35+'03'!F35+'04'!F35+'05'!F35+'06'!F35+'07'!F35+'08'!F35+'09'!F35+'10'!F35+'11'!F35+'12'!F35+'13'!F35+'14'!F35+'16'!F35+'15'!F35+'17'!F35+'18'!F35+'19'!F35+'20'!F35+'21'!F35+'22'!F35+'23'!F35+'24'!F35+'25'!F35+'26'!F35+'27'!F35+'28'!F35+'29'!F35+'30'!F35+'31'!F35</f>
        <v>253115771</v>
      </c>
      <c r="G35" s="24">
        <f>'01'!G35+'02'!G35+'03'!G35+'04'!G35+'05'!G35+'06'!G35+'07'!G35+'08'!G35+'09'!G35+'10'!G35+'11'!G35+'12'!G35+'13'!G35+'14'!G35+'16'!G35+'15'!G35+'17'!G35+'18'!G35+'19'!G35+'20'!G35+'21'!G35+'22'!G35+'23'!G35+'24'!G35+'25'!G35+'26'!G35+'27'!G35+'28'!G35+'29'!G35+'30'!G35+'31'!G35</f>
        <v>0</v>
      </c>
      <c r="H35" s="24">
        <f>'01'!H35+'02'!H35+'03'!H35+'04'!H35+'05'!H35+'06'!H35+'07'!H35+'08'!H35+'09'!H35+'10'!H35+'11'!H35+'12'!H35+'13'!H35+'14'!H35+'16'!H35+'15'!H35+'17'!H35+'18'!H35+'19'!H35+'20'!H35+'21'!H35+'22'!H35+'23'!H35+'24'!H35+'25'!H35+'26'!H35+'27'!H35+'28'!H35+'29'!H35+'30'!H35+'31'!H35</f>
        <v>1035293</v>
      </c>
      <c r="I35" s="24">
        <f t="shared" si="0"/>
        <v>729806713</v>
      </c>
    </row>
    <row r="36" spans="1:9" x14ac:dyDescent="0.25">
      <c r="A36" s="17">
        <v>1039</v>
      </c>
      <c r="B36" s="18" t="s">
        <v>42</v>
      </c>
      <c r="C36" s="23">
        <f>'01'!C36+'02'!C36+'03'!C36+'04'!C36+'05'!C36+'06'!C36+'07'!C36+'08'!C36+'09'!C36+'10'!C36+'11'!C36+'12'!C36+'13'!C36+'14'!C36+'16'!C36+'15'!C36+'17'!C36+'18'!C36+'19'!C36+'20'!C36+'21'!C36+'22'!C36+'23'!C36+'24'!C36+'25'!C36+'26'!C36+'27'!C36+'28'!C36+'29'!C36+'30'!C36+'31'!C36</f>
        <v>31119684</v>
      </c>
      <c r="D36" s="23">
        <f>'01'!D36+'02'!D36+'03'!D36+'04'!D36+'05'!D36+'06'!D36+'07'!D36+'08'!D36+'09'!D36+'10'!D36+'11'!D36+'12'!D36+'13'!D36+'14'!D36+'16'!D36+'15'!D36+'17'!D36+'18'!D36+'19'!D36+'20'!D36+'21'!D36+'22'!D36+'23'!D36+'24'!D36+'25'!D36+'26'!D36+'27'!D36+'28'!D36+'29'!D36+'30'!D36+'31'!D36</f>
        <v>11183223</v>
      </c>
      <c r="E36" s="23">
        <f>'01'!E36+'02'!E36+'03'!E36+'04'!E36+'05'!E36+'06'!E36+'07'!E36+'08'!E36+'09'!E36+'10'!E36+'11'!E36+'12'!E36+'13'!E36+'14'!E36+'16'!E36+'15'!E36+'17'!E36+'18'!E36+'19'!E36+'20'!E36+'21'!E36+'22'!E36+'23'!E36+'24'!E36+'25'!E36+'26'!E36+'27'!E36+'28'!E36+'29'!E36+'30'!E36+'31'!E36</f>
        <v>736425</v>
      </c>
      <c r="F36" s="23">
        <f>'01'!F36+'02'!F36+'03'!F36+'04'!F36+'05'!F36+'06'!F36+'07'!F36+'08'!F36+'09'!F36+'10'!F36+'11'!F36+'12'!F36+'13'!F36+'14'!F36+'16'!F36+'15'!F36+'17'!F36+'18'!F36+'19'!F36+'20'!F36+'21'!F36+'22'!F36+'23'!F36+'24'!F36+'25'!F36+'26'!F36+'27'!F36+'28'!F36+'29'!F36+'30'!F36+'31'!F36</f>
        <v>0</v>
      </c>
      <c r="G36" s="23">
        <f>'01'!G36+'02'!G36+'03'!G36+'04'!G36+'05'!G36+'06'!G36+'07'!G36+'08'!G36+'09'!G36+'10'!G36+'11'!G36+'12'!G36+'13'!G36+'14'!G36+'16'!G36+'15'!G36+'17'!G36+'18'!G36+'19'!G36+'20'!G36+'21'!G36+'22'!G36+'23'!G36+'24'!G36+'25'!G36+'26'!G36+'27'!G36+'28'!G36+'29'!G36+'30'!G36+'31'!G36</f>
        <v>0</v>
      </c>
      <c r="H36" s="23">
        <f>'01'!H36+'02'!H36+'03'!H36+'04'!H36+'05'!H36+'06'!H36+'07'!H36+'08'!H36+'09'!H36+'10'!H36+'11'!H36+'12'!H36+'13'!H36+'14'!H36+'16'!H36+'15'!H36+'17'!H36+'18'!H36+'19'!H36+'20'!H36+'21'!H36+'22'!H36+'23'!H36+'24'!H36+'25'!H36+'26'!H36+'27'!H36+'28'!H36+'29'!H36+'30'!H36+'31'!H36</f>
        <v>2065618</v>
      </c>
      <c r="I36" s="23">
        <f t="shared" si="0"/>
        <v>45104950</v>
      </c>
    </row>
    <row r="37" spans="1:9" x14ac:dyDescent="0.25">
      <c r="A37" s="17">
        <v>1040</v>
      </c>
      <c r="B37" s="18" t="s">
        <v>43</v>
      </c>
      <c r="C37" s="24">
        <f>'01'!C37+'02'!C37+'03'!C37+'04'!C37+'05'!C37+'06'!C37+'07'!C37+'08'!C37+'09'!C37+'10'!C37+'11'!C37+'12'!C37+'13'!C37+'14'!C37+'16'!C37+'15'!C37+'17'!C37+'18'!C37+'19'!C37+'20'!C37+'21'!C37+'22'!C37+'23'!C37+'24'!C37+'25'!C37+'26'!C37+'27'!C37+'28'!C37+'29'!C37+'30'!C37+'31'!C37</f>
        <v>1919336865</v>
      </c>
      <c r="D37" s="24">
        <f>'01'!D37+'02'!D37+'03'!D37+'04'!D37+'05'!D37+'06'!D37+'07'!D37+'08'!D37+'09'!D37+'10'!D37+'11'!D37+'12'!D37+'13'!D37+'14'!D37+'16'!D37+'15'!D37+'17'!D37+'18'!D37+'19'!D37+'20'!D37+'21'!D37+'22'!D37+'23'!D37+'24'!D37+'25'!D37+'26'!D37+'27'!D37+'28'!D37+'29'!D37+'30'!D37+'31'!D37</f>
        <v>323732625</v>
      </c>
      <c r="E37" s="24">
        <f>'01'!E37+'02'!E37+'03'!E37+'04'!E37+'05'!E37+'06'!E37+'07'!E37+'08'!E37+'09'!E37+'10'!E37+'11'!E37+'12'!E37+'13'!E37+'14'!E37+'16'!E37+'15'!E37+'17'!E37+'18'!E37+'19'!E37+'20'!E37+'21'!E37+'22'!E37+'23'!E37+'24'!E37+'25'!E37+'26'!E37+'27'!E37+'28'!E37+'29'!E37+'30'!E37+'31'!E37</f>
        <v>53546119</v>
      </c>
      <c r="F37" s="24">
        <f>'01'!F37+'02'!F37+'03'!F37+'04'!F37+'05'!F37+'06'!F37+'07'!F37+'08'!F37+'09'!F37+'10'!F37+'11'!F37+'12'!F37+'13'!F37+'14'!F37+'16'!F37+'15'!F37+'17'!F37+'18'!F37+'19'!F37+'20'!F37+'21'!F37+'22'!F37+'23'!F37+'24'!F37+'25'!F37+'26'!F37+'27'!F37+'28'!F37+'29'!F37+'30'!F37+'31'!F37</f>
        <v>13907993</v>
      </c>
      <c r="G37" s="24">
        <f>'01'!G37+'02'!G37+'03'!G37+'04'!G37+'05'!G37+'06'!G37+'07'!G37+'08'!G37+'09'!G37+'10'!G37+'11'!G37+'12'!G37+'13'!G37+'14'!G37+'16'!G37+'15'!G37+'17'!G37+'18'!G37+'19'!G37+'20'!G37+'21'!G37+'22'!G37+'23'!G37+'24'!G37+'25'!G37+'26'!G37+'27'!G37+'28'!G37+'29'!G37+'30'!G37+'31'!G37</f>
        <v>113556</v>
      </c>
      <c r="H37" s="24">
        <f>'01'!H37+'02'!H37+'03'!H37+'04'!H37+'05'!H37+'06'!H37+'07'!H37+'08'!H37+'09'!H37+'10'!H37+'11'!H37+'12'!H37+'13'!H37+'14'!H37+'16'!H37+'15'!H37+'17'!H37+'18'!H37+'19'!H37+'20'!H37+'21'!H37+'22'!H37+'23'!H37+'24'!H37+'25'!H37+'26'!H37+'27'!H37+'28'!H37+'29'!H37+'30'!H37+'31'!H37</f>
        <v>34693175</v>
      </c>
      <c r="I37" s="24">
        <f t="shared" si="0"/>
        <v>2345330333</v>
      </c>
    </row>
    <row r="38" spans="1:9" x14ac:dyDescent="0.25">
      <c r="A38" s="17">
        <v>1042</v>
      </c>
      <c r="B38" s="18" t="s">
        <v>44</v>
      </c>
      <c r="C38" s="23">
        <f>'01'!C38+'02'!C38+'03'!C38+'04'!C38+'05'!C38+'06'!C38+'07'!C38+'08'!C38+'09'!C38+'10'!C38+'11'!C38+'12'!C38+'13'!C38+'14'!C38+'16'!C38+'15'!C38+'17'!C38+'18'!C38+'19'!C38+'20'!C38+'21'!C38+'22'!C38+'23'!C38+'24'!C38+'25'!C38+'26'!C38+'27'!C38+'28'!C38+'29'!C38+'30'!C38+'31'!C38</f>
        <v>1660354166</v>
      </c>
      <c r="D38" s="23">
        <f>'01'!D38+'02'!D38+'03'!D38+'04'!D38+'05'!D38+'06'!D38+'07'!D38+'08'!D38+'09'!D38+'10'!D38+'11'!D38+'12'!D38+'13'!D38+'14'!D38+'16'!D38+'15'!D38+'17'!D38+'18'!D38+'19'!D38+'20'!D38+'21'!D38+'22'!D38+'23'!D38+'24'!D38+'25'!D38+'26'!D38+'27'!D38+'28'!D38+'29'!D38+'30'!D38+'31'!D38</f>
        <v>223321</v>
      </c>
      <c r="E38" s="23">
        <f>'01'!E38+'02'!E38+'03'!E38+'04'!E38+'05'!E38+'06'!E38+'07'!E38+'08'!E38+'09'!E38+'10'!E38+'11'!E38+'12'!E38+'13'!E38+'14'!E38+'16'!E38+'15'!E38+'17'!E38+'18'!E38+'19'!E38+'20'!E38+'21'!E38+'22'!E38+'23'!E38+'24'!E38+'25'!E38+'26'!E38+'27'!E38+'28'!E38+'29'!E38+'30'!E38+'31'!E38</f>
        <v>11424668</v>
      </c>
      <c r="F38" s="23">
        <f>'01'!F38+'02'!F38+'03'!F38+'04'!F38+'05'!F38+'06'!F38+'07'!F38+'08'!F38+'09'!F38+'10'!F38+'11'!F38+'12'!F38+'13'!F38+'14'!F38+'16'!F38+'15'!F38+'17'!F38+'18'!F38+'19'!F38+'20'!F38+'21'!F38+'22'!F38+'23'!F38+'24'!F38+'25'!F38+'26'!F38+'27'!F38+'28'!F38+'29'!F38+'30'!F38+'31'!F38</f>
        <v>2286239242</v>
      </c>
      <c r="G38" s="23">
        <f>'01'!G38+'02'!G38+'03'!G38+'04'!G38+'05'!G38+'06'!G38+'07'!G38+'08'!G38+'09'!G38+'10'!G38+'11'!G38+'12'!G38+'13'!G38+'14'!G38+'16'!G38+'15'!G38+'17'!G38+'18'!G38+'19'!G38+'20'!G38+'21'!G38+'22'!G38+'23'!G38+'24'!G38+'25'!G38+'26'!G38+'27'!G38+'28'!G38+'29'!G38+'30'!G38+'31'!G38</f>
        <v>0</v>
      </c>
      <c r="H38" s="23">
        <f>'01'!H38+'02'!H38+'03'!H38+'04'!H38+'05'!H38+'06'!H38+'07'!H38+'08'!H38+'09'!H38+'10'!H38+'11'!H38+'12'!H38+'13'!H38+'14'!H38+'16'!H38+'15'!H38+'17'!H38+'18'!H38+'19'!H38+'20'!H38+'21'!H38+'22'!H38+'23'!H38+'24'!H38+'25'!H38+'26'!H38+'27'!H38+'28'!H38+'29'!H38+'30'!H38+'31'!H38</f>
        <v>21055556</v>
      </c>
      <c r="I38" s="23">
        <f t="shared" si="0"/>
        <v>3979296953</v>
      </c>
    </row>
    <row r="39" spans="1:9" x14ac:dyDescent="0.25">
      <c r="A39" s="17">
        <v>1043</v>
      </c>
      <c r="B39" s="18" t="s">
        <v>45</v>
      </c>
      <c r="C39" s="24">
        <f>'01'!C39+'02'!C39+'03'!C39+'04'!C39+'05'!C39+'06'!C39+'07'!C39+'08'!C39+'09'!C39+'10'!C39+'11'!C39+'12'!C39+'13'!C39+'14'!C39+'16'!C39+'15'!C39+'17'!C39+'18'!C39+'19'!C39+'20'!C39+'21'!C39+'22'!C39+'23'!C39+'24'!C39+'25'!C39+'26'!C39+'27'!C39+'28'!C39+'29'!C39+'30'!C39+'31'!C39</f>
        <v>7755535679</v>
      </c>
      <c r="D39" s="24">
        <f>'01'!D39+'02'!D39+'03'!D39+'04'!D39+'05'!D39+'06'!D39+'07'!D39+'08'!D39+'09'!D39+'10'!D39+'11'!D39+'12'!D39+'13'!D39+'14'!D39+'16'!D39+'15'!D39+'17'!D39+'18'!D39+'19'!D39+'20'!D39+'21'!D39+'22'!D39+'23'!D39+'24'!D39+'25'!D39+'26'!D39+'27'!D39+'28'!D39+'29'!D39+'30'!D39+'31'!D39</f>
        <v>997462453</v>
      </c>
      <c r="E39" s="24">
        <f>'01'!E39+'02'!E39+'03'!E39+'04'!E39+'05'!E39+'06'!E39+'07'!E39+'08'!E39+'09'!E39+'10'!E39+'11'!E39+'12'!E39+'13'!E39+'14'!E39+'16'!E39+'15'!E39+'17'!E39+'18'!E39+'19'!E39+'20'!E39+'21'!E39+'22'!E39+'23'!E39+'24'!E39+'25'!E39+'26'!E39+'27'!E39+'28'!E39+'29'!E39+'30'!E39+'31'!E39</f>
        <v>209907695</v>
      </c>
      <c r="F39" s="24">
        <f>'01'!F39+'02'!F39+'03'!F39+'04'!F39+'05'!F39+'06'!F39+'07'!F39+'08'!F39+'09'!F39+'10'!F39+'11'!F39+'12'!F39+'13'!F39+'14'!F39+'16'!F39+'15'!F39+'17'!F39+'18'!F39+'19'!F39+'20'!F39+'21'!F39+'22'!F39+'23'!F39+'24'!F39+'25'!F39+'26'!F39+'27'!F39+'28'!F39+'29'!F39+'30'!F39+'31'!F39</f>
        <v>2131144073</v>
      </c>
      <c r="G39" s="24">
        <f>'01'!G39+'02'!G39+'03'!G39+'04'!G39+'05'!G39+'06'!G39+'07'!G39+'08'!G39+'09'!G39+'10'!G39+'11'!G39+'12'!G39+'13'!G39+'14'!G39+'16'!G39+'15'!G39+'17'!G39+'18'!G39+'19'!G39+'20'!G39+'21'!G39+'22'!G39+'23'!G39+'24'!G39+'25'!G39+'26'!G39+'27'!G39+'28'!G39+'29'!G39+'30'!G39+'31'!G39</f>
        <v>1089803</v>
      </c>
      <c r="H39" s="24">
        <f>'01'!H39+'02'!H39+'03'!H39+'04'!H39+'05'!H39+'06'!H39+'07'!H39+'08'!H39+'09'!H39+'10'!H39+'11'!H39+'12'!H39+'13'!H39+'14'!H39+'16'!H39+'15'!H39+'17'!H39+'18'!H39+'19'!H39+'20'!H39+'21'!H39+'22'!H39+'23'!H39+'24'!H39+'25'!H39+'26'!H39+'27'!H39+'28'!H39+'29'!H39+'30'!H39+'31'!H39</f>
        <v>35762949</v>
      </c>
      <c r="I39" s="24">
        <f t="shared" si="0"/>
        <v>11130902652</v>
      </c>
    </row>
    <row r="40" spans="1:9" x14ac:dyDescent="0.25">
      <c r="A40" s="17">
        <v>1044</v>
      </c>
      <c r="B40" s="18" t="s">
        <v>46</v>
      </c>
      <c r="C40" s="23">
        <f>'01'!C40+'02'!C40+'03'!C40+'04'!C40+'05'!C40+'06'!C40+'07'!C40+'08'!C40+'09'!C40+'10'!C40+'11'!C40+'12'!C40+'13'!C40+'14'!C40+'16'!C40+'15'!C40+'17'!C40+'18'!C40+'19'!C40+'20'!C40+'21'!C40+'22'!C40+'23'!C40+'24'!C40+'25'!C40+'26'!C40+'27'!C40+'28'!C40+'29'!C40+'30'!C40+'31'!C40</f>
        <v>92513570</v>
      </c>
      <c r="D40" s="23">
        <f>'01'!D40+'02'!D40+'03'!D40+'04'!D40+'05'!D40+'06'!D40+'07'!D40+'08'!D40+'09'!D40+'10'!D40+'11'!D40+'12'!D40+'13'!D40+'14'!D40+'16'!D40+'15'!D40+'17'!D40+'18'!D40+'19'!D40+'20'!D40+'21'!D40+'22'!D40+'23'!D40+'24'!D40+'25'!D40+'26'!D40+'27'!D40+'28'!D40+'29'!D40+'30'!D40+'31'!D40</f>
        <v>14141290</v>
      </c>
      <c r="E40" s="23">
        <f>'01'!E40+'02'!E40+'03'!E40+'04'!E40+'05'!E40+'06'!E40+'07'!E40+'08'!E40+'09'!E40+'10'!E40+'11'!E40+'12'!E40+'13'!E40+'14'!E40+'16'!E40+'15'!E40+'17'!E40+'18'!E40+'19'!E40+'20'!E40+'21'!E40+'22'!E40+'23'!E40+'24'!E40+'25'!E40+'26'!E40+'27'!E40+'28'!E40+'29'!E40+'30'!E40+'31'!E40</f>
        <v>2781627</v>
      </c>
      <c r="F40" s="23">
        <f>'01'!F40+'02'!F40+'03'!F40+'04'!F40+'05'!F40+'06'!F40+'07'!F40+'08'!F40+'09'!F40+'10'!F40+'11'!F40+'12'!F40+'13'!F40+'14'!F40+'16'!F40+'15'!F40+'17'!F40+'18'!F40+'19'!F40+'20'!F40+'21'!F40+'22'!F40+'23'!F40+'24'!F40+'25'!F40+'26'!F40+'27'!F40+'28'!F40+'29'!F40+'30'!F40+'31'!F40</f>
        <v>83027</v>
      </c>
      <c r="G40" s="23">
        <f>'01'!G40+'02'!G40+'03'!G40+'04'!G40+'05'!G40+'06'!G40+'07'!G40+'08'!G40+'09'!G40+'10'!G40+'11'!G40+'12'!G40+'13'!G40+'14'!G40+'16'!G40+'15'!G40+'17'!G40+'18'!G40+'19'!G40+'20'!G40+'21'!G40+'22'!G40+'23'!G40+'24'!G40+'25'!G40+'26'!G40+'27'!G40+'28'!G40+'29'!G40+'30'!G40+'31'!G40</f>
        <v>0</v>
      </c>
      <c r="H40" s="23">
        <f>'01'!H40+'02'!H40+'03'!H40+'04'!H40+'05'!H40+'06'!H40+'07'!H40+'08'!H40+'09'!H40+'10'!H40+'11'!H40+'12'!H40+'13'!H40+'14'!H40+'16'!H40+'15'!H40+'17'!H40+'18'!H40+'19'!H40+'20'!H40+'21'!H40+'22'!H40+'23'!H40+'24'!H40+'25'!H40+'26'!H40+'27'!H40+'28'!H40+'29'!H40+'30'!H40+'31'!H40</f>
        <v>2587640</v>
      </c>
      <c r="I40" s="23">
        <f t="shared" si="0"/>
        <v>112107154</v>
      </c>
    </row>
    <row r="41" spans="1:9" x14ac:dyDescent="0.25">
      <c r="A41" s="17">
        <v>1046</v>
      </c>
      <c r="B41" s="18" t="s">
        <v>47</v>
      </c>
      <c r="C41" s="24">
        <f>'01'!C41+'02'!C41+'03'!C41+'04'!C41+'05'!C41+'06'!C41+'07'!C41+'08'!C41+'09'!C41+'10'!C41+'11'!C41+'12'!C41+'13'!C41+'14'!C41+'16'!C41+'15'!C41+'17'!C41+'18'!C41+'19'!C41+'20'!C41+'21'!C41+'22'!C41+'23'!C41+'24'!C41+'25'!C41+'26'!C41+'27'!C41+'28'!C41+'29'!C41+'30'!C41+'31'!C41</f>
        <v>131114051</v>
      </c>
      <c r="D41" s="24">
        <f>'01'!D41+'02'!D41+'03'!D41+'04'!D41+'05'!D41+'06'!D41+'07'!D41+'08'!D41+'09'!D41+'10'!D41+'11'!D41+'12'!D41+'13'!D41+'14'!D41+'16'!D41+'15'!D41+'17'!D41+'18'!D41+'19'!D41+'20'!D41+'21'!D41+'22'!D41+'23'!D41+'24'!D41+'25'!D41+'26'!D41+'27'!D41+'28'!D41+'29'!D41+'30'!D41+'31'!D41</f>
        <v>1086814</v>
      </c>
      <c r="E41" s="24">
        <f>'01'!E41+'02'!E41+'03'!E41+'04'!E41+'05'!E41+'06'!E41+'07'!E41+'08'!E41+'09'!E41+'10'!E41+'11'!E41+'12'!E41+'13'!E41+'14'!E41+'16'!E41+'15'!E41+'17'!E41+'18'!E41+'19'!E41+'20'!E41+'21'!E41+'22'!E41+'23'!E41+'24'!E41+'25'!E41+'26'!E41+'27'!E41+'28'!E41+'29'!E41+'30'!E41+'31'!E41</f>
        <v>903620</v>
      </c>
      <c r="F41" s="24">
        <f>'01'!F41+'02'!F41+'03'!F41+'04'!F41+'05'!F41+'06'!F41+'07'!F41+'08'!F41+'09'!F41+'10'!F41+'11'!F41+'12'!F41+'13'!F41+'14'!F41+'16'!F41+'15'!F41+'17'!F41+'18'!F41+'19'!F41+'20'!F41+'21'!F41+'22'!F41+'23'!F41+'24'!F41+'25'!F41+'26'!F41+'27'!F41+'28'!F41+'29'!F41+'30'!F41+'31'!F41</f>
        <v>0</v>
      </c>
      <c r="G41" s="24">
        <f>'01'!G41+'02'!G41+'03'!G41+'04'!G41+'05'!G41+'06'!G41+'07'!G41+'08'!G41+'09'!G41+'10'!G41+'11'!G41+'12'!G41+'13'!G41+'14'!G41+'16'!G41+'15'!G41+'17'!G41+'18'!G41+'19'!G41+'20'!G41+'21'!G41+'22'!G41+'23'!G41+'24'!G41+'25'!G41+'26'!G41+'27'!G41+'28'!G41+'29'!G41+'30'!G41+'31'!G41</f>
        <v>37500</v>
      </c>
      <c r="H41" s="24">
        <f>'01'!H41+'02'!H41+'03'!H41+'04'!H41+'05'!H41+'06'!H41+'07'!H41+'08'!H41+'09'!H41+'10'!H41+'11'!H41+'12'!H41+'13'!H41+'14'!H41+'16'!H41+'15'!H41+'17'!H41+'18'!H41+'19'!H41+'20'!H41+'21'!H41+'22'!H41+'23'!H41+'24'!H41+'25'!H41+'26'!H41+'27'!H41+'28'!H41+'29'!H41+'30'!H41+'31'!H41</f>
        <v>16027324</v>
      </c>
      <c r="I41" s="24">
        <f t="shared" si="0"/>
        <v>149169309</v>
      </c>
    </row>
    <row r="42" spans="1:9" x14ac:dyDescent="0.25">
      <c r="A42" s="17">
        <v>1047</v>
      </c>
      <c r="B42" s="18" t="s">
        <v>48</v>
      </c>
      <c r="C42" s="23">
        <f>'01'!C42+'02'!C42+'03'!C42+'04'!C42+'05'!C42+'06'!C42+'07'!C42+'08'!C42+'09'!C42+'10'!C42+'11'!C42+'12'!C42+'13'!C42+'14'!C42+'16'!C42+'15'!C42+'17'!C42+'18'!C42+'19'!C42+'20'!C42+'21'!C42+'22'!C42+'23'!C42+'24'!C42+'25'!C42+'26'!C42+'27'!C42+'28'!C42+'29'!C42+'30'!C42+'31'!C42</f>
        <v>2682510842</v>
      </c>
      <c r="D42" s="23">
        <f>'01'!D42+'02'!D42+'03'!D42+'04'!D42+'05'!D42+'06'!D42+'07'!D42+'08'!D42+'09'!D42+'10'!D42+'11'!D42+'12'!D42+'13'!D42+'14'!D42+'16'!D42+'15'!D42+'17'!D42+'18'!D42+'19'!D42+'20'!D42+'21'!D42+'22'!D42+'23'!D42+'24'!D42+'25'!D42+'26'!D42+'27'!D42+'28'!D42+'29'!D42+'30'!D42+'31'!D42</f>
        <v>581151275</v>
      </c>
      <c r="E42" s="23">
        <f>'01'!E42+'02'!E42+'03'!E42+'04'!E42+'05'!E42+'06'!E42+'07'!E42+'08'!E42+'09'!E42+'10'!E42+'11'!E42+'12'!E42+'13'!E42+'14'!E42+'16'!E42+'15'!E42+'17'!E42+'18'!E42+'19'!E42+'20'!E42+'21'!E42+'22'!E42+'23'!E42+'24'!E42+'25'!E42+'26'!E42+'27'!E42+'28'!E42+'29'!E42+'30'!E42+'31'!E42</f>
        <v>116299084</v>
      </c>
      <c r="F42" s="23">
        <f>'01'!F42+'02'!F42+'03'!F42+'04'!F42+'05'!F42+'06'!F42+'07'!F42+'08'!F42+'09'!F42+'10'!F42+'11'!F42+'12'!F42+'13'!F42+'14'!F42+'16'!F42+'15'!F42+'17'!F42+'18'!F42+'19'!F42+'20'!F42+'21'!F42+'22'!F42+'23'!F42+'24'!F42+'25'!F42+'26'!F42+'27'!F42+'28'!F42+'29'!F42+'30'!F42+'31'!F42</f>
        <v>8146530</v>
      </c>
      <c r="G42" s="23">
        <f>'01'!G42+'02'!G42+'03'!G42+'04'!G42+'05'!G42+'06'!G42+'07'!G42+'08'!G42+'09'!G42+'10'!G42+'11'!G42+'12'!G42+'13'!G42+'14'!G42+'16'!G42+'15'!G42+'17'!G42+'18'!G42+'19'!G42+'20'!G42+'21'!G42+'22'!G42+'23'!G42+'24'!G42+'25'!G42+'26'!G42+'27'!G42+'28'!G42+'29'!G42+'30'!G42+'31'!G42</f>
        <v>120000</v>
      </c>
      <c r="H42" s="23">
        <f>'01'!H42+'02'!H42+'03'!H42+'04'!H42+'05'!H42+'06'!H42+'07'!H42+'08'!H42+'09'!H42+'10'!H42+'11'!H42+'12'!H42+'13'!H42+'14'!H42+'16'!H42+'15'!H42+'17'!H42+'18'!H42+'19'!H42+'20'!H42+'21'!H42+'22'!H42+'23'!H42+'24'!H42+'25'!H42+'26'!H42+'27'!H42+'28'!H42+'29'!H42+'30'!H42+'31'!H42</f>
        <v>33299726</v>
      </c>
      <c r="I42" s="23">
        <f t="shared" si="0"/>
        <v>3421527457</v>
      </c>
    </row>
    <row r="43" spans="1:9" x14ac:dyDescent="0.25">
      <c r="A43" s="17">
        <v>1048</v>
      </c>
      <c r="B43" s="18" t="s">
        <v>49</v>
      </c>
      <c r="C43" s="24">
        <f>'01'!C43+'02'!C43+'03'!C43+'04'!C43+'05'!C43+'06'!C43+'07'!C43+'08'!C43+'09'!C43+'10'!C43+'11'!C43+'12'!C43+'13'!C43+'14'!C43+'16'!C43+'15'!C43+'17'!C43+'18'!C43+'19'!C43+'20'!C43+'21'!C43+'22'!C43+'23'!C43+'24'!C43+'25'!C43+'26'!C43+'27'!C43+'28'!C43+'29'!C43+'30'!C43+'31'!C43</f>
        <v>1341619069</v>
      </c>
      <c r="D43" s="24">
        <f>'01'!D43+'02'!D43+'03'!D43+'04'!D43+'05'!D43+'06'!D43+'07'!D43+'08'!D43+'09'!D43+'10'!D43+'11'!D43+'12'!D43+'13'!D43+'14'!D43+'16'!D43+'15'!D43+'17'!D43+'18'!D43+'19'!D43+'20'!D43+'21'!D43+'22'!D43+'23'!D43+'24'!D43+'25'!D43+'26'!D43+'27'!D43+'28'!D43+'29'!D43+'30'!D43+'31'!D43</f>
        <v>110131545</v>
      </c>
      <c r="E43" s="24">
        <f>'01'!E43+'02'!E43+'03'!E43+'04'!E43+'05'!E43+'06'!E43+'07'!E43+'08'!E43+'09'!E43+'10'!E43+'11'!E43+'12'!E43+'13'!E43+'14'!E43+'16'!E43+'15'!E43+'17'!E43+'18'!E43+'19'!E43+'20'!E43+'21'!E43+'22'!E43+'23'!E43+'24'!E43+'25'!E43+'26'!E43+'27'!E43+'28'!E43+'29'!E43+'30'!E43+'31'!E43</f>
        <v>58546473</v>
      </c>
      <c r="F43" s="24">
        <f>'01'!F43+'02'!F43+'03'!F43+'04'!F43+'05'!F43+'06'!F43+'07'!F43+'08'!F43+'09'!F43+'10'!F43+'11'!F43+'12'!F43+'13'!F43+'14'!F43+'16'!F43+'15'!F43+'17'!F43+'18'!F43+'19'!F43+'20'!F43+'21'!F43+'22'!F43+'23'!F43+'24'!F43+'25'!F43+'26'!F43+'27'!F43+'28'!F43+'29'!F43+'30'!F43+'31'!F43</f>
        <v>44250511</v>
      </c>
      <c r="G43" s="24">
        <f>'01'!G43+'02'!G43+'03'!G43+'04'!G43+'05'!G43+'06'!G43+'07'!G43+'08'!G43+'09'!G43+'10'!G43+'11'!G43+'12'!G43+'13'!G43+'14'!G43+'16'!G43+'15'!G43+'17'!G43+'18'!G43+'19'!G43+'20'!G43+'21'!G43+'22'!G43+'23'!G43+'24'!G43+'25'!G43+'26'!G43+'27'!G43+'28'!G43+'29'!G43+'30'!G43+'31'!G43</f>
        <v>0</v>
      </c>
      <c r="H43" s="24">
        <f>'01'!H43+'02'!H43+'03'!H43+'04'!H43+'05'!H43+'06'!H43+'07'!H43+'08'!H43+'09'!H43+'10'!H43+'11'!H43+'12'!H43+'13'!H43+'14'!H43+'16'!H43+'15'!H43+'17'!H43+'18'!H43+'19'!H43+'20'!H43+'21'!H43+'22'!H43+'23'!H43+'24'!H43+'25'!H43+'26'!H43+'27'!H43+'28'!H43+'29'!H43+'30'!H43+'31'!H43</f>
        <v>39875985</v>
      </c>
      <c r="I43" s="24">
        <f t="shared" si="0"/>
        <v>1594423583</v>
      </c>
    </row>
    <row r="44" spans="1:9" x14ac:dyDescent="0.25">
      <c r="A44" s="17">
        <v>1050</v>
      </c>
      <c r="B44" s="18" t="s">
        <v>50</v>
      </c>
      <c r="C44" s="23">
        <f>'01'!C44+'02'!C44+'03'!C44+'04'!C44+'05'!C44+'06'!C44+'07'!C44+'08'!C44+'09'!C44+'10'!C44+'11'!C44+'12'!C44+'13'!C44+'14'!C44+'16'!C44+'15'!C44+'17'!C44+'18'!C44+'19'!C44+'20'!C44+'21'!C44+'22'!C44+'23'!C44+'24'!C44+'25'!C44+'26'!C44+'27'!C44+'28'!C44+'29'!C44+'30'!C44+'31'!C44</f>
        <v>1577938</v>
      </c>
      <c r="D44" s="23">
        <f>'01'!D44+'02'!D44+'03'!D44+'04'!D44+'05'!D44+'06'!D44+'07'!D44+'08'!D44+'09'!D44+'10'!D44+'11'!D44+'12'!D44+'13'!D44+'14'!D44+'16'!D44+'15'!D44+'17'!D44+'18'!D44+'19'!D44+'20'!D44+'21'!D44+'22'!D44+'23'!D44+'24'!D44+'25'!D44+'26'!D44+'27'!D44+'28'!D44+'29'!D44+'30'!D44+'31'!D44</f>
        <v>846391</v>
      </c>
      <c r="E44" s="23">
        <f>'01'!E44+'02'!E44+'03'!E44+'04'!E44+'05'!E44+'06'!E44+'07'!E44+'08'!E44+'09'!E44+'10'!E44+'11'!E44+'12'!E44+'13'!E44+'14'!E44+'16'!E44+'15'!E44+'17'!E44+'18'!E44+'19'!E44+'20'!E44+'21'!E44+'22'!E44+'23'!E44+'24'!E44+'25'!E44+'26'!E44+'27'!E44+'28'!E44+'29'!E44+'30'!E44+'31'!E44</f>
        <v>17684</v>
      </c>
      <c r="F44" s="23">
        <f>'01'!F44+'02'!F44+'03'!F44+'04'!F44+'05'!F44+'06'!F44+'07'!F44+'08'!F44+'09'!F44+'10'!F44+'11'!F44+'12'!F44+'13'!F44+'14'!F44+'16'!F44+'15'!F44+'17'!F44+'18'!F44+'19'!F44+'20'!F44+'21'!F44+'22'!F44+'23'!F44+'24'!F44+'25'!F44+'26'!F44+'27'!F44+'28'!F44+'29'!F44+'30'!F44+'31'!F44</f>
        <v>0</v>
      </c>
      <c r="G44" s="23">
        <f>'01'!G44+'02'!G44+'03'!G44+'04'!G44+'05'!G44+'06'!G44+'07'!G44+'08'!G44+'09'!G44+'10'!G44+'11'!G44+'12'!G44+'13'!G44+'14'!G44+'16'!G44+'15'!G44+'17'!G44+'18'!G44+'19'!G44+'20'!G44+'21'!G44+'22'!G44+'23'!G44+'24'!G44+'25'!G44+'26'!G44+'27'!G44+'28'!G44+'29'!G44+'30'!G44+'31'!G44</f>
        <v>0</v>
      </c>
      <c r="H44" s="23">
        <f>'01'!H44+'02'!H44+'03'!H44+'04'!H44+'05'!H44+'06'!H44+'07'!H44+'08'!H44+'09'!H44+'10'!H44+'11'!H44+'12'!H44+'13'!H44+'14'!H44+'16'!H44+'15'!H44+'17'!H44+'18'!H44+'19'!H44+'20'!H44+'21'!H44+'22'!H44+'23'!H44+'24'!H44+'25'!H44+'26'!H44+'27'!H44+'28'!H44+'29'!H44+'30'!H44+'31'!H44</f>
        <v>676494</v>
      </c>
      <c r="I44" s="23">
        <f t="shared" si="0"/>
        <v>3118507</v>
      </c>
    </row>
    <row r="45" spans="1:9" x14ac:dyDescent="0.25">
      <c r="A45" s="17">
        <v>1052</v>
      </c>
      <c r="B45" s="18" t="s">
        <v>51</v>
      </c>
      <c r="C45" s="24">
        <f>'01'!C45+'02'!C45+'03'!C45+'04'!C45+'05'!C45+'06'!C45+'07'!C45+'08'!C45+'09'!C45+'10'!C45+'11'!C45+'12'!C45+'13'!C45+'14'!C45+'16'!C45+'15'!C45+'17'!C45+'18'!C45+'19'!C45+'20'!C45+'21'!C45+'22'!C45+'23'!C45+'24'!C45+'25'!C45+'26'!C45+'27'!C45+'28'!C45+'29'!C45+'30'!C45+'31'!C45</f>
        <v>601697368</v>
      </c>
      <c r="D45" s="24">
        <f>'01'!D45+'02'!D45+'03'!D45+'04'!D45+'05'!D45+'06'!D45+'07'!D45+'08'!D45+'09'!D45+'10'!D45+'11'!D45+'12'!D45+'13'!D45+'14'!D45+'16'!D45+'15'!D45+'17'!D45+'18'!D45+'19'!D45+'20'!D45+'21'!D45+'22'!D45+'23'!D45+'24'!D45+'25'!D45+'26'!D45+'27'!D45+'28'!D45+'29'!D45+'30'!D45+'31'!D45</f>
        <v>41205811</v>
      </c>
      <c r="E45" s="24">
        <f>'01'!E45+'02'!E45+'03'!E45+'04'!E45+'05'!E45+'06'!E45+'07'!E45+'08'!E45+'09'!E45+'10'!E45+'11'!E45+'12'!E45+'13'!E45+'14'!E45+'16'!E45+'15'!E45+'17'!E45+'18'!E45+'19'!E45+'20'!E45+'21'!E45+'22'!E45+'23'!E45+'24'!E45+'25'!E45+'26'!E45+'27'!E45+'28'!E45+'29'!E45+'30'!E45+'31'!E45</f>
        <v>26551811</v>
      </c>
      <c r="F45" s="24">
        <f>'01'!F45+'02'!F45+'03'!F45+'04'!F45+'05'!F45+'06'!F45+'07'!F45+'08'!F45+'09'!F45+'10'!F45+'11'!F45+'12'!F45+'13'!F45+'14'!F45+'16'!F45+'15'!F45+'17'!F45+'18'!F45+'19'!F45+'20'!F45+'21'!F45+'22'!F45+'23'!F45+'24'!F45+'25'!F45+'26'!F45+'27'!F45+'28'!F45+'29'!F45+'30'!F45+'31'!F45</f>
        <v>6089917</v>
      </c>
      <c r="G45" s="24">
        <f>'01'!G45+'02'!G45+'03'!G45+'04'!G45+'05'!G45+'06'!G45+'07'!G45+'08'!G45+'09'!G45+'10'!G45+'11'!G45+'12'!G45+'13'!G45+'14'!G45+'16'!G45+'15'!G45+'17'!G45+'18'!G45+'19'!G45+'20'!G45+'21'!G45+'22'!G45+'23'!G45+'24'!G45+'25'!G45+'26'!G45+'27'!G45+'28'!G45+'29'!G45+'30'!G45+'31'!G45</f>
        <v>0</v>
      </c>
      <c r="H45" s="24">
        <f>'01'!H45+'02'!H45+'03'!H45+'04'!H45+'05'!H45+'06'!H45+'07'!H45+'08'!H45+'09'!H45+'10'!H45+'11'!H45+'12'!H45+'13'!H45+'14'!H45+'16'!H45+'15'!H45+'17'!H45+'18'!H45+'19'!H45+'20'!H45+'21'!H45+'22'!H45+'23'!H45+'24'!H45+'25'!H45+'26'!H45+'27'!H45+'28'!H45+'29'!H45+'30'!H45+'31'!H45</f>
        <v>11973700</v>
      </c>
      <c r="I45" s="24">
        <f t="shared" si="0"/>
        <v>687518607</v>
      </c>
    </row>
    <row r="46" spans="1:9" x14ac:dyDescent="0.25">
      <c r="A46" s="17">
        <v>1054</v>
      </c>
      <c r="B46" s="18" t="s">
        <v>52</v>
      </c>
      <c r="C46" s="23">
        <f>'01'!C46+'02'!C46+'03'!C46+'04'!C46+'05'!C46+'06'!C46+'07'!C46+'08'!C46+'09'!C46+'10'!C46+'11'!C46+'12'!C46+'13'!C46+'14'!C46+'16'!C46+'15'!C46+'17'!C46+'18'!C46+'19'!C46+'20'!C46+'21'!C46+'22'!C46+'23'!C46+'24'!C46+'25'!C46+'26'!C46+'27'!C46+'28'!C46+'29'!C46+'30'!C46+'31'!C46</f>
        <v>1000789063</v>
      </c>
      <c r="D46" s="23">
        <f>'01'!D46+'02'!D46+'03'!D46+'04'!D46+'05'!D46+'06'!D46+'07'!D46+'08'!D46+'09'!D46+'10'!D46+'11'!D46+'12'!D46+'13'!D46+'14'!D46+'16'!D46+'15'!D46+'17'!D46+'18'!D46+'19'!D46+'20'!D46+'21'!D46+'22'!D46+'23'!D46+'24'!D46+'25'!D46+'26'!D46+'27'!D46+'28'!D46+'29'!D46+'30'!D46+'31'!D46</f>
        <v>73152238</v>
      </c>
      <c r="E46" s="23">
        <f>'01'!E46+'02'!E46+'03'!E46+'04'!E46+'05'!E46+'06'!E46+'07'!E46+'08'!E46+'09'!E46+'10'!E46+'11'!E46+'12'!E46+'13'!E46+'14'!E46+'16'!E46+'15'!E46+'17'!E46+'18'!E46+'19'!E46+'20'!E46+'21'!E46+'22'!E46+'23'!E46+'24'!E46+'25'!E46+'26'!E46+'27'!E46+'28'!E46+'29'!E46+'30'!E46+'31'!E46</f>
        <v>34801120</v>
      </c>
      <c r="F46" s="23">
        <f>'01'!F46+'02'!F46+'03'!F46+'04'!F46+'05'!F46+'06'!F46+'07'!F46+'08'!F46+'09'!F46+'10'!F46+'11'!F46+'12'!F46+'13'!F46+'14'!F46+'16'!F46+'15'!F46+'17'!F46+'18'!F46+'19'!F46+'20'!F46+'21'!F46+'22'!F46+'23'!F46+'24'!F46+'25'!F46+'26'!F46+'27'!F46+'28'!F46+'29'!F46+'30'!F46+'31'!F46</f>
        <v>11192762</v>
      </c>
      <c r="G46" s="23">
        <f>'01'!G46+'02'!G46+'03'!G46+'04'!G46+'05'!G46+'06'!G46+'07'!G46+'08'!G46+'09'!G46+'10'!G46+'11'!G46+'12'!G46+'13'!G46+'14'!G46+'16'!G46+'15'!G46+'17'!G46+'18'!G46+'19'!G46+'20'!G46+'21'!G46+'22'!G46+'23'!G46+'24'!G46+'25'!G46+'26'!G46+'27'!G46+'28'!G46+'29'!G46+'30'!G46+'31'!G46</f>
        <v>120020</v>
      </c>
      <c r="H46" s="23">
        <f>'01'!H46+'02'!H46+'03'!H46+'04'!H46+'05'!H46+'06'!H46+'07'!H46+'08'!H46+'09'!H46+'10'!H46+'11'!H46+'12'!H46+'13'!H46+'14'!H46+'16'!H46+'15'!H46+'17'!H46+'18'!H46+'19'!H46+'20'!H46+'21'!H46+'22'!H46+'23'!H46+'24'!H46+'25'!H46+'26'!H46+'27'!H46+'28'!H46+'29'!H46+'30'!H46+'31'!H46</f>
        <v>15961958</v>
      </c>
      <c r="I46" s="23">
        <f t="shared" si="0"/>
        <v>1136017161</v>
      </c>
    </row>
    <row r="47" spans="1:9" x14ac:dyDescent="0.25">
      <c r="A47" s="17">
        <v>1055</v>
      </c>
      <c r="B47" s="18" t="s">
        <v>53</v>
      </c>
      <c r="C47" s="24">
        <f>'01'!C47+'02'!C47+'03'!C47+'04'!C47+'05'!C47+'06'!C47+'07'!C47+'08'!C47+'09'!C47+'10'!C47+'11'!C47+'12'!C47+'13'!C47+'14'!C47+'16'!C47+'15'!C47+'17'!C47+'18'!C47+'19'!C47+'20'!C47+'21'!C47+'22'!C47+'23'!C47+'24'!C47+'25'!C47+'26'!C47+'27'!C47+'28'!C47+'29'!C47+'30'!C47+'31'!C47</f>
        <v>2136685107</v>
      </c>
      <c r="D47" s="24">
        <f>'01'!D47+'02'!D47+'03'!D47+'04'!D47+'05'!D47+'06'!D47+'07'!D47+'08'!D47+'09'!D47+'10'!D47+'11'!D47+'12'!D47+'13'!D47+'14'!D47+'16'!D47+'15'!D47+'17'!D47+'18'!D47+'19'!D47+'20'!D47+'21'!D47+'22'!D47+'23'!D47+'24'!D47+'25'!D47+'26'!D47+'27'!D47+'28'!D47+'29'!D47+'30'!D47+'31'!D47</f>
        <v>58429465</v>
      </c>
      <c r="E47" s="24">
        <f>'01'!E47+'02'!E47+'03'!E47+'04'!E47+'05'!E47+'06'!E47+'07'!E47+'08'!E47+'09'!E47+'10'!E47+'11'!E47+'12'!E47+'13'!E47+'14'!E47+'16'!E47+'15'!E47+'17'!E47+'18'!E47+'19'!E47+'20'!E47+'21'!E47+'22'!E47+'23'!E47+'24'!E47+'25'!E47+'26'!E47+'27'!E47+'28'!E47+'29'!E47+'30'!E47+'31'!E47</f>
        <v>59606312</v>
      </c>
      <c r="F47" s="24">
        <f>'01'!F47+'02'!F47+'03'!F47+'04'!F47+'05'!F47+'06'!F47+'07'!F47+'08'!F47+'09'!F47+'10'!F47+'11'!F47+'12'!F47+'13'!F47+'14'!F47+'16'!F47+'15'!F47+'17'!F47+'18'!F47+'19'!F47+'20'!F47+'21'!F47+'22'!F47+'23'!F47+'24'!F47+'25'!F47+'26'!F47+'27'!F47+'28'!F47+'29'!F47+'30'!F47+'31'!F47</f>
        <v>1804501</v>
      </c>
      <c r="G47" s="24">
        <f>'01'!G47+'02'!G47+'03'!G47+'04'!G47+'05'!G47+'06'!G47+'07'!G47+'08'!G47+'09'!G47+'10'!G47+'11'!G47+'12'!G47+'13'!G47+'14'!G47+'16'!G47+'15'!G47+'17'!G47+'18'!G47+'19'!G47+'20'!G47+'21'!G47+'22'!G47+'23'!G47+'24'!G47+'25'!G47+'26'!G47+'27'!G47+'28'!G47+'29'!G47+'30'!G47+'31'!G47</f>
        <v>0</v>
      </c>
      <c r="H47" s="24">
        <f>'01'!H47+'02'!H47+'03'!H47+'04'!H47+'05'!H47+'06'!H47+'07'!H47+'08'!H47+'09'!H47+'10'!H47+'11'!H47+'12'!H47+'13'!H47+'14'!H47+'16'!H47+'15'!H47+'17'!H47+'18'!H47+'19'!H47+'20'!H47+'21'!H47+'22'!H47+'23'!H47+'24'!H47+'25'!H47+'26'!H47+'27'!H47+'28'!H47+'29'!H47+'30'!H47+'31'!H47</f>
        <v>12669525</v>
      </c>
      <c r="I47" s="24">
        <f t="shared" si="0"/>
        <v>2269194910</v>
      </c>
    </row>
    <row r="48" spans="1:9" x14ac:dyDescent="0.25">
      <c r="A48" s="17">
        <v>1057</v>
      </c>
      <c r="B48" s="18" t="s">
        <v>54</v>
      </c>
      <c r="C48" s="23">
        <f>'01'!C48+'02'!C48+'03'!C48+'04'!C48+'05'!C48+'06'!C48+'07'!C48+'08'!C48+'09'!C48+'10'!C48+'11'!C48+'12'!C48+'13'!C48+'14'!C48+'16'!C48+'15'!C48+'17'!C48+'18'!C48+'19'!C48+'20'!C48+'21'!C48+'22'!C48+'23'!C48+'24'!C48+'25'!C48+'26'!C48+'27'!C48+'28'!C48+'29'!C48+'30'!C48+'31'!C48</f>
        <v>54591382</v>
      </c>
      <c r="D48" s="23">
        <f>'01'!D48+'02'!D48+'03'!D48+'04'!D48+'05'!D48+'06'!D48+'07'!D48+'08'!D48+'09'!D48+'10'!D48+'11'!D48+'12'!D48+'13'!D48+'14'!D48+'16'!D48+'15'!D48+'17'!D48+'18'!D48+'19'!D48+'20'!D48+'21'!D48+'22'!D48+'23'!D48+'24'!D48+'25'!D48+'26'!D48+'27'!D48+'28'!D48+'29'!D48+'30'!D48+'31'!D48</f>
        <v>7860679</v>
      </c>
      <c r="E48" s="23">
        <f>'01'!E48+'02'!E48+'03'!E48+'04'!E48+'05'!E48+'06'!E48+'07'!E48+'08'!E48+'09'!E48+'10'!E48+'11'!E48+'12'!E48+'13'!E48+'14'!E48+'16'!E48+'15'!E48+'17'!E48+'18'!E48+'19'!E48+'20'!E48+'21'!E48+'22'!E48+'23'!E48+'24'!E48+'25'!E48+'26'!E48+'27'!E48+'28'!E48+'29'!E48+'30'!E48+'31'!E48</f>
        <v>1722223</v>
      </c>
      <c r="F48" s="23">
        <f>'01'!F48+'02'!F48+'03'!F48+'04'!F48+'05'!F48+'06'!F48+'07'!F48+'08'!F48+'09'!F48+'10'!F48+'11'!F48+'12'!F48+'13'!F48+'14'!F48+'16'!F48+'15'!F48+'17'!F48+'18'!F48+'19'!F48+'20'!F48+'21'!F48+'22'!F48+'23'!F48+'24'!F48+'25'!F48+'26'!F48+'27'!F48+'28'!F48+'29'!F48+'30'!F48+'31'!F48</f>
        <v>0</v>
      </c>
      <c r="G48" s="23">
        <f>'01'!G48+'02'!G48+'03'!G48+'04'!G48+'05'!G48+'06'!G48+'07'!G48+'08'!G48+'09'!G48+'10'!G48+'11'!G48+'12'!G48+'13'!G48+'14'!G48+'16'!G48+'15'!G48+'17'!G48+'18'!G48+'19'!G48+'20'!G48+'21'!G48+'22'!G48+'23'!G48+'24'!G48+'25'!G48+'26'!G48+'27'!G48+'28'!G48+'29'!G48+'30'!G48+'31'!G48</f>
        <v>5000</v>
      </c>
      <c r="H48" s="23">
        <f>'01'!H48+'02'!H48+'03'!H48+'04'!H48+'05'!H48+'06'!H48+'07'!H48+'08'!H48+'09'!H48+'10'!H48+'11'!H48+'12'!H48+'13'!H48+'14'!H48+'16'!H48+'15'!H48+'17'!H48+'18'!H48+'19'!H48+'20'!H48+'21'!H48+'22'!H48+'23'!H48+'24'!H48+'25'!H48+'26'!H48+'27'!H48+'28'!H48+'29'!H48+'30'!H48+'31'!H48</f>
        <v>8556015</v>
      </c>
      <c r="I48" s="23">
        <f t="shared" si="0"/>
        <v>72735299</v>
      </c>
    </row>
    <row r="49" spans="1:9" x14ac:dyDescent="0.25">
      <c r="A49" s="17">
        <v>1058</v>
      </c>
      <c r="B49" s="18" t="s">
        <v>55</v>
      </c>
      <c r="C49" s="24">
        <f>'01'!C49+'02'!C49+'03'!C49+'04'!C49+'05'!C49+'06'!C49+'07'!C49+'08'!C49+'09'!C49+'10'!C49+'11'!C49+'12'!C49+'13'!C49+'14'!C49+'16'!C49+'15'!C49+'17'!C49+'18'!C49+'19'!C49+'20'!C49+'21'!C49+'22'!C49+'23'!C49+'24'!C49+'25'!C49+'26'!C49+'27'!C49+'28'!C49+'29'!C49+'30'!C49+'31'!C49</f>
        <v>1067881255</v>
      </c>
      <c r="D49" s="24">
        <f>'01'!D49+'02'!D49+'03'!D49+'04'!D49+'05'!D49+'06'!D49+'07'!D49+'08'!D49+'09'!D49+'10'!D49+'11'!D49+'12'!D49+'13'!D49+'14'!D49+'16'!D49+'15'!D49+'17'!D49+'18'!D49+'19'!D49+'20'!D49+'21'!D49+'22'!D49+'23'!D49+'24'!D49+'25'!D49+'26'!D49+'27'!D49+'28'!D49+'29'!D49+'30'!D49+'31'!D49</f>
        <v>30599272</v>
      </c>
      <c r="E49" s="24">
        <f>'01'!E49+'02'!E49+'03'!E49+'04'!E49+'05'!E49+'06'!E49+'07'!E49+'08'!E49+'09'!E49+'10'!E49+'11'!E49+'12'!E49+'13'!E49+'14'!E49+'16'!E49+'15'!E49+'17'!E49+'18'!E49+'19'!E49+'20'!E49+'21'!E49+'22'!E49+'23'!E49+'24'!E49+'25'!E49+'26'!E49+'27'!E49+'28'!E49+'29'!E49+'30'!E49+'31'!E49</f>
        <v>23867820</v>
      </c>
      <c r="F49" s="24">
        <f>'01'!F49+'02'!F49+'03'!F49+'04'!F49+'05'!F49+'06'!F49+'07'!F49+'08'!F49+'09'!F49+'10'!F49+'11'!F49+'12'!F49+'13'!F49+'14'!F49+'16'!F49+'15'!F49+'17'!F49+'18'!F49+'19'!F49+'20'!F49+'21'!F49+'22'!F49+'23'!F49+'24'!F49+'25'!F49+'26'!F49+'27'!F49+'28'!F49+'29'!F49+'30'!F49+'31'!F49</f>
        <v>3711534</v>
      </c>
      <c r="G49" s="24">
        <f>'01'!G49+'02'!G49+'03'!G49+'04'!G49+'05'!G49+'06'!G49+'07'!G49+'08'!G49+'09'!G49+'10'!G49+'11'!G49+'12'!G49+'13'!G49+'14'!G49+'16'!G49+'15'!G49+'17'!G49+'18'!G49+'19'!G49+'20'!G49+'21'!G49+'22'!G49+'23'!G49+'24'!G49+'25'!G49+'26'!G49+'27'!G49+'28'!G49+'29'!G49+'30'!G49+'31'!G49</f>
        <v>437502</v>
      </c>
      <c r="H49" s="24">
        <f>'01'!H49+'02'!H49+'03'!H49+'04'!H49+'05'!H49+'06'!H49+'07'!H49+'08'!H49+'09'!H49+'10'!H49+'11'!H49+'12'!H49+'13'!H49+'14'!H49+'16'!H49+'15'!H49+'17'!H49+'18'!H49+'19'!H49+'20'!H49+'21'!H49+'22'!H49+'23'!H49+'24'!H49+'25'!H49+'26'!H49+'27'!H49+'28'!H49+'29'!H49+'30'!H49+'31'!H49</f>
        <v>24874834</v>
      </c>
      <c r="I49" s="24">
        <f t="shared" si="0"/>
        <v>1151372217</v>
      </c>
    </row>
    <row r="50" spans="1:9" x14ac:dyDescent="0.25">
      <c r="A50" s="17">
        <v>1062</v>
      </c>
      <c r="B50" s="18" t="s">
        <v>56</v>
      </c>
      <c r="C50" s="23">
        <f>'01'!C50+'02'!C50+'03'!C50+'04'!C50+'05'!C50+'06'!C50+'07'!C50+'08'!C50+'09'!C50+'10'!C50+'11'!C50+'12'!C50+'13'!C50+'14'!C50+'16'!C50+'15'!C50+'17'!C50+'18'!C50+'19'!C50+'20'!C50+'21'!C50+'22'!C50+'23'!C50+'24'!C50+'25'!C50+'26'!C50+'27'!C50+'28'!C50+'29'!C50+'30'!C50+'31'!C50</f>
        <v>2862340644</v>
      </c>
      <c r="D50" s="23">
        <f>'01'!D50+'02'!D50+'03'!D50+'04'!D50+'05'!D50+'06'!D50+'07'!D50+'08'!D50+'09'!D50+'10'!D50+'11'!D50+'12'!D50+'13'!D50+'14'!D50+'16'!D50+'15'!D50+'17'!D50+'18'!D50+'19'!D50+'20'!D50+'21'!D50+'22'!D50+'23'!D50+'24'!D50+'25'!D50+'26'!D50+'27'!D50+'28'!D50+'29'!D50+'30'!D50+'31'!D50</f>
        <v>107807128</v>
      </c>
      <c r="E50" s="23">
        <f>'01'!E50+'02'!E50+'03'!E50+'04'!E50+'05'!E50+'06'!E50+'07'!E50+'08'!E50+'09'!E50+'10'!E50+'11'!E50+'12'!E50+'13'!E50+'14'!E50+'16'!E50+'15'!E50+'17'!E50+'18'!E50+'19'!E50+'20'!E50+'21'!E50+'22'!E50+'23'!E50+'24'!E50+'25'!E50+'26'!E50+'27'!E50+'28'!E50+'29'!E50+'30'!E50+'31'!E50</f>
        <v>63693740</v>
      </c>
      <c r="F50" s="23">
        <f>'01'!F50+'02'!F50+'03'!F50+'04'!F50+'05'!F50+'06'!F50+'07'!F50+'08'!F50+'09'!F50+'10'!F50+'11'!F50+'12'!F50+'13'!F50+'14'!F50+'16'!F50+'15'!F50+'17'!F50+'18'!F50+'19'!F50+'20'!F50+'21'!F50+'22'!F50+'23'!F50+'24'!F50+'25'!F50+'26'!F50+'27'!F50+'28'!F50+'29'!F50+'30'!F50+'31'!F50</f>
        <v>2884550</v>
      </c>
      <c r="G50" s="23">
        <f>'01'!G50+'02'!G50+'03'!G50+'04'!G50+'05'!G50+'06'!G50+'07'!G50+'08'!G50+'09'!G50+'10'!G50+'11'!G50+'12'!G50+'13'!G50+'14'!G50+'16'!G50+'15'!G50+'17'!G50+'18'!G50+'19'!G50+'20'!G50+'21'!G50+'22'!G50+'23'!G50+'24'!G50+'25'!G50+'26'!G50+'27'!G50+'28'!G50+'29'!G50+'30'!G50+'31'!G50</f>
        <v>0</v>
      </c>
      <c r="H50" s="23">
        <f>'01'!H50+'02'!H50+'03'!H50+'04'!H50+'05'!H50+'06'!H50+'07'!H50+'08'!H50+'09'!H50+'10'!H50+'11'!H50+'12'!H50+'13'!H50+'14'!H50+'16'!H50+'15'!H50+'17'!H50+'18'!H50+'19'!H50+'20'!H50+'21'!H50+'22'!H50+'23'!H50+'24'!H50+'25'!H50+'26'!H50+'27'!H50+'28'!H50+'29'!H50+'30'!H50+'31'!H50</f>
        <v>53127253</v>
      </c>
      <c r="I50" s="23">
        <f t="shared" si="0"/>
        <v>3089853315</v>
      </c>
    </row>
    <row r="51" spans="1:9" x14ac:dyDescent="0.25">
      <c r="A51" s="17">
        <v>1065</v>
      </c>
      <c r="B51" s="18" t="s">
        <v>57</v>
      </c>
      <c r="C51" s="24">
        <f>'01'!C51+'02'!C51+'03'!C51+'04'!C51+'05'!C51+'06'!C51+'07'!C51+'08'!C51+'09'!C51+'10'!C51+'11'!C51+'12'!C51+'13'!C51+'14'!C51+'16'!C51+'15'!C51+'17'!C51+'18'!C51+'19'!C51+'20'!C51+'21'!C51+'22'!C51+'23'!C51+'24'!C51+'25'!C51+'26'!C51+'27'!C51+'28'!C51+'29'!C51+'30'!C51+'31'!C51</f>
        <v>2509225443</v>
      </c>
      <c r="D51" s="24">
        <f>'01'!D51+'02'!D51+'03'!D51+'04'!D51+'05'!D51+'06'!D51+'07'!D51+'08'!D51+'09'!D51+'10'!D51+'11'!D51+'12'!D51+'13'!D51+'14'!D51+'16'!D51+'15'!D51+'17'!D51+'18'!D51+'19'!D51+'20'!D51+'21'!D51+'22'!D51+'23'!D51+'24'!D51+'25'!D51+'26'!D51+'27'!D51+'28'!D51+'29'!D51+'30'!D51+'31'!D51</f>
        <v>220317376</v>
      </c>
      <c r="E51" s="24">
        <f>'01'!E51+'02'!E51+'03'!E51+'04'!E51+'05'!E51+'06'!E51+'07'!E51+'08'!E51+'09'!E51+'10'!E51+'11'!E51+'12'!E51+'13'!E51+'14'!E51+'16'!E51+'15'!E51+'17'!E51+'18'!E51+'19'!E51+'20'!E51+'21'!E51+'22'!E51+'23'!E51+'24'!E51+'25'!E51+'26'!E51+'27'!E51+'28'!E51+'29'!E51+'30'!E51+'31'!E51</f>
        <v>54365864</v>
      </c>
      <c r="F51" s="24">
        <f>'01'!F51+'02'!F51+'03'!F51+'04'!F51+'05'!F51+'06'!F51+'07'!F51+'08'!F51+'09'!F51+'10'!F51+'11'!F51+'12'!F51+'13'!F51+'14'!F51+'16'!F51+'15'!F51+'17'!F51+'18'!F51+'19'!F51+'20'!F51+'21'!F51+'22'!F51+'23'!F51+'24'!F51+'25'!F51+'26'!F51+'27'!F51+'28'!F51+'29'!F51+'30'!F51+'31'!F51</f>
        <v>35003823</v>
      </c>
      <c r="G51" s="24">
        <f>'01'!G51+'02'!G51+'03'!G51+'04'!G51+'05'!G51+'06'!G51+'07'!G51+'08'!G51+'09'!G51+'10'!G51+'11'!G51+'12'!G51+'13'!G51+'14'!G51+'16'!G51+'15'!G51+'17'!G51+'18'!G51+'19'!G51+'20'!G51+'21'!G51+'22'!G51+'23'!G51+'24'!G51+'25'!G51+'26'!G51+'27'!G51+'28'!G51+'29'!G51+'30'!G51+'31'!G51</f>
        <v>1059266</v>
      </c>
      <c r="H51" s="24">
        <f>'01'!H51+'02'!H51+'03'!H51+'04'!H51+'05'!H51+'06'!H51+'07'!H51+'08'!H51+'09'!H51+'10'!H51+'11'!H51+'12'!H51+'13'!H51+'14'!H51+'16'!H51+'15'!H51+'17'!H51+'18'!H51+'19'!H51+'20'!H51+'21'!H51+'22'!H51+'23'!H51+'24'!H51+'25'!H51+'26'!H51+'27'!H51+'28'!H51+'29'!H51+'30'!H51+'31'!H51</f>
        <v>14295003</v>
      </c>
      <c r="I51" s="24">
        <f t="shared" si="0"/>
        <v>2834266775</v>
      </c>
    </row>
    <row r="52" spans="1:9" x14ac:dyDescent="0.25">
      <c r="A52" s="17">
        <v>1066</v>
      </c>
      <c r="B52" s="18" t="s">
        <v>58</v>
      </c>
      <c r="C52" s="23">
        <f>'01'!C52+'02'!C52+'03'!C52+'04'!C52+'05'!C52+'06'!C52+'07'!C52+'08'!C52+'09'!C52+'10'!C52+'11'!C52+'12'!C52+'13'!C52+'14'!C52+'16'!C52+'15'!C52+'17'!C52+'18'!C52+'19'!C52+'20'!C52+'21'!C52+'22'!C52+'23'!C52+'24'!C52+'25'!C52+'26'!C52+'27'!C52+'28'!C52+'29'!C52+'30'!C52+'31'!C52</f>
        <v>3327670706</v>
      </c>
      <c r="D52" s="23">
        <f>'01'!D52+'02'!D52+'03'!D52+'04'!D52+'05'!D52+'06'!D52+'07'!D52+'08'!D52+'09'!D52+'10'!D52+'11'!D52+'12'!D52+'13'!D52+'14'!D52+'16'!D52+'15'!D52+'17'!D52+'18'!D52+'19'!D52+'20'!D52+'21'!D52+'22'!D52+'23'!D52+'24'!D52+'25'!D52+'26'!D52+'27'!D52+'28'!D52+'29'!D52+'30'!D52+'31'!D52</f>
        <v>205062729</v>
      </c>
      <c r="E52" s="23">
        <f>'01'!E52+'02'!E52+'03'!E52+'04'!E52+'05'!E52+'06'!E52+'07'!E52+'08'!E52+'09'!E52+'10'!E52+'11'!E52+'12'!E52+'13'!E52+'14'!E52+'16'!E52+'15'!E52+'17'!E52+'18'!E52+'19'!E52+'20'!E52+'21'!E52+'22'!E52+'23'!E52+'24'!E52+'25'!E52+'26'!E52+'27'!E52+'28'!E52+'29'!E52+'30'!E52+'31'!E52</f>
        <v>86351261</v>
      </c>
      <c r="F52" s="23">
        <f>'01'!F52+'02'!F52+'03'!F52+'04'!F52+'05'!F52+'06'!F52+'07'!F52+'08'!F52+'09'!F52+'10'!F52+'11'!F52+'12'!F52+'13'!F52+'14'!F52+'16'!F52+'15'!F52+'17'!F52+'18'!F52+'19'!F52+'20'!F52+'21'!F52+'22'!F52+'23'!F52+'24'!F52+'25'!F52+'26'!F52+'27'!F52+'28'!F52+'29'!F52+'30'!F52+'31'!F52</f>
        <v>50166262</v>
      </c>
      <c r="G52" s="23">
        <f>'01'!G52+'02'!G52+'03'!G52+'04'!G52+'05'!G52+'06'!G52+'07'!G52+'08'!G52+'09'!G52+'10'!G52+'11'!G52+'12'!G52+'13'!G52+'14'!G52+'16'!G52+'15'!G52+'17'!G52+'18'!G52+'19'!G52+'20'!G52+'21'!G52+'22'!G52+'23'!G52+'24'!G52+'25'!G52+'26'!G52+'27'!G52+'28'!G52+'29'!G52+'30'!G52+'31'!G52</f>
        <v>0</v>
      </c>
      <c r="H52" s="23">
        <f>'01'!H52+'02'!H52+'03'!H52+'04'!H52+'05'!H52+'06'!H52+'07'!H52+'08'!H52+'09'!H52+'10'!H52+'11'!H52+'12'!H52+'13'!H52+'14'!H52+'16'!H52+'15'!H52+'17'!H52+'18'!H52+'19'!H52+'20'!H52+'21'!H52+'22'!H52+'23'!H52+'24'!H52+'25'!H52+'26'!H52+'27'!H52+'28'!H52+'29'!H52+'30'!H52+'31'!H52</f>
        <v>22234726</v>
      </c>
      <c r="I52" s="23">
        <f t="shared" si="0"/>
        <v>3691485684</v>
      </c>
    </row>
    <row r="53" spans="1:9" x14ac:dyDescent="0.25">
      <c r="A53" s="17">
        <v>1067</v>
      </c>
      <c r="B53" s="18" t="s">
        <v>59</v>
      </c>
      <c r="C53" s="24">
        <f>'01'!C53+'02'!C53+'03'!C53+'04'!C53+'05'!C53+'06'!C53+'07'!C53+'08'!C53+'09'!C53+'10'!C53+'11'!C53+'12'!C53+'13'!C53+'14'!C53+'16'!C53+'15'!C53+'17'!C53+'18'!C53+'19'!C53+'20'!C53+'21'!C53+'22'!C53+'23'!C53+'24'!C53+'25'!C53+'26'!C53+'27'!C53+'28'!C53+'29'!C53+'30'!C53+'31'!C53</f>
        <v>433681410</v>
      </c>
      <c r="D53" s="24">
        <f>'01'!D53+'02'!D53+'03'!D53+'04'!D53+'05'!D53+'06'!D53+'07'!D53+'08'!D53+'09'!D53+'10'!D53+'11'!D53+'12'!D53+'13'!D53+'14'!D53+'16'!D53+'15'!D53+'17'!D53+'18'!D53+'19'!D53+'20'!D53+'21'!D53+'22'!D53+'23'!D53+'24'!D53+'25'!D53+'26'!D53+'27'!D53+'28'!D53+'29'!D53+'30'!D53+'31'!D53</f>
        <v>536640</v>
      </c>
      <c r="E53" s="24">
        <f>'01'!E53+'02'!E53+'03'!E53+'04'!E53+'05'!E53+'06'!E53+'07'!E53+'08'!E53+'09'!E53+'10'!E53+'11'!E53+'12'!E53+'13'!E53+'14'!E53+'16'!E53+'15'!E53+'17'!E53+'18'!E53+'19'!E53+'20'!E53+'21'!E53+'22'!E53+'23'!E53+'24'!E53+'25'!E53+'26'!E53+'27'!E53+'28'!E53+'29'!E53+'30'!E53+'31'!E53</f>
        <v>58188</v>
      </c>
      <c r="F53" s="24">
        <f>'01'!F53+'02'!F53+'03'!F53+'04'!F53+'05'!F53+'06'!F53+'07'!F53+'08'!F53+'09'!F53+'10'!F53+'11'!F53+'12'!F53+'13'!F53+'14'!F53+'16'!F53+'15'!F53+'17'!F53+'18'!F53+'19'!F53+'20'!F53+'21'!F53+'22'!F53+'23'!F53+'24'!F53+'25'!F53+'26'!F53+'27'!F53+'28'!F53+'29'!F53+'30'!F53+'31'!F53</f>
        <v>25639304</v>
      </c>
      <c r="G53" s="24">
        <f>'01'!G53+'02'!G53+'03'!G53+'04'!G53+'05'!G53+'06'!G53+'07'!G53+'08'!G53+'09'!G53+'10'!G53+'11'!G53+'12'!G53+'13'!G53+'14'!G53+'16'!G53+'15'!G53+'17'!G53+'18'!G53+'19'!G53+'20'!G53+'21'!G53+'22'!G53+'23'!G53+'24'!G53+'25'!G53+'26'!G53+'27'!G53+'28'!G53+'29'!G53+'30'!G53+'31'!G53</f>
        <v>0</v>
      </c>
      <c r="H53" s="24">
        <f>'01'!H53+'02'!H53+'03'!H53+'04'!H53+'05'!H53+'06'!H53+'07'!H53+'08'!H53+'09'!H53+'10'!H53+'11'!H53+'12'!H53+'13'!H53+'14'!H53+'16'!H53+'15'!H53+'17'!H53+'18'!H53+'19'!H53+'20'!H53+'21'!H53+'22'!H53+'23'!H53+'24'!H53+'25'!H53+'26'!H53+'27'!H53+'28'!H53+'29'!H53+'30'!H53+'31'!H53</f>
        <v>1039708</v>
      </c>
      <c r="I53" s="24">
        <f t="shared" si="0"/>
        <v>460955250</v>
      </c>
    </row>
    <row r="54" spans="1:9" x14ac:dyDescent="0.25">
      <c r="A54" s="17">
        <v>1068</v>
      </c>
      <c r="B54" s="18" t="s">
        <v>60</v>
      </c>
      <c r="C54" s="23">
        <f>'01'!C54+'02'!C54+'03'!C54+'04'!C54+'05'!C54+'06'!C54+'07'!C54+'08'!C54+'09'!C54+'10'!C54+'11'!C54+'12'!C54+'13'!C54+'14'!C54+'16'!C54+'15'!C54+'17'!C54+'18'!C54+'19'!C54+'20'!C54+'21'!C54+'22'!C54+'23'!C54+'24'!C54+'25'!C54+'26'!C54+'27'!C54+'28'!C54+'29'!C54+'30'!C54+'31'!C54</f>
        <v>87550488</v>
      </c>
      <c r="D54" s="23">
        <f>'01'!D54+'02'!D54+'03'!D54+'04'!D54+'05'!D54+'06'!D54+'07'!D54+'08'!D54+'09'!D54+'10'!D54+'11'!D54+'12'!D54+'13'!D54+'14'!D54+'16'!D54+'15'!D54+'17'!D54+'18'!D54+'19'!D54+'20'!D54+'21'!D54+'22'!D54+'23'!D54+'24'!D54+'25'!D54+'26'!D54+'27'!D54+'28'!D54+'29'!D54+'30'!D54+'31'!D54</f>
        <v>0</v>
      </c>
      <c r="E54" s="23">
        <f>'01'!E54+'02'!E54+'03'!E54+'04'!E54+'05'!E54+'06'!E54+'07'!E54+'08'!E54+'09'!E54+'10'!E54+'11'!E54+'12'!E54+'13'!E54+'14'!E54+'16'!E54+'15'!E54+'17'!E54+'18'!E54+'19'!E54+'20'!E54+'21'!E54+'22'!E54+'23'!E54+'24'!E54+'25'!E54+'26'!E54+'27'!E54+'28'!E54+'29'!E54+'30'!E54+'31'!E54</f>
        <v>1093992</v>
      </c>
      <c r="F54" s="23">
        <f>'01'!F54+'02'!F54+'03'!F54+'04'!F54+'05'!F54+'06'!F54+'07'!F54+'08'!F54+'09'!F54+'10'!F54+'11'!F54+'12'!F54+'13'!F54+'14'!F54+'16'!F54+'15'!F54+'17'!F54+'18'!F54+'19'!F54+'20'!F54+'21'!F54+'22'!F54+'23'!F54+'24'!F54+'25'!F54+'26'!F54+'27'!F54+'28'!F54+'29'!F54+'30'!F54+'31'!F54</f>
        <v>151833321</v>
      </c>
      <c r="G54" s="23">
        <f>'01'!G54+'02'!G54+'03'!G54+'04'!G54+'05'!G54+'06'!G54+'07'!G54+'08'!G54+'09'!G54+'10'!G54+'11'!G54+'12'!G54+'13'!G54+'14'!G54+'16'!G54+'15'!G54+'17'!G54+'18'!G54+'19'!G54+'20'!G54+'21'!G54+'22'!G54+'23'!G54+'24'!G54+'25'!G54+'26'!G54+'27'!G54+'28'!G54+'29'!G54+'30'!G54+'31'!G54</f>
        <v>0</v>
      </c>
      <c r="H54" s="23">
        <f>'01'!H54+'02'!H54+'03'!H54+'04'!H54+'05'!H54+'06'!H54+'07'!H54+'08'!H54+'09'!H54+'10'!H54+'11'!H54+'12'!H54+'13'!H54+'14'!H54+'16'!H54+'15'!H54+'17'!H54+'18'!H54+'19'!H54+'20'!H54+'21'!H54+'22'!H54+'23'!H54+'24'!H54+'25'!H54+'26'!H54+'27'!H54+'28'!H54+'29'!H54+'30'!H54+'31'!H54</f>
        <v>116991</v>
      </c>
      <c r="I54" s="23">
        <f t="shared" si="0"/>
        <v>240594792</v>
      </c>
    </row>
    <row r="55" spans="1:9" x14ac:dyDescent="0.25">
      <c r="A55" s="17">
        <v>1069</v>
      </c>
      <c r="B55" s="18" t="s">
        <v>61</v>
      </c>
      <c r="C55" s="24">
        <f>'01'!C55+'02'!C55+'03'!C55+'04'!C55+'05'!C55+'06'!C55+'07'!C55+'08'!C55+'09'!C55+'10'!C55+'11'!C55+'12'!C55+'13'!C55+'14'!C55+'16'!C55+'15'!C55+'17'!C55+'18'!C55+'19'!C55+'20'!C55+'21'!C55+'22'!C55+'23'!C55+'24'!C55+'25'!C55+'26'!C55+'27'!C55+'28'!C55+'29'!C55+'30'!C55+'31'!C55</f>
        <v>48248641</v>
      </c>
      <c r="D55" s="24">
        <f>'01'!D55+'02'!D55+'03'!D55+'04'!D55+'05'!D55+'06'!D55+'07'!D55+'08'!D55+'09'!D55+'10'!D55+'11'!D55+'12'!D55+'13'!D55+'14'!D55+'16'!D55+'15'!D55+'17'!D55+'18'!D55+'19'!D55+'20'!D55+'21'!D55+'22'!D55+'23'!D55+'24'!D55+'25'!D55+'26'!D55+'27'!D55+'28'!D55+'29'!D55+'30'!D55+'31'!D55</f>
        <v>5370476</v>
      </c>
      <c r="E55" s="24">
        <f>'01'!E55+'02'!E55+'03'!E55+'04'!E55+'05'!E55+'06'!E55+'07'!E55+'08'!E55+'09'!E55+'10'!E55+'11'!E55+'12'!E55+'13'!E55+'14'!E55+'16'!E55+'15'!E55+'17'!E55+'18'!E55+'19'!E55+'20'!E55+'21'!E55+'22'!E55+'23'!E55+'24'!E55+'25'!E55+'26'!E55+'27'!E55+'28'!E55+'29'!E55+'30'!E55+'31'!E55</f>
        <v>1682977</v>
      </c>
      <c r="F55" s="24">
        <f>'01'!F55+'02'!F55+'03'!F55+'04'!F55+'05'!F55+'06'!F55+'07'!F55+'08'!F55+'09'!F55+'10'!F55+'11'!F55+'12'!F55+'13'!F55+'14'!F55+'16'!F55+'15'!F55+'17'!F55+'18'!F55+'19'!F55+'20'!F55+'21'!F55+'22'!F55+'23'!F55+'24'!F55+'25'!F55+'26'!F55+'27'!F55+'28'!F55+'29'!F55+'30'!F55+'31'!F55</f>
        <v>29667</v>
      </c>
      <c r="G55" s="24">
        <f>'01'!G55+'02'!G55+'03'!G55+'04'!G55+'05'!G55+'06'!G55+'07'!G55+'08'!G55+'09'!G55+'10'!G55+'11'!G55+'12'!G55+'13'!G55+'14'!G55+'16'!G55+'15'!G55+'17'!G55+'18'!G55+'19'!G55+'20'!G55+'21'!G55+'22'!G55+'23'!G55+'24'!G55+'25'!G55+'26'!G55+'27'!G55+'28'!G55+'29'!G55+'30'!G55+'31'!G55</f>
        <v>0</v>
      </c>
      <c r="H55" s="24">
        <f>'01'!H55+'02'!H55+'03'!H55+'04'!H55+'05'!H55+'06'!H55+'07'!H55+'08'!H55+'09'!H55+'10'!H55+'11'!H55+'12'!H55+'13'!H55+'14'!H55+'16'!H55+'15'!H55+'17'!H55+'18'!H55+'19'!H55+'20'!H55+'21'!H55+'22'!H55+'23'!H55+'24'!H55+'25'!H55+'26'!H55+'27'!H55+'28'!H55+'29'!H55+'30'!H55+'31'!H55</f>
        <v>914456</v>
      </c>
      <c r="I55" s="24">
        <f t="shared" si="0"/>
        <v>56246217</v>
      </c>
    </row>
    <row r="56" spans="1:9" ht="15" customHeight="1" x14ac:dyDescent="0.25">
      <c r="A56" s="17">
        <v>1070</v>
      </c>
      <c r="B56" s="18" t="s">
        <v>62</v>
      </c>
      <c r="C56" s="23">
        <f>'01'!C56+'02'!C56+'03'!C56+'04'!C56+'05'!C56+'06'!C56+'07'!C56+'08'!C56+'09'!C56+'10'!C56+'11'!C56+'12'!C56+'13'!C56+'14'!C56+'16'!C56+'15'!C56+'17'!C56+'18'!C56+'19'!C56+'20'!C56+'21'!C56+'22'!C56+'23'!C56+'24'!C56+'25'!C56+'26'!C56+'27'!C56+'28'!C56+'29'!C56+'30'!C56+'31'!C56</f>
        <v>4743750639</v>
      </c>
      <c r="D56" s="23">
        <f>'01'!D56+'02'!D56+'03'!D56+'04'!D56+'05'!D56+'06'!D56+'07'!D56+'08'!D56+'09'!D56+'10'!D56+'11'!D56+'12'!D56+'13'!D56+'14'!D56+'16'!D56+'15'!D56+'17'!D56+'18'!D56+'19'!D56+'20'!D56+'21'!D56+'22'!D56+'23'!D56+'24'!D56+'25'!D56+'26'!D56+'27'!D56+'28'!D56+'29'!D56+'30'!D56+'31'!D56</f>
        <v>491360567</v>
      </c>
      <c r="E56" s="23">
        <f>'01'!E56+'02'!E56+'03'!E56+'04'!E56+'05'!E56+'06'!E56+'07'!E56+'08'!E56+'09'!E56+'10'!E56+'11'!E56+'12'!E56+'13'!E56+'14'!E56+'16'!E56+'15'!E56+'17'!E56+'18'!E56+'19'!E56+'20'!E56+'21'!E56+'22'!E56+'23'!E56+'24'!E56+'25'!E56+'26'!E56+'27'!E56+'28'!E56+'29'!E56+'30'!E56+'31'!E56</f>
        <v>215263393</v>
      </c>
      <c r="F56" s="23">
        <f>'01'!F56+'02'!F56+'03'!F56+'04'!F56+'05'!F56+'06'!F56+'07'!F56+'08'!F56+'09'!F56+'10'!F56+'11'!F56+'12'!F56+'13'!F56+'14'!F56+'16'!F56+'15'!F56+'17'!F56+'18'!F56+'19'!F56+'20'!F56+'21'!F56+'22'!F56+'23'!F56+'24'!F56+'25'!F56+'26'!F56+'27'!F56+'28'!F56+'29'!F56+'30'!F56+'31'!F56</f>
        <v>37540352</v>
      </c>
      <c r="G56" s="23">
        <f>'01'!G56+'02'!G56+'03'!G56+'04'!G56+'05'!G56+'06'!G56+'07'!G56+'08'!G56+'09'!G56+'10'!G56+'11'!G56+'12'!G56+'13'!G56+'14'!G56+'16'!G56+'15'!G56+'17'!G56+'18'!G56+'19'!G56+'20'!G56+'21'!G56+'22'!G56+'23'!G56+'24'!G56+'25'!G56+'26'!G56+'27'!G56+'28'!G56+'29'!G56+'30'!G56+'31'!G56</f>
        <v>0</v>
      </c>
      <c r="H56" s="23">
        <f>'01'!H56+'02'!H56+'03'!H56+'04'!H56+'05'!H56+'06'!H56+'07'!H56+'08'!H56+'09'!H56+'10'!H56+'11'!H56+'12'!H56+'13'!H56+'14'!H56+'16'!H56+'15'!H56+'17'!H56+'18'!H56+'19'!H56+'20'!H56+'21'!H56+'22'!H56+'23'!H56+'24'!H56+'25'!H56+'26'!H56+'27'!H56+'28'!H56+'29'!H56+'30'!H56+'31'!H56</f>
        <v>113140337</v>
      </c>
      <c r="I56" s="23">
        <f t="shared" si="0"/>
        <v>5601055288</v>
      </c>
    </row>
    <row r="57" spans="1:9" x14ac:dyDescent="0.25">
      <c r="A57" s="13"/>
      <c r="B57" s="20" t="s">
        <v>63</v>
      </c>
      <c r="C57" s="15">
        <f>SUM(C7:C56)</f>
        <v>85975250702</v>
      </c>
      <c r="D57" s="15">
        <f t="shared" ref="D57:H57" si="1">SUM(D7:D56)</f>
        <v>14392544380</v>
      </c>
      <c r="E57" s="15">
        <f t="shared" si="1"/>
        <v>2644409101</v>
      </c>
      <c r="F57" s="15">
        <f t="shared" si="1"/>
        <v>14619301513</v>
      </c>
      <c r="G57" s="15">
        <f t="shared" si="1"/>
        <v>3548459</v>
      </c>
      <c r="H57" s="15">
        <f t="shared" si="1"/>
        <v>1063252743</v>
      </c>
      <c r="I57" s="15">
        <f>SUM(I7:I56)</f>
        <v>118698306898</v>
      </c>
    </row>
    <row r="59" spans="1:9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zoomScale="90" zoomScaleNormal="90" workbookViewId="0">
      <selection activeCell="D10" activeCellId="2" sqref="D7 D9 D10 F8:F10 G7:G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13410461</v>
      </c>
      <c r="D7" s="22">
        <v>0</v>
      </c>
      <c r="E7" s="22">
        <v>482002</v>
      </c>
      <c r="F7" s="22">
        <v>23082823</v>
      </c>
      <c r="G7" s="22">
        <v>0</v>
      </c>
      <c r="H7" s="22">
        <v>22790</v>
      </c>
      <c r="I7" s="22">
        <f>SUM(C7:H7)</f>
        <v>36998076</v>
      </c>
    </row>
    <row r="8" spans="1:9" x14ac:dyDescent="0.25">
      <c r="A8" s="17">
        <v>1002</v>
      </c>
      <c r="B8" s="18" t="s">
        <v>14</v>
      </c>
      <c r="C8" s="23">
        <v>6637356</v>
      </c>
      <c r="D8" s="23">
        <v>165663</v>
      </c>
      <c r="E8" s="23">
        <v>31568</v>
      </c>
      <c r="F8" s="23">
        <v>0</v>
      </c>
      <c r="G8" s="23">
        <v>0</v>
      </c>
      <c r="H8" s="23">
        <v>36179</v>
      </c>
      <c r="I8" s="23">
        <f t="shared" ref="I8:I56" si="0">SUM(C8:H8)</f>
        <v>6870766</v>
      </c>
    </row>
    <row r="9" spans="1:9" x14ac:dyDescent="0.25">
      <c r="A9" s="17">
        <v>1005</v>
      </c>
      <c r="B9" s="18" t="s">
        <v>15</v>
      </c>
      <c r="C9" s="24">
        <v>58045</v>
      </c>
      <c r="D9" s="24">
        <v>0</v>
      </c>
      <c r="E9" s="24">
        <v>38637</v>
      </c>
      <c r="F9" s="24">
        <v>0</v>
      </c>
      <c r="G9" s="24">
        <v>0</v>
      </c>
      <c r="H9" s="24">
        <v>6960</v>
      </c>
      <c r="I9" s="24">
        <f t="shared" si="0"/>
        <v>103642</v>
      </c>
    </row>
    <row r="10" spans="1:9" x14ac:dyDescent="0.25">
      <c r="A10" s="17">
        <v>1006</v>
      </c>
      <c r="B10" s="18" t="s">
        <v>16</v>
      </c>
      <c r="C10" s="23">
        <v>9436</v>
      </c>
      <c r="D10" s="23">
        <v>0</v>
      </c>
      <c r="E10" s="23">
        <v>2669</v>
      </c>
      <c r="F10" s="23">
        <v>0</v>
      </c>
      <c r="G10" s="23">
        <v>0</v>
      </c>
      <c r="H10" s="23">
        <v>11826</v>
      </c>
      <c r="I10" s="23">
        <f t="shared" si="0"/>
        <v>23931</v>
      </c>
    </row>
    <row r="11" spans="1:9" x14ac:dyDescent="0.25">
      <c r="A11" s="17">
        <v>1007</v>
      </c>
      <c r="B11" s="18" t="s">
        <v>17</v>
      </c>
      <c r="C11" s="24">
        <v>129756413</v>
      </c>
      <c r="D11" s="24">
        <v>16859794</v>
      </c>
      <c r="E11" s="24">
        <v>3757460</v>
      </c>
      <c r="F11" s="24">
        <v>25552023</v>
      </c>
      <c r="G11" s="24">
        <v>0</v>
      </c>
      <c r="H11" s="24">
        <v>1586296</v>
      </c>
      <c r="I11" s="24">
        <f t="shared" si="0"/>
        <v>177511986</v>
      </c>
    </row>
    <row r="12" spans="1:9" x14ac:dyDescent="0.25">
      <c r="A12" s="17">
        <v>1008</v>
      </c>
      <c r="B12" s="18" t="s">
        <v>18</v>
      </c>
      <c r="C12" s="23">
        <v>35213836</v>
      </c>
      <c r="D12" s="23">
        <v>0</v>
      </c>
      <c r="E12" s="23">
        <v>24853</v>
      </c>
      <c r="F12" s="23">
        <v>36015874</v>
      </c>
      <c r="G12" s="23">
        <v>0</v>
      </c>
      <c r="H12" s="23">
        <v>16434</v>
      </c>
      <c r="I12" s="23">
        <f t="shared" si="0"/>
        <v>71270997</v>
      </c>
    </row>
    <row r="13" spans="1:9" x14ac:dyDescent="0.25">
      <c r="A13" s="17">
        <v>1010</v>
      </c>
      <c r="B13" s="18" t="s">
        <v>19</v>
      </c>
      <c r="C13" s="24">
        <v>4704415</v>
      </c>
      <c r="D13" s="24">
        <v>858309</v>
      </c>
      <c r="E13" s="24">
        <v>343660</v>
      </c>
      <c r="F13" s="24">
        <v>66474</v>
      </c>
      <c r="G13" s="24">
        <v>0</v>
      </c>
      <c r="H13" s="24">
        <v>55264</v>
      </c>
      <c r="I13" s="24">
        <f t="shared" si="0"/>
        <v>6028122</v>
      </c>
    </row>
    <row r="14" spans="1:9" x14ac:dyDescent="0.25">
      <c r="A14" s="17">
        <v>1011</v>
      </c>
      <c r="B14" s="18" t="s">
        <v>20</v>
      </c>
      <c r="C14" s="23">
        <v>22819761</v>
      </c>
      <c r="D14" s="23">
        <v>11348788</v>
      </c>
      <c r="E14" s="23">
        <v>1601236</v>
      </c>
      <c r="F14" s="23">
        <v>34052</v>
      </c>
      <c r="G14" s="23">
        <v>2500</v>
      </c>
      <c r="H14" s="23">
        <v>1744775</v>
      </c>
      <c r="I14" s="23">
        <f t="shared" si="0"/>
        <v>37551112</v>
      </c>
    </row>
    <row r="15" spans="1:9" x14ac:dyDescent="0.25">
      <c r="A15" s="17">
        <v>1012</v>
      </c>
      <c r="B15" s="18" t="s">
        <v>21</v>
      </c>
      <c r="C15" s="24">
        <v>223503</v>
      </c>
      <c r="D15" s="24">
        <v>0</v>
      </c>
      <c r="E15" s="24">
        <v>6403</v>
      </c>
      <c r="F15" s="24">
        <v>0</v>
      </c>
      <c r="G15" s="24">
        <v>0</v>
      </c>
      <c r="H15" s="24">
        <v>8485</v>
      </c>
      <c r="I15" s="24">
        <f t="shared" si="0"/>
        <v>238391</v>
      </c>
    </row>
    <row r="16" spans="1:9" x14ac:dyDescent="0.25">
      <c r="A16" s="17">
        <v>1013</v>
      </c>
      <c r="B16" s="18" t="s">
        <v>22</v>
      </c>
      <c r="C16" s="23">
        <v>301819875</v>
      </c>
      <c r="D16" s="23">
        <v>134431768</v>
      </c>
      <c r="E16" s="23">
        <v>12982854</v>
      </c>
      <c r="F16" s="23">
        <v>0</v>
      </c>
      <c r="G16" s="23">
        <v>0</v>
      </c>
      <c r="H16" s="23">
        <v>1334280</v>
      </c>
      <c r="I16" s="23">
        <f t="shared" si="0"/>
        <v>450568777</v>
      </c>
    </row>
    <row r="17" spans="1:9" x14ac:dyDescent="0.25">
      <c r="A17" s="17">
        <v>1014</v>
      </c>
      <c r="B17" s="18" t="s">
        <v>23</v>
      </c>
      <c r="C17" s="24">
        <v>214833</v>
      </c>
      <c r="D17" s="24">
        <v>1998</v>
      </c>
      <c r="E17" s="24">
        <v>11048</v>
      </c>
      <c r="F17" s="24">
        <v>0</v>
      </c>
      <c r="G17" s="24">
        <v>0</v>
      </c>
      <c r="H17" s="24">
        <v>31456</v>
      </c>
      <c r="I17" s="24">
        <f t="shared" si="0"/>
        <v>259335</v>
      </c>
    </row>
    <row r="18" spans="1:9" x14ac:dyDescent="0.25">
      <c r="A18" s="17">
        <v>1016</v>
      </c>
      <c r="B18" s="18" t="s">
        <v>24</v>
      </c>
      <c r="C18" s="23">
        <v>607617060</v>
      </c>
      <c r="D18" s="23">
        <v>187259812</v>
      </c>
      <c r="E18" s="23">
        <v>21000389</v>
      </c>
      <c r="F18" s="23">
        <v>271892654</v>
      </c>
      <c r="G18" s="23">
        <v>0</v>
      </c>
      <c r="H18" s="23">
        <v>4499516</v>
      </c>
      <c r="I18" s="23">
        <f t="shared" si="0"/>
        <v>1092269431</v>
      </c>
    </row>
    <row r="19" spans="1:9" x14ac:dyDescent="0.25">
      <c r="A19" s="17">
        <v>1017</v>
      </c>
      <c r="B19" s="18" t="s">
        <v>25</v>
      </c>
      <c r="C19" s="24">
        <v>90659437</v>
      </c>
      <c r="D19" s="24">
        <v>3161081</v>
      </c>
      <c r="E19" s="24">
        <v>2787540</v>
      </c>
      <c r="F19" s="24">
        <v>138504</v>
      </c>
      <c r="G19" s="24">
        <v>0</v>
      </c>
      <c r="H19" s="24">
        <v>1010600</v>
      </c>
      <c r="I19" s="24">
        <f t="shared" si="0"/>
        <v>97757162</v>
      </c>
    </row>
    <row r="20" spans="1:9" x14ac:dyDescent="0.25">
      <c r="A20" s="17">
        <v>1018</v>
      </c>
      <c r="B20" s="18" t="s">
        <v>26</v>
      </c>
      <c r="C20" s="23">
        <v>37098821</v>
      </c>
      <c r="D20" s="23">
        <v>935527</v>
      </c>
      <c r="E20" s="23">
        <v>801818</v>
      </c>
      <c r="F20" s="23">
        <v>56181198</v>
      </c>
      <c r="G20" s="23">
        <v>0</v>
      </c>
      <c r="H20" s="23">
        <v>12852</v>
      </c>
      <c r="I20" s="23">
        <f t="shared" si="0"/>
        <v>95030216</v>
      </c>
    </row>
    <row r="21" spans="1:9" x14ac:dyDescent="0.25">
      <c r="A21" s="17">
        <v>1019</v>
      </c>
      <c r="B21" s="18" t="s">
        <v>27</v>
      </c>
      <c r="C21" s="24">
        <v>63723446</v>
      </c>
      <c r="D21" s="24">
        <v>7480085</v>
      </c>
      <c r="E21" s="24">
        <v>1167211</v>
      </c>
      <c r="F21" s="24">
        <v>47007526</v>
      </c>
      <c r="G21" s="24">
        <v>0</v>
      </c>
      <c r="H21" s="24">
        <v>1172597</v>
      </c>
      <c r="I21" s="24">
        <f t="shared" si="0"/>
        <v>120550865</v>
      </c>
    </row>
    <row r="22" spans="1:9" x14ac:dyDescent="0.25">
      <c r="A22" s="17">
        <v>1020</v>
      </c>
      <c r="B22" s="18" t="s">
        <v>28</v>
      </c>
      <c r="C22" s="23">
        <v>33520948</v>
      </c>
      <c r="D22" s="23">
        <v>11287178</v>
      </c>
      <c r="E22" s="23">
        <v>1039702</v>
      </c>
      <c r="F22" s="23">
        <v>23019444</v>
      </c>
      <c r="G22" s="23">
        <v>0</v>
      </c>
      <c r="H22" s="23">
        <v>102099</v>
      </c>
      <c r="I22" s="23">
        <f t="shared" si="0"/>
        <v>68969371</v>
      </c>
    </row>
    <row r="23" spans="1:9" x14ac:dyDescent="0.25">
      <c r="A23" s="17">
        <v>1022</v>
      </c>
      <c r="B23" s="18" t="s">
        <v>29</v>
      </c>
      <c r="C23" s="24">
        <v>3250034</v>
      </c>
      <c r="D23" s="24">
        <v>470557</v>
      </c>
      <c r="E23" s="24">
        <v>35380</v>
      </c>
      <c r="F23" s="24">
        <v>0</v>
      </c>
      <c r="G23" s="24">
        <v>0</v>
      </c>
      <c r="H23" s="24">
        <v>4930</v>
      </c>
      <c r="I23" s="24">
        <f t="shared" si="0"/>
        <v>3760901</v>
      </c>
    </row>
    <row r="24" spans="1:9" x14ac:dyDescent="0.25">
      <c r="A24" s="17">
        <v>1023</v>
      </c>
      <c r="B24" s="18" t="s">
        <v>30</v>
      </c>
      <c r="C24" s="23">
        <v>25960370</v>
      </c>
      <c r="D24" s="23">
        <v>4077405</v>
      </c>
      <c r="E24" s="23">
        <v>673660</v>
      </c>
      <c r="F24" s="23">
        <v>253061</v>
      </c>
      <c r="G24" s="23">
        <v>0</v>
      </c>
      <c r="H24" s="23">
        <v>301591</v>
      </c>
      <c r="I24" s="23">
        <f t="shared" si="0"/>
        <v>31266087</v>
      </c>
    </row>
    <row r="25" spans="1:9" x14ac:dyDescent="0.25">
      <c r="A25" s="17">
        <v>1024</v>
      </c>
      <c r="B25" s="18" t="s">
        <v>31</v>
      </c>
      <c r="C25" s="24">
        <v>1032485292</v>
      </c>
      <c r="D25" s="24">
        <v>86944248</v>
      </c>
      <c r="E25" s="24">
        <v>17760289</v>
      </c>
      <c r="F25" s="24">
        <v>556595592</v>
      </c>
      <c r="G25" s="24">
        <v>9178</v>
      </c>
      <c r="H25" s="24">
        <v>4835516</v>
      </c>
      <c r="I25" s="24">
        <f t="shared" si="0"/>
        <v>1698630115</v>
      </c>
    </row>
    <row r="26" spans="1:9" x14ac:dyDescent="0.25">
      <c r="A26" s="17">
        <v>1025</v>
      </c>
      <c r="B26" s="18" t="s">
        <v>32</v>
      </c>
      <c r="C26" s="23">
        <v>1124661</v>
      </c>
      <c r="D26" s="23">
        <v>18028</v>
      </c>
      <c r="E26" s="23">
        <v>15352</v>
      </c>
      <c r="F26" s="23">
        <v>0</v>
      </c>
      <c r="G26" s="23">
        <v>0</v>
      </c>
      <c r="H26" s="23">
        <v>87398</v>
      </c>
      <c r="I26" s="23">
        <f t="shared" si="0"/>
        <v>1245439</v>
      </c>
    </row>
    <row r="27" spans="1:9" x14ac:dyDescent="0.25">
      <c r="A27" s="17">
        <v>1026</v>
      </c>
      <c r="B27" s="18" t="s">
        <v>33</v>
      </c>
      <c r="C27" s="24">
        <v>1385807</v>
      </c>
      <c r="D27" s="24">
        <v>0</v>
      </c>
      <c r="E27" s="24">
        <v>425</v>
      </c>
      <c r="F27" s="24">
        <v>0</v>
      </c>
      <c r="G27" s="24">
        <v>0</v>
      </c>
      <c r="H27" s="24">
        <v>43648</v>
      </c>
      <c r="I27" s="24">
        <f t="shared" si="0"/>
        <v>1429880</v>
      </c>
    </row>
    <row r="28" spans="1:9" x14ac:dyDescent="0.25">
      <c r="A28" s="17">
        <v>1027</v>
      </c>
      <c r="B28" s="18" t="s">
        <v>34</v>
      </c>
      <c r="C28" s="23">
        <v>41628805</v>
      </c>
      <c r="D28" s="23">
        <v>1809149</v>
      </c>
      <c r="E28" s="23">
        <v>676081</v>
      </c>
      <c r="F28" s="23">
        <v>13337109</v>
      </c>
      <c r="G28" s="23">
        <v>0</v>
      </c>
      <c r="H28" s="23">
        <v>409179</v>
      </c>
      <c r="I28" s="23">
        <f t="shared" si="0"/>
        <v>57860323</v>
      </c>
    </row>
    <row r="29" spans="1:9" x14ac:dyDescent="0.25">
      <c r="A29" s="17">
        <v>1028</v>
      </c>
      <c r="B29" s="18" t="s">
        <v>35</v>
      </c>
      <c r="C29" s="24">
        <v>56462233</v>
      </c>
      <c r="D29" s="24">
        <v>1945198</v>
      </c>
      <c r="E29" s="24">
        <v>682808</v>
      </c>
      <c r="F29" s="24">
        <v>58918740</v>
      </c>
      <c r="G29" s="24">
        <v>0</v>
      </c>
      <c r="H29" s="24">
        <v>75560</v>
      </c>
      <c r="I29" s="24">
        <f t="shared" si="0"/>
        <v>118084539</v>
      </c>
    </row>
    <row r="30" spans="1:9" x14ac:dyDescent="0.25">
      <c r="A30" s="17">
        <v>1030</v>
      </c>
      <c r="B30" s="18" t="s">
        <v>36</v>
      </c>
      <c r="C30" s="23">
        <v>154441593</v>
      </c>
      <c r="D30" s="23">
        <v>11505216</v>
      </c>
      <c r="E30" s="23">
        <v>2076266</v>
      </c>
      <c r="F30" s="23">
        <v>22037374</v>
      </c>
      <c r="G30" s="23">
        <v>0</v>
      </c>
      <c r="H30" s="23">
        <v>893880</v>
      </c>
      <c r="I30" s="23">
        <f t="shared" si="0"/>
        <v>190954329</v>
      </c>
    </row>
    <row r="31" spans="1:9" x14ac:dyDescent="0.25">
      <c r="A31" s="17">
        <v>1031</v>
      </c>
      <c r="B31" s="18" t="s">
        <v>37</v>
      </c>
      <c r="C31" s="24">
        <v>73076</v>
      </c>
      <c r="D31" s="24">
        <v>7674</v>
      </c>
      <c r="E31" s="24">
        <v>3856</v>
      </c>
      <c r="F31" s="24">
        <v>0</v>
      </c>
      <c r="G31" s="24">
        <v>0</v>
      </c>
      <c r="H31" s="24">
        <v>3852</v>
      </c>
      <c r="I31" s="24">
        <f t="shared" si="0"/>
        <v>88458</v>
      </c>
    </row>
    <row r="32" spans="1:9" x14ac:dyDescent="0.25">
      <c r="A32" s="17">
        <v>1033</v>
      </c>
      <c r="B32" s="18" t="s">
        <v>38</v>
      </c>
      <c r="C32" s="23">
        <v>660470</v>
      </c>
      <c r="D32" s="23">
        <v>126574</v>
      </c>
      <c r="E32" s="23">
        <v>34129</v>
      </c>
      <c r="F32" s="23">
        <v>0</v>
      </c>
      <c r="G32" s="23">
        <v>0</v>
      </c>
      <c r="H32" s="23">
        <v>20100</v>
      </c>
      <c r="I32" s="23">
        <f t="shared" si="0"/>
        <v>841273</v>
      </c>
    </row>
    <row r="33" spans="1:9" x14ac:dyDescent="0.25">
      <c r="A33" s="17">
        <v>1034</v>
      </c>
      <c r="B33" s="18" t="s">
        <v>39</v>
      </c>
      <c r="C33" s="24">
        <v>54953277</v>
      </c>
      <c r="D33" s="24">
        <v>20422</v>
      </c>
      <c r="E33" s="24">
        <v>6823</v>
      </c>
      <c r="F33" s="24">
        <v>0</v>
      </c>
      <c r="G33" s="24">
        <v>0</v>
      </c>
      <c r="H33" s="24">
        <v>96326</v>
      </c>
      <c r="I33" s="24">
        <f t="shared" si="0"/>
        <v>55076848</v>
      </c>
    </row>
    <row r="34" spans="1:9" x14ac:dyDescent="0.25">
      <c r="A34" s="17">
        <v>1037</v>
      </c>
      <c r="B34" s="18" t="s">
        <v>40</v>
      </c>
      <c r="C34" s="23">
        <v>14513367</v>
      </c>
      <c r="D34" s="23">
        <v>2262623</v>
      </c>
      <c r="E34" s="23">
        <v>285344</v>
      </c>
      <c r="F34" s="23">
        <v>1278951</v>
      </c>
      <c r="G34" s="23">
        <v>0</v>
      </c>
      <c r="H34" s="23">
        <v>277114</v>
      </c>
      <c r="I34" s="23">
        <f t="shared" si="0"/>
        <v>18617399</v>
      </c>
    </row>
    <row r="35" spans="1:9" x14ac:dyDescent="0.25">
      <c r="A35" s="17">
        <v>1038</v>
      </c>
      <c r="B35" s="18" t="s">
        <v>41</v>
      </c>
      <c r="C35" s="24">
        <v>70475835</v>
      </c>
      <c r="D35" s="24">
        <v>2046521</v>
      </c>
      <c r="E35" s="24">
        <v>1364699</v>
      </c>
      <c r="F35" s="24">
        <v>55159574</v>
      </c>
      <c r="G35" s="24">
        <v>0</v>
      </c>
      <c r="H35" s="24">
        <v>53756</v>
      </c>
      <c r="I35" s="24">
        <f t="shared" si="0"/>
        <v>129100385</v>
      </c>
    </row>
    <row r="36" spans="1:9" x14ac:dyDescent="0.25">
      <c r="A36" s="17">
        <v>1039</v>
      </c>
      <c r="B36" s="18" t="s">
        <v>42</v>
      </c>
      <c r="C36" s="23">
        <v>1697305</v>
      </c>
      <c r="D36" s="23">
        <v>5890191</v>
      </c>
      <c r="E36" s="23">
        <v>42070</v>
      </c>
      <c r="F36" s="23">
        <v>0</v>
      </c>
      <c r="G36" s="23">
        <v>0</v>
      </c>
      <c r="H36" s="23">
        <v>50135</v>
      </c>
      <c r="I36" s="23">
        <f t="shared" si="0"/>
        <v>7679701</v>
      </c>
    </row>
    <row r="37" spans="1:9" x14ac:dyDescent="0.25">
      <c r="A37" s="17">
        <v>1040</v>
      </c>
      <c r="B37" s="18" t="s">
        <v>43</v>
      </c>
      <c r="C37" s="24">
        <v>115595876</v>
      </c>
      <c r="D37" s="24">
        <v>15347315</v>
      </c>
      <c r="E37" s="24">
        <v>4140104</v>
      </c>
      <c r="F37" s="24">
        <v>777857</v>
      </c>
      <c r="G37" s="24">
        <v>0</v>
      </c>
      <c r="H37" s="24">
        <v>1656676</v>
      </c>
      <c r="I37" s="24">
        <f t="shared" si="0"/>
        <v>137517828</v>
      </c>
    </row>
    <row r="38" spans="1:9" x14ac:dyDescent="0.25">
      <c r="A38" s="17">
        <v>1042</v>
      </c>
      <c r="B38" s="18" t="s">
        <v>44</v>
      </c>
      <c r="C38" s="23">
        <v>70142668</v>
      </c>
      <c r="D38" s="23">
        <v>0</v>
      </c>
      <c r="E38" s="23">
        <v>852</v>
      </c>
      <c r="F38" s="23">
        <v>7496438</v>
      </c>
      <c r="G38" s="23">
        <v>0</v>
      </c>
      <c r="H38" s="23">
        <v>4761217</v>
      </c>
      <c r="I38" s="23">
        <f t="shared" si="0"/>
        <v>82401175</v>
      </c>
    </row>
    <row r="39" spans="1:9" x14ac:dyDescent="0.25">
      <c r="A39" s="17">
        <v>1043</v>
      </c>
      <c r="B39" s="18" t="s">
        <v>45</v>
      </c>
      <c r="C39" s="24">
        <v>466775023</v>
      </c>
      <c r="D39" s="24">
        <v>35918973</v>
      </c>
      <c r="E39" s="24">
        <v>12402571</v>
      </c>
      <c r="F39" s="24">
        <v>2290948</v>
      </c>
      <c r="G39" s="24">
        <v>0</v>
      </c>
      <c r="H39" s="24">
        <v>555248</v>
      </c>
      <c r="I39" s="24">
        <f t="shared" si="0"/>
        <v>517942763</v>
      </c>
    </row>
    <row r="40" spans="1:9" x14ac:dyDescent="0.25">
      <c r="A40" s="17">
        <v>1044</v>
      </c>
      <c r="B40" s="18" t="s">
        <v>46</v>
      </c>
      <c r="C40" s="23">
        <v>4691607</v>
      </c>
      <c r="D40" s="23">
        <v>595790</v>
      </c>
      <c r="E40" s="23">
        <v>158071</v>
      </c>
      <c r="F40" s="23">
        <v>19814</v>
      </c>
      <c r="G40" s="23">
        <v>0</v>
      </c>
      <c r="H40" s="23">
        <v>166782</v>
      </c>
      <c r="I40" s="23">
        <f t="shared" si="0"/>
        <v>5632064</v>
      </c>
    </row>
    <row r="41" spans="1:9" x14ac:dyDescent="0.25">
      <c r="A41" s="17">
        <v>1046</v>
      </c>
      <c r="B41" s="18" t="s">
        <v>47</v>
      </c>
      <c r="C41" s="24">
        <v>1403657</v>
      </c>
      <c r="D41" s="24">
        <v>33185</v>
      </c>
      <c r="E41" s="24">
        <v>18489</v>
      </c>
      <c r="F41" s="24">
        <v>0</v>
      </c>
      <c r="G41" s="24">
        <v>2500</v>
      </c>
      <c r="H41" s="24">
        <v>769176</v>
      </c>
      <c r="I41" s="24">
        <f t="shared" si="0"/>
        <v>2227007</v>
      </c>
    </row>
    <row r="42" spans="1:9" x14ac:dyDescent="0.25">
      <c r="A42" s="17">
        <v>1047</v>
      </c>
      <c r="B42" s="18" t="s">
        <v>48</v>
      </c>
      <c r="C42" s="23">
        <v>138624195</v>
      </c>
      <c r="D42" s="23">
        <v>29864136</v>
      </c>
      <c r="E42" s="23">
        <v>6401182</v>
      </c>
      <c r="F42" s="23">
        <v>1659981</v>
      </c>
      <c r="G42" s="23">
        <v>0</v>
      </c>
      <c r="H42" s="23">
        <v>1045316</v>
      </c>
      <c r="I42" s="23">
        <f t="shared" si="0"/>
        <v>177594810</v>
      </c>
    </row>
    <row r="43" spans="1:9" x14ac:dyDescent="0.25">
      <c r="A43" s="17">
        <v>1048</v>
      </c>
      <c r="B43" s="18" t="s">
        <v>49</v>
      </c>
      <c r="C43" s="24">
        <v>50250335</v>
      </c>
      <c r="D43" s="24">
        <v>3447452</v>
      </c>
      <c r="E43" s="24">
        <v>2210647</v>
      </c>
      <c r="F43" s="24">
        <v>5842248</v>
      </c>
      <c r="G43" s="24">
        <v>0</v>
      </c>
      <c r="H43" s="24">
        <v>688533</v>
      </c>
      <c r="I43" s="24">
        <f t="shared" si="0"/>
        <v>62439215</v>
      </c>
    </row>
    <row r="44" spans="1:9" x14ac:dyDescent="0.25">
      <c r="A44" s="17">
        <v>1050</v>
      </c>
      <c r="B44" s="18" t="s">
        <v>50</v>
      </c>
      <c r="C44" s="23">
        <v>43532</v>
      </c>
      <c r="D44" s="23">
        <v>70189</v>
      </c>
      <c r="E44" s="23">
        <v>1123</v>
      </c>
      <c r="F44" s="23">
        <v>0</v>
      </c>
      <c r="G44" s="23">
        <v>0</v>
      </c>
      <c r="H44" s="23">
        <v>55893</v>
      </c>
      <c r="I44" s="23">
        <f t="shared" si="0"/>
        <v>170737</v>
      </c>
    </row>
    <row r="45" spans="1:9" x14ac:dyDescent="0.25">
      <c r="A45" s="17">
        <v>1052</v>
      </c>
      <c r="B45" s="18" t="s">
        <v>51</v>
      </c>
      <c r="C45" s="24">
        <v>18686010</v>
      </c>
      <c r="D45" s="24">
        <v>1487931</v>
      </c>
      <c r="E45" s="24">
        <v>877442</v>
      </c>
      <c r="F45" s="24">
        <v>33155</v>
      </c>
      <c r="G45" s="24">
        <v>0</v>
      </c>
      <c r="H45" s="24">
        <v>592789</v>
      </c>
      <c r="I45" s="24">
        <f t="shared" si="0"/>
        <v>21677327</v>
      </c>
    </row>
    <row r="46" spans="1:9" x14ac:dyDescent="0.25">
      <c r="A46" s="17">
        <v>1054</v>
      </c>
      <c r="B46" s="18" t="s">
        <v>52</v>
      </c>
      <c r="C46" s="23">
        <v>54062158</v>
      </c>
      <c r="D46" s="23">
        <v>2551514</v>
      </c>
      <c r="E46" s="23">
        <v>1472611</v>
      </c>
      <c r="F46" s="23">
        <v>371709</v>
      </c>
      <c r="G46" s="23">
        <v>2500</v>
      </c>
      <c r="H46" s="23">
        <v>772577</v>
      </c>
      <c r="I46" s="23">
        <f t="shared" si="0"/>
        <v>59233069</v>
      </c>
    </row>
    <row r="47" spans="1:9" x14ac:dyDescent="0.25">
      <c r="A47" s="17">
        <v>1055</v>
      </c>
      <c r="B47" s="18" t="s">
        <v>53</v>
      </c>
      <c r="C47" s="24">
        <v>361451702</v>
      </c>
      <c r="D47" s="24">
        <v>2383460</v>
      </c>
      <c r="E47" s="24">
        <v>11126958</v>
      </c>
      <c r="F47" s="24">
        <v>0</v>
      </c>
      <c r="G47" s="24">
        <v>0</v>
      </c>
      <c r="H47" s="24">
        <v>346506</v>
      </c>
      <c r="I47" s="24">
        <f t="shared" si="0"/>
        <v>375308626</v>
      </c>
    </row>
    <row r="48" spans="1:9" x14ac:dyDescent="0.25">
      <c r="A48" s="17">
        <v>1057</v>
      </c>
      <c r="B48" s="18" t="s">
        <v>54</v>
      </c>
      <c r="C48" s="23">
        <v>2713051</v>
      </c>
      <c r="D48" s="23">
        <v>150731</v>
      </c>
      <c r="E48" s="23">
        <v>66274</v>
      </c>
      <c r="F48" s="23">
        <v>0</v>
      </c>
      <c r="G48" s="23">
        <v>0</v>
      </c>
      <c r="H48" s="23">
        <v>228872</v>
      </c>
      <c r="I48" s="23">
        <f t="shared" si="0"/>
        <v>3158928</v>
      </c>
    </row>
    <row r="49" spans="1:9" x14ac:dyDescent="0.25">
      <c r="A49" s="17">
        <v>1058</v>
      </c>
      <c r="B49" s="18" t="s">
        <v>55</v>
      </c>
      <c r="C49" s="24">
        <v>17817879</v>
      </c>
      <c r="D49" s="24">
        <v>3089637</v>
      </c>
      <c r="E49" s="24">
        <v>527113</v>
      </c>
      <c r="F49" s="24">
        <v>632279</v>
      </c>
      <c r="G49" s="24">
        <v>5000</v>
      </c>
      <c r="H49" s="24">
        <v>1083930</v>
      </c>
      <c r="I49" s="24">
        <f t="shared" si="0"/>
        <v>23155838</v>
      </c>
    </row>
    <row r="50" spans="1:9" x14ac:dyDescent="0.25">
      <c r="A50" s="17">
        <v>1062</v>
      </c>
      <c r="B50" s="18" t="s">
        <v>56</v>
      </c>
      <c r="C50" s="23">
        <v>86226074</v>
      </c>
      <c r="D50" s="23">
        <v>2837584</v>
      </c>
      <c r="E50" s="23">
        <v>1902561</v>
      </c>
      <c r="F50" s="23">
        <v>62722</v>
      </c>
      <c r="G50" s="23">
        <v>0</v>
      </c>
      <c r="H50" s="23">
        <v>2886246</v>
      </c>
      <c r="I50" s="23">
        <f t="shared" si="0"/>
        <v>93915187</v>
      </c>
    </row>
    <row r="51" spans="1:9" x14ac:dyDescent="0.25">
      <c r="A51" s="17">
        <v>1065</v>
      </c>
      <c r="B51" s="18" t="s">
        <v>57</v>
      </c>
      <c r="C51" s="24">
        <v>158698762</v>
      </c>
      <c r="D51" s="24">
        <v>12025781</v>
      </c>
      <c r="E51" s="24">
        <v>2856885</v>
      </c>
      <c r="F51" s="24">
        <v>1</v>
      </c>
      <c r="G51" s="24">
        <v>28496</v>
      </c>
      <c r="H51" s="24">
        <v>612895</v>
      </c>
      <c r="I51" s="24">
        <f t="shared" si="0"/>
        <v>174222820</v>
      </c>
    </row>
    <row r="52" spans="1:9" x14ac:dyDescent="0.25">
      <c r="A52" s="17">
        <v>1066</v>
      </c>
      <c r="B52" s="18" t="s">
        <v>58</v>
      </c>
      <c r="C52" s="23">
        <v>150475867</v>
      </c>
      <c r="D52" s="23">
        <v>12396930</v>
      </c>
      <c r="E52" s="23">
        <v>3523954</v>
      </c>
      <c r="F52" s="23">
        <v>230508</v>
      </c>
      <c r="G52" s="23">
        <v>0</v>
      </c>
      <c r="H52" s="23">
        <v>442804</v>
      </c>
      <c r="I52" s="23">
        <f t="shared" si="0"/>
        <v>167070063</v>
      </c>
    </row>
    <row r="53" spans="1:9" x14ac:dyDescent="0.25">
      <c r="A53" s="17">
        <v>1067</v>
      </c>
      <c r="B53" s="18" t="s">
        <v>59</v>
      </c>
      <c r="C53" s="24">
        <v>157490631</v>
      </c>
      <c r="D53" s="24">
        <v>39730</v>
      </c>
      <c r="E53" s="24">
        <v>3412</v>
      </c>
      <c r="F53" s="24">
        <v>1300674</v>
      </c>
      <c r="G53" s="24">
        <v>0</v>
      </c>
      <c r="H53" s="24">
        <v>42335</v>
      </c>
      <c r="I53" s="24">
        <f t="shared" si="0"/>
        <v>158876782</v>
      </c>
    </row>
    <row r="54" spans="1:9" x14ac:dyDescent="0.25">
      <c r="A54" s="17">
        <v>1068</v>
      </c>
      <c r="B54" s="18" t="s">
        <v>60</v>
      </c>
      <c r="C54" s="23">
        <v>138</v>
      </c>
      <c r="D54" s="23">
        <v>0</v>
      </c>
      <c r="E54" s="23">
        <v>427</v>
      </c>
      <c r="F54" s="23">
        <v>0</v>
      </c>
      <c r="G54" s="23">
        <v>0</v>
      </c>
      <c r="H54" s="23">
        <v>8728</v>
      </c>
      <c r="I54" s="23">
        <f t="shared" si="0"/>
        <v>9293</v>
      </c>
    </row>
    <row r="55" spans="1:9" x14ac:dyDescent="0.25">
      <c r="A55" s="17">
        <v>1069</v>
      </c>
      <c r="B55" s="18" t="s">
        <v>61</v>
      </c>
      <c r="C55" s="24">
        <v>2158335</v>
      </c>
      <c r="D55" s="24">
        <v>12540</v>
      </c>
      <c r="E55" s="24">
        <v>94566</v>
      </c>
      <c r="F55" s="24">
        <v>0</v>
      </c>
      <c r="G55" s="24">
        <v>0</v>
      </c>
      <c r="H55" s="24">
        <v>49460</v>
      </c>
      <c r="I55" s="24">
        <f t="shared" si="0"/>
        <v>2314901</v>
      </c>
    </row>
    <row r="56" spans="1:9" ht="15" customHeight="1" x14ac:dyDescent="0.25">
      <c r="A56" s="17">
        <v>1070</v>
      </c>
      <c r="B56" s="18" t="s">
        <v>62</v>
      </c>
      <c r="C56" s="23">
        <v>140737471</v>
      </c>
      <c r="D56" s="23">
        <v>12280659</v>
      </c>
      <c r="E56" s="23">
        <v>6084279</v>
      </c>
      <c r="F56" s="23">
        <v>665</v>
      </c>
      <c r="G56" s="23">
        <v>0</v>
      </c>
      <c r="H56" s="23">
        <v>1071741</v>
      </c>
      <c r="I56" s="23">
        <f t="shared" si="0"/>
        <v>160174815</v>
      </c>
    </row>
    <row r="57" spans="1:9" x14ac:dyDescent="0.25">
      <c r="A57" s="13"/>
      <c r="B57" s="20" t="s">
        <v>63</v>
      </c>
      <c r="C57" s="16">
        <f>SUM(C7:C56)</f>
        <v>4804644742</v>
      </c>
      <c r="D57" s="16">
        <f>SUM(D7:D56)</f>
        <v>625447346</v>
      </c>
      <c r="E57" s="16">
        <f>SUM(E7:E56)</f>
        <v>123605753</v>
      </c>
      <c r="F57" s="16">
        <f>SUM(F7:F56)</f>
        <v>1211289972</v>
      </c>
      <c r="G57" s="16">
        <f>SUM(G7:G56)</f>
        <v>50174</v>
      </c>
      <c r="H57" s="16">
        <f>SUM(H7:H56)</f>
        <v>36643118</v>
      </c>
      <c r="I57" s="16">
        <f>SUM(I7:I56)</f>
        <v>6801681105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workbookViewId="0">
      <selection activeCell="F9" activeCellId="1" sqref="C9:C10 D8:G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5" width="20.5703125" style="12" customWidth="1"/>
    <col min="6" max="7" width="17.7109375" style="12" customWidth="1"/>
    <col min="8" max="8" width="20.5703125" style="12" customWidth="1"/>
    <col min="9" max="9" width="33.42578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20000</v>
      </c>
      <c r="I7" s="22">
        <f>SUM(C7:H7)</f>
        <v>20000</v>
      </c>
    </row>
    <row r="8" spans="1:9" x14ac:dyDescent="0.25">
      <c r="A8" s="17">
        <v>1002</v>
      </c>
      <c r="B8" s="18" t="s">
        <v>14</v>
      </c>
      <c r="C8" s="23">
        <v>70634</v>
      </c>
      <c r="D8" s="23">
        <v>0</v>
      </c>
      <c r="E8" s="23">
        <v>0</v>
      </c>
      <c r="F8" s="23">
        <v>0</v>
      </c>
      <c r="G8" s="23">
        <v>0</v>
      </c>
      <c r="H8" s="23">
        <v>290</v>
      </c>
      <c r="I8" s="23">
        <f t="shared" ref="I8:I56" si="0">SUM(C8:H8)</f>
        <v>70924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1255511</v>
      </c>
      <c r="D11" s="24">
        <v>953038</v>
      </c>
      <c r="E11" s="24">
        <v>153423</v>
      </c>
      <c r="F11" s="24">
        <v>0</v>
      </c>
      <c r="G11" s="24">
        <v>0</v>
      </c>
      <c r="H11" s="24">
        <v>53885</v>
      </c>
      <c r="I11" s="24">
        <f t="shared" si="0"/>
        <v>2415857</v>
      </c>
    </row>
    <row r="12" spans="1:9" x14ac:dyDescent="0.25">
      <c r="A12" s="17">
        <v>1008</v>
      </c>
      <c r="B12" s="18" t="s">
        <v>18</v>
      </c>
      <c r="C12" s="23">
        <v>46</v>
      </c>
      <c r="D12" s="23">
        <v>0</v>
      </c>
      <c r="E12" s="23">
        <v>820</v>
      </c>
      <c r="F12" s="23">
        <v>0</v>
      </c>
      <c r="G12" s="23">
        <v>0</v>
      </c>
      <c r="H12" s="23">
        <v>290</v>
      </c>
      <c r="I12" s="23">
        <f t="shared" si="0"/>
        <v>1156</v>
      </c>
    </row>
    <row r="13" spans="1:9" x14ac:dyDescent="0.25">
      <c r="A13" s="17">
        <v>1010</v>
      </c>
      <c r="B13" s="18" t="s">
        <v>19</v>
      </c>
      <c r="C13" s="24">
        <v>280877</v>
      </c>
      <c r="D13" s="24">
        <v>45345</v>
      </c>
      <c r="E13" s="24">
        <v>14349</v>
      </c>
      <c r="F13" s="24">
        <v>0</v>
      </c>
      <c r="G13" s="24">
        <v>0</v>
      </c>
      <c r="H13" s="24">
        <v>1162</v>
      </c>
      <c r="I13" s="24">
        <f t="shared" si="0"/>
        <v>341733</v>
      </c>
    </row>
    <row r="14" spans="1:9" x14ac:dyDescent="0.25">
      <c r="A14" s="17">
        <v>1011</v>
      </c>
      <c r="B14" s="18" t="s">
        <v>20</v>
      </c>
      <c r="C14" s="23">
        <v>7490577</v>
      </c>
      <c r="D14" s="23">
        <v>3940872</v>
      </c>
      <c r="E14" s="23">
        <v>286556</v>
      </c>
      <c r="F14" s="23">
        <v>0</v>
      </c>
      <c r="G14" s="23">
        <v>0</v>
      </c>
      <c r="H14" s="23">
        <v>31790</v>
      </c>
      <c r="I14" s="23">
        <f t="shared" si="0"/>
        <v>11749795</v>
      </c>
    </row>
    <row r="15" spans="1:9" x14ac:dyDescent="0.25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7">
        <v>1013</v>
      </c>
      <c r="B16" s="18" t="s">
        <v>22</v>
      </c>
      <c r="C16" s="23">
        <v>78952610</v>
      </c>
      <c r="D16" s="23">
        <v>39524645</v>
      </c>
      <c r="E16" s="23">
        <v>3559671</v>
      </c>
      <c r="F16" s="23">
        <v>0</v>
      </c>
      <c r="G16" s="23">
        <v>0</v>
      </c>
      <c r="H16" s="23">
        <v>174703</v>
      </c>
      <c r="I16" s="23">
        <f t="shared" si="0"/>
        <v>122211629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122329516</v>
      </c>
      <c r="D18" s="23">
        <v>39402987</v>
      </c>
      <c r="E18" s="23">
        <v>6208934</v>
      </c>
      <c r="F18" s="23">
        <v>425536</v>
      </c>
      <c r="G18" s="23">
        <v>0</v>
      </c>
      <c r="H18" s="23">
        <v>1200327</v>
      </c>
      <c r="I18" s="23">
        <f t="shared" si="0"/>
        <v>169567300</v>
      </c>
    </row>
    <row r="19" spans="1:9" x14ac:dyDescent="0.25">
      <c r="A19" s="17">
        <v>1017</v>
      </c>
      <c r="B19" s="18" t="s">
        <v>25</v>
      </c>
      <c r="C19" s="24">
        <v>33381042</v>
      </c>
      <c r="D19" s="24">
        <v>99749</v>
      </c>
      <c r="E19" s="24">
        <v>1619292</v>
      </c>
      <c r="F19" s="24">
        <v>36268</v>
      </c>
      <c r="G19" s="24">
        <v>0</v>
      </c>
      <c r="H19" s="24">
        <v>59818</v>
      </c>
      <c r="I19" s="24">
        <f t="shared" si="0"/>
        <v>35196169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410</v>
      </c>
      <c r="F20" s="23">
        <v>0</v>
      </c>
      <c r="G20" s="23">
        <v>0</v>
      </c>
      <c r="H20" s="23">
        <v>0</v>
      </c>
      <c r="I20" s="23">
        <f t="shared" si="0"/>
        <v>410</v>
      </c>
    </row>
    <row r="21" spans="1:9" x14ac:dyDescent="0.25">
      <c r="A21" s="17">
        <v>1019</v>
      </c>
      <c r="B21" s="18" t="s">
        <v>27</v>
      </c>
      <c r="C21" s="24">
        <v>744625</v>
      </c>
      <c r="D21" s="24">
        <v>24677</v>
      </c>
      <c r="E21" s="24">
        <v>34213</v>
      </c>
      <c r="F21" s="24">
        <v>0</v>
      </c>
      <c r="G21" s="24">
        <v>0</v>
      </c>
      <c r="H21" s="24">
        <v>16820</v>
      </c>
      <c r="I21" s="24">
        <f t="shared" si="0"/>
        <v>820335</v>
      </c>
    </row>
    <row r="22" spans="1:9" x14ac:dyDescent="0.25">
      <c r="A22" s="17">
        <v>1020</v>
      </c>
      <c r="B22" s="18" t="s">
        <v>28</v>
      </c>
      <c r="C22" s="23">
        <v>98388</v>
      </c>
      <c r="D22" s="23">
        <v>77527</v>
      </c>
      <c r="E22" s="23">
        <v>42393</v>
      </c>
      <c r="F22" s="23">
        <v>0</v>
      </c>
      <c r="G22" s="23">
        <v>0</v>
      </c>
      <c r="H22" s="23">
        <v>26970</v>
      </c>
      <c r="I22" s="23">
        <f t="shared" si="0"/>
        <v>245278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2478571</v>
      </c>
      <c r="D24" s="23">
        <v>1225309</v>
      </c>
      <c r="E24" s="23">
        <v>84805</v>
      </c>
      <c r="F24" s="23">
        <v>3170</v>
      </c>
      <c r="G24" s="23">
        <v>0</v>
      </c>
      <c r="H24" s="23">
        <v>51720</v>
      </c>
      <c r="I24" s="23">
        <f t="shared" si="0"/>
        <v>3843575</v>
      </c>
    </row>
    <row r="25" spans="1:9" x14ac:dyDescent="0.25">
      <c r="A25" s="17">
        <v>1024</v>
      </c>
      <c r="B25" s="18" t="s">
        <v>31</v>
      </c>
      <c r="C25" s="24">
        <v>222824538</v>
      </c>
      <c r="D25" s="24">
        <v>14736553</v>
      </c>
      <c r="E25" s="24">
        <v>3230593</v>
      </c>
      <c r="F25" s="24">
        <v>123517829</v>
      </c>
      <c r="G25" s="24">
        <v>0</v>
      </c>
      <c r="H25" s="24">
        <v>1034447</v>
      </c>
      <c r="I25" s="24">
        <f t="shared" si="0"/>
        <v>365343960</v>
      </c>
    </row>
    <row r="26" spans="1:9" x14ac:dyDescent="0.25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8774445</v>
      </c>
      <c r="D28" s="23">
        <v>79828</v>
      </c>
      <c r="E28" s="23">
        <v>132093</v>
      </c>
      <c r="F28" s="23">
        <v>285692</v>
      </c>
      <c r="G28" s="23">
        <v>0</v>
      </c>
      <c r="H28" s="23">
        <v>51860</v>
      </c>
      <c r="I28" s="23">
        <f t="shared" si="0"/>
        <v>9323918</v>
      </c>
    </row>
    <row r="29" spans="1:9" x14ac:dyDescent="0.25">
      <c r="A29" s="17">
        <v>1028</v>
      </c>
      <c r="B29" s="18" t="s">
        <v>35</v>
      </c>
      <c r="C29" s="24">
        <v>6391088</v>
      </c>
      <c r="D29" s="24">
        <v>598262</v>
      </c>
      <c r="E29" s="24">
        <v>255845</v>
      </c>
      <c r="F29" s="24">
        <v>0</v>
      </c>
      <c r="G29" s="24">
        <v>0</v>
      </c>
      <c r="H29" s="24">
        <v>11020</v>
      </c>
      <c r="I29" s="24">
        <f t="shared" si="0"/>
        <v>7256215</v>
      </c>
    </row>
    <row r="30" spans="1:9" x14ac:dyDescent="0.25">
      <c r="A30" s="17">
        <v>1030</v>
      </c>
      <c r="B30" s="18" t="s">
        <v>36</v>
      </c>
      <c r="C30" s="23">
        <v>2784393</v>
      </c>
      <c r="D30" s="23">
        <v>250401</v>
      </c>
      <c r="E30" s="23">
        <v>83736</v>
      </c>
      <c r="F30" s="23">
        <v>0</v>
      </c>
      <c r="G30" s="23">
        <v>0</v>
      </c>
      <c r="H30" s="23">
        <v>50459</v>
      </c>
      <c r="I30" s="23">
        <f t="shared" si="0"/>
        <v>3168989</v>
      </c>
    </row>
    <row r="31" spans="1:9" x14ac:dyDescent="0.25">
      <c r="A31" s="17">
        <v>1031</v>
      </c>
      <c r="B31" s="18" t="s">
        <v>37</v>
      </c>
      <c r="C31" s="24">
        <v>14073</v>
      </c>
      <c r="D31" s="24">
        <v>0</v>
      </c>
      <c r="E31" s="24">
        <v>837</v>
      </c>
      <c r="F31" s="24">
        <v>0</v>
      </c>
      <c r="G31" s="24">
        <v>0</v>
      </c>
      <c r="H31" s="24">
        <v>580</v>
      </c>
      <c r="I31" s="24">
        <f t="shared" si="0"/>
        <v>15490</v>
      </c>
    </row>
    <row r="32" spans="1:9" x14ac:dyDescent="0.25">
      <c r="A32" s="17">
        <v>1033</v>
      </c>
      <c r="B32" s="18" t="s">
        <v>38</v>
      </c>
      <c r="C32" s="23">
        <v>357309</v>
      </c>
      <c r="D32" s="23">
        <v>17594</v>
      </c>
      <c r="E32" s="23">
        <v>2389</v>
      </c>
      <c r="F32" s="23">
        <v>0</v>
      </c>
      <c r="G32" s="23">
        <v>0</v>
      </c>
      <c r="H32" s="23">
        <v>5510</v>
      </c>
      <c r="I32" s="23">
        <f t="shared" si="0"/>
        <v>382802</v>
      </c>
    </row>
    <row r="33" spans="1:9" x14ac:dyDescent="0.25">
      <c r="A33" s="17">
        <v>1034</v>
      </c>
      <c r="B33" s="18" t="s">
        <v>39</v>
      </c>
      <c r="C33" s="24">
        <v>57585</v>
      </c>
      <c r="D33" s="24">
        <v>0</v>
      </c>
      <c r="E33" s="24">
        <v>425</v>
      </c>
      <c r="F33" s="24">
        <v>0</v>
      </c>
      <c r="G33" s="24">
        <v>0</v>
      </c>
      <c r="H33" s="24">
        <v>5220</v>
      </c>
      <c r="I33" s="24">
        <f t="shared" si="0"/>
        <v>63230</v>
      </c>
    </row>
    <row r="34" spans="1:9" x14ac:dyDescent="0.25">
      <c r="A34" s="17">
        <v>1037</v>
      </c>
      <c r="B34" s="18" t="s">
        <v>40</v>
      </c>
      <c r="C34" s="23">
        <v>3928708</v>
      </c>
      <c r="D34" s="23">
        <v>925110</v>
      </c>
      <c r="E34" s="23">
        <v>115117</v>
      </c>
      <c r="F34" s="23">
        <v>346416</v>
      </c>
      <c r="G34" s="23">
        <v>0</v>
      </c>
      <c r="H34" s="23">
        <v>92220</v>
      </c>
      <c r="I34" s="23">
        <f t="shared" si="0"/>
        <v>5407571</v>
      </c>
    </row>
    <row r="35" spans="1:9" x14ac:dyDescent="0.25">
      <c r="A35" s="17">
        <v>1038</v>
      </c>
      <c r="B35" s="18" t="s">
        <v>41</v>
      </c>
      <c r="C35" s="24">
        <v>92</v>
      </c>
      <c r="D35" s="24">
        <v>0</v>
      </c>
      <c r="E35" s="24">
        <v>0</v>
      </c>
      <c r="F35" s="24">
        <v>0</v>
      </c>
      <c r="G35" s="24">
        <v>0</v>
      </c>
      <c r="H35" s="24">
        <v>1780</v>
      </c>
      <c r="I35" s="24">
        <f t="shared" si="0"/>
        <v>1872</v>
      </c>
    </row>
    <row r="36" spans="1:9" x14ac:dyDescent="0.25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7">
        <v>1040</v>
      </c>
      <c r="B37" s="18" t="s">
        <v>43</v>
      </c>
      <c r="C37" s="24">
        <v>5796814</v>
      </c>
      <c r="D37" s="24">
        <v>35509864</v>
      </c>
      <c r="E37" s="24">
        <v>107546</v>
      </c>
      <c r="F37" s="24">
        <v>0</v>
      </c>
      <c r="G37" s="24">
        <v>0</v>
      </c>
      <c r="H37" s="24">
        <v>146955</v>
      </c>
      <c r="I37" s="24">
        <f t="shared" si="0"/>
        <v>41561179</v>
      </c>
    </row>
    <row r="38" spans="1:9" x14ac:dyDescent="0.25">
      <c r="A38" s="17">
        <v>1042</v>
      </c>
      <c r="B38" s="18" t="s">
        <v>44</v>
      </c>
      <c r="C38" s="23">
        <v>46</v>
      </c>
      <c r="D38" s="23">
        <v>0</v>
      </c>
      <c r="E38" s="23">
        <v>0</v>
      </c>
      <c r="F38" s="23">
        <v>0</v>
      </c>
      <c r="G38" s="23">
        <v>0</v>
      </c>
      <c r="H38" s="23">
        <v>290</v>
      </c>
      <c r="I38" s="23">
        <f t="shared" si="0"/>
        <v>336</v>
      </c>
    </row>
    <row r="39" spans="1:9" x14ac:dyDescent="0.25">
      <c r="A39" s="17">
        <v>1043</v>
      </c>
      <c r="B39" s="18" t="s">
        <v>45</v>
      </c>
      <c r="C39" s="24">
        <v>41048191</v>
      </c>
      <c r="D39" s="24">
        <v>9597203</v>
      </c>
      <c r="E39" s="24">
        <v>1365327</v>
      </c>
      <c r="F39" s="24">
        <v>164106</v>
      </c>
      <c r="G39" s="24">
        <v>0</v>
      </c>
      <c r="H39" s="24">
        <v>99555</v>
      </c>
      <c r="I39" s="24">
        <f t="shared" si="0"/>
        <v>52274382</v>
      </c>
    </row>
    <row r="40" spans="1:9" x14ac:dyDescent="0.25">
      <c r="A40" s="17">
        <v>1044</v>
      </c>
      <c r="B40" s="18" t="s">
        <v>46</v>
      </c>
      <c r="C40" s="23">
        <v>101809</v>
      </c>
      <c r="D40" s="23">
        <v>62337</v>
      </c>
      <c r="E40" s="23">
        <v>17470</v>
      </c>
      <c r="F40" s="23">
        <v>0</v>
      </c>
      <c r="G40" s="23">
        <v>0</v>
      </c>
      <c r="H40" s="23">
        <v>113570</v>
      </c>
      <c r="I40" s="23">
        <f t="shared" si="0"/>
        <v>295186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67500</v>
      </c>
      <c r="I41" s="24">
        <f t="shared" si="0"/>
        <v>67500</v>
      </c>
    </row>
    <row r="42" spans="1:9" x14ac:dyDescent="0.25">
      <c r="A42" s="17">
        <v>1047</v>
      </c>
      <c r="B42" s="18" t="s">
        <v>48</v>
      </c>
      <c r="C42" s="23">
        <v>7300826</v>
      </c>
      <c r="D42" s="23">
        <v>1945623</v>
      </c>
      <c r="E42" s="23">
        <v>243471</v>
      </c>
      <c r="F42" s="23">
        <v>0</v>
      </c>
      <c r="G42" s="23">
        <v>0</v>
      </c>
      <c r="H42" s="23">
        <v>58032</v>
      </c>
      <c r="I42" s="23">
        <f t="shared" si="0"/>
        <v>9547952</v>
      </c>
    </row>
    <row r="43" spans="1:9" x14ac:dyDescent="0.25">
      <c r="A43" s="17">
        <v>1048</v>
      </c>
      <c r="B43" s="18" t="s">
        <v>49</v>
      </c>
      <c r="C43" s="24">
        <v>3976836</v>
      </c>
      <c r="D43" s="24">
        <v>44827</v>
      </c>
      <c r="E43" s="24">
        <v>91911</v>
      </c>
      <c r="F43" s="24">
        <v>0</v>
      </c>
      <c r="G43" s="24">
        <v>0</v>
      </c>
      <c r="H43" s="24">
        <v>74190</v>
      </c>
      <c r="I43" s="24">
        <f t="shared" si="0"/>
        <v>4187764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374886</v>
      </c>
      <c r="D45" s="24">
        <v>0</v>
      </c>
      <c r="E45" s="24">
        <v>11066</v>
      </c>
      <c r="F45" s="24">
        <v>0</v>
      </c>
      <c r="G45" s="24">
        <v>0</v>
      </c>
      <c r="H45" s="24">
        <v>27150</v>
      </c>
      <c r="I45" s="24">
        <f t="shared" si="0"/>
        <v>413102</v>
      </c>
    </row>
    <row r="46" spans="1:9" x14ac:dyDescent="0.25">
      <c r="A46" s="17">
        <v>1054</v>
      </c>
      <c r="B46" s="18" t="s">
        <v>52</v>
      </c>
      <c r="C46" s="23">
        <v>1800274</v>
      </c>
      <c r="D46" s="23">
        <v>182529</v>
      </c>
      <c r="E46" s="23">
        <v>46901</v>
      </c>
      <c r="F46" s="23">
        <v>0</v>
      </c>
      <c r="G46" s="23">
        <v>0</v>
      </c>
      <c r="H46" s="23">
        <v>92598</v>
      </c>
      <c r="I46" s="23">
        <f t="shared" si="0"/>
        <v>2122302</v>
      </c>
    </row>
    <row r="47" spans="1:9" x14ac:dyDescent="0.25">
      <c r="A47" s="17">
        <v>1055</v>
      </c>
      <c r="B47" s="18" t="s">
        <v>53</v>
      </c>
      <c r="C47" s="24">
        <v>6515618</v>
      </c>
      <c r="D47" s="24">
        <v>13361</v>
      </c>
      <c r="E47" s="24">
        <v>262332</v>
      </c>
      <c r="F47" s="24">
        <v>0</v>
      </c>
      <c r="G47" s="24">
        <v>0</v>
      </c>
      <c r="H47" s="24">
        <v>46110</v>
      </c>
      <c r="I47" s="24">
        <f t="shared" si="0"/>
        <v>6837421</v>
      </c>
    </row>
    <row r="48" spans="1:9" x14ac:dyDescent="0.25">
      <c r="A48" s="17">
        <v>1057</v>
      </c>
      <c r="B48" s="18" t="s">
        <v>54</v>
      </c>
      <c r="C48" s="23">
        <v>596344</v>
      </c>
      <c r="D48" s="23">
        <v>78185</v>
      </c>
      <c r="E48" s="23">
        <v>30223</v>
      </c>
      <c r="F48" s="23">
        <v>0</v>
      </c>
      <c r="G48" s="23">
        <v>0</v>
      </c>
      <c r="H48" s="23">
        <v>9450</v>
      </c>
      <c r="I48" s="23">
        <f t="shared" si="0"/>
        <v>714202</v>
      </c>
    </row>
    <row r="49" spans="1:9" x14ac:dyDescent="0.25">
      <c r="A49" s="17">
        <v>1058</v>
      </c>
      <c r="B49" s="18" t="s">
        <v>55</v>
      </c>
      <c r="C49" s="24">
        <v>229443</v>
      </c>
      <c r="D49" s="24">
        <v>0</v>
      </c>
      <c r="E49" s="24">
        <v>7227</v>
      </c>
      <c r="F49" s="24">
        <v>0</v>
      </c>
      <c r="G49" s="24">
        <v>0</v>
      </c>
      <c r="H49" s="24">
        <v>19060</v>
      </c>
      <c r="I49" s="24">
        <f t="shared" si="0"/>
        <v>255730</v>
      </c>
    </row>
    <row r="50" spans="1:9" x14ac:dyDescent="0.25">
      <c r="A50" s="17">
        <v>1062</v>
      </c>
      <c r="B50" s="18" t="s">
        <v>56</v>
      </c>
      <c r="C50" s="23">
        <v>10472</v>
      </c>
      <c r="D50" s="23">
        <v>0</v>
      </c>
      <c r="E50" s="23">
        <v>525</v>
      </c>
      <c r="F50" s="23">
        <v>0</v>
      </c>
      <c r="G50" s="23">
        <v>0</v>
      </c>
      <c r="H50" s="23">
        <v>0</v>
      </c>
      <c r="I50" s="23">
        <f t="shared" si="0"/>
        <v>10997</v>
      </c>
    </row>
    <row r="51" spans="1:9" x14ac:dyDescent="0.25">
      <c r="A51" s="17">
        <v>1065</v>
      </c>
      <c r="B51" s="18" t="s">
        <v>57</v>
      </c>
      <c r="C51" s="24">
        <v>4550675</v>
      </c>
      <c r="D51" s="24">
        <v>721158</v>
      </c>
      <c r="E51" s="24">
        <v>178579</v>
      </c>
      <c r="F51" s="24">
        <v>0</v>
      </c>
      <c r="G51" s="24">
        <v>0</v>
      </c>
      <c r="H51" s="24">
        <v>103000</v>
      </c>
      <c r="I51" s="24">
        <f t="shared" si="0"/>
        <v>5553412</v>
      </c>
    </row>
    <row r="52" spans="1:9" x14ac:dyDescent="0.25">
      <c r="A52" s="17">
        <v>1066</v>
      </c>
      <c r="B52" s="18" t="s">
        <v>58</v>
      </c>
      <c r="C52" s="23">
        <v>21951637</v>
      </c>
      <c r="D52" s="23">
        <v>601599</v>
      </c>
      <c r="E52" s="23">
        <v>805092</v>
      </c>
      <c r="F52" s="23">
        <v>0</v>
      </c>
      <c r="G52" s="23">
        <v>0</v>
      </c>
      <c r="H52" s="23">
        <v>89462</v>
      </c>
      <c r="I52" s="23">
        <f t="shared" si="0"/>
        <v>23447790</v>
      </c>
    </row>
    <row r="53" spans="1:9" x14ac:dyDescent="0.25">
      <c r="A53" s="17">
        <v>1067</v>
      </c>
      <c r="B53" s="18" t="s">
        <v>59</v>
      </c>
      <c r="C53" s="24">
        <v>5215446</v>
      </c>
      <c r="D53" s="24">
        <v>5831</v>
      </c>
      <c r="E53" s="24">
        <v>642</v>
      </c>
      <c r="F53" s="24">
        <v>0</v>
      </c>
      <c r="G53" s="24">
        <v>0</v>
      </c>
      <c r="H53" s="24">
        <v>4640</v>
      </c>
      <c r="I53" s="24">
        <f t="shared" si="0"/>
        <v>5226559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7500</v>
      </c>
      <c r="I55" s="24">
        <f t="shared" si="0"/>
        <v>7500</v>
      </c>
    </row>
    <row r="56" spans="1:9" ht="15" customHeight="1" x14ac:dyDescent="0.25">
      <c r="A56" s="17">
        <v>1070</v>
      </c>
      <c r="B56" s="18" t="s">
        <v>62</v>
      </c>
      <c r="C56" s="23">
        <v>31677913</v>
      </c>
      <c r="D56" s="23">
        <v>20788994</v>
      </c>
      <c r="E56" s="23">
        <v>945189</v>
      </c>
      <c r="F56" s="23">
        <v>765270</v>
      </c>
      <c r="G56" s="23">
        <v>0</v>
      </c>
      <c r="H56" s="23">
        <v>359861</v>
      </c>
      <c r="I56" s="23">
        <f t="shared" si="0"/>
        <v>54537227</v>
      </c>
    </row>
    <row r="57" spans="1:9" x14ac:dyDescent="0.25">
      <c r="A57" s="13"/>
      <c r="B57" s="20" t="s">
        <v>63</v>
      </c>
      <c r="C57" s="16">
        <f t="shared" ref="C57:I57" si="1">SUM(C7:C56)</f>
        <v>623361858</v>
      </c>
      <c r="D57" s="16">
        <f t="shared" si="1"/>
        <v>171453408</v>
      </c>
      <c r="E57" s="16">
        <f t="shared" si="1"/>
        <v>19939402</v>
      </c>
      <c r="F57" s="16">
        <f t="shared" si="1"/>
        <v>125544287</v>
      </c>
      <c r="G57" s="16">
        <f t="shared" si="1"/>
        <v>0</v>
      </c>
      <c r="H57" s="16">
        <f t="shared" si="1"/>
        <v>4209794</v>
      </c>
      <c r="I57" s="16">
        <f t="shared" si="1"/>
        <v>944508749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workbookViewId="0">
      <selection activeCell="C10" sqref="C8:H1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</row>
    <row r="12" spans="1:9" x14ac:dyDescent="0.25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7">
        <v>1010</v>
      </c>
      <c r="B13" s="18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7">
        <v>1011</v>
      </c>
      <c r="B14" s="18" t="s">
        <v>20</v>
      </c>
      <c r="C14" s="23">
        <v>1115980</v>
      </c>
      <c r="D14" s="23">
        <v>972300</v>
      </c>
      <c r="E14" s="23">
        <v>51568</v>
      </c>
      <c r="F14" s="23">
        <v>0</v>
      </c>
      <c r="G14" s="23">
        <v>0</v>
      </c>
      <c r="H14" s="23">
        <v>9170</v>
      </c>
      <c r="I14" s="23">
        <f t="shared" si="0"/>
        <v>2149018</v>
      </c>
    </row>
    <row r="15" spans="1:9" x14ac:dyDescent="0.25">
      <c r="A15" s="17">
        <v>1012</v>
      </c>
      <c r="B15" s="18" t="s">
        <v>21</v>
      </c>
      <c r="C15" s="24">
        <v>46</v>
      </c>
      <c r="D15" s="24">
        <v>0</v>
      </c>
      <c r="E15" s="24">
        <v>427</v>
      </c>
      <c r="F15" s="24">
        <v>0</v>
      </c>
      <c r="G15" s="24">
        <v>0</v>
      </c>
      <c r="H15" s="24">
        <v>290</v>
      </c>
      <c r="I15" s="24">
        <f t="shared" si="0"/>
        <v>763</v>
      </c>
    </row>
    <row r="16" spans="1:9" x14ac:dyDescent="0.25">
      <c r="A16" s="17">
        <v>1013</v>
      </c>
      <c r="B16" s="18" t="s">
        <v>22</v>
      </c>
      <c r="C16" s="23">
        <v>2736113</v>
      </c>
      <c r="D16" s="23">
        <v>1926448</v>
      </c>
      <c r="E16" s="23">
        <v>131261</v>
      </c>
      <c r="F16" s="23">
        <v>0</v>
      </c>
      <c r="G16" s="23">
        <v>0</v>
      </c>
      <c r="H16" s="23">
        <v>164226</v>
      </c>
      <c r="I16" s="23">
        <f t="shared" si="0"/>
        <v>4958048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7">
        <v>1016</v>
      </c>
      <c r="B18" s="18" t="s">
        <v>24</v>
      </c>
      <c r="C18" s="23">
        <v>942242</v>
      </c>
      <c r="D18" s="23">
        <v>966058</v>
      </c>
      <c r="E18" s="23">
        <v>39066</v>
      </c>
      <c r="F18" s="23">
        <v>0</v>
      </c>
      <c r="G18" s="23">
        <v>0</v>
      </c>
      <c r="H18" s="23">
        <v>580</v>
      </c>
      <c r="I18" s="23">
        <f t="shared" si="0"/>
        <v>1947946</v>
      </c>
    </row>
    <row r="19" spans="1:9" x14ac:dyDescent="0.25">
      <c r="A19" s="17">
        <v>1017</v>
      </c>
      <c r="B19" s="18" t="s">
        <v>25</v>
      </c>
      <c r="C19" s="24">
        <v>23704392</v>
      </c>
      <c r="D19" s="24">
        <v>0</v>
      </c>
      <c r="E19" s="24">
        <v>1298472</v>
      </c>
      <c r="F19" s="24">
        <v>0</v>
      </c>
      <c r="G19" s="24">
        <v>0</v>
      </c>
      <c r="H19" s="24">
        <v>54046</v>
      </c>
      <c r="I19" s="24">
        <f t="shared" si="0"/>
        <v>25056910</v>
      </c>
    </row>
    <row r="20" spans="1:9" x14ac:dyDescent="0.25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7">
        <v>1019</v>
      </c>
      <c r="B21" s="18" t="s">
        <v>27</v>
      </c>
      <c r="C21" s="24">
        <v>276</v>
      </c>
      <c r="D21" s="24">
        <v>0</v>
      </c>
      <c r="E21" s="24">
        <v>12756</v>
      </c>
      <c r="F21" s="24">
        <v>0</v>
      </c>
      <c r="G21" s="24">
        <v>0</v>
      </c>
      <c r="H21" s="24">
        <v>1740</v>
      </c>
      <c r="I21" s="24">
        <f t="shared" si="0"/>
        <v>14772</v>
      </c>
    </row>
    <row r="22" spans="1:9" x14ac:dyDescent="0.25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2500</v>
      </c>
      <c r="I22" s="23">
        <f t="shared" si="0"/>
        <v>2500</v>
      </c>
    </row>
    <row r="23" spans="1:9" x14ac:dyDescent="0.25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7">
        <v>1023</v>
      </c>
      <c r="B24" s="18" t="s">
        <v>30</v>
      </c>
      <c r="C24" s="23">
        <v>138</v>
      </c>
      <c r="D24" s="23">
        <v>0</v>
      </c>
      <c r="E24" s="23">
        <v>0</v>
      </c>
      <c r="F24" s="23">
        <v>0</v>
      </c>
      <c r="G24" s="23">
        <v>0</v>
      </c>
      <c r="H24" s="23">
        <v>870</v>
      </c>
      <c r="I24" s="23">
        <f t="shared" si="0"/>
        <v>1008</v>
      </c>
    </row>
    <row r="25" spans="1:9" x14ac:dyDescent="0.25">
      <c r="A25" s="17">
        <v>1024</v>
      </c>
      <c r="B25" s="18" t="s">
        <v>31</v>
      </c>
      <c r="C25" s="24">
        <v>8821375</v>
      </c>
      <c r="D25" s="24">
        <v>164789</v>
      </c>
      <c r="E25" s="24">
        <v>282317</v>
      </c>
      <c r="F25" s="24">
        <v>271184</v>
      </c>
      <c r="G25" s="24">
        <v>0</v>
      </c>
      <c r="H25" s="24">
        <v>118420</v>
      </c>
      <c r="I25" s="24">
        <f t="shared" si="0"/>
        <v>9658085</v>
      </c>
    </row>
    <row r="26" spans="1:9" x14ac:dyDescent="0.25">
      <c r="A26" s="17">
        <v>1025</v>
      </c>
      <c r="B26" s="18" t="s">
        <v>32</v>
      </c>
      <c r="C26" s="23">
        <v>368</v>
      </c>
      <c r="D26" s="23">
        <v>0</v>
      </c>
      <c r="E26" s="23">
        <v>3232</v>
      </c>
      <c r="F26" s="23">
        <v>0</v>
      </c>
      <c r="G26" s="23">
        <v>0</v>
      </c>
      <c r="H26" s="23">
        <v>2320</v>
      </c>
      <c r="I26" s="23">
        <f t="shared" si="0"/>
        <v>5920</v>
      </c>
    </row>
    <row r="27" spans="1:9" x14ac:dyDescent="0.25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7">
        <v>1027</v>
      </c>
      <c r="B28" s="18" t="s">
        <v>34</v>
      </c>
      <c r="C28" s="23">
        <v>230</v>
      </c>
      <c r="D28" s="23">
        <v>0</v>
      </c>
      <c r="E28" s="23">
        <v>70127</v>
      </c>
      <c r="F28" s="23">
        <v>0</v>
      </c>
      <c r="G28" s="23">
        <v>0</v>
      </c>
      <c r="H28" s="23">
        <v>1450</v>
      </c>
      <c r="I28" s="23">
        <f t="shared" si="0"/>
        <v>71807</v>
      </c>
    </row>
    <row r="29" spans="1:9" x14ac:dyDescent="0.25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7">
        <v>1030</v>
      </c>
      <c r="B30" s="18" t="s">
        <v>36</v>
      </c>
      <c r="C30" s="23">
        <v>44777</v>
      </c>
      <c r="D30" s="23">
        <v>0</v>
      </c>
      <c r="E30" s="23">
        <v>0</v>
      </c>
      <c r="F30" s="23">
        <v>0</v>
      </c>
      <c r="G30" s="23">
        <v>0</v>
      </c>
      <c r="H30" s="23">
        <v>52070</v>
      </c>
      <c r="I30" s="23">
        <f t="shared" si="0"/>
        <v>96847</v>
      </c>
    </row>
    <row r="31" spans="1:9" x14ac:dyDescent="0.25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7">
        <v>1034</v>
      </c>
      <c r="B33" s="18" t="s">
        <v>39</v>
      </c>
      <c r="C33" s="24">
        <v>598</v>
      </c>
      <c r="D33" s="24">
        <v>0</v>
      </c>
      <c r="E33" s="24">
        <v>427</v>
      </c>
      <c r="F33" s="24">
        <v>0</v>
      </c>
      <c r="G33" s="24">
        <v>0</v>
      </c>
      <c r="H33" s="24">
        <v>3770</v>
      </c>
      <c r="I33" s="24">
        <f t="shared" si="0"/>
        <v>4795</v>
      </c>
    </row>
    <row r="34" spans="1:9" x14ac:dyDescent="0.25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7">
        <v>1039</v>
      </c>
      <c r="B36" s="18" t="s">
        <v>42</v>
      </c>
      <c r="C36" s="23">
        <v>92</v>
      </c>
      <c r="D36" s="23">
        <v>0</v>
      </c>
      <c r="E36" s="23">
        <v>410</v>
      </c>
      <c r="F36" s="23">
        <v>0</v>
      </c>
      <c r="G36" s="23">
        <v>0</v>
      </c>
      <c r="H36" s="23">
        <v>580</v>
      </c>
      <c r="I36" s="23">
        <f t="shared" si="0"/>
        <v>1082</v>
      </c>
    </row>
    <row r="37" spans="1:9" x14ac:dyDescent="0.25">
      <c r="A37" s="17">
        <v>1040</v>
      </c>
      <c r="B37" s="18" t="s">
        <v>43</v>
      </c>
      <c r="C37" s="24">
        <v>35358</v>
      </c>
      <c r="D37" s="24">
        <v>0</v>
      </c>
      <c r="E37" s="24">
        <v>852</v>
      </c>
      <c r="F37" s="24">
        <v>0</v>
      </c>
      <c r="G37" s="24">
        <v>0</v>
      </c>
      <c r="H37" s="24">
        <v>13810</v>
      </c>
      <c r="I37" s="24">
        <f t="shared" si="0"/>
        <v>50020</v>
      </c>
    </row>
    <row r="38" spans="1:9" x14ac:dyDescent="0.25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7">
        <v>1043</v>
      </c>
      <c r="B39" s="18" t="s">
        <v>45</v>
      </c>
      <c r="C39" s="24">
        <v>92</v>
      </c>
      <c r="D39" s="24">
        <v>0</v>
      </c>
      <c r="E39" s="24">
        <v>8476</v>
      </c>
      <c r="F39" s="24">
        <v>0</v>
      </c>
      <c r="G39" s="24">
        <v>0</v>
      </c>
      <c r="H39" s="24">
        <v>580</v>
      </c>
      <c r="I39" s="24">
        <f t="shared" si="0"/>
        <v>9148</v>
      </c>
    </row>
    <row r="40" spans="1:9" x14ac:dyDescent="0.25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7">
        <v>1047</v>
      </c>
      <c r="B42" s="18" t="s">
        <v>48</v>
      </c>
      <c r="C42" s="23">
        <v>325312</v>
      </c>
      <c r="D42" s="23">
        <v>4770</v>
      </c>
      <c r="E42" s="23">
        <v>29176</v>
      </c>
      <c r="F42" s="23">
        <v>0</v>
      </c>
      <c r="G42" s="23">
        <v>0</v>
      </c>
      <c r="H42" s="23">
        <v>13340</v>
      </c>
      <c r="I42" s="23">
        <f t="shared" si="0"/>
        <v>372598</v>
      </c>
    </row>
    <row r="43" spans="1:9" x14ac:dyDescent="0.25">
      <c r="A43" s="17">
        <v>1048</v>
      </c>
      <c r="B43" s="18" t="s">
        <v>49</v>
      </c>
      <c r="C43" s="24">
        <v>414</v>
      </c>
      <c r="D43" s="24">
        <v>0</v>
      </c>
      <c r="E43" s="24">
        <v>6405</v>
      </c>
      <c r="F43" s="24">
        <v>0</v>
      </c>
      <c r="G43" s="24">
        <v>0</v>
      </c>
      <c r="H43" s="24">
        <v>2610</v>
      </c>
      <c r="I43" s="24">
        <f t="shared" si="0"/>
        <v>9429</v>
      </c>
    </row>
    <row r="44" spans="1:9" x14ac:dyDescent="0.25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7">
        <v>1052</v>
      </c>
      <c r="B45" s="18" t="s">
        <v>51</v>
      </c>
      <c r="C45" s="24">
        <v>21101</v>
      </c>
      <c r="D45" s="24">
        <v>4609</v>
      </c>
      <c r="E45" s="24">
        <v>2012</v>
      </c>
      <c r="F45" s="24">
        <v>0</v>
      </c>
      <c r="G45" s="24">
        <v>0</v>
      </c>
      <c r="H45" s="24">
        <v>2550</v>
      </c>
      <c r="I45" s="24">
        <f t="shared" si="0"/>
        <v>30272</v>
      </c>
    </row>
    <row r="46" spans="1:9" x14ac:dyDescent="0.25">
      <c r="A46" s="17">
        <v>1054</v>
      </c>
      <c r="B46" s="18" t="s">
        <v>52</v>
      </c>
      <c r="C46" s="23">
        <v>230</v>
      </c>
      <c r="D46" s="23">
        <v>0</v>
      </c>
      <c r="E46" s="23">
        <v>0</v>
      </c>
      <c r="F46" s="23">
        <v>0</v>
      </c>
      <c r="G46" s="23">
        <v>0</v>
      </c>
      <c r="H46" s="23">
        <v>1450</v>
      </c>
      <c r="I46" s="23">
        <f t="shared" si="0"/>
        <v>1680</v>
      </c>
    </row>
    <row r="47" spans="1:9" x14ac:dyDescent="0.25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7">
        <v>1065</v>
      </c>
      <c r="B51" s="18" t="s">
        <v>57</v>
      </c>
      <c r="C51" s="24">
        <v>2484</v>
      </c>
      <c r="D51" s="24">
        <v>0</v>
      </c>
      <c r="E51" s="24">
        <v>3399</v>
      </c>
      <c r="F51" s="24">
        <v>0</v>
      </c>
      <c r="G51" s="24">
        <v>0</v>
      </c>
      <c r="H51" s="24">
        <v>15660</v>
      </c>
      <c r="I51" s="24">
        <f t="shared" si="0"/>
        <v>21543</v>
      </c>
    </row>
    <row r="52" spans="1:9" x14ac:dyDescent="0.25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7">
        <v>1070</v>
      </c>
      <c r="B56" s="18" t="s">
        <v>62</v>
      </c>
      <c r="C56" s="23">
        <v>17943086</v>
      </c>
      <c r="D56" s="23">
        <v>1177503</v>
      </c>
      <c r="E56" s="23">
        <v>390273</v>
      </c>
      <c r="F56" s="23">
        <v>0</v>
      </c>
      <c r="G56" s="23">
        <v>0</v>
      </c>
      <c r="H56" s="23">
        <v>252123</v>
      </c>
      <c r="I56" s="23">
        <f t="shared" si="0"/>
        <v>19762985</v>
      </c>
    </row>
    <row r="57" spans="1:9" x14ac:dyDescent="0.25">
      <c r="A57" s="13"/>
      <c r="B57" s="20" t="s">
        <v>63</v>
      </c>
      <c r="C57" s="16">
        <f t="shared" ref="C57:I57" si="1">SUM(C7:C56)</f>
        <v>55694704</v>
      </c>
      <c r="D57" s="16">
        <f t="shared" si="1"/>
        <v>5216477</v>
      </c>
      <c r="E57" s="16">
        <f t="shared" si="1"/>
        <v>2330656</v>
      </c>
      <c r="F57" s="16">
        <f t="shared" si="1"/>
        <v>271184</v>
      </c>
      <c r="G57" s="16">
        <f t="shared" si="1"/>
        <v>0</v>
      </c>
      <c r="H57" s="16">
        <f t="shared" si="1"/>
        <v>714155</v>
      </c>
      <c r="I57" s="16">
        <f t="shared" si="1"/>
        <v>64227176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D10" sqref="D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11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15000</v>
      </c>
      <c r="I7" s="22">
        <f>SUM(C7:H7)</f>
        <v>15000</v>
      </c>
      <c r="K7" s="9"/>
    </row>
    <row r="8" spans="1:11" x14ac:dyDescent="0.25">
      <c r="A8" s="17">
        <v>1002</v>
      </c>
      <c r="B8" s="18" t="s">
        <v>14</v>
      </c>
      <c r="C8" s="23">
        <v>1563142</v>
      </c>
      <c r="D8" s="23">
        <v>248822</v>
      </c>
      <c r="E8" s="23">
        <v>32109</v>
      </c>
      <c r="F8" s="23">
        <v>0</v>
      </c>
      <c r="G8" s="23">
        <v>0</v>
      </c>
      <c r="H8" s="23">
        <v>19620</v>
      </c>
      <c r="I8" s="23">
        <f t="shared" ref="I8:I56" si="0">SUM(C8:H8)</f>
        <v>1863693</v>
      </c>
      <c r="K8" s="9"/>
    </row>
    <row r="9" spans="1:11" x14ac:dyDescent="0.25">
      <c r="A9" s="17">
        <v>1005</v>
      </c>
      <c r="B9" s="18" t="s">
        <v>15</v>
      </c>
      <c r="C9" s="24">
        <v>1104</v>
      </c>
      <c r="D9" s="24">
        <v>0</v>
      </c>
      <c r="E9" s="24">
        <v>9798</v>
      </c>
      <c r="F9" s="24">
        <v>0</v>
      </c>
      <c r="G9" s="24">
        <v>0</v>
      </c>
      <c r="H9" s="24">
        <v>6960</v>
      </c>
      <c r="I9" s="24">
        <f t="shared" si="0"/>
        <v>17862</v>
      </c>
      <c r="K9" s="9"/>
    </row>
    <row r="10" spans="1:11" x14ac:dyDescent="0.25">
      <c r="A10" s="17">
        <v>1006</v>
      </c>
      <c r="B10" s="18" t="s">
        <v>16</v>
      </c>
      <c r="C10" s="23">
        <v>18260</v>
      </c>
      <c r="D10" s="23">
        <v>13140</v>
      </c>
      <c r="E10" s="23">
        <v>2554</v>
      </c>
      <c r="F10" s="23">
        <v>0</v>
      </c>
      <c r="G10" s="23">
        <v>0</v>
      </c>
      <c r="H10" s="23">
        <v>13432</v>
      </c>
      <c r="I10" s="23">
        <f t="shared" si="0"/>
        <v>47386</v>
      </c>
      <c r="K10" s="9"/>
    </row>
    <row r="11" spans="1:11" x14ac:dyDescent="0.25">
      <c r="A11" s="17">
        <v>1007</v>
      </c>
      <c r="B11" s="18" t="s">
        <v>17</v>
      </c>
      <c r="C11" s="24">
        <v>59182805</v>
      </c>
      <c r="D11" s="24">
        <v>7064749</v>
      </c>
      <c r="E11" s="24">
        <v>1869944</v>
      </c>
      <c r="F11" s="24">
        <v>314678</v>
      </c>
      <c r="G11" s="24">
        <v>0</v>
      </c>
      <c r="H11" s="24">
        <v>1311639</v>
      </c>
      <c r="I11" s="24">
        <f t="shared" si="0"/>
        <v>69743815</v>
      </c>
      <c r="K11" s="9"/>
    </row>
    <row r="12" spans="1:11" x14ac:dyDescent="0.25">
      <c r="A12" s="17">
        <v>1008</v>
      </c>
      <c r="B12" s="18" t="s">
        <v>18</v>
      </c>
      <c r="C12" s="23">
        <v>11941062</v>
      </c>
      <c r="D12" s="23">
        <v>0</v>
      </c>
      <c r="E12" s="23">
        <v>11102</v>
      </c>
      <c r="F12" s="23">
        <v>14176</v>
      </c>
      <c r="G12" s="23">
        <v>0</v>
      </c>
      <c r="H12" s="23">
        <v>11260</v>
      </c>
      <c r="I12" s="23">
        <f t="shared" si="0"/>
        <v>11977600</v>
      </c>
      <c r="K12" s="9"/>
    </row>
    <row r="13" spans="1:11" x14ac:dyDescent="0.25">
      <c r="A13" s="17">
        <v>1010</v>
      </c>
      <c r="B13" s="18" t="s">
        <v>19</v>
      </c>
      <c r="C13" s="24">
        <v>4060037</v>
      </c>
      <c r="D13" s="24">
        <v>1134810</v>
      </c>
      <c r="E13" s="24">
        <v>262522</v>
      </c>
      <c r="F13" s="24">
        <v>133753</v>
      </c>
      <c r="G13" s="24">
        <v>0</v>
      </c>
      <c r="H13" s="24">
        <v>28093</v>
      </c>
      <c r="I13" s="24">
        <f t="shared" si="0"/>
        <v>5619215</v>
      </c>
      <c r="K13" s="9"/>
    </row>
    <row r="14" spans="1:11" x14ac:dyDescent="0.25">
      <c r="A14" s="17">
        <v>1011</v>
      </c>
      <c r="B14" s="18" t="s">
        <v>20</v>
      </c>
      <c r="C14" s="23">
        <v>27568913</v>
      </c>
      <c r="D14" s="23">
        <v>13610688</v>
      </c>
      <c r="E14" s="23">
        <v>1343478</v>
      </c>
      <c r="F14" s="23">
        <v>0</v>
      </c>
      <c r="G14" s="23">
        <v>0</v>
      </c>
      <c r="H14" s="23">
        <v>2011969</v>
      </c>
      <c r="I14" s="23">
        <f t="shared" si="0"/>
        <v>44535048</v>
      </c>
      <c r="K14" s="9"/>
    </row>
    <row r="15" spans="1:11" x14ac:dyDescent="0.25">
      <c r="A15" s="17">
        <v>1012</v>
      </c>
      <c r="B15" s="18" t="s">
        <v>21</v>
      </c>
      <c r="C15" s="24">
        <v>1196</v>
      </c>
      <c r="D15" s="24">
        <v>0</v>
      </c>
      <c r="E15" s="24">
        <v>7257</v>
      </c>
      <c r="F15" s="24">
        <v>0</v>
      </c>
      <c r="G15" s="24">
        <v>0</v>
      </c>
      <c r="H15" s="24">
        <v>7780</v>
      </c>
      <c r="I15" s="24">
        <f t="shared" si="0"/>
        <v>16233</v>
      </c>
      <c r="K15" s="9"/>
    </row>
    <row r="16" spans="1:11" x14ac:dyDescent="0.25">
      <c r="A16" s="17">
        <v>1013</v>
      </c>
      <c r="B16" s="18" t="s">
        <v>22</v>
      </c>
      <c r="C16" s="23">
        <v>574512250</v>
      </c>
      <c r="D16" s="23">
        <v>321981383</v>
      </c>
      <c r="E16" s="23">
        <v>22961575</v>
      </c>
      <c r="F16" s="23">
        <v>30506</v>
      </c>
      <c r="G16" s="23">
        <v>0</v>
      </c>
      <c r="H16" s="23">
        <v>3524556</v>
      </c>
      <c r="I16" s="23">
        <f t="shared" si="0"/>
        <v>923010270</v>
      </c>
      <c r="K16" s="9"/>
    </row>
    <row r="17" spans="1:11" x14ac:dyDescent="0.25">
      <c r="A17" s="17">
        <v>1014</v>
      </c>
      <c r="B17" s="18" t="s">
        <v>23</v>
      </c>
      <c r="C17" s="24">
        <v>92</v>
      </c>
      <c r="D17" s="24">
        <v>0</v>
      </c>
      <c r="E17" s="24">
        <v>0</v>
      </c>
      <c r="F17" s="24">
        <v>0</v>
      </c>
      <c r="G17" s="24">
        <v>0</v>
      </c>
      <c r="H17" s="24">
        <v>42406</v>
      </c>
      <c r="I17" s="24">
        <f t="shared" si="0"/>
        <v>42498</v>
      </c>
      <c r="K17" s="9"/>
    </row>
    <row r="18" spans="1:11" x14ac:dyDescent="0.25">
      <c r="A18" s="17">
        <v>1016</v>
      </c>
      <c r="B18" s="18" t="s">
        <v>24</v>
      </c>
      <c r="C18" s="23">
        <v>536890007</v>
      </c>
      <c r="D18" s="23">
        <v>159026109</v>
      </c>
      <c r="E18" s="23">
        <v>25087748</v>
      </c>
      <c r="F18" s="23">
        <v>2509373</v>
      </c>
      <c r="G18" s="23">
        <v>0</v>
      </c>
      <c r="H18" s="23">
        <v>3416937</v>
      </c>
      <c r="I18" s="23">
        <f t="shared" si="0"/>
        <v>726930174</v>
      </c>
      <c r="K18" s="9"/>
    </row>
    <row r="19" spans="1:11" x14ac:dyDescent="0.25">
      <c r="A19" s="17">
        <v>1017</v>
      </c>
      <c r="B19" s="18" t="s">
        <v>25</v>
      </c>
      <c r="C19" s="24">
        <v>84865872</v>
      </c>
      <c r="D19" s="24">
        <v>1518046</v>
      </c>
      <c r="E19" s="24">
        <v>2803878</v>
      </c>
      <c r="F19" s="24">
        <v>23420487</v>
      </c>
      <c r="G19" s="24">
        <v>0</v>
      </c>
      <c r="H19" s="24">
        <v>1090839</v>
      </c>
      <c r="I19" s="24">
        <f t="shared" si="0"/>
        <v>113699122</v>
      </c>
      <c r="K19" s="9"/>
    </row>
    <row r="20" spans="1:11" x14ac:dyDescent="0.25">
      <c r="A20" s="17">
        <v>1018</v>
      </c>
      <c r="B20" s="18" t="s">
        <v>26</v>
      </c>
      <c r="C20" s="23">
        <v>109123151</v>
      </c>
      <c r="D20" s="23">
        <v>957499</v>
      </c>
      <c r="E20" s="23">
        <v>4929496</v>
      </c>
      <c r="F20" s="23">
        <v>0</v>
      </c>
      <c r="G20" s="23">
        <v>0</v>
      </c>
      <c r="H20" s="23">
        <v>4300</v>
      </c>
      <c r="I20" s="23">
        <f t="shared" si="0"/>
        <v>115014446</v>
      </c>
      <c r="K20" s="9"/>
    </row>
    <row r="21" spans="1:11" x14ac:dyDescent="0.25">
      <c r="A21" s="17">
        <v>1019</v>
      </c>
      <c r="B21" s="18" t="s">
        <v>27</v>
      </c>
      <c r="C21" s="24">
        <v>17596914</v>
      </c>
      <c r="D21" s="24">
        <v>1916703</v>
      </c>
      <c r="E21" s="24">
        <v>515200</v>
      </c>
      <c r="F21" s="24">
        <v>48373</v>
      </c>
      <c r="G21" s="24">
        <v>0</v>
      </c>
      <c r="H21" s="24">
        <v>819144</v>
      </c>
      <c r="I21" s="24">
        <f t="shared" si="0"/>
        <v>20896334</v>
      </c>
      <c r="K21" s="9"/>
    </row>
    <row r="22" spans="1:11" x14ac:dyDescent="0.25">
      <c r="A22" s="17">
        <v>1020</v>
      </c>
      <c r="B22" s="18" t="s">
        <v>28</v>
      </c>
      <c r="C22" s="23">
        <v>32987129</v>
      </c>
      <c r="D22" s="23">
        <v>10317347</v>
      </c>
      <c r="E22" s="23">
        <v>910935</v>
      </c>
      <c r="F22" s="23">
        <v>24825193</v>
      </c>
      <c r="G22" s="23">
        <v>0</v>
      </c>
      <c r="H22" s="23">
        <v>352890</v>
      </c>
      <c r="I22" s="23">
        <f t="shared" si="0"/>
        <v>69393494</v>
      </c>
      <c r="K22" s="9"/>
    </row>
    <row r="23" spans="1:11" x14ac:dyDescent="0.25">
      <c r="A23" s="17">
        <v>1022</v>
      </c>
      <c r="B23" s="18" t="s">
        <v>29</v>
      </c>
      <c r="C23" s="24">
        <v>1108591</v>
      </c>
      <c r="D23" s="24">
        <v>169738</v>
      </c>
      <c r="E23" s="24">
        <v>45573</v>
      </c>
      <c r="F23" s="24">
        <v>0</v>
      </c>
      <c r="G23" s="24">
        <v>0</v>
      </c>
      <c r="H23" s="24">
        <v>3678</v>
      </c>
      <c r="I23" s="24">
        <f t="shared" si="0"/>
        <v>1327580</v>
      </c>
      <c r="K23" s="9"/>
    </row>
    <row r="24" spans="1:11" x14ac:dyDescent="0.25">
      <c r="A24" s="17">
        <v>1023</v>
      </c>
      <c r="B24" s="18" t="s">
        <v>30</v>
      </c>
      <c r="C24" s="23">
        <v>22923473</v>
      </c>
      <c r="D24" s="23">
        <v>2912977</v>
      </c>
      <c r="E24" s="23">
        <v>701369</v>
      </c>
      <c r="F24" s="23">
        <v>291977</v>
      </c>
      <c r="G24" s="23">
        <v>0</v>
      </c>
      <c r="H24" s="23">
        <v>318779</v>
      </c>
      <c r="I24" s="23">
        <f t="shared" si="0"/>
        <v>27148575</v>
      </c>
      <c r="K24" s="9"/>
    </row>
    <row r="25" spans="1:11" x14ac:dyDescent="0.25">
      <c r="A25" s="17">
        <v>1024</v>
      </c>
      <c r="B25" s="18" t="s">
        <v>31</v>
      </c>
      <c r="C25" s="24">
        <v>756496367</v>
      </c>
      <c r="D25" s="24">
        <v>67199820</v>
      </c>
      <c r="E25" s="24">
        <v>16109112</v>
      </c>
      <c r="F25" s="24">
        <v>65528705</v>
      </c>
      <c r="G25" s="24">
        <v>0</v>
      </c>
      <c r="H25" s="24">
        <v>5671943</v>
      </c>
      <c r="I25" s="24">
        <f t="shared" si="0"/>
        <v>911005947</v>
      </c>
      <c r="K25" s="9"/>
    </row>
    <row r="26" spans="1:11" x14ac:dyDescent="0.25">
      <c r="A26" s="17">
        <v>1025</v>
      </c>
      <c r="B26" s="18" t="s">
        <v>32</v>
      </c>
      <c r="C26" s="23">
        <v>101242</v>
      </c>
      <c r="D26" s="23">
        <v>168796</v>
      </c>
      <c r="E26" s="23">
        <v>32969</v>
      </c>
      <c r="F26" s="23">
        <v>0</v>
      </c>
      <c r="G26" s="23">
        <v>0</v>
      </c>
      <c r="H26" s="23">
        <v>65315</v>
      </c>
      <c r="I26" s="23">
        <f t="shared" si="0"/>
        <v>368322</v>
      </c>
      <c r="K26" s="9"/>
    </row>
    <row r="27" spans="1:11" x14ac:dyDescent="0.25">
      <c r="A27" s="17">
        <v>1026</v>
      </c>
      <c r="B27" s="18" t="s">
        <v>33</v>
      </c>
      <c r="C27" s="24">
        <v>704144</v>
      </c>
      <c r="D27" s="24">
        <v>0</v>
      </c>
      <c r="E27" s="24">
        <v>0</v>
      </c>
      <c r="F27" s="24">
        <v>0</v>
      </c>
      <c r="G27" s="24">
        <v>0</v>
      </c>
      <c r="H27" s="24">
        <v>18830</v>
      </c>
      <c r="I27" s="24">
        <f t="shared" si="0"/>
        <v>722974</v>
      </c>
      <c r="K27" s="9"/>
    </row>
    <row r="28" spans="1:11" x14ac:dyDescent="0.25">
      <c r="A28" s="17">
        <v>1027</v>
      </c>
      <c r="B28" s="18" t="s">
        <v>34</v>
      </c>
      <c r="C28" s="23">
        <v>139409192</v>
      </c>
      <c r="D28" s="23">
        <v>1059586</v>
      </c>
      <c r="E28" s="23">
        <v>2010781</v>
      </c>
      <c r="F28" s="23">
        <v>576753</v>
      </c>
      <c r="G28" s="23">
        <v>0</v>
      </c>
      <c r="H28" s="23">
        <v>547565</v>
      </c>
      <c r="I28" s="23">
        <f t="shared" si="0"/>
        <v>143603877</v>
      </c>
      <c r="K28" s="9"/>
    </row>
    <row r="29" spans="1:11" x14ac:dyDescent="0.25">
      <c r="A29" s="17">
        <v>1028</v>
      </c>
      <c r="B29" s="18" t="s">
        <v>35</v>
      </c>
      <c r="C29" s="24">
        <v>15515767</v>
      </c>
      <c r="D29" s="24">
        <v>875846</v>
      </c>
      <c r="E29" s="24">
        <v>60802</v>
      </c>
      <c r="F29" s="24">
        <v>33898221</v>
      </c>
      <c r="G29" s="24">
        <v>0</v>
      </c>
      <c r="H29" s="24">
        <v>18895</v>
      </c>
      <c r="I29" s="24">
        <f t="shared" si="0"/>
        <v>50369531</v>
      </c>
      <c r="K29" s="9"/>
    </row>
    <row r="30" spans="1:11" x14ac:dyDescent="0.25">
      <c r="A30" s="17">
        <v>1030</v>
      </c>
      <c r="B30" s="18" t="s">
        <v>36</v>
      </c>
      <c r="C30" s="23">
        <v>52920393</v>
      </c>
      <c r="D30" s="23">
        <v>2751780</v>
      </c>
      <c r="E30" s="23">
        <v>940719</v>
      </c>
      <c r="F30" s="23">
        <v>100938</v>
      </c>
      <c r="G30" s="23">
        <v>0</v>
      </c>
      <c r="H30" s="23">
        <v>924588</v>
      </c>
      <c r="I30" s="23">
        <f t="shared" si="0"/>
        <v>57638418</v>
      </c>
      <c r="K30" s="9"/>
    </row>
    <row r="31" spans="1:11" x14ac:dyDescent="0.25">
      <c r="A31" s="17">
        <v>1031</v>
      </c>
      <c r="B31" s="18" t="s">
        <v>37</v>
      </c>
      <c r="C31" s="24">
        <v>53232</v>
      </c>
      <c r="D31" s="24">
        <v>32705</v>
      </c>
      <c r="E31" s="24">
        <v>30759</v>
      </c>
      <c r="F31" s="24">
        <v>0</v>
      </c>
      <c r="G31" s="24">
        <v>0</v>
      </c>
      <c r="H31" s="24">
        <v>5476</v>
      </c>
      <c r="I31" s="24">
        <f t="shared" si="0"/>
        <v>122172</v>
      </c>
      <c r="K31" s="9"/>
    </row>
    <row r="32" spans="1:11" x14ac:dyDescent="0.25">
      <c r="A32" s="17">
        <v>1033</v>
      </c>
      <c r="B32" s="18" t="s">
        <v>38</v>
      </c>
      <c r="C32" s="23">
        <v>466202</v>
      </c>
      <c r="D32" s="23">
        <v>16555</v>
      </c>
      <c r="E32" s="23">
        <v>19205</v>
      </c>
      <c r="F32" s="23">
        <v>0</v>
      </c>
      <c r="G32" s="23">
        <v>0</v>
      </c>
      <c r="H32" s="23">
        <v>38040</v>
      </c>
      <c r="I32" s="23">
        <f t="shared" si="0"/>
        <v>540002</v>
      </c>
      <c r="K32" s="9"/>
    </row>
    <row r="33" spans="1:11" x14ac:dyDescent="0.25">
      <c r="A33" s="17">
        <v>1034</v>
      </c>
      <c r="B33" s="18" t="s">
        <v>39</v>
      </c>
      <c r="C33" s="24">
        <v>720051</v>
      </c>
      <c r="D33" s="24">
        <v>12016</v>
      </c>
      <c r="E33" s="24">
        <v>21372</v>
      </c>
      <c r="F33" s="24">
        <v>0</v>
      </c>
      <c r="G33" s="24">
        <v>0</v>
      </c>
      <c r="H33" s="24">
        <v>66510</v>
      </c>
      <c r="I33" s="24">
        <f t="shared" si="0"/>
        <v>819949</v>
      </c>
      <c r="K33" s="9"/>
    </row>
    <row r="34" spans="1:11" x14ac:dyDescent="0.25">
      <c r="A34" s="17">
        <v>1037</v>
      </c>
      <c r="B34" s="18" t="s">
        <v>40</v>
      </c>
      <c r="C34" s="23">
        <v>14522291</v>
      </c>
      <c r="D34" s="23">
        <v>1590292</v>
      </c>
      <c r="E34" s="23">
        <v>179856</v>
      </c>
      <c r="F34" s="23">
        <v>345887</v>
      </c>
      <c r="G34" s="23">
        <v>0</v>
      </c>
      <c r="H34" s="23">
        <v>184816</v>
      </c>
      <c r="I34" s="23">
        <f t="shared" si="0"/>
        <v>16823142</v>
      </c>
      <c r="K34" s="9"/>
    </row>
    <row r="35" spans="1:11" x14ac:dyDescent="0.25">
      <c r="A35" s="17">
        <v>1038</v>
      </c>
      <c r="B35" s="18" t="s">
        <v>41</v>
      </c>
      <c r="C35" s="24">
        <v>2982349</v>
      </c>
      <c r="D35" s="24">
        <v>0</v>
      </c>
      <c r="E35" s="24">
        <v>48562</v>
      </c>
      <c r="F35" s="24">
        <v>0</v>
      </c>
      <c r="G35" s="24">
        <v>0</v>
      </c>
      <c r="H35" s="24">
        <v>30840</v>
      </c>
      <c r="I35" s="24">
        <f t="shared" si="0"/>
        <v>3061751</v>
      </c>
      <c r="K35" s="9"/>
    </row>
    <row r="36" spans="1:11" x14ac:dyDescent="0.25">
      <c r="A36" s="17">
        <v>1039</v>
      </c>
      <c r="B36" s="18" t="s">
        <v>42</v>
      </c>
      <c r="C36" s="23">
        <v>901743</v>
      </c>
      <c r="D36" s="23">
        <v>20487</v>
      </c>
      <c r="E36" s="23">
        <v>18523</v>
      </c>
      <c r="F36" s="23">
        <v>0</v>
      </c>
      <c r="G36" s="23">
        <v>0</v>
      </c>
      <c r="H36" s="23">
        <v>65745</v>
      </c>
      <c r="I36" s="23">
        <f t="shared" si="0"/>
        <v>1006498</v>
      </c>
      <c r="K36" s="9"/>
    </row>
    <row r="37" spans="1:11" x14ac:dyDescent="0.25">
      <c r="A37" s="17">
        <v>1040</v>
      </c>
      <c r="B37" s="18" t="s">
        <v>43</v>
      </c>
      <c r="C37" s="24">
        <v>86538481</v>
      </c>
      <c r="D37" s="24">
        <v>8113762</v>
      </c>
      <c r="E37" s="24">
        <v>2144122</v>
      </c>
      <c r="F37" s="24">
        <v>319974</v>
      </c>
      <c r="G37" s="24">
        <v>2500</v>
      </c>
      <c r="H37" s="24">
        <v>1502900</v>
      </c>
      <c r="I37" s="24">
        <f t="shared" si="0"/>
        <v>98621739</v>
      </c>
      <c r="K37" s="9"/>
    </row>
    <row r="38" spans="1:11" x14ac:dyDescent="0.25">
      <c r="A38" s="17">
        <v>1042</v>
      </c>
      <c r="B38" s="18" t="s">
        <v>44</v>
      </c>
      <c r="C38" s="23">
        <v>44256195</v>
      </c>
      <c r="D38" s="23">
        <v>0</v>
      </c>
      <c r="E38" s="23">
        <v>32897</v>
      </c>
      <c r="F38" s="23">
        <v>78227814</v>
      </c>
      <c r="G38" s="23">
        <v>0</v>
      </c>
      <c r="H38" s="23">
        <v>3824269</v>
      </c>
      <c r="I38" s="23">
        <f t="shared" si="0"/>
        <v>126341175</v>
      </c>
      <c r="K38" s="9"/>
    </row>
    <row r="39" spans="1:11" x14ac:dyDescent="0.25">
      <c r="A39" s="17">
        <v>1043</v>
      </c>
      <c r="B39" s="18" t="s">
        <v>45</v>
      </c>
      <c r="C39" s="24">
        <v>410642698</v>
      </c>
      <c r="D39" s="24">
        <v>57144857</v>
      </c>
      <c r="E39" s="24">
        <v>16527563</v>
      </c>
      <c r="F39" s="24">
        <v>5877815</v>
      </c>
      <c r="G39" s="24">
        <v>0</v>
      </c>
      <c r="H39" s="24">
        <v>1600883</v>
      </c>
      <c r="I39" s="24">
        <f t="shared" si="0"/>
        <v>491793816</v>
      </c>
      <c r="K39" s="9"/>
    </row>
    <row r="40" spans="1:11" x14ac:dyDescent="0.25">
      <c r="A40" s="17">
        <v>1044</v>
      </c>
      <c r="B40" s="18" t="s">
        <v>46</v>
      </c>
      <c r="C40" s="23">
        <v>11586676</v>
      </c>
      <c r="D40" s="23">
        <v>685237</v>
      </c>
      <c r="E40" s="23">
        <v>113117</v>
      </c>
      <c r="F40" s="23">
        <v>0</v>
      </c>
      <c r="G40" s="23">
        <v>0</v>
      </c>
      <c r="H40" s="23">
        <v>156426</v>
      </c>
      <c r="I40" s="23">
        <f t="shared" si="0"/>
        <v>12541456</v>
      </c>
      <c r="K40" s="9"/>
    </row>
    <row r="41" spans="1:11" x14ac:dyDescent="0.25">
      <c r="A41" s="17">
        <v>1046</v>
      </c>
      <c r="B41" s="18" t="s">
        <v>47</v>
      </c>
      <c r="C41" s="24">
        <v>1024766</v>
      </c>
      <c r="D41" s="24">
        <v>0</v>
      </c>
      <c r="E41" s="24">
        <v>36558</v>
      </c>
      <c r="F41" s="24">
        <v>0</v>
      </c>
      <c r="G41" s="24">
        <v>0</v>
      </c>
      <c r="H41" s="24">
        <v>1029792</v>
      </c>
      <c r="I41" s="24">
        <f t="shared" si="0"/>
        <v>2091116</v>
      </c>
      <c r="K41" s="9"/>
    </row>
    <row r="42" spans="1:11" x14ac:dyDescent="0.25">
      <c r="A42" s="17">
        <v>1047</v>
      </c>
      <c r="B42" s="18" t="s">
        <v>48</v>
      </c>
      <c r="C42" s="23">
        <v>122581999</v>
      </c>
      <c r="D42" s="23">
        <v>24728739</v>
      </c>
      <c r="E42" s="23">
        <v>4640363</v>
      </c>
      <c r="F42" s="23">
        <v>6391</v>
      </c>
      <c r="G42" s="23">
        <v>0</v>
      </c>
      <c r="H42" s="23">
        <v>1385162</v>
      </c>
      <c r="I42" s="23">
        <f t="shared" si="0"/>
        <v>153342654</v>
      </c>
      <c r="K42" s="9"/>
    </row>
    <row r="43" spans="1:11" x14ac:dyDescent="0.25">
      <c r="A43" s="17">
        <v>1048</v>
      </c>
      <c r="B43" s="18" t="s">
        <v>49</v>
      </c>
      <c r="C43" s="24">
        <v>60723219</v>
      </c>
      <c r="D43" s="24">
        <v>4427069</v>
      </c>
      <c r="E43" s="24">
        <v>2693907</v>
      </c>
      <c r="F43" s="24">
        <v>11948717</v>
      </c>
      <c r="G43" s="24">
        <v>0</v>
      </c>
      <c r="H43" s="24">
        <v>718638</v>
      </c>
      <c r="I43" s="24">
        <f t="shared" si="0"/>
        <v>80511550</v>
      </c>
      <c r="K43" s="9"/>
    </row>
    <row r="44" spans="1:11" x14ac:dyDescent="0.25">
      <c r="A44" s="17">
        <v>1050</v>
      </c>
      <c r="B44" s="18" t="s">
        <v>50</v>
      </c>
      <c r="C44" s="23">
        <v>138</v>
      </c>
      <c r="D44" s="23">
        <v>0</v>
      </c>
      <c r="E44" s="23">
        <v>0</v>
      </c>
      <c r="F44" s="23">
        <v>0</v>
      </c>
      <c r="G44" s="23">
        <v>0</v>
      </c>
      <c r="H44" s="23">
        <v>5958</v>
      </c>
      <c r="I44" s="23">
        <f t="shared" si="0"/>
        <v>6096</v>
      </c>
      <c r="K44" s="9"/>
    </row>
    <row r="45" spans="1:11" x14ac:dyDescent="0.25">
      <c r="A45" s="17">
        <v>1052</v>
      </c>
      <c r="B45" s="18" t="s">
        <v>51</v>
      </c>
      <c r="C45" s="24">
        <v>24139597</v>
      </c>
      <c r="D45" s="24">
        <v>2539532</v>
      </c>
      <c r="E45" s="24">
        <v>1001551</v>
      </c>
      <c r="F45" s="24">
        <v>0</v>
      </c>
      <c r="G45" s="24">
        <v>0</v>
      </c>
      <c r="H45" s="24">
        <v>442340</v>
      </c>
      <c r="I45" s="24">
        <f t="shared" si="0"/>
        <v>28123020</v>
      </c>
      <c r="K45" s="9"/>
    </row>
    <row r="46" spans="1:11" x14ac:dyDescent="0.25">
      <c r="A46" s="17">
        <v>1054</v>
      </c>
      <c r="B46" s="18" t="s">
        <v>52</v>
      </c>
      <c r="C46" s="23">
        <v>229816523</v>
      </c>
      <c r="D46" s="23">
        <v>5240821</v>
      </c>
      <c r="E46" s="23">
        <v>7118625</v>
      </c>
      <c r="F46" s="23">
        <v>153716</v>
      </c>
      <c r="G46" s="23">
        <v>12500</v>
      </c>
      <c r="H46" s="23">
        <v>574374</v>
      </c>
      <c r="I46" s="23">
        <f t="shared" si="0"/>
        <v>242916559</v>
      </c>
      <c r="K46" s="9"/>
    </row>
    <row r="47" spans="1:11" x14ac:dyDescent="0.25">
      <c r="A47" s="17">
        <v>1055</v>
      </c>
      <c r="B47" s="18" t="s">
        <v>53</v>
      </c>
      <c r="C47" s="24">
        <v>608925514</v>
      </c>
      <c r="D47" s="24">
        <v>5082857</v>
      </c>
      <c r="E47" s="24">
        <v>16394616</v>
      </c>
      <c r="F47" s="24">
        <v>801</v>
      </c>
      <c r="G47" s="24">
        <v>0</v>
      </c>
      <c r="H47" s="24">
        <v>354892</v>
      </c>
      <c r="I47" s="24">
        <f t="shared" si="0"/>
        <v>630758680</v>
      </c>
      <c r="K47" s="9"/>
    </row>
    <row r="48" spans="1:11" x14ac:dyDescent="0.25">
      <c r="A48" s="17">
        <v>1057</v>
      </c>
      <c r="B48" s="18" t="s">
        <v>54</v>
      </c>
      <c r="C48" s="23">
        <v>90396</v>
      </c>
      <c r="D48" s="23">
        <v>0</v>
      </c>
      <c r="E48" s="23">
        <v>22518</v>
      </c>
      <c r="F48" s="23">
        <v>0</v>
      </c>
      <c r="G48" s="23">
        <v>2500</v>
      </c>
      <c r="H48" s="23">
        <v>410510</v>
      </c>
      <c r="I48" s="23">
        <f t="shared" si="0"/>
        <v>525924</v>
      </c>
      <c r="K48" s="9"/>
    </row>
    <row r="49" spans="1:11" x14ac:dyDescent="0.25">
      <c r="A49" s="17">
        <v>1058</v>
      </c>
      <c r="B49" s="18" t="s">
        <v>55</v>
      </c>
      <c r="C49" s="24">
        <v>142565480</v>
      </c>
      <c r="D49" s="24">
        <v>394036</v>
      </c>
      <c r="E49" s="24">
        <v>1963215</v>
      </c>
      <c r="F49" s="24">
        <v>297479</v>
      </c>
      <c r="G49" s="24">
        <v>27500</v>
      </c>
      <c r="H49" s="24">
        <v>1221724</v>
      </c>
      <c r="I49" s="24">
        <f t="shared" si="0"/>
        <v>146469434</v>
      </c>
      <c r="K49" s="9"/>
    </row>
    <row r="50" spans="1:11" x14ac:dyDescent="0.25">
      <c r="A50" s="17">
        <v>1062</v>
      </c>
      <c r="B50" s="18" t="s">
        <v>56</v>
      </c>
      <c r="C50" s="23">
        <v>24216240</v>
      </c>
      <c r="D50" s="23">
        <v>3530261</v>
      </c>
      <c r="E50" s="23">
        <v>1036640</v>
      </c>
      <c r="F50" s="23">
        <v>63258</v>
      </c>
      <c r="G50" s="23">
        <v>0</v>
      </c>
      <c r="H50" s="23">
        <v>1708527</v>
      </c>
      <c r="I50" s="23">
        <f t="shared" si="0"/>
        <v>30554926</v>
      </c>
      <c r="K50" s="9"/>
    </row>
    <row r="51" spans="1:11" x14ac:dyDescent="0.25">
      <c r="A51" s="17">
        <v>1065</v>
      </c>
      <c r="B51" s="18" t="s">
        <v>57</v>
      </c>
      <c r="C51" s="24">
        <v>98553196</v>
      </c>
      <c r="D51" s="24">
        <v>8096038</v>
      </c>
      <c r="E51" s="24">
        <v>1773876</v>
      </c>
      <c r="F51" s="24">
        <v>196940</v>
      </c>
      <c r="G51" s="24">
        <v>0</v>
      </c>
      <c r="H51" s="24">
        <v>1134588</v>
      </c>
      <c r="I51" s="24">
        <f t="shared" si="0"/>
        <v>109754638</v>
      </c>
      <c r="K51" s="9"/>
    </row>
    <row r="52" spans="1:11" x14ac:dyDescent="0.25">
      <c r="A52" s="17">
        <v>1066</v>
      </c>
      <c r="B52" s="18" t="s">
        <v>58</v>
      </c>
      <c r="C52" s="23">
        <v>142555685</v>
      </c>
      <c r="D52" s="23">
        <v>8691961</v>
      </c>
      <c r="E52" s="23">
        <v>3432659</v>
      </c>
      <c r="F52" s="23">
        <v>512380</v>
      </c>
      <c r="G52" s="23">
        <v>0</v>
      </c>
      <c r="H52" s="23">
        <v>1159811</v>
      </c>
      <c r="I52" s="23">
        <f t="shared" si="0"/>
        <v>156352496</v>
      </c>
      <c r="K52" s="9"/>
    </row>
    <row r="53" spans="1:11" x14ac:dyDescent="0.25">
      <c r="A53" s="17">
        <v>1067</v>
      </c>
      <c r="B53" s="18" t="s">
        <v>59</v>
      </c>
      <c r="C53" s="24">
        <v>850973</v>
      </c>
      <c r="D53" s="24">
        <v>6993</v>
      </c>
      <c r="E53" s="24">
        <v>3420</v>
      </c>
      <c r="F53" s="24">
        <v>1059206</v>
      </c>
      <c r="G53" s="24">
        <v>0</v>
      </c>
      <c r="H53" s="24">
        <v>21640</v>
      </c>
      <c r="I53" s="24">
        <f t="shared" si="0"/>
        <v>1942232</v>
      </c>
      <c r="K53" s="9"/>
    </row>
    <row r="54" spans="1:11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  <c r="K54" s="9"/>
    </row>
    <row r="55" spans="1:11" x14ac:dyDescent="0.25">
      <c r="A55" s="17">
        <v>1069</v>
      </c>
      <c r="B55" s="18" t="s">
        <v>61</v>
      </c>
      <c r="C55" s="24">
        <v>1675741</v>
      </c>
      <c r="D55" s="24">
        <v>291488</v>
      </c>
      <c r="E55" s="24">
        <v>46997</v>
      </c>
      <c r="F55" s="24">
        <v>0</v>
      </c>
      <c r="G55" s="24">
        <v>0</v>
      </c>
      <c r="H55" s="24">
        <v>28697</v>
      </c>
      <c r="I55" s="24">
        <f t="shared" si="0"/>
        <v>2042923</v>
      </c>
      <c r="K55" s="9"/>
    </row>
    <row r="56" spans="1:11" ht="15" customHeight="1" x14ac:dyDescent="0.25">
      <c r="A56" s="17">
        <v>1070</v>
      </c>
      <c r="B56" s="18" t="s">
        <v>62</v>
      </c>
      <c r="C56" s="23">
        <v>243234520</v>
      </c>
      <c r="D56" s="23">
        <v>27925265</v>
      </c>
      <c r="E56" s="23">
        <v>12487592</v>
      </c>
      <c r="F56" s="23">
        <v>2473774</v>
      </c>
      <c r="G56" s="23">
        <v>0</v>
      </c>
      <c r="H56" s="23">
        <v>4073306</v>
      </c>
      <c r="I56" s="23">
        <f t="shared" si="0"/>
        <v>290194457</v>
      </c>
      <c r="K56" s="9"/>
    </row>
    <row r="57" spans="1:11" x14ac:dyDescent="0.25">
      <c r="A57" s="13" t="s">
        <v>64</v>
      </c>
      <c r="B57" s="19" t="s">
        <v>63</v>
      </c>
      <c r="C57" s="16">
        <f t="shared" ref="C57:I57" si="1">SUM(C7:C56)</f>
        <v>4723115008</v>
      </c>
      <c r="D57" s="16">
        <f t="shared" si="1"/>
        <v>751498810</v>
      </c>
      <c r="E57" s="16">
        <f t="shared" si="1"/>
        <v>152437434</v>
      </c>
      <c r="F57" s="16">
        <f t="shared" si="1"/>
        <v>253177285</v>
      </c>
      <c r="G57" s="16">
        <f t="shared" si="1"/>
        <v>45000</v>
      </c>
      <c r="H57" s="16">
        <f t="shared" si="1"/>
        <v>41992282</v>
      </c>
      <c r="I57" s="16">
        <f t="shared" si="1"/>
        <v>5922265819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3" zoomScale="90" zoomScaleNormal="90" workbookViewId="0">
      <selection activeCell="F8" sqref="F8:G8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8" width="20.5703125" style="12" customWidth="1"/>
    <col min="9" max="9" width="33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ht="15" customHeight="1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15000</v>
      </c>
      <c r="I7" s="22">
        <f>SUM(C7:H7)</f>
        <v>15000</v>
      </c>
    </row>
    <row r="8" spans="1:9" x14ac:dyDescent="0.25">
      <c r="A8" s="17">
        <v>1002</v>
      </c>
      <c r="B8" s="18" t="s">
        <v>14</v>
      </c>
      <c r="C8" s="23">
        <v>2577066</v>
      </c>
      <c r="D8" s="23">
        <v>27358</v>
      </c>
      <c r="E8" s="23">
        <v>18568</v>
      </c>
      <c r="F8" s="23">
        <v>0</v>
      </c>
      <c r="G8" s="23">
        <v>0</v>
      </c>
      <c r="H8" s="23">
        <v>25978</v>
      </c>
      <c r="I8" s="23">
        <f t="shared" ref="I8:I56" si="0">SUM(C8:H8)</f>
        <v>2648970</v>
      </c>
    </row>
    <row r="9" spans="1:9" x14ac:dyDescent="0.25">
      <c r="A9" s="17">
        <v>1005</v>
      </c>
      <c r="B9" s="18" t="s">
        <v>15</v>
      </c>
      <c r="C9" s="24">
        <v>412334</v>
      </c>
      <c r="D9" s="24">
        <v>5881</v>
      </c>
      <c r="E9" s="24">
        <v>49426</v>
      </c>
      <c r="F9" s="24">
        <v>0</v>
      </c>
      <c r="G9" s="24">
        <v>0</v>
      </c>
      <c r="H9" s="24">
        <v>10880</v>
      </c>
      <c r="I9" s="24">
        <f t="shared" si="0"/>
        <v>478521</v>
      </c>
    </row>
    <row r="10" spans="1:9" x14ac:dyDescent="0.25">
      <c r="A10" s="17">
        <v>1006</v>
      </c>
      <c r="B10" s="18" t="s">
        <v>16</v>
      </c>
      <c r="C10" s="23">
        <v>119728</v>
      </c>
      <c r="D10" s="23">
        <v>0</v>
      </c>
      <c r="E10" s="23">
        <v>7172</v>
      </c>
      <c r="F10" s="23">
        <v>0</v>
      </c>
      <c r="G10" s="23">
        <v>0</v>
      </c>
      <c r="H10" s="23">
        <v>6090</v>
      </c>
      <c r="I10" s="23">
        <f t="shared" si="0"/>
        <v>132990</v>
      </c>
    </row>
    <row r="11" spans="1:9" x14ac:dyDescent="0.25">
      <c r="A11" s="17">
        <v>1007</v>
      </c>
      <c r="B11" s="18" t="s">
        <v>17</v>
      </c>
      <c r="C11" s="24">
        <v>74204550</v>
      </c>
      <c r="D11" s="24">
        <v>8246824</v>
      </c>
      <c r="E11" s="24">
        <v>2299830</v>
      </c>
      <c r="F11" s="24">
        <v>1171987</v>
      </c>
      <c r="G11" s="24">
        <v>0</v>
      </c>
      <c r="H11" s="24">
        <v>1640300</v>
      </c>
      <c r="I11" s="24">
        <f t="shared" si="0"/>
        <v>87563491</v>
      </c>
    </row>
    <row r="12" spans="1:9" x14ac:dyDescent="0.25">
      <c r="A12" s="17">
        <v>1008</v>
      </c>
      <c r="B12" s="18" t="s">
        <v>18</v>
      </c>
      <c r="C12" s="23">
        <v>12990932</v>
      </c>
      <c r="D12" s="23">
        <v>0</v>
      </c>
      <c r="E12" s="23">
        <v>3297</v>
      </c>
      <c r="F12" s="23">
        <v>0</v>
      </c>
      <c r="G12" s="23">
        <v>0</v>
      </c>
      <c r="H12" s="23">
        <v>5800</v>
      </c>
      <c r="I12" s="23">
        <f t="shared" si="0"/>
        <v>13000029</v>
      </c>
    </row>
    <row r="13" spans="1:9" x14ac:dyDescent="0.25">
      <c r="A13" s="17">
        <v>1010</v>
      </c>
      <c r="B13" s="18" t="s">
        <v>19</v>
      </c>
      <c r="C13" s="24">
        <v>2203095</v>
      </c>
      <c r="D13" s="24">
        <v>396637</v>
      </c>
      <c r="E13" s="24">
        <v>197593</v>
      </c>
      <c r="F13" s="24">
        <v>361319</v>
      </c>
      <c r="G13" s="24">
        <v>0</v>
      </c>
      <c r="H13" s="24">
        <v>301718</v>
      </c>
      <c r="I13" s="24">
        <f t="shared" si="0"/>
        <v>3460362</v>
      </c>
    </row>
    <row r="14" spans="1:9" x14ac:dyDescent="0.25">
      <c r="A14" s="17">
        <v>1011</v>
      </c>
      <c r="B14" s="18" t="s">
        <v>20</v>
      </c>
      <c r="C14" s="23">
        <v>35749209</v>
      </c>
      <c r="D14" s="23">
        <v>12608694</v>
      </c>
      <c r="E14" s="23">
        <v>1902390</v>
      </c>
      <c r="F14" s="23">
        <v>0</v>
      </c>
      <c r="G14" s="23">
        <v>0</v>
      </c>
      <c r="H14" s="23">
        <v>640119</v>
      </c>
      <c r="I14" s="23">
        <f t="shared" si="0"/>
        <v>50900412</v>
      </c>
    </row>
    <row r="15" spans="1:9" x14ac:dyDescent="0.25">
      <c r="A15" s="17">
        <v>1012</v>
      </c>
      <c r="B15" s="18" t="s">
        <v>21</v>
      </c>
      <c r="C15" s="24">
        <v>169715</v>
      </c>
      <c r="D15" s="24">
        <v>0</v>
      </c>
      <c r="E15" s="24">
        <v>23243</v>
      </c>
      <c r="F15" s="24">
        <v>0</v>
      </c>
      <c r="G15" s="24">
        <v>0</v>
      </c>
      <c r="H15" s="24">
        <v>21216</v>
      </c>
      <c r="I15" s="24">
        <f t="shared" si="0"/>
        <v>214174</v>
      </c>
    </row>
    <row r="16" spans="1:9" x14ac:dyDescent="0.25">
      <c r="A16" s="17">
        <v>1013</v>
      </c>
      <c r="B16" s="18" t="s">
        <v>22</v>
      </c>
      <c r="C16" s="23">
        <v>460666569</v>
      </c>
      <c r="D16" s="23">
        <v>188122391</v>
      </c>
      <c r="E16" s="23">
        <v>19184479</v>
      </c>
      <c r="F16" s="23">
        <v>2700710</v>
      </c>
      <c r="G16" s="23">
        <v>0</v>
      </c>
      <c r="H16" s="23">
        <v>2942246</v>
      </c>
      <c r="I16" s="23">
        <f t="shared" si="0"/>
        <v>673616395</v>
      </c>
    </row>
    <row r="17" spans="1:9" x14ac:dyDescent="0.25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30000</v>
      </c>
      <c r="I17" s="24">
        <f t="shared" si="0"/>
        <v>30000</v>
      </c>
    </row>
    <row r="18" spans="1:9" x14ac:dyDescent="0.25">
      <c r="A18" s="17">
        <v>1016</v>
      </c>
      <c r="B18" s="18" t="s">
        <v>24</v>
      </c>
      <c r="C18" s="23">
        <v>429111020</v>
      </c>
      <c r="D18" s="23">
        <v>152649546</v>
      </c>
      <c r="E18" s="23">
        <v>21194827</v>
      </c>
      <c r="F18" s="23">
        <v>1522896</v>
      </c>
      <c r="G18" s="23">
        <v>0</v>
      </c>
      <c r="H18" s="23">
        <v>4830968</v>
      </c>
      <c r="I18" s="23">
        <f t="shared" si="0"/>
        <v>609309257</v>
      </c>
    </row>
    <row r="19" spans="1:9" x14ac:dyDescent="0.25">
      <c r="A19" s="17">
        <v>1017</v>
      </c>
      <c r="B19" s="18" t="s">
        <v>25</v>
      </c>
      <c r="C19" s="24">
        <v>91363991</v>
      </c>
      <c r="D19" s="24">
        <v>8750732</v>
      </c>
      <c r="E19" s="24">
        <v>2011394</v>
      </c>
      <c r="F19" s="24">
        <v>40545666</v>
      </c>
      <c r="G19" s="24">
        <v>0</v>
      </c>
      <c r="H19" s="24">
        <v>917284</v>
      </c>
      <c r="I19" s="24">
        <f t="shared" si="0"/>
        <v>143589067</v>
      </c>
    </row>
    <row r="20" spans="1:9" x14ac:dyDescent="0.25">
      <c r="A20" s="17">
        <v>1018</v>
      </c>
      <c r="B20" s="18" t="s">
        <v>26</v>
      </c>
      <c r="C20" s="23">
        <v>17989738</v>
      </c>
      <c r="D20" s="23">
        <v>9985551</v>
      </c>
      <c r="E20" s="23">
        <v>820261</v>
      </c>
      <c r="F20" s="23">
        <v>0</v>
      </c>
      <c r="G20" s="23">
        <v>0</v>
      </c>
      <c r="H20" s="23">
        <v>22070</v>
      </c>
      <c r="I20" s="23">
        <f t="shared" si="0"/>
        <v>28817620</v>
      </c>
    </row>
    <row r="21" spans="1:9" x14ac:dyDescent="0.25">
      <c r="A21" s="17">
        <v>1019</v>
      </c>
      <c r="B21" s="18" t="s">
        <v>27</v>
      </c>
      <c r="C21" s="24">
        <v>345464506</v>
      </c>
      <c r="D21" s="24">
        <v>6667245</v>
      </c>
      <c r="E21" s="24">
        <v>4719772</v>
      </c>
      <c r="F21" s="24">
        <v>109600</v>
      </c>
      <c r="G21" s="24">
        <v>0</v>
      </c>
      <c r="H21" s="24">
        <v>672909</v>
      </c>
      <c r="I21" s="24">
        <f t="shared" si="0"/>
        <v>357634032</v>
      </c>
    </row>
    <row r="22" spans="1:9" x14ac:dyDescent="0.25">
      <c r="A22" s="17">
        <v>1020</v>
      </c>
      <c r="B22" s="18" t="s">
        <v>28</v>
      </c>
      <c r="C22" s="23">
        <v>25619212</v>
      </c>
      <c r="D22" s="23">
        <v>9213639</v>
      </c>
      <c r="E22" s="23">
        <v>903499</v>
      </c>
      <c r="F22" s="23">
        <v>20563801</v>
      </c>
      <c r="G22" s="23">
        <v>0</v>
      </c>
      <c r="H22" s="23">
        <v>150332</v>
      </c>
      <c r="I22" s="23">
        <f t="shared" si="0"/>
        <v>56450483</v>
      </c>
    </row>
    <row r="23" spans="1:9" x14ac:dyDescent="0.25">
      <c r="A23" s="17">
        <v>1022</v>
      </c>
      <c r="B23" s="18" t="s">
        <v>29</v>
      </c>
      <c r="C23" s="24">
        <v>289528</v>
      </c>
      <c r="D23" s="24">
        <v>4441</v>
      </c>
      <c r="E23" s="24">
        <v>17396</v>
      </c>
      <c r="F23" s="24">
        <v>0</v>
      </c>
      <c r="G23" s="24">
        <v>0</v>
      </c>
      <c r="H23" s="24">
        <v>4060</v>
      </c>
      <c r="I23" s="24">
        <f t="shared" si="0"/>
        <v>315425</v>
      </c>
    </row>
    <row r="24" spans="1:9" x14ac:dyDescent="0.25">
      <c r="A24" s="17">
        <v>1023</v>
      </c>
      <c r="B24" s="18" t="s">
        <v>30</v>
      </c>
      <c r="C24" s="23">
        <v>26972872</v>
      </c>
      <c r="D24" s="23">
        <v>3056583</v>
      </c>
      <c r="E24" s="23">
        <v>880074</v>
      </c>
      <c r="F24" s="23">
        <v>381879</v>
      </c>
      <c r="G24" s="23">
        <v>0</v>
      </c>
      <c r="H24" s="23">
        <v>391128</v>
      </c>
      <c r="I24" s="23">
        <f t="shared" si="0"/>
        <v>31682536</v>
      </c>
    </row>
    <row r="25" spans="1:9" x14ac:dyDescent="0.25">
      <c r="A25" s="17">
        <v>1024</v>
      </c>
      <c r="B25" s="18" t="s">
        <v>31</v>
      </c>
      <c r="C25" s="24">
        <v>743016375</v>
      </c>
      <c r="D25" s="24">
        <v>75723702</v>
      </c>
      <c r="E25" s="24">
        <v>17900904</v>
      </c>
      <c r="F25" s="24">
        <v>78729269</v>
      </c>
      <c r="G25" s="24">
        <v>24014</v>
      </c>
      <c r="H25" s="24">
        <v>9251727</v>
      </c>
      <c r="I25" s="24">
        <f t="shared" si="0"/>
        <v>924645991</v>
      </c>
    </row>
    <row r="26" spans="1:9" x14ac:dyDescent="0.25">
      <c r="A26" s="17">
        <v>1025</v>
      </c>
      <c r="B26" s="18" t="s">
        <v>32</v>
      </c>
      <c r="C26" s="23">
        <v>325422</v>
      </c>
      <c r="D26" s="23">
        <v>74608</v>
      </c>
      <c r="E26" s="23">
        <v>17931</v>
      </c>
      <c r="F26" s="23">
        <v>0</v>
      </c>
      <c r="G26" s="23">
        <v>0</v>
      </c>
      <c r="H26" s="23">
        <v>79261</v>
      </c>
      <c r="I26" s="23">
        <f t="shared" si="0"/>
        <v>497222</v>
      </c>
    </row>
    <row r="27" spans="1:9" x14ac:dyDescent="0.25">
      <c r="A27" s="17">
        <v>1026</v>
      </c>
      <c r="B27" s="18" t="s">
        <v>33</v>
      </c>
      <c r="C27" s="24">
        <v>2329234</v>
      </c>
      <c r="D27" s="24">
        <v>1795</v>
      </c>
      <c r="E27" s="24">
        <v>878</v>
      </c>
      <c r="F27" s="24">
        <v>0</v>
      </c>
      <c r="G27" s="24">
        <v>0</v>
      </c>
      <c r="H27" s="24">
        <v>52041</v>
      </c>
      <c r="I27" s="24">
        <f t="shared" si="0"/>
        <v>2383948</v>
      </c>
    </row>
    <row r="28" spans="1:9" x14ac:dyDescent="0.25">
      <c r="A28" s="17">
        <v>1027</v>
      </c>
      <c r="B28" s="18" t="s">
        <v>34</v>
      </c>
      <c r="C28" s="23">
        <v>29710483</v>
      </c>
      <c r="D28" s="23">
        <v>1819231</v>
      </c>
      <c r="E28" s="23">
        <v>570229</v>
      </c>
      <c r="F28" s="23">
        <v>481667</v>
      </c>
      <c r="G28" s="23">
        <v>0</v>
      </c>
      <c r="H28" s="23">
        <v>594753</v>
      </c>
      <c r="I28" s="23">
        <f t="shared" si="0"/>
        <v>33176363</v>
      </c>
    </row>
    <row r="29" spans="1:9" x14ac:dyDescent="0.25">
      <c r="A29" s="17">
        <v>1028</v>
      </c>
      <c r="B29" s="18" t="s">
        <v>35</v>
      </c>
      <c r="C29" s="24">
        <v>9785602</v>
      </c>
      <c r="D29" s="24">
        <v>124600</v>
      </c>
      <c r="E29" s="24">
        <v>15096</v>
      </c>
      <c r="F29" s="24">
        <v>119</v>
      </c>
      <c r="G29" s="24">
        <v>0</v>
      </c>
      <c r="H29" s="24">
        <v>171536</v>
      </c>
      <c r="I29" s="24">
        <f t="shared" si="0"/>
        <v>10096953</v>
      </c>
    </row>
    <row r="30" spans="1:9" x14ac:dyDescent="0.25">
      <c r="A30" s="17">
        <v>1030</v>
      </c>
      <c r="B30" s="18" t="s">
        <v>36</v>
      </c>
      <c r="C30" s="23">
        <v>60951832</v>
      </c>
      <c r="D30" s="23">
        <v>2371360</v>
      </c>
      <c r="E30" s="23">
        <v>1510514</v>
      </c>
      <c r="F30" s="23">
        <v>47345112</v>
      </c>
      <c r="G30" s="23">
        <v>0</v>
      </c>
      <c r="H30" s="23">
        <v>1181723</v>
      </c>
      <c r="I30" s="23">
        <f t="shared" si="0"/>
        <v>113360541</v>
      </c>
    </row>
    <row r="31" spans="1:9" x14ac:dyDescent="0.25">
      <c r="A31" s="17">
        <v>1031</v>
      </c>
      <c r="B31" s="18" t="s">
        <v>37</v>
      </c>
      <c r="C31" s="24">
        <v>79474</v>
      </c>
      <c r="D31" s="24">
        <v>11244</v>
      </c>
      <c r="E31" s="24">
        <v>4434</v>
      </c>
      <c r="F31" s="24">
        <v>0</v>
      </c>
      <c r="G31" s="24">
        <v>0</v>
      </c>
      <c r="H31" s="24">
        <v>2030</v>
      </c>
      <c r="I31" s="24">
        <f t="shared" si="0"/>
        <v>97182</v>
      </c>
    </row>
    <row r="32" spans="1:9" x14ac:dyDescent="0.25">
      <c r="A32" s="17">
        <v>1033</v>
      </c>
      <c r="B32" s="18" t="s">
        <v>38</v>
      </c>
      <c r="C32" s="23">
        <v>1168850</v>
      </c>
      <c r="D32" s="23">
        <v>263988</v>
      </c>
      <c r="E32" s="23">
        <v>35920</v>
      </c>
      <c r="F32" s="23">
        <v>39710</v>
      </c>
      <c r="G32" s="23">
        <v>0</v>
      </c>
      <c r="H32" s="23">
        <v>20880</v>
      </c>
      <c r="I32" s="23">
        <f t="shared" si="0"/>
        <v>1529348</v>
      </c>
    </row>
    <row r="33" spans="1:9" x14ac:dyDescent="0.25">
      <c r="A33" s="17">
        <v>1034</v>
      </c>
      <c r="B33" s="18" t="s">
        <v>39</v>
      </c>
      <c r="C33" s="24">
        <v>635584</v>
      </c>
      <c r="D33" s="24">
        <v>32484</v>
      </c>
      <c r="E33" s="24">
        <v>8667</v>
      </c>
      <c r="F33" s="24">
        <v>0</v>
      </c>
      <c r="G33" s="24">
        <v>0</v>
      </c>
      <c r="H33" s="24">
        <v>33298</v>
      </c>
      <c r="I33" s="24">
        <f t="shared" si="0"/>
        <v>710033</v>
      </c>
    </row>
    <row r="34" spans="1:9" x14ac:dyDescent="0.25">
      <c r="A34" s="17">
        <v>1037</v>
      </c>
      <c r="B34" s="18" t="s">
        <v>40</v>
      </c>
      <c r="C34" s="23">
        <v>5943341</v>
      </c>
      <c r="D34" s="23">
        <v>1398381</v>
      </c>
      <c r="E34" s="23">
        <v>221130</v>
      </c>
      <c r="F34" s="23">
        <v>271730</v>
      </c>
      <c r="G34" s="23">
        <v>0</v>
      </c>
      <c r="H34" s="23">
        <v>242476</v>
      </c>
      <c r="I34" s="23">
        <f t="shared" si="0"/>
        <v>8077058</v>
      </c>
    </row>
    <row r="35" spans="1:9" x14ac:dyDescent="0.25">
      <c r="A35" s="17">
        <v>1038</v>
      </c>
      <c r="B35" s="18" t="s">
        <v>41</v>
      </c>
      <c r="C35" s="24">
        <v>17520519</v>
      </c>
      <c r="D35" s="24">
        <v>0</v>
      </c>
      <c r="E35" s="24">
        <v>427</v>
      </c>
      <c r="F35" s="24">
        <v>0</v>
      </c>
      <c r="G35" s="24">
        <v>0</v>
      </c>
      <c r="H35" s="24">
        <v>30250</v>
      </c>
      <c r="I35" s="24">
        <f t="shared" si="0"/>
        <v>17551196</v>
      </c>
    </row>
    <row r="36" spans="1:9" x14ac:dyDescent="0.25">
      <c r="A36" s="17">
        <v>1039</v>
      </c>
      <c r="B36" s="18" t="s">
        <v>42</v>
      </c>
      <c r="C36" s="23">
        <v>1441438</v>
      </c>
      <c r="D36" s="23">
        <v>93656</v>
      </c>
      <c r="E36" s="23">
        <v>35840</v>
      </c>
      <c r="F36" s="23">
        <v>0</v>
      </c>
      <c r="G36" s="23">
        <v>0</v>
      </c>
      <c r="H36" s="23">
        <v>77732</v>
      </c>
      <c r="I36" s="23">
        <f t="shared" si="0"/>
        <v>1648666</v>
      </c>
    </row>
    <row r="37" spans="1:9" x14ac:dyDescent="0.25">
      <c r="A37" s="17">
        <v>1040</v>
      </c>
      <c r="B37" s="18" t="s">
        <v>43</v>
      </c>
      <c r="C37" s="24">
        <v>87223071</v>
      </c>
      <c r="D37" s="24">
        <v>7616116</v>
      </c>
      <c r="E37" s="24">
        <v>2890145</v>
      </c>
      <c r="F37" s="24">
        <v>526947</v>
      </c>
      <c r="G37" s="24">
        <v>5000</v>
      </c>
      <c r="H37" s="24">
        <v>2418907</v>
      </c>
      <c r="I37" s="24">
        <f t="shared" si="0"/>
        <v>100680186</v>
      </c>
    </row>
    <row r="38" spans="1:9" x14ac:dyDescent="0.25">
      <c r="A38" s="17">
        <v>1042</v>
      </c>
      <c r="B38" s="18" t="s">
        <v>44</v>
      </c>
      <c r="C38" s="23">
        <v>200809716</v>
      </c>
      <c r="D38" s="23">
        <v>0</v>
      </c>
      <c r="E38" s="23">
        <v>321774</v>
      </c>
      <c r="F38" s="23">
        <v>430876033</v>
      </c>
      <c r="G38" s="23">
        <v>0</v>
      </c>
      <c r="H38" s="23">
        <v>7002</v>
      </c>
      <c r="I38" s="23">
        <f t="shared" si="0"/>
        <v>632014525</v>
      </c>
    </row>
    <row r="39" spans="1:9" x14ac:dyDescent="0.25">
      <c r="A39" s="17">
        <v>1043</v>
      </c>
      <c r="B39" s="18" t="s">
        <v>45</v>
      </c>
      <c r="C39" s="24">
        <v>310253253</v>
      </c>
      <c r="D39" s="24">
        <v>51463066</v>
      </c>
      <c r="E39" s="24">
        <v>12203909</v>
      </c>
      <c r="F39" s="24">
        <v>35718991</v>
      </c>
      <c r="G39" s="24">
        <v>360678</v>
      </c>
      <c r="H39" s="24">
        <v>1010592</v>
      </c>
      <c r="I39" s="24">
        <f t="shared" si="0"/>
        <v>411010489</v>
      </c>
    </row>
    <row r="40" spans="1:9" x14ac:dyDescent="0.25">
      <c r="A40" s="17">
        <v>1044</v>
      </c>
      <c r="B40" s="18" t="s">
        <v>46</v>
      </c>
      <c r="C40" s="23">
        <v>3735215</v>
      </c>
      <c r="D40" s="23">
        <v>274877</v>
      </c>
      <c r="E40" s="23">
        <v>129624</v>
      </c>
      <c r="F40" s="23">
        <v>0</v>
      </c>
      <c r="G40" s="23">
        <v>0</v>
      </c>
      <c r="H40" s="23">
        <v>120460</v>
      </c>
      <c r="I40" s="23">
        <f t="shared" si="0"/>
        <v>4260176</v>
      </c>
    </row>
    <row r="41" spans="1:9" x14ac:dyDescent="0.25">
      <c r="A41" s="17">
        <v>1046</v>
      </c>
      <c r="B41" s="18" t="s">
        <v>47</v>
      </c>
      <c r="C41" s="24">
        <v>222163</v>
      </c>
      <c r="D41" s="24">
        <v>9098</v>
      </c>
      <c r="E41" s="24">
        <v>15898</v>
      </c>
      <c r="F41" s="24">
        <v>0</v>
      </c>
      <c r="G41" s="24">
        <v>0</v>
      </c>
      <c r="H41" s="24">
        <v>1383827</v>
      </c>
      <c r="I41" s="24">
        <f t="shared" si="0"/>
        <v>1630986</v>
      </c>
    </row>
    <row r="42" spans="1:9" x14ac:dyDescent="0.25">
      <c r="A42" s="17">
        <v>1047</v>
      </c>
      <c r="B42" s="18" t="s">
        <v>48</v>
      </c>
      <c r="C42" s="23">
        <v>199359119</v>
      </c>
      <c r="D42" s="23">
        <v>22631910</v>
      </c>
      <c r="E42" s="23">
        <v>7929128</v>
      </c>
      <c r="F42" s="23">
        <v>84208</v>
      </c>
      <c r="G42" s="23">
        <v>0</v>
      </c>
      <c r="H42" s="23">
        <v>1600572</v>
      </c>
      <c r="I42" s="23">
        <f t="shared" si="0"/>
        <v>231604937</v>
      </c>
    </row>
    <row r="43" spans="1:9" x14ac:dyDescent="0.25">
      <c r="A43" s="17">
        <v>1048</v>
      </c>
      <c r="B43" s="18" t="s">
        <v>49</v>
      </c>
      <c r="C43" s="24">
        <v>48548430</v>
      </c>
      <c r="D43" s="24">
        <v>5615799</v>
      </c>
      <c r="E43" s="24">
        <v>2284148</v>
      </c>
      <c r="F43" s="24">
        <v>946398</v>
      </c>
      <c r="G43" s="24">
        <v>0</v>
      </c>
      <c r="H43" s="24">
        <v>753724</v>
      </c>
      <c r="I43" s="24">
        <f t="shared" si="0"/>
        <v>58148499</v>
      </c>
    </row>
    <row r="44" spans="1:9" x14ac:dyDescent="0.25">
      <c r="A44" s="17">
        <v>1050</v>
      </c>
      <c r="B44" s="18" t="s">
        <v>50</v>
      </c>
      <c r="C44" s="23">
        <v>108667</v>
      </c>
      <c r="D44" s="23">
        <v>0</v>
      </c>
      <c r="E44" s="23">
        <v>425</v>
      </c>
      <c r="F44" s="23">
        <v>0</v>
      </c>
      <c r="G44" s="23">
        <v>0</v>
      </c>
      <c r="H44" s="23">
        <v>3660</v>
      </c>
      <c r="I44" s="23">
        <f t="shared" si="0"/>
        <v>112752</v>
      </c>
    </row>
    <row r="45" spans="1:9" x14ac:dyDescent="0.25">
      <c r="A45" s="17">
        <v>1052</v>
      </c>
      <c r="B45" s="18" t="s">
        <v>51</v>
      </c>
      <c r="C45" s="24">
        <v>17842874</v>
      </c>
      <c r="D45" s="24">
        <v>1697723</v>
      </c>
      <c r="E45" s="24">
        <v>936627</v>
      </c>
      <c r="F45" s="24">
        <v>5065</v>
      </c>
      <c r="G45" s="24">
        <v>0</v>
      </c>
      <c r="H45" s="24">
        <v>458884</v>
      </c>
      <c r="I45" s="24">
        <f t="shared" si="0"/>
        <v>20941173</v>
      </c>
    </row>
    <row r="46" spans="1:9" x14ac:dyDescent="0.25">
      <c r="A46" s="17">
        <v>1054</v>
      </c>
      <c r="B46" s="18" t="s">
        <v>52</v>
      </c>
      <c r="C46" s="23">
        <v>41883590</v>
      </c>
      <c r="D46" s="23">
        <v>2693846</v>
      </c>
      <c r="E46" s="23">
        <v>1246654</v>
      </c>
      <c r="F46" s="23">
        <v>736052</v>
      </c>
      <c r="G46" s="23">
        <v>5007</v>
      </c>
      <c r="H46" s="23">
        <v>733251</v>
      </c>
      <c r="I46" s="23">
        <f t="shared" si="0"/>
        <v>47298400</v>
      </c>
    </row>
    <row r="47" spans="1:9" x14ac:dyDescent="0.25">
      <c r="A47" s="17">
        <v>1055</v>
      </c>
      <c r="B47" s="18" t="s">
        <v>53</v>
      </c>
      <c r="C47" s="24">
        <v>274460370</v>
      </c>
      <c r="D47" s="24">
        <v>7257117</v>
      </c>
      <c r="E47" s="24">
        <v>4689143</v>
      </c>
      <c r="F47" s="24">
        <v>505</v>
      </c>
      <c r="G47" s="24">
        <v>0</v>
      </c>
      <c r="H47" s="24">
        <v>308447</v>
      </c>
      <c r="I47" s="24">
        <f t="shared" si="0"/>
        <v>286715582</v>
      </c>
    </row>
    <row r="48" spans="1:9" x14ac:dyDescent="0.25">
      <c r="A48" s="17">
        <v>1057</v>
      </c>
      <c r="B48" s="18" t="s">
        <v>54</v>
      </c>
      <c r="C48" s="23">
        <v>1946738</v>
      </c>
      <c r="D48" s="23">
        <v>393233</v>
      </c>
      <c r="E48" s="23">
        <v>43754</v>
      </c>
      <c r="F48" s="23">
        <v>0</v>
      </c>
      <c r="G48" s="23">
        <v>0</v>
      </c>
      <c r="H48" s="23">
        <v>358494</v>
      </c>
      <c r="I48" s="23">
        <f t="shared" si="0"/>
        <v>2742219</v>
      </c>
    </row>
    <row r="49" spans="1:9" x14ac:dyDescent="0.25">
      <c r="A49" s="17">
        <v>1058</v>
      </c>
      <c r="B49" s="18" t="s">
        <v>55</v>
      </c>
      <c r="C49" s="24">
        <v>116475076</v>
      </c>
      <c r="D49" s="24">
        <v>4881531</v>
      </c>
      <c r="E49" s="24">
        <v>8060401</v>
      </c>
      <c r="F49" s="24">
        <v>0</v>
      </c>
      <c r="G49" s="24">
        <v>40001</v>
      </c>
      <c r="H49" s="24">
        <v>1609487</v>
      </c>
      <c r="I49" s="24">
        <f t="shared" si="0"/>
        <v>131066496</v>
      </c>
    </row>
    <row r="50" spans="1:9" x14ac:dyDescent="0.25">
      <c r="A50" s="17">
        <v>1062</v>
      </c>
      <c r="B50" s="18" t="s">
        <v>56</v>
      </c>
      <c r="C50" s="23">
        <v>1459880177</v>
      </c>
      <c r="D50" s="23">
        <v>12932231</v>
      </c>
      <c r="E50" s="23">
        <v>28548628</v>
      </c>
      <c r="F50" s="23">
        <v>26609</v>
      </c>
      <c r="G50" s="23">
        <v>0</v>
      </c>
      <c r="H50" s="23">
        <v>1450489</v>
      </c>
      <c r="I50" s="23">
        <f t="shared" si="0"/>
        <v>1502838134</v>
      </c>
    </row>
    <row r="51" spans="1:9" x14ac:dyDescent="0.25">
      <c r="A51" s="17">
        <v>1065</v>
      </c>
      <c r="B51" s="18" t="s">
        <v>57</v>
      </c>
      <c r="C51" s="24">
        <v>92324707</v>
      </c>
      <c r="D51" s="24">
        <v>10060945</v>
      </c>
      <c r="E51" s="24">
        <v>2086634</v>
      </c>
      <c r="F51" s="24">
        <v>1989940</v>
      </c>
      <c r="G51" s="24">
        <v>89865</v>
      </c>
      <c r="H51" s="24">
        <v>1034965</v>
      </c>
      <c r="I51" s="24">
        <f t="shared" si="0"/>
        <v>107587056</v>
      </c>
    </row>
    <row r="52" spans="1:9" x14ac:dyDescent="0.25">
      <c r="A52" s="17">
        <v>1066</v>
      </c>
      <c r="B52" s="18" t="s">
        <v>58</v>
      </c>
      <c r="C52" s="23">
        <v>124310518</v>
      </c>
      <c r="D52" s="23">
        <v>9424828</v>
      </c>
      <c r="E52" s="23">
        <v>3286554</v>
      </c>
      <c r="F52" s="23">
        <v>280004</v>
      </c>
      <c r="G52" s="23">
        <v>0</v>
      </c>
      <c r="H52" s="23">
        <v>1383085</v>
      </c>
      <c r="I52" s="23">
        <f t="shared" si="0"/>
        <v>138684989</v>
      </c>
    </row>
    <row r="53" spans="1:9" x14ac:dyDescent="0.25">
      <c r="A53" s="17">
        <v>1067</v>
      </c>
      <c r="B53" s="18" t="s">
        <v>59</v>
      </c>
      <c r="C53" s="24">
        <v>3304871</v>
      </c>
      <c r="D53" s="24">
        <v>25690</v>
      </c>
      <c r="E53" s="24">
        <v>4271</v>
      </c>
      <c r="F53" s="24">
        <v>253584</v>
      </c>
      <c r="G53" s="24">
        <v>0</v>
      </c>
      <c r="H53" s="24">
        <v>223559</v>
      </c>
      <c r="I53" s="24">
        <f t="shared" si="0"/>
        <v>3811975</v>
      </c>
    </row>
    <row r="54" spans="1:9" x14ac:dyDescent="0.25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1680</v>
      </c>
      <c r="I54" s="23">
        <f t="shared" si="0"/>
        <v>1680</v>
      </c>
    </row>
    <row r="55" spans="1:9" x14ac:dyDescent="0.25">
      <c r="A55" s="17">
        <v>1069</v>
      </c>
      <c r="B55" s="18" t="s">
        <v>61</v>
      </c>
      <c r="C55" s="24">
        <v>3394471</v>
      </c>
      <c r="D55" s="24">
        <v>134862</v>
      </c>
      <c r="E55" s="24">
        <v>202402</v>
      </c>
      <c r="F55" s="24">
        <v>0</v>
      </c>
      <c r="G55" s="24">
        <v>0</v>
      </c>
      <c r="H55" s="24">
        <v>28829</v>
      </c>
      <c r="I55" s="24">
        <f t="shared" si="0"/>
        <v>3760564</v>
      </c>
    </row>
    <row r="56" spans="1:9" ht="15" customHeight="1" x14ac:dyDescent="0.25">
      <c r="A56" s="17">
        <v>1070</v>
      </c>
      <c r="B56" s="18" t="s">
        <v>62</v>
      </c>
      <c r="C56" s="23">
        <v>140232486</v>
      </c>
      <c r="D56" s="23">
        <v>12600581</v>
      </c>
      <c r="E56" s="23">
        <v>6008117</v>
      </c>
      <c r="F56" s="23">
        <v>1701505</v>
      </c>
      <c r="G56" s="23">
        <v>0</v>
      </c>
      <c r="H56" s="23">
        <v>19682959</v>
      </c>
      <c r="I56" s="23">
        <f t="shared" si="0"/>
        <v>180225648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5525127731</v>
      </c>
      <c r="D57" s="16">
        <f t="shared" si="1"/>
        <v>631364024</v>
      </c>
      <c r="E57" s="16">
        <f t="shared" si="1"/>
        <v>155443427</v>
      </c>
      <c r="F57" s="16">
        <f t="shared" si="1"/>
        <v>667371306</v>
      </c>
      <c r="G57" s="16">
        <f t="shared" si="1"/>
        <v>524565</v>
      </c>
      <c r="H57" s="16">
        <f t="shared" si="1"/>
        <v>58938678</v>
      </c>
      <c r="I57" s="16">
        <f t="shared" si="1"/>
        <v>7038769731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workbookViewId="0">
      <selection activeCell="E8" sqref="C8:H8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7" width="20.5703125" style="4" customWidth="1"/>
    <col min="8" max="8" width="19.140625" style="4" customWidth="1"/>
    <col min="9" max="9" width="19.71093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</row>
    <row r="5" spans="1:9" x14ac:dyDescent="0.25">
      <c r="A5" s="3"/>
      <c r="B5" s="7" t="s">
        <v>64</v>
      </c>
      <c r="C5" s="7" t="s">
        <v>64</v>
      </c>
      <c r="D5" s="7" t="s">
        <v>64</v>
      </c>
      <c r="E5" s="7" t="s">
        <v>64</v>
      </c>
      <c r="F5" s="7" t="s">
        <v>64</v>
      </c>
      <c r="G5" s="8" t="s">
        <v>64</v>
      </c>
    </row>
    <row r="6" spans="1:9" ht="17.25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7">
        <v>1001</v>
      </c>
      <c r="B7" s="18" t="s">
        <v>13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SUM(C7:H7)</f>
        <v>0</v>
      </c>
    </row>
    <row r="8" spans="1:9" x14ac:dyDescent="0.25">
      <c r="A8" s="17">
        <v>1002</v>
      </c>
      <c r="B8" s="18" t="s">
        <v>14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f t="shared" ref="I8:I56" si="0">SUM(C8:H8)</f>
        <v>0</v>
      </c>
    </row>
    <row r="9" spans="1:9" x14ac:dyDescent="0.25">
      <c r="A9" s="17">
        <v>1005</v>
      </c>
      <c r="B9" s="18" t="s">
        <v>15</v>
      </c>
      <c r="C9" s="27">
        <v>37808</v>
      </c>
      <c r="D9" s="27">
        <v>0</v>
      </c>
      <c r="E9" s="27">
        <v>40157</v>
      </c>
      <c r="F9" s="27">
        <v>0</v>
      </c>
      <c r="G9" s="27">
        <v>0</v>
      </c>
      <c r="H9" s="27">
        <v>14582</v>
      </c>
      <c r="I9" s="27">
        <f t="shared" si="0"/>
        <v>92547</v>
      </c>
    </row>
    <row r="10" spans="1:9" x14ac:dyDescent="0.25">
      <c r="A10" s="17">
        <v>1006</v>
      </c>
      <c r="B10" s="18" t="s">
        <v>16</v>
      </c>
      <c r="C10" s="26">
        <v>1883668</v>
      </c>
      <c r="D10" s="26">
        <v>182614</v>
      </c>
      <c r="E10" s="26">
        <v>32659</v>
      </c>
      <c r="F10" s="26">
        <v>0</v>
      </c>
      <c r="G10" s="26">
        <v>0</v>
      </c>
      <c r="H10" s="26">
        <v>67763</v>
      </c>
      <c r="I10" s="26">
        <f t="shared" si="0"/>
        <v>2166704</v>
      </c>
    </row>
    <row r="11" spans="1:9" x14ac:dyDescent="0.25">
      <c r="A11" s="17">
        <v>1007</v>
      </c>
      <c r="B11" s="18" t="s">
        <v>17</v>
      </c>
      <c r="C11" s="27">
        <v>92496467</v>
      </c>
      <c r="D11" s="27">
        <v>11464826</v>
      </c>
      <c r="E11" s="27">
        <v>2762917</v>
      </c>
      <c r="F11" s="27">
        <v>43954260</v>
      </c>
      <c r="G11" s="27">
        <v>0</v>
      </c>
      <c r="H11" s="27">
        <v>1432528</v>
      </c>
      <c r="I11" s="27">
        <f t="shared" si="0"/>
        <v>152110998</v>
      </c>
    </row>
    <row r="12" spans="1:9" x14ac:dyDescent="0.25">
      <c r="A12" s="17">
        <v>1008</v>
      </c>
      <c r="B12" s="18" t="s">
        <v>18</v>
      </c>
      <c r="C12" s="26">
        <v>782</v>
      </c>
      <c r="D12" s="26">
        <v>0</v>
      </c>
      <c r="E12" s="26">
        <v>15682</v>
      </c>
      <c r="F12" s="26">
        <v>0</v>
      </c>
      <c r="G12" s="26">
        <v>0</v>
      </c>
      <c r="H12" s="26">
        <v>6370</v>
      </c>
      <c r="I12" s="26">
        <f t="shared" si="0"/>
        <v>22834</v>
      </c>
    </row>
    <row r="13" spans="1:9" x14ac:dyDescent="0.25">
      <c r="A13" s="17">
        <v>1010</v>
      </c>
      <c r="B13" s="18" t="s">
        <v>19</v>
      </c>
      <c r="C13" s="27">
        <v>7530348</v>
      </c>
      <c r="D13" s="27">
        <v>720695</v>
      </c>
      <c r="E13" s="27">
        <v>381548</v>
      </c>
      <c r="F13" s="27">
        <v>280093</v>
      </c>
      <c r="G13" s="27">
        <v>0</v>
      </c>
      <c r="H13" s="27">
        <v>29055</v>
      </c>
      <c r="I13" s="27">
        <f t="shared" si="0"/>
        <v>8941739</v>
      </c>
    </row>
    <row r="14" spans="1:9" x14ac:dyDescent="0.25">
      <c r="A14" s="17">
        <v>1011</v>
      </c>
      <c r="B14" s="18" t="s">
        <v>20</v>
      </c>
      <c r="C14" s="26">
        <v>25039269</v>
      </c>
      <c r="D14" s="26">
        <v>9346092</v>
      </c>
      <c r="E14" s="26">
        <v>1334487</v>
      </c>
      <c r="F14" s="26">
        <v>0</v>
      </c>
      <c r="G14" s="26">
        <v>0</v>
      </c>
      <c r="H14" s="26">
        <v>1433623</v>
      </c>
      <c r="I14" s="26">
        <f t="shared" si="0"/>
        <v>37153471</v>
      </c>
    </row>
    <row r="15" spans="1:9" x14ac:dyDescent="0.25">
      <c r="A15" s="17">
        <v>1012</v>
      </c>
      <c r="B15" s="18" t="s">
        <v>21</v>
      </c>
      <c r="C15" s="27">
        <v>9975865</v>
      </c>
      <c r="D15" s="27">
        <v>0</v>
      </c>
      <c r="E15" s="27">
        <v>43757</v>
      </c>
      <c r="F15" s="27">
        <v>0</v>
      </c>
      <c r="G15" s="27">
        <v>0</v>
      </c>
      <c r="H15" s="27">
        <v>11790</v>
      </c>
      <c r="I15" s="27">
        <f t="shared" si="0"/>
        <v>10031412</v>
      </c>
    </row>
    <row r="16" spans="1:9" x14ac:dyDescent="0.25">
      <c r="A16" s="17">
        <v>1013</v>
      </c>
      <c r="B16" s="18" t="s">
        <v>22</v>
      </c>
      <c r="C16" s="26">
        <v>321235612</v>
      </c>
      <c r="D16" s="26">
        <v>154933770</v>
      </c>
      <c r="E16" s="26">
        <v>14444221</v>
      </c>
      <c r="F16" s="26">
        <v>119930</v>
      </c>
      <c r="G16" s="26">
        <v>0</v>
      </c>
      <c r="H16" s="26">
        <v>7871141</v>
      </c>
      <c r="I16" s="26">
        <f t="shared" si="0"/>
        <v>498604674</v>
      </c>
    </row>
    <row r="17" spans="1:9" x14ac:dyDescent="0.25">
      <c r="A17" s="17">
        <v>1014</v>
      </c>
      <c r="B17" s="18" t="s">
        <v>23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13368</v>
      </c>
      <c r="I17" s="27">
        <f t="shared" si="0"/>
        <v>13368</v>
      </c>
    </row>
    <row r="18" spans="1:9" x14ac:dyDescent="0.25">
      <c r="A18" s="17">
        <v>1016</v>
      </c>
      <c r="B18" s="18" t="s">
        <v>24</v>
      </c>
      <c r="C18" s="26">
        <v>1306120738</v>
      </c>
      <c r="D18" s="26">
        <v>422693164</v>
      </c>
      <c r="E18" s="26">
        <v>58231178</v>
      </c>
      <c r="F18" s="26">
        <v>177648387</v>
      </c>
      <c r="G18" s="26">
        <v>0</v>
      </c>
      <c r="H18" s="26">
        <v>10251892</v>
      </c>
      <c r="I18" s="26">
        <f t="shared" si="0"/>
        <v>1974945359</v>
      </c>
    </row>
    <row r="19" spans="1:9" x14ac:dyDescent="0.25">
      <c r="A19" s="17">
        <v>1017</v>
      </c>
      <c r="B19" s="18" t="s">
        <v>25</v>
      </c>
      <c r="C19" s="27">
        <v>102922443</v>
      </c>
      <c r="D19" s="27">
        <v>2232786</v>
      </c>
      <c r="E19" s="27">
        <v>2978074</v>
      </c>
      <c r="F19" s="27">
        <v>2025377</v>
      </c>
      <c r="G19" s="27">
        <v>0</v>
      </c>
      <c r="H19" s="27">
        <v>937133</v>
      </c>
      <c r="I19" s="27">
        <f t="shared" si="0"/>
        <v>111095813</v>
      </c>
    </row>
    <row r="20" spans="1:9" x14ac:dyDescent="0.25">
      <c r="A20" s="17">
        <v>1018</v>
      </c>
      <c r="B20" s="18" t="s">
        <v>26</v>
      </c>
      <c r="C20" s="26">
        <v>74688908</v>
      </c>
      <c r="D20" s="26">
        <v>173546</v>
      </c>
      <c r="E20" s="26">
        <v>2092979</v>
      </c>
      <c r="F20" s="26">
        <v>85217869</v>
      </c>
      <c r="G20" s="26">
        <v>0</v>
      </c>
      <c r="H20" s="26">
        <v>20060</v>
      </c>
      <c r="I20" s="26">
        <f t="shared" si="0"/>
        <v>162193362</v>
      </c>
    </row>
    <row r="21" spans="1:9" x14ac:dyDescent="0.25">
      <c r="A21" s="17">
        <v>1019</v>
      </c>
      <c r="B21" s="18" t="s">
        <v>27</v>
      </c>
      <c r="C21" s="27">
        <v>69877801</v>
      </c>
      <c r="D21" s="27">
        <v>2080837</v>
      </c>
      <c r="E21" s="27">
        <v>749667</v>
      </c>
      <c r="F21" s="27">
        <v>390286</v>
      </c>
      <c r="G21" s="27">
        <v>12202</v>
      </c>
      <c r="H21" s="27">
        <v>1174567</v>
      </c>
      <c r="I21" s="27">
        <f t="shared" si="0"/>
        <v>74285360</v>
      </c>
    </row>
    <row r="22" spans="1:9" x14ac:dyDescent="0.25">
      <c r="A22" s="17">
        <v>1020</v>
      </c>
      <c r="B22" s="18" t="s">
        <v>28</v>
      </c>
      <c r="C22" s="26">
        <v>37248512</v>
      </c>
      <c r="D22" s="26">
        <v>11285407</v>
      </c>
      <c r="E22" s="26">
        <v>1318682</v>
      </c>
      <c r="F22" s="26">
        <v>18757886</v>
      </c>
      <c r="G22" s="26">
        <v>0</v>
      </c>
      <c r="H22" s="26">
        <v>288272</v>
      </c>
      <c r="I22" s="26">
        <f t="shared" si="0"/>
        <v>68898759</v>
      </c>
    </row>
    <row r="23" spans="1:9" x14ac:dyDescent="0.25">
      <c r="A23" s="17">
        <v>1022</v>
      </c>
      <c r="B23" s="18" t="s">
        <v>29</v>
      </c>
      <c r="C23" s="27">
        <v>1161617</v>
      </c>
      <c r="D23" s="27">
        <v>22768</v>
      </c>
      <c r="E23" s="27">
        <v>6456</v>
      </c>
      <c r="F23" s="27">
        <v>0</v>
      </c>
      <c r="G23" s="27">
        <v>0</v>
      </c>
      <c r="H23" s="27">
        <v>6380</v>
      </c>
      <c r="I23" s="27">
        <f t="shared" si="0"/>
        <v>1197221</v>
      </c>
    </row>
    <row r="24" spans="1:9" x14ac:dyDescent="0.25">
      <c r="A24" s="17">
        <v>1023</v>
      </c>
      <c r="B24" s="18" t="s">
        <v>30</v>
      </c>
      <c r="C24" s="26">
        <v>54485773</v>
      </c>
      <c r="D24" s="26">
        <v>2430858</v>
      </c>
      <c r="E24" s="26">
        <v>763360</v>
      </c>
      <c r="F24" s="26">
        <v>29135074</v>
      </c>
      <c r="G24" s="26">
        <v>0</v>
      </c>
      <c r="H24" s="26">
        <v>397603</v>
      </c>
      <c r="I24" s="26">
        <f t="shared" si="0"/>
        <v>87212668</v>
      </c>
    </row>
    <row r="25" spans="1:9" x14ac:dyDescent="0.25">
      <c r="A25" s="17">
        <v>1024</v>
      </c>
      <c r="B25" s="18" t="s">
        <v>31</v>
      </c>
      <c r="C25" s="27">
        <v>725042039</v>
      </c>
      <c r="D25" s="27">
        <v>67405526</v>
      </c>
      <c r="E25" s="27">
        <v>14149331</v>
      </c>
      <c r="F25" s="27">
        <v>58677309</v>
      </c>
      <c r="G25" s="27">
        <v>3438</v>
      </c>
      <c r="H25" s="27">
        <v>6539277</v>
      </c>
      <c r="I25" s="27">
        <f t="shared" si="0"/>
        <v>871816920</v>
      </c>
    </row>
    <row r="26" spans="1:9" x14ac:dyDescent="0.25">
      <c r="A26" s="17">
        <v>1025</v>
      </c>
      <c r="B26" s="18" t="s">
        <v>32</v>
      </c>
      <c r="C26" s="26">
        <v>314446</v>
      </c>
      <c r="D26" s="26">
        <v>13634</v>
      </c>
      <c r="E26" s="26">
        <v>13267</v>
      </c>
      <c r="F26" s="26">
        <v>0</v>
      </c>
      <c r="G26" s="26">
        <v>0</v>
      </c>
      <c r="H26" s="26">
        <v>44470</v>
      </c>
      <c r="I26" s="26">
        <f t="shared" si="0"/>
        <v>385817</v>
      </c>
    </row>
    <row r="27" spans="1:9" x14ac:dyDescent="0.25">
      <c r="A27" s="17">
        <v>1026</v>
      </c>
      <c r="B27" s="18" t="s">
        <v>33</v>
      </c>
      <c r="C27" s="27">
        <v>1603232</v>
      </c>
      <c r="D27" s="27">
        <v>0</v>
      </c>
      <c r="E27" s="27">
        <v>4992</v>
      </c>
      <c r="F27" s="27">
        <v>0</v>
      </c>
      <c r="G27" s="27">
        <v>0</v>
      </c>
      <c r="H27" s="27">
        <v>53220</v>
      </c>
      <c r="I27" s="27">
        <f t="shared" si="0"/>
        <v>1661444</v>
      </c>
    </row>
    <row r="28" spans="1:9" x14ac:dyDescent="0.25">
      <c r="A28" s="17">
        <v>1027</v>
      </c>
      <c r="B28" s="18" t="s">
        <v>34</v>
      </c>
      <c r="C28" s="26">
        <v>28562740</v>
      </c>
      <c r="D28" s="26">
        <v>670096</v>
      </c>
      <c r="E28" s="26">
        <v>736560</v>
      </c>
      <c r="F28" s="26">
        <v>2715846</v>
      </c>
      <c r="G28" s="26">
        <v>0</v>
      </c>
      <c r="H28" s="26">
        <v>458666</v>
      </c>
      <c r="I28" s="26">
        <f t="shared" si="0"/>
        <v>33143908</v>
      </c>
    </row>
    <row r="29" spans="1:9" x14ac:dyDescent="0.25">
      <c r="A29" s="17">
        <v>1028</v>
      </c>
      <c r="B29" s="18" t="s">
        <v>35</v>
      </c>
      <c r="C29" s="27">
        <v>68935513</v>
      </c>
      <c r="D29" s="27">
        <v>940624</v>
      </c>
      <c r="E29" s="27">
        <v>309107</v>
      </c>
      <c r="F29" s="27">
        <v>133480339</v>
      </c>
      <c r="G29" s="27">
        <v>0</v>
      </c>
      <c r="H29" s="27">
        <v>71416</v>
      </c>
      <c r="I29" s="27">
        <f t="shared" si="0"/>
        <v>203736999</v>
      </c>
    </row>
    <row r="30" spans="1:9" x14ac:dyDescent="0.25">
      <c r="A30" s="17">
        <v>1030</v>
      </c>
      <c r="B30" s="18" t="s">
        <v>36</v>
      </c>
      <c r="C30" s="26">
        <v>107120665</v>
      </c>
      <c r="D30" s="26">
        <v>4330827</v>
      </c>
      <c r="E30" s="26">
        <v>2506609</v>
      </c>
      <c r="F30" s="26">
        <v>68113158</v>
      </c>
      <c r="G30" s="26">
        <v>0</v>
      </c>
      <c r="H30" s="26">
        <v>810288</v>
      </c>
      <c r="I30" s="26">
        <f t="shared" si="0"/>
        <v>182881547</v>
      </c>
    </row>
    <row r="31" spans="1:9" x14ac:dyDescent="0.25">
      <c r="A31" s="17">
        <v>1031</v>
      </c>
      <c r="B31" s="18" t="s">
        <v>37</v>
      </c>
      <c r="C31" s="27">
        <v>334001</v>
      </c>
      <c r="D31" s="27">
        <v>9139</v>
      </c>
      <c r="E31" s="27">
        <v>8498</v>
      </c>
      <c r="F31" s="27">
        <v>0</v>
      </c>
      <c r="G31" s="27">
        <v>0</v>
      </c>
      <c r="H31" s="27">
        <v>5460</v>
      </c>
      <c r="I31" s="27">
        <f t="shared" si="0"/>
        <v>357098</v>
      </c>
    </row>
    <row r="32" spans="1:9" x14ac:dyDescent="0.25">
      <c r="A32" s="17">
        <v>1033</v>
      </c>
      <c r="B32" s="18" t="s">
        <v>38</v>
      </c>
      <c r="C32" s="26">
        <v>918863</v>
      </c>
      <c r="D32" s="26">
        <v>210652</v>
      </c>
      <c r="E32" s="26">
        <v>42340</v>
      </c>
      <c r="F32" s="26">
        <v>21717</v>
      </c>
      <c r="G32" s="26">
        <v>0</v>
      </c>
      <c r="H32" s="26">
        <v>32200</v>
      </c>
      <c r="I32" s="26">
        <f t="shared" si="0"/>
        <v>1225772</v>
      </c>
    </row>
    <row r="33" spans="1:9" x14ac:dyDescent="0.25">
      <c r="A33" s="17">
        <v>1034</v>
      </c>
      <c r="B33" s="18" t="s">
        <v>39</v>
      </c>
      <c r="C33" s="27">
        <v>388290</v>
      </c>
      <c r="D33" s="27">
        <v>35946</v>
      </c>
      <c r="E33" s="27">
        <v>14387</v>
      </c>
      <c r="F33" s="27">
        <v>0</v>
      </c>
      <c r="G33" s="27">
        <v>0</v>
      </c>
      <c r="H33" s="27">
        <v>39344</v>
      </c>
      <c r="I33" s="27">
        <f t="shared" si="0"/>
        <v>477967</v>
      </c>
    </row>
    <row r="34" spans="1:9" x14ac:dyDescent="0.25">
      <c r="A34" s="17">
        <v>1037</v>
      </c>
      <c r="B34" s="18" t="s">
        <v>40</v>
      </c>
      <c r="C34" s="26">
        <v>9553388</v>
      </c>
      <c r="D34" s="26">
        <v>2047972</v>
      </c>
      <c r="E34" s="26">
        <v>255169</v>
      </c>
      <c r="F34" s="26">
        <v>508114</v>
      </c>
      <c r="G34" s="26">
        <v>0</v>
      </c>
      <c r="H34" s="26">
        <v>224762</v>
      </c>
      <c r="I34" s="26">
        <f t="shared" si="0"/>
        <v>12589405</v>
      </c>
    </row>
    <row r="35" spans="1:9" x14ac:dyDescent="0.25">
      <c r="A35" s="17">
        <v>1038</v>
      </c>
      <c r="B35" s="18" t="s">
        <v>41</v>
      </c>
      <c r="C35" s="27">
        <v>13290052</v>
      </c>
      <c r="D35" s="27">
        <v>33499</v>
      </c>
      <c r="E35" s="27">
        <v>84994</v>
      </c>
      <c r="F35" s="27">
        <v>0</v>
      </c>
      <c r="G35" s="27">
        <v>0</v>
      </c>
      <c r="H35" s="27">
        <v>44954</v>
      </c>
      <c r="I35" s="27">
        <f t="shared" si="0"/>
        <v>13453499</v>
      </c>
    </row>
    <row r="36" spans="1:9" x14ac:dyDescent="0.25">
      <c r="A36" s="17">
        <v>1039</v>
      </c>
      <c r="B36" s="18" t="s">
        <v>42</v>
      </c>
      <c r="C36" s="26">
        <v>1665650</v>
      </c>
      <c r="D36" s="26">
        <v>52204</v>
      </c>
      <c r="E36" s="26">
        <v>45347</v>
      </c>
      <c r="F36" s="26">
        <v>0</v>
      </c>
      <c r="G36" s="26">
        <v>0</v>
      </c>
      <c r="H36" s="26">
        <v>69540</v>
      </c>
      <c r="I36" s="26">
        <f t="shared" si="0"/>
        <v>1832741</v>
      </c>
    </row>
    <row r="37" spans="1:9" x14ac:dyDescent="0.25">
      <c r="A37" s="17">
        <v>1040</v>
      </c>
      <c r="B37" s="18" t="s">
        <v>43</v>
      </c>
      <c r="C37" s="27">
        <v>75388886</v>
      </c>
      <c r="D37" s="27">
        <v>9265688</v>
      </c>
      <c r="E37" s="27">
        <v>2158174</v>
      </c>
      <c r="F37" s="27">
        <v>724565</v>
      </c>
      <c r="G37" s="27">
        <v>0</v>
      </c>
      <c r="H37" s="27">
        <v>1957540</v>
      </c>
      <c r="I37" s="27">
        <f t="shared" si="0"/>
        <v>89494853</v>
      </c>
    </row>
    <row r="38" spans="1:9" x14ac:dyDescent="0.25">
      <c r="A38" s="17">
        <v>1042</v>
      </c>
      <c r="B38" s="18" t="s">
        <v>44</v>
      </c>
      <c r="C38" s="26">
        <v>19075911</v>
      </c>
      <c r="D38" s="26">
        <v>0</v>
      </c>
      <c r="E38" s="26">
        <v>1281</v>
      </c>
      <c r="F38" s="26">
        <v>0</v>
      </c>
      <c r="G38" s="26">
        <v>0</v>
      </c>
      <c r="H38" s="26">
        <v>6142257</v>
      </c>
      <c r="I38" s="26">
        <f t="shared" si="0"/>
        <v>25219449</v>
      </c>
    </row>
    <row r="39" spans="1:9" x14ac:dyDescent="0.25">
      <c r="A39" s="17">
        <v>1043</v>
      </c>
      <c r="B39" s="18" t="s">
        <v>45</v>
      </c>
      <c r="C39" s="27">
        <v>168892618</v>
      </c>
      <c r="D39" s="27">
        <v>34060969</v>
      </c>
      <c r="E39" s="27">
        <v>6574236</v>
      </c>
      <c r="F39" s="27">
        <v>395306</v>
      </c>
      <c r="G39" s="27">
        <v>0</v>
      </c>
      <c r="H39" s="27">
        <v>553541</v>
      </c>
      <c r="I39" s="27">
        <f t="shared" si="0"/>
        <v>210476670</v>
      </c>
    </row>
    <row r="40" spans="1:9" x14ac:dyDescent="0.25">
      <c r="A40" s="17">
        <v>1044</v>
      </c>
      <c r="B40" s="18" t="s">
        <v>46</v>
      </c>
      <c r="C40" s="26">
        <v>4752504</v>
      </c>
      <c r="D40" s="26">
        <v>2676799</v>
      </c>
      <c r="E40" s="26">
        <v>135242</v>
      </c>
      <c r="F40" s="26">
        <v>0</v>
      </c>
      <c r="G40" s="26">
        <v>0</v>
      </c>
      <c r="H40" s="26">
        <v>90544</v>
      </c>
      <c r="I40" s="26">
        <f t="shared" si="0"/>
        <v>7655089</v>
      </c>
    </row>
    <row r="41" spans="1:9" x14ac:dyDescent="0.25">
      <c r="A41" s="17">
        <v>1046</v>
      </c>
      <c r="B41" s="18" t="s">
        <v>47</v>
      </c>
      <c r="C41" s="27">
        <v>894915</v>
      </c>
      <c r="D41" s="27">
        <v>11154</v>
      </c>
      <c r="E41" s="27">
        <v>12031</v>
      </c>
      <c r="F41" s="27">
        <v>0</v>
      </c>
      <c r="G41" s="27">
        <v>7500</v>
      </c>
      <c r="H41" s="27">
        <v>994251</v>
      </c>
      <c r="I41" s="27">
        <f t="shared" si="0"/>
        <v>1919851</v>
      </c>
    </row>
    <row r="42" spans="1:9" x14ac:dyDescent="0.25">
      <c r="A42" s="17">
        <v>1047</v>
      </c>
      <c r="B42" s="18" t="s">
        <v>48</v>
      </c>
      <c r="C42" s="26">
        <v>105086951</v>
      </c>
      <c r="D42" s="26">
        <v>32757357</v>
      </c>
      <c r="E42" s="26">
        <v>5201251</v>
      </c>
      <c r="F42" s="26">
        <v>176799</v>
      </c>
      <c r="G42" s="26">
        <v>12500</v>
      </c>
      <c r="H42" s="26">
        <v>1044422</v>
      </c>
      <c r="I42" s="26">
        <f t="shared" si="0"/>
        <v>144279280</v>
      </c>
    </row>
    <row r="43" spans="1:9" x14ac:dyDescent="0.25">
      <c r="A43" s="17">
        <v>1048</v>
      </c>
      <c r="B43" s="18" t="s">
        <v>49</v>
      </c>
      <c r="C43" s="27">
        <v>70815887</v>
      </c>
      <c r="D43" s="27">
        <v>5830175</v>
      </c>
      <c r="E43" s="27">
        <v>3606381</v>
      </c>
      <c r="F43" s="27">
        <v>232345</v>
      </c>
      <c r="G43" s="27">
        <v>0</v>
      </c>
      <c r="H43" s="27">
        <v>744021</v>
      </c>
      <c r="I43" s="27">
        <f t="shared" si="0"/>
        <v>81228809</v>
      </c>
    </row>
    <row r="44" spans="1:9" x14ac:dyDescent="0.25">
      <c r="A44" s="17">
        <v>1050</v>
      </c>
      <c r="B44" s="18" t="s">
        <v>50</v>
      </c>
      <c r="C44" s="26">
        <v>92</v>
      </c>
      <c r="D44" s="26">
        <v>0</v>
      </c>
      <c r="E44" s="26">
        <v>0</v>
      </c>
      <c r="F44" s="26">
        <v>0</v>
      </c>
      <c r="G44" s="26">
        <v>0</v>
      </c>
      <c r="H44" s="26">
        <v>3080</v>
      </c>
      <c r="I44" s="26">
        <f t="shared" si="0"/>
        <v>3172</v>
      </c>
    </row>
    <row r="45" spans="1:9" x14ac:dyDescent="0.25">
      <c r="A45" s="17">
        <v>1052</v>
      </c>
      <c r="B45" s="18" t="s">
        <v>51</v>
      </c>
      <c r="C45" s="27">
        <v>121652434</v>
      </c>
      <c r="D45" s="27">
        <v>1444556</v>
      </c>
      <c r="E45" s="27">
        <v>5396504</v>
      </c>
      <c r="F45" s="27">
        <v>13958</v>
      </c>
      <c r="G45" s="27">
        <v>0</v>
      </c>
      <c r="H45" s="27">
        <v>474127</v>
      </c>
      <c r="I45" s="27">
        <f t="shared" si="0"/>
        <v>128981579</v>
      </c>
    </row>
    <row r="46" spans="1:9" x14ac:dyDescent="0.25">
      <c r="A46" s="17">
        <v>1054</v>
      </c>
      <c r="B46" s="18" t="s">
        <v>52</v>
      </c>
      <c r="C46" s="26">
        <v>33150257</v>
      </c>
      <c r="D46" s="26">
        <v>2606081</v>
      </c>
      <c r="E46" s="26">
        <v>1456582</v>
      </c>
      <c r="F46" s="26">
        <v>2713</v>
      </c>
      <c r="G46" s="26">
        <v>0</v>
      </c>
      <c r="H46" s="26">
        <v>632308</v>
      </c>
      <c r="I46" s="26">
        <f t="shared" si="0"/>
        <v>37847941</v>
      </c>
    </row>
    <row r="47" spans="1:9" x14ac:dyDescent="0.25">
      <c r="A47" s="17">
        <v>1055</v>
      </c>
      <c r="B47" s="18" t="s">
        <v>53</v>
      </c>
      <c r="C47" s="27">
        <v>28627740</v>
      </c>
      <c r="D47" s="27">
        <v>3064763</v>
      </c>
      <c r="E47" s="27">
        <v>1228720</v>
      </c>
      <c r="F47" s="27">
        <v>1062</v>
      </c>
      <c r="G47" s="27">
        <v>0</v>
      </c>
      <c r="H47" s="27">
        <v>329502</v>
      </c>
      <c r="I47" s="27">
        <f t="shared" si="0"/>
        <v>33251787</v>
      </c>
    </row>
    <row r="48" spans="1:9" x14ac:dyDescent="0.25">
      <c r="A48" s="17">
        <v>1057</v>
      </c>
      <c r="B48" s="18" t="s">
        <v>54</v>
      </c>
      <c r="C48" s="26">
        <v>1913717</v>
      </c>
      <c r="D48" s="26">
        <v>59097</v>
      </c>
      <c r="E48" s="26">
        <v>108214</v>
      </c>
      <c r="F48" s="26">
        <v>0</v>
      </c>
      <c r="G48" s="26">
        <v>0</v>
      </c>
      <c r="H48" s="26">
        <v>382295</v>
      </c>
      <c r="I48" s="26">
        <f t="shared" si="0"/>
        <v>2463323</v>
      </c>
    </row>
    <row r="49" spans="1:9" x14ac:dyDescent="0.25">
      <c r="A49" s="17">
        <v>1058</v>
      </c>
      <c r="B49" s="18" t="s">
        <v>55</v>
      </c>
      <c r="C49" s="27">
        <v>51764568</v>
      </c>
      <c r="D49" s="27">
        <v>1437397</v>
      </c>
      <c r="E49" s="27">
        <v>1578709</v>
      </c>
      <c r="F49" s="27">
        <v>476687</v>
      </c>
      <c r="G49" s="27">
        <v>10000</v>
      </c>
      <c r="H49" s="27">
        <v>1546377</v>
      </c>
      <c r="I49" s="27">
        <f t="shared" si="0"/>
        <v>56813738</v>
      </c>
    </row>
    <row r="50" spans="1:9" x14ac:dyDescent="0.25">
      <c r="A50" s="17">
        <v>1062</v>
      </c>
      <c r="B50" s="18" t="s">
        <v>56</v>
      </c>
      <c r="C50" s="26">
        <v>33136404</v>
      </c>
      <c r="D50" s="26">
        <v>1225417</v>
      </c>
      <c r="E50" s="26">
        <v>1183841</v>
      </c>
      <c r="F50" s="26">
        <v>0</v>
      </c>
      <c r="G50" s="26">
        <v>0</v>
      </c>
      <c r="H50" s="26">
        <v>1656617</v>
      </c>
      <c r="I50" s="26">
        <f t="shared" si="0"/>
        <v>37202279</v>
      </c>
    </row>
    <row r="51" spans="1:9" x14ac:dyDescent="0.25">
      <c r="A51" s="17">
        <v>1065</v>
      </c>
      <c r="B51" s="18" t="s">
        <v>57</v>
      </c>
      <c r="C51" s="27">
        <v>94673399</v>
      </c>
      <c r="D51" s="27">
        <v>9024637</v>
      </c>
      <c r="E51" s="27">
        <v>1711337</v>
      </c>
      <c r="F51" s="27">
        <v>824729</v>
      </c>
      <c r="G51" s="27">
        <v>138761</v>
      </c>
      <c r="H51" s="27">
        <v>606136</v>
      </c>
      <c r="I51" s="27">
        <f t="shared" si="0"/>
        <v>106978999</v>
      </c>
    </row>
    <row r="52" spans="1:9" x14ac:dyDescent="0.25">
      <c r="A52" s="17">
        <v>1066</v>
      </c>
      <c r="B52" s="18" t="s">
        <v>58</v>
      </c>
      <c r="C52" s="26">
        <v>152776798</v>
      </c>
      <c r="D52" s="26">
        <v>7492885</v>
      </c>
      <c r="E52" s="26">
        <v>4386489</v>
      </c>
      <c r="F52" s="26">
        <v>227752</v>
      </c>
      <c r="G52" s="26">
        <v>0</v>
      </c>
      <c r="H52" s="26">
        <v>688563</v>
      </c>
      <c r="I52" s="26">
        <f t="shared" si="0"/>
        <v>165572487</v>
      </c>
    </row>
    <row r="53" spans="1:9" x14ac:dyDescent="0.25">
      <c r="A53" s="17">
        <v>1067</v>
      </c>
      <c r="B53" s="18" t="s">
        <v>59</v>
      </c>
      <c r="C53" s="27">
        <v>23755016</v>
      </c>
      <c r="D53" s="27">
        <v>0</v>
      </c>
      <c r="E53" s="27">
        <v>3995</v>
      </c>
      <c r="F53" s="27">
        <v>1418298</v>
      </c>
      <c r="G53" s="27">
        <v>0</v>
      </c>
      <c r="H53" s="27">
        <v>25145</v>
      </c>
      <c r="I53" s="27">
        <f t="shared" si="0"/>
        <v>25202454</v>
      </c>
    </row>
    <row r="54" spans="1:9" x14ac:dyDescent="0.25">
      <c r="A54" s="17">
        <v>1068</v>
      </c>
      <c r="B54" s="18" t="s">
        <v>60</v>
      </c>
      <c r="C54" s="26">
        <v>46</v>
      </c>
      <c r="D54" s="26">
        <v>0</v>
      </c>
      <c r="E54" s="26">
        <v>427</v>
      </c>
      <c r="F54" s="26">
        <v>0</v>
      </c>
      <c r="G54" s="26">
        <v>0</v>
      </c>
      <c r="H54" s="26">
        <v>1250</v>
      </c>
      <c r="I54" s="26">
        <f t="shared" si="0"/>
        <v>1723</v>
      </c>
    </row>
    <row r="55" spans="1:9" x14ac:dyDescent="0.25">
      <c r="A55" s="17">
        <v>1069</v>
      </c>
      <c r="B55" s="18" t="s">
        <v>61</v>
      </c>
      <c r="C55" s="27">
        <v>590841</v>
      </c>
      <c r="D55" s="27">
        <v>154594</v>
      </c>
      <c r="E55" s="27">
        <v>30548</v>
      </c>
      <c r="F55" s="27">
        <v>0</v>
      </c>
      <c r="G55" s="27">
        <v>0</v>
      </c>
      <c r="H55" s="27">
        <v>48837</v>
      </c>
      <c r="I55" s="27">
        <f t="shared" si="0"/>
        <v>824820</v>
      </c>
    </row>
    <row r="56" spans="1:9" x14ac:dyDescent="0.25">
      <c r="A56" s="17">
        <v>1070</v>
      </c>
      <c r="B56" s="18" t="s">
        <v>62</v>
      </c>
      <c r="C56" s="26">
        <v>202741163</v>
      </c>
      <c r="D56" s="26">
        <v>36143711</v>
      </c>
      <c r="E56" s="26">
        <v>8369797</v>
      </c>
      <c r="F56" s="26">
        <v>1644761</v>
      </c>
      <c r="G56" s="26">
        <v>0</v>
      </c>
      <c r="H56" s="26">
        <v>3074159</v>
      </c>
      <c r="I56" s="26">
        <f t="shared" si="0"/>
        <v>251973591</v>
      </c>
    </row>
    <row r="57" spans="1:9" x14ac:dyDescent="0.25">
      <c r="A57" s="13" t="s">
        <v>64</v>
      </c>
      <c r="B57" s="20" t="s">
        <v>63</v>
      </c>
      <c r="C57" s="16">
        <f t="shared" ref="C57:I57" si="1">SUM(C7:C56)</f>
        <v>4252124637</v>
      </c>
      <c r="D57" s="16">
        <f t="shared" si="1"/>
        <v>840572762</v>
      </c>
      <c r="E57" s="16">
        <f t="shared" si="1"/>
        <v>146510184</v>
      </c>
      <c r="F57" s="16">
        <f t="shared" si="1"/>
        <v>627184620</v>
      </c>
      <c r="G57" s="16">
        <f t="shared" si="1"/>
        <v>184401</v>
      </c>
      <c r="H57" s="16">
        <f t="shared" si="1"/>
        <v>53344696</v>
      </c>
      <c r="I57" s="16">
        <f t="shared" si="1"/>
        <v>5919921300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2025-02-01T00:10:31Z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