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228" documentId="13_ncr:1_{1CF0E159-24CC-4772-9CB9-BDEB5998C260}" xr6:coauthVersionLast="47" xr6:coauthVersionMax="47" xr10:uidLastSave="{CAD24B79-3FF0-4C4B-9271-5B621E534480}"/>
  <bookViews>
    <workbookView xWindow="-120" yWindow="-120" windowWidth="29040" windowHeight="15840" firstSheet="31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8" l="1"/>
  <c r="I7" i="28"/>
  <c r="C56" i="3"/>
  <c r="G55" i="3"/>
  <c r="E55" i="3"/>
  <c r="C55" i="3"/>
  <c r="C54" i="3"/>
  <c r="G53" i="3"/>
  <c r="E53" i="3"/>
  <c r="C52" i="3"/>
  <c r="G51" i="3"/>
  <c r="E51" i="3"/>
  <c r="C51" i="3"/>
  <c r="C50" i="3"/>
  <c r="G49" i="3"/>
  <c r="E49" i="3"/>
  <c r="C48" i="3"/>
  <c r="G47" i="3"/>
  <c r="E47" i="3"/>
  <c r="C47" i="3"/>
  <c r="C46" i="3"/>
  <c r="G45" i="3"/>
  <c r="E45" i="3"/>
  <c r="C44" i="3"/>
  <c r="G43" i="3"/>
  <c r="E43" i="3"/>
  <c r="C43" i="3"/>
  <c r="C42" i="3"/>
  <c r="G41" i="3"/>
  <c r="E41" i="3"/>
  <c r="C40" i="3"/>
  <c r="G39" i="3"/>
  <c r="E39" i="3"/>
  <c r="C39" i="3"/>
  <c r="C38" i="3"/>
  <c r="G37" i="3"/>
  <c r="E37" i="3"/>
  <c r="C36" i="3"/>
  <c r="G35" i="3"/>
  <c r="E35" i="3"/>
  <c r="C35" i="3"/>
  <c r="C34" i="3"/>
  <c r="G33" i="3"/>
  <c r="E33" i="3"/>
  <c r="C32" i="3"/>
  <c r="G31" i="3"/>
  <c r="E31" i="3"/>
  <c r="C31" i="3"/>
  <c r="C30" i="3"/>
  <c r="G29" i="3"/>
  <c r="E29" i="3"/>
  <c r="C28" i="3"/>
  <c r="G27" i="3"/>
  <c r="E27" i="3"/>
  <c r="I27" i="28"/>
  <c r="C26" i="3"/>
  <c r="G25" i="3"/>
  <c r="E25" i="3"/>
  <c r="I25" i="28"/>
  <c r="C24" i="3"/>
  <c r="G23" i="3"/>
  <c r="E23" i="3"/>
  <c r="C22" i="3"/>
  <c r="G21" i="3"/>
  <c r="E21" i="3"/>
  <c r="I21" i="28"/>
  <c r="C20" i="3"/>
  <c r="G19" i="3"/>
  <c r="E19" i="3"/>
  <c r="I19" i="28"/>
  <c r="C18" i="3"/>
  <c r="G17" i="3"/>
  <c r="E17" i="3"/>
  <c r="I17" i="28"/>
  <c r="C16" i="3"/>
  <c r="G15" i="3"/>
  <c r="E15" i="3"/>
  <c r="I15" i="28"/>
  <c r="C14" i="3"/>
  <c r="G13" i="3"/>
  <c r="E13" i="3"/>
  <c r="I13" i="28"/>
  <c r="C12" i="3"/>
  <c r="G11" i="3"/>
  <c r="E11" i="3"/>
  <c r="I11" i="28"/>
  <c r="C10" i="3"/>
  <c r="G9" i="3"/>
  <c r="E9" i="3"/>
  <c r="I9" i="28"/>
  <c r="C8" i="3"/>
  <c r="G7" i="3"/>
  <c r="E7" i="3"/>
  <c r="C7" i="3"/>
  <c r="H56" i="3"/>
  <c r="G56" i="3"/>
  <c r="F56" i="3"/>
  <c r="E56" i="3"/>
  <c r="D56" i="3"/>
  <c r="H55" i="3"/>
  <c r="F55" i="3"/>
  <c r="D55" i="3"/>
  <c r="H54" i="3"/>
  <c r="G54" i="3"/>
  <c r="F54" i="3"/>
  <c r="E54" i="3"/>
  <c r="D54" i="3"/>
  <c r="H53" i="3"/>
  <c r="F53" i="3"/>
  <c r="D53" i="3"/>
  <c r="H52" i="3"/>
  <c r="G52" i="3"/>
  <c r="F52" i="3"/>
  <c r="E52" i="3"/>
  <c r="D52" i="3"/>
  <c r="H51" i="3"/>
  <c r="F51" i="3"/>
  <c r="D51" i="3"/>
  <c r="H50" i="3"/>
  <c r="G50" i="3"/>
  <c r="F50" i="3"/>
  <c r="E50" i="3"/>
  <c r="D50" i="3"/>
  <c r="H49" i="3"/>
  <c r="F49" i="3"/>
  <c r="D49" i="3"/>
  <c r="H48" i="3"/>
  <c r="G48" i="3"/>
  <c r="F48" i="3"/>
  <c r="E48" i="3"/>
  <c r="D48" i="3"/>
  <c r="H47" i="3"/>
  <c r="F47" i="3"/>
  <c r="D47" i="3"/>
  <c r="H46" i="3"/>
  <c r="G46" i="3"/>
  <c r="F46" i="3"/>
  <c r="E46" i="3"/>
  <c r="D46" i="3"/>
  <c r="H45" i="3"/>
  <c r="F45" i="3"/>
  <c r="D45" i="3"/>
  <c r="H44" i="3"/>
  <c r="G44" i="3"/>
  <c r="F44" i="3"/>
  <c r="E44" i="3"/>
  <c r="D44" i="3"/>
  <c r="H43" i="3"/>
  <c r="F43" i="3"/>
  <c r="D43" i="3"/>
  <c r="H42" i="3"/>
  <c r="G42" i="3"/>
  <c r="F42" i="3"/>
  <c r="E42" i="3"/>
  <c r="D42" i="3"/>
  <c r="H41" i="3"/>
  <c r="F41" i="3"/>
  <c r="D41" i="3"/>
  <c r="H40" i="3"/>
  <c r="G40" i="3"/>
  <c r="F40" i="3"/>
  <c r="E40" i="3"/>
  <c r="D40" i="3"/>
  <c r="H39" i="3"/>
  <c r="F39" i="3"/>
  <c r="D39" i="3"/>
  <c r="H38" i="3"/>
  <c r="G38" i="3"/>
  <c r="F38" i="3"/>
  <c r="E38" i="3"/>
  <c r="D38" i="3"/>
  <c r="H37" i="3"/>
  <c r="F37" i="3"/>
  <c r="D37" i="3"/>
  <c r="H36" i="3"/>
  <c r="G36" i="3"/>
  <c r="F36" i="3"/>
  <c r="E36" i="3"/>
  <c r="D36" i="3"/>
  <c r="H35" i="3"/>
  <c r="F35" i="3"/>
  <c r="D35" i="3"/>
  <c r="H34" i="3"/>
  <c r="G34" i="3"/>
  <c r="F34" i="3"/>
  <c r="E34" i="3"/>
  <c r="D34" i="3"/>
  <c r="H33" i="3"/>
  <c r="F33" i="3"/>
  <c r="D33" i="3"/>
  <c r="H32" i="3"/>
  <c r="G32" i="3"/>
  <c r="F32" i="3"/>
  <c r="E32" i="3"/>
  <c r="D32" i="3"/>
  <c r="H31" i="3"/>
  <c r="F31" i="3"/>
  <c r="D31" i="3"/>
  <c r="H30" i="3"/>
  <c r="G30" i="3"/>
  <c r="F30" i="3"/>
  <c r="E30" i="3"/>
  <c r="D30" i="3"/>
  <c r="H29" i="3"/>
  <c r="F29" i="3"/>
  <c r="D29" i="3"/>
  <c r="H28" i="3"/>
  <c r="G28" i="3"/>
  <c r="F28" i="3"/>
  <c r="E28" i="3"/>
  <c r="D28" i="3"/>
  <c r="H27" i="3"/>
  <c r="F27" i="3"/>
  <c r="D27" i="3"/>
  <c r="H26" i="3"/>
  <c r="G26" i="3"/>
  <c r="F26" i="3"/>
  <c r="E26" i="3"/>
  <c r="D26" i="3"/>
  <c r="H25" i="3"/>
  <c r="F25" i="3"/>
  <c r="D25" i="3"/>
  <c r="H24" i="3"/>
  <c r="G24" i="3"/>
  <c r="F24" i="3"/>
  <c r="E24" i="3"/>
  <c r="D24" i="3"/>
  <c r="H23" i="3"/>
  <c r="F23" i="3"/>
  <c r="D23" i="3"/>
  <c r="H22" i="3"/>
  <c r="G22" i="3"/>
  <c r="F22" i="3"/>
  <c r="E22" i="3"/>
  <c r="D22" i="3"/>
  <c r="H21" i="3"/>
  <c r="F21" i="3"/>
  <c r="D21" i="3"/>
  <c r="H20" i="3"/>
  <c r="G20" i="3"/>
  <c r="F20" i="3"/>
  <c r="E20" i="3"/>
  <c r="D20" i="3"/>
  <c r="H19" i="3"/>
  <c r="F19" i="3"/>
  <c r="D19" i="3"/>
  <c r="H18" i="3"/>
  <c r="G18" i="3"/>
  <c r="F18" i="3"/>
  <c r="E18" i="3"/>
  <c r="D18" i="3"/>
  <c r="H17" i="3"/>
  <c r="F17" i="3"/>
  <c r="D17" i="3"/>
  <c r="H16" i="3"/>
  <c r="G16" i="3"/>
  <c r="F16" i="3"/>
  <c r="E16" i="3"/>
  <c r="D16" i="3"/>
  <c r="H15" i="3"/>
  <c r="F15" i="3"/>
  <c r="D15" i="3"/>
  <c r="H14" i="3"/>
  <c r="G14" i="3"/>
  <c r="F14" i="3"/>
  <c r="E14" i="3"/>
  <c r="D14" i="3"/>
  <c r="H13" i="3"/>
  <c r="F13" i="3"/>
  <c r="D13" i="3"/>
  <c r="H12" i="3"/>
  <c r="G12" i="3"/>
  <c r="F12" i="3"/>
  <c r="E12" i="3"/>
  <c r="D12" i="3"/>
  <c r="H11" i="3"/>
  <c r="F11" i="3"/>
  <c r="D11" i="3"/>
  <c r="H10" i="3"/>
  <c r="G10" i="3"/>
  <c r="F10" i="3"/>
  <c r="E10" i="3"/>
  <c r="D10" i="3"/>
  <c r="H9" i="3"/>
  <c r="F9" i="3"/>
  <c r="D9" i="3"/>
  <c r="H8" i="3"/>
  <c r="G8" i="3"/>
  <c r="F8" i="3"/>
  <c r="E8" i="3"/>
  <c r="D8" i="3"/>
  <c r="H7" i="3"/>
  <c r="F7" i="3"/>
  <c r="F57" i="3" s="1"/>
  <c r="D7" i="3"/>
  <c r="C53" i="3"/>
  <c r="I53" i="3" s="1"/>
  <c r="C49" i="3"/>
  <c r="C45" i="3"/>
  <c r="I45" i="3" s="1"/>
  <c r="C41" i="3"/>
  <c r="C37" i="3"/>
  <c r="I37" i="3" s="1"/>
  <c r="C33" i="3"/>
  <c r="C29" i="3"/>
  <c r="I29" i="3" s="1"/>
  <c r="C25" i="3"/>
  <c r="C21" i="3"/>
  <c r="I21" i="3" s="1"/>
  <c r="C17" i="3"/>
  <c r="C13" i="3"/>
  <c r="C9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14" i="28"/>
  <c r="I18" i="28"/>
  <c r="I22" i="28"/>
  <c r="I26" i="28"/>
  <c r="I29" i="28"/>
  <c r="I31" i="28"/>
  <c r="I33" i="28"/>
  <c r="I35" i="28"/>
  <c r="I37" i="28"/>
  <c r="I39" i="28"/>
  <c r="I41" i="28"/>
  <c r="I43" i="28"/>
  <c r="I45" i="28"/>
  <c r="I47" i="28"/>
  <c r="I49" i="28"/>
  <c r="I51" i="28"/>
  <c r="I53" i="28"/>
  <c r="I55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57" i="4" s="1"/>
  <c r="I7" i="5"/>
  <c r="I7" i="6"/>
  <c r="I7" i="7"/>
  <c r="I7" i="8"/>
  <c r="I57" i="8" s="1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1"/>
  <c r="D57" i="2"/>
  <c r="E57" i="2"/>
  <c r="F57" i="2"/>
  <c r="G57" i="2"/>
  <c r="H57" i="2"/>
  <c r="I57" i="2"/>
  <c r="D57" i="4"/>
  <c r="E57" i="4"/>
  <c r="F57" i="4"/>
  <c r="G57" i="4"/>
  <c r="H57" i="4"/>
  <c r="D57" i="5"/>
  <c r="E57" i="5"/>
  <c r="F57" i="5"/>
  <c r="G57" i="5"/>
  <c r="H57" i="5"/>
  <c r="I57" i="5"/>
  <c r="D57" i="6"/>
  <c r="E57" i="6"/>
  <c r="F57" i="6"/>
  <c r="G57" i="6"/>
  <c r="H57" i="6"/>
  <c r="D57" i="7"/>
  <c r="E57" i="7"/>
  <c r="F57" i="7"/>
  <c r="G57" i="7"/>
  <c r="H57" i="7"/>
  <c r="I57" i="7"/>
  <c r="D57" i="8"/>
  <c r="E57" i="8"/>
  <c r="F57" i="8"/>
  <c r="G57" i="8"/>
  <c r="H57" i="8"/>
  <c r="D57" i="9"/>
  <c r="E57" i="9"/>
  <c r="F57" i="9"/>
  <c r="G57" i="9"/>
  <c r="H57" i="9"/>
  <c r="I57" i="9"/>
  <c r="D57" i="10"/>
  <c r="E57" i="10"/>
  <c r="F57" i="10"/>
  <c r="G57" i="10"/>
  <c r="H57" i="10"/>
  <c r="D57" i="11"/>
  <c r="E57" i="11"/>
  <c r="F57" i="11"/>
  <c r="G57" i="11"/>
  <c r="H57" i="11"/>
  <c r="I57" i="11"/>
  <c r="D57" i="12"/>
  <c r="E57" i="12"/>
  <c r="F57" i="12"/>
  <c r="G57" i="12"/>
  <c r="H57" i="12"/>
  <c r="I57" i="12"/>
  <c r="D57" i="13"/>
  <c r="E57" i="13"/>
  <c r="F57" i="13"/>
  <c r="G57" i="13"/>
  <c r="H57" i="13"/>
  <c r="I57" i="13"/>
  <c r="D57" i="20"/>
  <c r="E57" i="20"/>
  <c r="F57" i="20"/>
  <c r="G57" i="20"/>
  <c r="H57" i="20"/>
  <c r="I57" i="20"/>
  <c r="D57" i="22"/>
  <c r="E57" i="22"/>
  <c r="F57" i="22"/>
  <c r="G57" i="22"/>
  <c r="H57" i="22"/>
  <c r="I57" i="22"/>
  <c r="D57" i="27"/>
  <c r="E57" i="27"/>
  <c r="F57" i="27"/>
  <c r="G57" i="27"/>
  <c r="H57" i="27"/>
  <c r="I57" i="27"/>
  <c r="D57" i="24"/>
  <c r="E57" i="24"/>
  <c r="F57" i="24"/>
  <c r="G57" i="24"/>
  <c r="H57" i="24"/>
  <c r="I57" i="24"/>
  <c r="D57" i="26"/>
  <c r="E57" i="26"/>
  <c r="F57" i="26"/>
  <c r="G57" i="26"/>
  <c r="H57" i="26"/>
  <c r="I57" i="26"/>
  <c r="D57" i="25"/>
  <c r="E57" i="25"/>
  <c r="F57" i="25"/>
  <c r="G57" i="25"/>
  <c r="H57" i="25"/>
  <c r="I57" i="25"/>
  <c r="D57" i="23"/>
  <c r="E57" i="23"/>
  <c r="F57" i="23"/>
  <c r="G57" i="23"/>
  <c r="H57" i="23"/>
  <c r="I57" i="23"/>
  <c r="D57" i="19"/>
  <c r="E57" i="19"/>
  <c r="F57" i="19"/>
  <c r="G57" i="19"/>
  <c r="H57" i="19"/>
  <c r="I57" i="19"/>
  <c r="D57" i="21"/>
  <c r="E57" i="21"/>
  <c r="F57" i="21"/>
  <c r="G57" i="21"/>
  <c r="H57" i="21"/>
  <c r="I57" i="21"/>
  <c r="D57" i="18"/>
  <c r="E57" i="18"/>
  <c r="F57" i="18"/>
  <c r="G57" i="18"/>
  <c r="H57" i="18"/>
  <c r="I57" i="18"/>
  <c r="D57" i="17"/>
  <c r="E57" i="17"/>
  <c r="F57" i="17"/>
  <c r="G57" i="17"/>
  <c r="H57" i="17"/>
  <c r="I57" i="17"/>
  <c r="D57" i="16"/>
  <c r="E57" i="16"/>
  <c r="F57" i="16"/>
  <c r="G57" i="16"/>
  <c r="H57" i="16"/>
  <c r="I57" i="16"/>
  <c r="D57" i="15"/>
  <c r="E57" i="15"/>
  <c r="F57" i="15"/>
  <c r="G57" i="15"/>
  <c r="H57" i="15"/>
  <c r="I57" i="15"/>
  <c r="D57" i="14"/>
  <c r="E57" i="14"/>
  <c r="F57" i="14"/>
  <c r="G57" i="14"/>
  <c r="H57" i="14"/>
  <c r="I57" i="14"/>
  <c r="D57" i="32"/>
  <c r="E57" i="32"/>
  <c r="F57" i="32"/>
  <c r="G57" i="32"/>
  <c r="H57" i="32"/>
  <c r="I57" i="32"/>
  <c r="D57" i="31"/>
  <c r="E57" i="31"/>
  <c r="F57" i="31"/>
  <c r="G57" i="31"/>
  <c r="H57" i="31"/>
  <c r="I57" i="31"/>
  <c r="D57" i="30"/>
  <c r="E57" i="30"/>
  <c r="F57" i="30"/>
  <c r="G57" i="30"/>
  <c r="H57" i="30"/>
  <c r="I57" i="30"/>
  <c r="D57" i="29"/>
  <c r="E57" i="29"/>
  <c r="F57" i="29"/>
  <c r="G57" i="29"/>
  <c r="H57" i="29"/>
  <c r="I57" i="29"/>
  <c r="D57" i="28"/>
  <c r="F57" i="28"/>
  <c r="H57" i="28"/>
  <c r="D57" i="1"/>
  <c r="E57" i="1"/>
  <c r="F57" i="1"/>
  <c r="G57" i="1"/>
  <c r="H57" i="1"/>
  <c r="I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51" i="3" l="1"/>
  <c r="I31" i="3"/>
  <c r="I39" i="3"/>
  <c r="I47" i="3"/>
  <c r="I55" i="3"/>
  <c r="I17" i="3"/>
  <c r="I25" i="3"/>
  <c r="I33" i="3"/>
  <c r="I41" i="3"/>
  <c r="I49" i="3"/>
  <c r="D57" i="3"/>
  <c r="I7" i="3"/>
  <c r="I35" i="3"/>
  <c r="I43" i="3"/>
  <c r="C57" i="28"/>
  <c r="G57" i="28"/>
  <c r="E57" i="28"/>
  <c r="I56" i="28"/>
  <c r="I52" i="28"/>
  <c r="I50" i="28"/>
  <c r="I48" i="28"/>
  <c r="I46" i="28"/>
  <c r="I44" i="28"/>
  <c r="I42" i="28"/>
  <c r="I40" i="28"/>
  <c r="I38" i="28"/>
  <c r="I36" i="28"/>
  <c r="I34" i="28"/>
  <c r="I32" i="28"/>
  <c r="I30" i="28"/>
  <c r="I28" i="28"/>
  <c r="I24" i="28"/>
  <c r="I20" i="28"/>
  <c r="I16" i="28"/>
  <c r="I12" i="28"/>
  <c r="I57" i="28"/>
  <c r="C11" i="3"/>
  <c r="C15" i="3"/>
  <c r="I15" i="3" s="1"/>
  <c r="C19" i="3"/>
  <c r="I19" i="3" s="1"/>
  <c r="C23" i="3"/>
  <c r="I23" i="3" s="1"/>
  <c r="C27" i="3"/>
  <c r="I27" i="3" s="1"/>
  <c r="I14" i="3"/>
  <c r="I20" i="3"/>
  <c r="I24" i="3"/>
  <c r="I48" i="3"/>
  <c r="I57" i="10"/>
  <c r="I28" i="3"/>
  <c r="I32" i="3"/>
  <c r="I40" i="3"/>
  <c r="I44" i="3"/>
  <c r="I52" i="3"/>
  <c r="I57" i="6"/>
  <c r="I8" i="3"/>
  <c r="I10" i="3"/>
  <c r="I12" i="3"/>
  <c r="I18" i="3"/>
  <c r="I22" i="3"/>
  <c r="I26" i="3"/>
  <c r="I30" i="3"/>
  <c r="I34" i="3"/>
  <c r="I36" i="3"/>
  <c r="I38" i="3"/>
  <c r="I42" i="3"/>
  <c r="I46" i="3"/>
  <c r="I50" i="3"/>
  <c r="I54" i="3"/>
  <c r="I56" i="3"/>
  <c r="E57" i="3"/>
  <c r="G57" i="3"/>
  <c r="I9" i="3"/>
  <c r="I11" i="3"/>
  <c r="I13" i="3"/>
  <c r="I16" i="3"/>
  <c r="H57" i="3"/>
  <c r="C57" i="3" l="1"/>
  <c r="I57" i="3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<sst xmlns="http://schemas.openxmlformats.org/spreadsheetml/2006/main" count="2222" uniqueCount="66">
  <si>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</si>
  <si>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</si>
  <si>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</si>
  <si>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CONCEPTO 12 DICIEMBRE  2025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</si>
  <si>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</si>
  <si>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</si>
  <si>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</si>
  <si>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</si>
  <si>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</si>
  <si>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</si>
  <si>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</si>
  <si>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</si>
  <si>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</si>
  <si>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</si>
  <si>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</si>
  <si>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</si>
  <si>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</si>
  <si>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</si>
  <si>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</si>
  <si>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</si>
  <si>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</si>
  <si>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</si>
  <si>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</si>
  <si>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</si>
  <si>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</si>
  <si>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</si>
  <si>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</si>
  <si>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</si>
  <si>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</si>
  <si>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</si>
  <si>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</si>
  <si>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</si>
  <si>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</si>
  <si>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</si>
  <si>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</si>
  <si>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</si>
  <si>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</si>
  <si>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</si>
  <si>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</si>
  <si>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</si>
  <si>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</si>
  <si>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</si>
  <si>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</si>
  <si>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</si>
  <si>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</si>
  <si>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</si>
  <si>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</si>
  <si>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</si>
  <si>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</si>
  <si>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</si>
  <si>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</si>
  <si>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</si>
  <si>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</si>
  <si>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</si>
  <si>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</si>
  <si>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</si>
  <si>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</si>
  <si>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</si>
  <si>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</si>
  <si>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</si>
  <si>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</si>
  <si>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</si>
  <si>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</si>
  <si>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</si>
  <si>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</si>
  <si>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 DICIEMBRE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</si>
</sst>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5" fillId="7" borderId="7" xfId="2" applyFont="1" applyFill="1" applyBorder="1"/>
    <xf numFmtId="43" fontId="5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164" fontId="4" fillId="0" borderId="0" xfId="0" applyNumberFormat="1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4" fontId="9" fillId="0" borderId="0" xfId="0" applyNumberFormat="1" applyFont="1"/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62902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4.85546875" style="12" bestFit="1" customWidth="1"/>
    <col min="4" max="4" width="15" style="12" bestFit="1" customWidth="1"/>
    <col min="5" max="5" width="13.42578125" style="12" bestFit="1" customWidth="1"/>
    <col min="6" max="6" width="16.140625" style="12" bestFit="1" customWidth="1"/>
    <col min="7" max="7" width="11.28515625" style="12" customWidth="1"/>
    <col min="8" max="8" width="13.42578125" style="12" customWidth="1"/>
    <col min="9" max="9" width="14.8554687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92</v>
      </c>
      <c r="D11" s="23">
        <v>0</v>
      </c>
      <c r="E11" s="23">
        <v>0</v>
      </c>
      <c r="F11" s="23">
        <v>0</v>
      </c>
      <c r="G11" s="23">
        <v>0</v>
      </c>
      <c r="H11" s="23">
        <v>580</v>
      </c>
      <c r="I11" s="23">
        <f t="shared" si="0"/>
        <v>672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f t="shared" si="0"/>
        <v>0</v>
      </c>
    </row>
    <row r="13" spans="1:9" x14ac:dyDescent="0.25">
      <c r="A13" s="16">
        <v>1010</v>
      </c>
      <c r="B13" s="17" t="s">
        <v>19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f t="shared" si="0"/>
        <v>0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0</v>
      </c>
      <c r="D16" s="22">
        <v>0</v>
      </c>
      <c r="E16" s="22">
        <v>410</v>
      </c>
      <c r="F16" s="22">
        <v>0</v>
      </c>
      <c r="G16" s="22">
        <v>0</v>
      </c>
      <c r="H16" s="22">
        <v>0</v>
      </c>
      <c r="I16" s="22">
        <f t="shared" si="0"/>
        <v>410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10469901</v>
      </c>
      <c r="D18" s="22">
        <v>565233</v>
      </c>
      <c r="E18" s="22">
        <v>517066</v>
      </c>
      <c r="F18" s="22">
        <v>0</v>
      </c>
      <c r="G18" s="22">
        <v>0</v>
      </c>
      <c r="H18" s="22">
        <v>14500</v>
      </c>
      <c r="I18" s="22">
        <f t="shared" si="0"/>
        <v>11566700</v>
      </c>
    </row>
    <row r="19" spans="1:9" x14ac:dyDescent="0.25">
      <c r="A19" s="16">
        <v>1017</v>
      </c>
      <c r="B19" s="17" t="s">
        <v>25</v>
      </c>
      <c r="C19" s="23">
        <v>26285514</v>
      </c>
      <c r="D19" s="23">
        <v>0</v>
      </c>
      <c r="E19" s="23">
        <v>1464267</v>
      </c>
      <c r="F19" s="23">
        <v>0</v>
      </c>
      <c r="G19" s="23">
        <v>0</v>
      </c>
      <c r="H19" s="23">
        <v>98370</v>
      </c>
      <c r="I19" s="23">
        <f t="shared" si="0"/>
        <v>27848151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103207</v>
      </c>
      <c r="D22" s="22">
        <v>32353</v>
      </c>
      <c r="E22" s="22">
        <v>2650</v>
      </c>
      <c r="F22" s="22">
        <v>0</v>
      </c>
      <c r="G22" s="22">
        <v>0</v>
      </c>
      <c r="H22" s="22">
        <v>3640</v>
      </c>
      <c r="I22" s="22">
        <f t="shared" si="0"/>
        <v>141850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874</v>
      </c>
      <c r="D24" s="22">
        <v>0</v>
      </c>
      <c r="E24" s="22">
        <v>0</v>
      </c>
      <c r="F24" s="22">
        <v>0</v>
      </c>
      <c r="G24" s="22">
        <v>0</v>
      </c>
      <c r="H24" s="22">
        <v>5510</v>
      </c>
      <c r="I24" s="22">
        <f t="shared" si="0"/>
        <v>6384</v>
      </c>
    </row>
    <row r="25" spans="1:9" x14ac:dyDescent="0.25">
      <c r="A25" s="16">
        <v>1024</v>
      </c>
      <c r="B25" s="17" t="s">
        <v>31</v>
      </c>
      <c r="C25" s="23">
        <v>9502804</v>
      </c>
      <c r="D25" s="23">
        <v>5401</v>
      </c>
      <c r="E25" s="23">
        <v>120108</v>
      </c>
      <c r="F25" s="23">
        <v>0</v>
      </c>
      <c r="G25" s="23">
        <v>0</v>
      </c>
      <c r="H25" s="23">
        <v>869583</v>
      </c>
      <c r="I25" s="23">
        <f t="shared" si="0"/>
        <v>10497896</v>
      </c>
    </row>
    <row r="26" spans="1:9" x14ac:dyDescent="0.25">
      <c r="A26" s="16">
        <v>1025</v>
      </c>
      <c r="B26" s="17" t="s">
        <v>32</v>
      </c>
      <c r="C26" s="22">
        <v>828</v>
      </c>
      <c r="D26" s="22">
        <v>0</v>
      </c>
      <c r="E26" s="22">
        <v>7272</v>
      </c>
      <c r="F26" s="22">
        <v>0</v>
      </c>
      <c r="G26" s="22">
        <v>0</v>
      </c>
      <c r="H26" s="22">
        <v>5220</v>
      </c>
      <c r="I26" s="22">
        <f t="shared" si="0"/>
        <v>13320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488946</v>
      </c>
      <c r="D28" s="22">
        <v>0</v>
      </c>
      <c r="E28" s="22">
        <v>0</v>
      </c>
      <c r="F28" s="22">
        <v>48138</v>
      </c>
      <c r="G28" s="22">
        <v>0</v>
      </c>
      <c r="H28" s="22">
        <v>4350</v>
      </c>
      <c r="I28" s="22">
        <f t="shared" si="0"/>
        <v>541434</v>
      </c>
    </row>
    <row r="29" spans="1:9" x14ac:dyDescent="0.25">
      <c r="A29" s="16">
        <v>1028</v>
      </c>
      <c r="B29" s="17" t="s">
        <v>35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1380</v>
      </c>
      <c r="D30" s="22">
        <v>0</v>
      </c>
      <c r="E30" s="22">
        <v>850</v>
      </c>
      <c r="F30" s="22">
        <v>0</v>
      </c>
      <c r="G30" s="22">
        <v>0</v>
      </c>
      <c r="H30" s="22">
        <v>13700</v>
      </c>
      <c r="I30" s="22">
        <f t="shared" si="0"/>
        <v>15930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>
        <v>92</v>
      </c>
      <c r="D33" s="23">
        <v>0</v>
      </c>
      <c r="E33" s="23">
        <v>0</v>
      </c>
      <c r="F33" s="23">
        <v>0</v>
      </c>
      <c r="G33" s="23">
        <v>0</v>
      </c>
      <c r="H33" s="23">
        <v>820</v>
      </c>
      <c r="I33" s="23">
        <f t="shared" si="0"/>
        <v>912</v>
      </c>
    </row>
    <row r="34" spans="1:9" x14ac:dyDescent="0.25">
      <c r="A34" s="16">
        <v>1037</v>
      </c>
      <c r="B34" s="17" t="s">
        <v>40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2500</v>
      </c>
      <c r="I35" s="23">
        <f t="shared" si="0"/>
        <v>2500</v>
      </c>
    </row>
    <row r="36" spans="1:9" x14ac:dyDescent="0.25">
      <c r="A36" s="16">
        <v>1039</v>
      </c>
      <c r="B36" s="17" t="s">
        <v>42</v>
      </c>
      <c r="C36" s="22">
        <v>46</v>
      </c>
      <c r="D36" s="22">
        <v>0</v>
      </c>
      <c r="E36" s="22">
        <v>0</v>
      </c>
      <c r="F36" s="22">
        <v>0</v>
      </c>
      <c r="G36" s="22">
        <v>0</v>
      </c>
      <c r="H36" s="22">
        <v>290</v>
      </c>
      <c r="I36" s="22">
        <f t="shared" si="0"/>
        <v>336</v>
      </c>
    </row>
    <row r="37" spans="1:9" x14ac:dyDescent="0.25">
      <c r="A37" s="16">
        <v>1040</v>
      </c>
      <c r="B37" s="17" t="s">
        <v>43</v>
      </c>
      <c r="C37" s="23">
        <v>337713</v>
      </c>
      <c r="D37" s="23">
        <v>12218</v>
      </c>
      <c r="E37" s="23">
        <v>19309</v>
      </c>
      <c r="F37" s="23">
        <v>0</v>
      </c>
      <c r="G37" s="23">
        <v>0</v>
      </c>
      <c r="H37" s="23">
        <v>29606</v>
      </c>
      <c r="I37" s="23">
        <f t="shared" si="0"/>
        <v>398846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948298</v>
      </c>
      <c r="D39" s="23">
        <v>0</v>
      </c>
      <c r="E39" s="23">
        <v>2550</v>
      </c>
      <c r="F39" s="23">
        <v>0</v>
      </c>
      <c r="G39" s="23">
        <v>0</v>
      </c>
      <c r="H39" s="23">
        <v>1740</v>
      </c>
      <c r="I39" s="23">
        <f t="shared" si="0"/>
        <v>952588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4283608</v>
      </c>
      <c r="D42" s="22">
        <v>120</v>
      </c>
      <c r="E42" s="22">
        <v>32949</v>
      </c>
      <c r="F42" s="22">
        <v>0</v>
      </c>
      <c r="G42" s="22">
        <v>0</v>
      </c>
      <c r="H42" s="22">
        <v>21120</v>
      </c>
      <c r="I42" s="22">
        <f t="shared" si="0"/>
        <v>4337797</v>
      </c>
    </row>
    <row r="43" spans="1:9" x14ac:dyDescent="0.25">
      <c r="A43" s="16">
        <v>1048</v>
      </c>
      <c r="B43" s="17" t="s">
        <v>49</v>
      </c>
      <c r="C43" s="23">
        <v>58958</v>
      </c>
      <c r="D43" s="23">
        <v>0</v>
      </c>
      <c r="E43" s="23">
        <v>850</v>
      </c>
      <c r="F43" s="23">
        <v>0</v>
      </c>
      <c r="G43" s="23">
        <v>0</v>
      </c>
      <c r="H43" s="23">
        <v>580</v>
      </c>
      <c r="I43" s="23">
        <f t="shared" si="0"/>
        <v>60388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f t="shared" si="0"/>
        <v>0</v>
      </c>
    </row>
    <row r="46" spans="1:9" x14ac:dyDescent="0.25">
      <c r="A46" s="16">
        <v>1054</v>
      </c>
      <c r="B46" s="17" t="s">
        <v>52</v>
      </c>
      <c r="C46" s="22">
        <v>241369</v>
      </c>
      <c r="D46" s="22">
        <v>0</v>
      </c>
      <c r="E46" s="22">
        <v>11968</v>
      </c>
      <c r="F46" s="22">
        <v>0</v>
      </c>
      <c r="G46" s="22">
        <v>0</v>
      </c>
      <c r="H46" s="22">
        <v>580</v>
      </c>
      <c r="I46" s="22">
        <f t="shared" si="0"/>
        <v>253917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5209</v>
      </c>
      <c r="D50" s="22">
        <v>0</v>
      </c>
      <c r="E50" s="22">
        <v>1230</v>
      </c>
      <c r="F50" s="22">
        <v>0</v>
      </c>
      <c r="G50" s="22">
        <v>0</v>
      </c>
      <c r="H50" s="22">
        <v>459</v>
      </c>
      <c r="I50" s="22">
        <f t="shared" si="0"/>
        <v>6898</v>
      </c>
    </row>
    <row r="51" spans="1:9" x14ac:dyDescent="0.25">
      <c r="A51" s="16">
        <v>1065</v>
      </c>
      <c r="B51" s="17" t="s">
        <v>57</v>
      </c>
      <c r="C51" s="23">
        <v>2392</v>
      </c>
      <c r="D51" s="23">
        <v>0</v>
      </c>
      <c r="E51" s="23">
        <v>15372</v>
      </c>
      <c r="F51" s="23">
        <v>0</v>
      </c>
      <c r="G51" s="23">
        <v>0</v>
      </c>
      <c r="H51" s="23">
        <v>15080</v>
      </c>
      <c r="I51" s="23">
        <f t="shared" si="0"/>
        <v>32844</v>
      </c>
    </row>
    <row r="52" spans="1:9" x14ac:dyDescent="0.25">
      <c r="A52" s="16">
        <v>1066</v>
      </c>
      <c r="B52" s="17" t="s">
        <v>58</v>
      </c>
      <c r="C52" s="22">
        <v>649016</v>
      </c>
      <c r="D52" s="22">
        <v>1045006</v>
      </c>
      <c r="E52" s="22">
        <v>23887</v>
      </c>
      <c r="F52" s="22">
        <v>0</v>
      </c>
      <c r="G52" s="22">
        <v>0</v>
      </c>
      <c r="H52" s="22">
        <v>1740</v>
      </c>
      <c r="I52" s="22">
        <f t="shared" si="0"/>
        <v>1719649</v>
      </c>
    </row>
    <row r="53" spans="1:9" x14ac:dyDescent="0.25">
      <c r="A53" s="16">
        <v>1067</v>
      </c>
      <c r="B53" s="17" t="s">
        <v>59</v>
      </c>
      <c r="C53" s="23">
        <v>46</v>
      </c>
      <c r="D53" s="23">
        <v>0</v>
      </c>
      <c r="E53" s="23">
        <v>0</v>
      </c>
      <c r="F53" s="23">
        <v>0</v>
      </c>
      <c r="G53" s="23">
        <v>0</v>
      </c>
      <c r="H53" s="23">
        <v>290</v>
      </c>
      <c r="I53" s="23">
        <f t="shared" si="0"/>
        <v>336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11749260</v>
      </c>
      <c r="D56" s="22">
        <v>0</v>
      </c>
      <c r="E56" s="22">
        <v>98542</v>
      </c>
      <c r="F56" s="22">
        <v>0</v>
      </c>
      <c r="G56" s="22">
        <v>0</v>
      </c>
      <c r="H56" s="22">
        <v>652038</v>
      </c>
      <c r="I56" s="22">
        <f t="shared" si="0"/>
        <v>12499840</v>
      </c>
    </row>
    <row r="57" spans="1:9" x14ac:dyDescent="0.25">
      <c r="A57" s="13"/>
      <c r="B57" s="19" t="s">
        <v>63</v>
      </c>
      <c r="C57" s="20">
        <f t="shared" ref="C57:I57" si="1">SUM(C7:C56)</f>
        <v>65129553</v>
      </c>
      <c r="D57" s="20">
        <f t="shared" si="1"/>
        <v>1660331</v>
      </c>
      <c r="E57" s="20">
        <f t="shared" si="1"/>
        <v>2319280</v>
      </c>
      <c r="F57" s="20">
        <f t="shared" si="1"/>
        <v>48138</v>
      </c>
      <c r="G57" s="20">
        <f t="shared" si="1"/>
        <v>0</v>
      </c>
      <c r="H57" s="20">
        <f t="shared" si="1"/>
        <v>1742296</v>
      </c>
      <c r="I57" s="20">
        <f t="shared" si="1"/>
        <v>70899598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" style="12" bestFit="1" customWidth="1"/>
    <col min="5" max="5" width="16.5703125" style="12" bestFit="1" customWidth="1"/>
    <col min="6" max="6" width="16.85546875" style="12" bestFit="1" customWidth="1"/>
    <col min="7" max="7" width="12.140625" style="12" bestFit="1" customWidth="1"/>
    <col min="8" max="8" width="15.140625" style="12" bestFit="1" customWidth="1"/>
    <col min="9" max="9" width="21.140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15000</v>
      </c>
      <c r="I7" s="21">
        <f>SUM(C7:H7)</f>
        <v>15000</v>
      </c>
    </row>
    <row r="8" spans="1:9" x14ac:dyDescent="0.25">
      <c r="A8" s="16">
        <v>1002</v>
      </c>
      <c r="B8" s="17" t="s">
        <v>14</v>
      </c>
      <c r="C8" s="22">
        <v>5274444</v>
      </c>
      <c r="D8" s="22">
        <v>477933</v>
      </c>
      <c r="E8" s="22">
        <v>40923</v>
      </c>
      <c r="F8" s="22">
        <v>0</v>
      </c>
      <c r="G8" s="22">
        <v>0</v>
      </c>
      <c r="H8" s="22">
        <v>90976</v>
      </c>
      <c r="I8" s="22">
        <f t="shared" ref="I8:I56" si="0">SUM(C8:H8)</f>
        <v>5884276</v>
      </c>
    </row>
    <row r="9" spans="1:9" x14ac:dyDescent="0.25">
      <c r="A9" s="16">
        <v>1005</v>
      </c>
      <c r="B9" s="17" t="s">
        <v>15</v>
      </c>
      <c r="C9" s="23">
        <v>224160</v>
      </c>
      <c r="D9" s="23">
        <v>0</v>
      </c>
      <c r="E9" s="23">
        <v>76802</v>
      </c>
      <c r="F9" s="23">
        <v>21597</v>
      </c>
      <c r="G9" s="23">
        <v>0</v>
      </c>
      <c r="H9" s="23">
        <v>17706</v>
      </c>
      <c r="I9" s="23">
        <f t="shared" si="0"/>
        <v>340265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56219734</v>
      </c>
      <c r="D11" s="23">
        <v>8442392</v>
      </c>
      <c r="E11" s="23">
        <v>1805197</v>
      </c>
      <c r="F11" s="23">
        <v>750652</v>
      </c>
      <c r="G11" s="23">
        <v>0</v>
      </c>
      <c r="H11" s="23">
        <v>2930080</v>
      </c>
      <c r="I11" s="23">
        <f t="shared" si="0"/>
        <v>70148055</v>
      </c>
    </row>
    <row r="12" spans="1:9" x14ac:dyDescent="0.25">
      <c r="A12" s="16">
        <v>1008</v>
      </c>
      <c r="B12" s="17" t="s">
        <v>18</v>
      </c>
      <c r="C12" s="22">
        <v>410879</v>
      </c>
      <c r="D12" s="22">
        <v>0</v>
      </c>
      <c r="E12" s="22">
        <v>2917</v>
      </c>
      <c r="F12" s="22">
        <v>0</v>
      </c>
      <c r="G12" s="22">
        <v>0</v>
      </c>
      <c r="H12" s="22">
        <v>14905</v>
      </c>
      <c r="I12" s="22">
        <f t="shared" si="0"/>
        <v>428701</v>
      </c>
    </row>
    <row r="13" spans="1:9" x14ac:dyDescent="0.25">
      <c r="A13" s="16">
        <v>1010</v>
      </c>
      <c r="B13" s="17" t="s">
        <v>19</v>
      </c>
      <c r="C13" s="23">
        <v>6147597</v>
      </c>
      <c r="D13" s="23">
        <v>1705105</v>
      </c>
      <c r="E13" s="23">
        <v>367390</v>
      </c>
      <c r="F13" s="23">
        <v>870574</v>
      </c>
      <c r="G13" s="23">
        <v>0</v>
      </c>
      <c r="H13" s="23">
        <v>34677</v>
      </c>
      <c r="I13" s="23">
        <f t="shared" si="0"/>
        <v>9125343</v>
      </c>
    </row>
    <row r="14" spans="1:9" x14ac:dyDescent="0.25">
      <c r="A14" s="16">
        <v>1011</v>
      </c>
      <c r="B14" s="17" t="s">
        <v>20</v>
      </c>
      <c r="C14" s="22">
        <v>24604643</v>
      </c>
      <c r="D14" s="22">
        <v>9126166</v>
      </c>
      <c r="E14" s="22">
        <v>2278229</v>
      </c>
      <c r="F14" s="22">
        <v>0</v>
      </c>
      <c r="G14" s="22">
        <v>0</v>
      </c>
      <c r="H14" s="22">
        <v>206104</v>
      </c>
      <c r="I14" s="22">
        <f t="shared" si="0"/>
        <v>36215142</v>
      </c>
    </row>
    <row r="15" spans="1:9" x14ac:dyDescent="0.25">
      <c r="A15" s="16">
        <v>1012</v>
      </c>
      <c r="B15" s="17" t="s">
        <v>21</v>
      </c>
      <c r="C15" s="23">
        <v>148288</v>
      </c>
      <c r="D15" s="23">
        <v>328</v>
      </c>
      <c r="E15" s="23">
        <v>22438</v>
      </c>
      <c r="F15" s="23">
        <v>0</v>
      </c>
      <c r="G15" s="23">
        <v>0</v>
      </c>
      <c r="H15" s="23">
        <v>24654</v>
      </c>
      <c r="I15" s="23">
        <f t="shared" si="0"/>
        <v>195708</v>
      </c>
    </row>
    <row r="16" spans="1:9" x14ac:dyDescent="0.25">
      <c r="A16" s="16">
        <v>1013</v>
      </c>
      <c r="B16" s="17" t="s">
        <v>22</v>
      </c>
      <c r="C16" s="22">
        <v>382181408</v>
      </c>
      <c r="D16" s="22">
        <v>183191801</v>
      </c>
      <c r="E16" s="22">
        <v>12732440</v>
      </c>
      <c r="F16" s="22">
        <v>6176119</v>
      </c>
      <c r="G16" s="22">
        <v>0</v>
      </c>
      <c r="H16" s="22">
        <v>5064304</v>
      </c>
      <c r="I16" s="22">
        <f t="shared" si="0"/>
        <v>589346072</v>
      </c>
    </row>
    <row r="17" spans="1:9" x14ac:dyDescent="0.25">
      <c r="A17" s="16">
        <v>1014</v>
      </c>
      <c r="B17" s="17" t="s">
        <v>23</v>
      </c>
      <c r="C17" s="23">
        <v>40677</v>
      </c>
      <c r="D17" s="23">
        <v>1123</v>
      </c>
      <c r="E17" s="23">
        <v>2654</v>
      </c>
      <c r="F17" s="23">
        <v>5274</v>
      </c>
      <c r="G17" s="23">
        <v>0</v>
      </c>
      <c r="H17" s="23">
        <v>24061</v>
      </c>
      <c r="I17" s="23">
        <f t="shared" si="0"/>
        <v>73789</v>
      </c>
    </row>
    <row r="18" spans="1:9" x14ac:dyDescent="0.25">
      <c r="A18" s="16">
        <v>1016</v>
      </c>
      <c r="B18" s="17" t="s">
        <v>24</v>
      </c>
      <c r="C18" s="22">
        <v>508925397</v>
      </c>
      <c r="D18" s="22">
        <v>156059196</v>
      </c>
      <c r="E18" s="22">
        <v>24112874</v>
      </c>
      <c r="F18" s="22">
        <v>1478897</v>
      </c>
      <c r="G18" s="22">
        <v>0</v>
      </c>
      <c r="H18" s="22">
        <v>4201170</v>
      </c>
      <c r="I18" s="22">
        <f t="shared" si="0"/>
        <v>694777534</v>
      </c>
    </row>
    <row r="19" spans="1:9" x14ac:dyDescent="0.25">
      <c r="A19" s="16">
        <v>1017</v>
      </c>
      <c r="B19" s="17" t="s">
        <v>25</v>
      </c>
      <c r="C19" s="23">
        <v>40394908</v>
      </c>
      <c r="D19" s="23">
        <v>45767304</v>
      </c>
      <c r="E19" s="23">
        <v>1161678</v>
      </c>
      <c r="F19" s="23">
        <v>125393</v>
      </c>
      <c r="G19" s="23">
        <v>0</v>
      </c>
      <c r="H19" s="23">
        <v>1048449</v>
      </c>
      <c r="I19" s="23">
        <f t="shared" si="0"/>
        <v>88497732</v>
      </c>
    </row>
    <row r="20" spans="1:9" x14ac:dyDescent="0.25">
      <c r="A20" s="16">
        <v>1018</v>
      </c>
      <c r="B20" s="17" t="s">
        <v>26</v>
      </c>
      <c r="C20" s="22">
        <v>12418774</v>
      </c>
      <c r="D20" s="22">
        <v>364892</v>
      </c>
      <c r="E20" s="22">
        <v>37539</v>
      </c>
      <c r="F20" s="22">
        <v>0</v>
      </c>
      <c r="G20" s="22">
        <v>0</v>
      </c>
      <c r="H20" s="22">
        <v>101451</v>
      </c>
      <c r="I20" s="22">
        <f t="shared" si="0"/>
        <v>12922656</v>
      </c>
    </row>
    <row r="21" spans="1:9" x14ac:dyDescent="0.25">
      <c r="A21" s="16">
        <v>1019</v>
      </c>
      <c r="B21" s="17" t="s">
        <v>27</v>
      </c>
      <c r="C21" s="23">
        <v>27660030</v>
      </c>
      <c r="D21" s="23">
        <v>4379329</v>
      </c>
      <c r="E21" s="23">
        <v>876346</v>
      </c>
      <c r="F21" s="23">
        <v>64905</v>
      </c>
      <c r="G21" s="23">
        <v>0</v>
      </c>
      <c r="H21" s="23">
        <v>417309</v>
      </c>
      <c r="I21" s="23">
        <f t="shared" si="0"/>
        <v>33397919</v>
      </c>
    </row>
    <row r="22" spans="1:9" x14ac:dyDescent="0.25">
      <c r="A22" s="16">
        <v>1020</v>
      </c>
      <c r="B22" s="17" t="s">
        <v>28</v>
      </c>
      <c r="C22" s="22">
        <v>28482790</v>
      </c>
      <c r="D22" s="22">
        <v>9289545</v>
      </c>
      <c r="E22" s="22">
        <v>912065</v>
      </c>
      <c r="F22" s="22">
        <v>20825852</v>
      </c>
      <c r="G22" s="22">
        <v>0</v>
      </c>
      <c r="H22" s="22">
        <v>314675</v>
      </c>
      <c r="I22" s="22">
        <f t="shared" si="0"/>
        <v>59824927</v>
      </c>
    </row>
    <row r="23" spans="1:9" x14ac:dyDescent="0.25">
      <c r="A23" s="16">
        <v>1022</v>
      </c>
      <c r="B23" s="17" t="s">
        <v>29</v>
      </c>
      <c r="C23" s="23">
        <v>826157</v>
      </c>
      <c r="D23" s="23">
        <v>0</v>
      </c>
      <c r="E23" s="23">
        <v>4700</v>
      </c>
      <c r="F23" s="23">
        <v>0</v>
      </c>
      <c r="G23" s="23">
        <v>0</v>
      </c>
      <c r="H23" s="23">
        <v>5800</v>
      </c>
      <c r="I23" s="23">
        <f t="shared" si="0"/>
        <v>836657</v>
      </c>
    </row>
    <row r="24" spans="1:9" x14ac:dyDescent="0.25">
      <c r="A24" s="16">
        <v>1023</v>
      </c>
      <c r="B24" s="17" t="s">
        <v>30</v>
      </c>
      <c r="C24" s="22">
        <v>35614490</v>
      </c>
      <c r="D24" s="22">
        <v>3881520</v>
      </c>
      <c r="E24" s="22">
        <v>1005212</v>
      </c>
      <c r="F24" s="22">
        <v>477848</v>
      </c>
      <c r="G24" s="22">
        <v>0</v>
      </c>
      <c r="H24" s="22">
        <v>537525</v>
      </c>
      <c r="I24" s="22">
        <f t="shared" si="0"/>
        <v>41516595</v>
      </c>
    </row>
    <row r="25" spans="1:9" x14ac:dyDescent="0.25">
      <c r="A25" s="16">
        <v>1024</v>
      </c>
      <c r="B25" s="17" t="s">
        <v>31</v>
      </c>
      <c r="C25" s="23">
        <v>743422569</v>
      </c>
      <c r="D25" s="23">
        <v>49704671</v>
      </c>
      <c r="E25" s="23">
        <v>9702873</v>
      </c>
      <c r="F25" s="23">
        <v>11587646</v>
      </c>
      <c r="G25" s="23">
        <v>0</v>
      </c>
      <c r="H25" s="23">
        <v>4897139</v>
      </c>
      <c r="I25" s="23">
        <f t="shared" si="0"/>
        <v>819314898</v>
      </c>
    </row>
    <row r="26" spans="1:9" x14ac:dyDescent="0.25">
      <c r="A26" s="16">
        <v>1025</v>
      </c>
      <c r="B26" s="17" t="s">
        <v>32</v>
      </c>
      <c r="C26" s="22">
        <v>813077</v>
      </c>
      <c r="D26" s="22">
        <v>168341</v>
      </c>
      <c r="E26" s="22">
        <v>41316</v>
      </c>
      <c r="F26" s="22">
        <v>0</v>
      </c>
      <c r="G26" s="22">
        <v>0</v>
      </c>
      <c r="H26" s="22">
        <v>112993</v>
      </c>
      <c r="I26" s="22">
        <f t="shared" si="0"/>
        <v>1135727</v>
      </c>
    </row>
    <row r="27" spans="1:9" x14ac:dyDescent="0.25">
      <c r="A27" s="16">
        <v>1026</v>
      </c>
      <c r="B27" s="17" t="s">
        <v>33</v>
      </c>
      <c r="C27" s="23">
        <v>1266243</v>
      </c>
      <c r="D27" s="23">
        <v>0</v>
      </c>
      <c r="E27" s="23">
        <v>2647</v>
      </c>
      <c r="F27" s="23">
        <v>1310</v>
      </c>
      <c r="G27" s="23">
        <v>0</v>
      </c>
      <c r="H27" s="23">
        <v>34516</v>
      </c>
      <c r="I27" s="23">
        <f t="shared" si="0"/>
        <v>1304716</v>
      </c>
    </row>
    <row r="28" spans="1:9" x14ac:dyDescent="0.25">
      <c r="A28" s="16">
        <v>1027</v>
      </c>
      <c r="B28" s="17" t="s">
        <v>34</v>
      </c>
      <c r="C28" s="22">
        <v>60331633</v>
      </c>
      <c r="D28" s="22">
        <v>1028969</v>
      </c>
      <c r="E28" s="22">
        <v>1984410</v>
      </c>
      <c r="F28" s="22">
        <v>41097526</v>
      </c>
      <c r="G28" s="22">
        <v>5000</v>
      </c>
      <c r="H28" s="22">
        <v>549548</v>
      </c>
      <c r="I28" s="22">
        <f t="shared" si="0"/>
        <v>104997086</v>
      </c>
    </row>
    <row r="29" spans="1:9" x14ac:dyDescent="0.25">
      <c r="A29" s="16">
        <v>1028</v>
      </c>
      <c r="B29" s="17" t="s">
        <v>35</v>
      </c>
      <c r="C29" s="23">
        <v>14255960</v>
      </c>
      <c r="D29" s="23">
        <v>948392</v>
      </c>
      <c r="E29" s="23">
        <v>1723364</v>
      </c>
      <c r="F29" s="23">
        <v>441690</v>
      </c>
      <c r="G29" s="23">
        <v>0</v>
      </c>
      <c r="H29" s="23">
        <v>87106</v>
      </c>
      <c r="I29" s="23">
        <f t="shared" si="0"/>
        <v>17456512</v>
      </c>
    </row>
    <row r="30" spans="1:9" x14ac:dyDescent="0.25">
      <c r="A30" s="16">
        <v>1030</v>
      </c>
      <c r="B30" s="17" t="s">
        <v>36</v>
      </c>
      <c r="C30" s="22">
        <v>55866464</v>
      </c>
      <c r="D30" s="22">
        <v>9121088</v>
      </c>
      <c r="E30" s="22">
        <v>1261425</v>
      </c>
      <c r="F30" s="22">
        <v>28394452</v>
      </c>
      <c r="G30" s="22">
        <v>0</v>
      </c>
      <c r="H30" s="22">
        <v>1383599</v>
      </c>
      <c r="I30" s="22">
        <f t="shared" si="0"/>
        <v>96027028</v>
      </c>
    </row>
    <row r="31" spans="1:9" x14ac:dyDescent="0.25">
      <c r="A31" s="16">
        <v>1031</v>
      </c>
      <c r="B31" s="17" t="s">
        <v>37</v>
      </c>
      <c r="C31" s="23">
        <v>92298</v>
      </c>
      <c r="D31" s="23">
        <v>15785</v>
      </c>
      <c r="E31" s="23">
        <v>5709</v>
      </c>
      <c r="F31" s="23">
        <v>0</v>
      </c>
      <c r="G31" s="23">
        <v>0</v>
      </c>
      <c r="H31" s="23">
        <v>10584</v>
      </c>
      <c r="I31" s="23">
        <f t="shared" si="0"/>
        <v>124376</v>
      </c>
    </row>
    <row r="32" spans="1:9" x14ac:dyDescent="0.25">
      <c r="A32" s="16">
        <v>1033</v>
      </c>
      <c r="B32" s="17" t="s">
        <v>38</v>
      </c>
      <c r="C32" s="22">
        <v>1030412</v>
      </c>
      <c r="D32" s="22">
        <v>12924</v>
      </c>
      <c r="E32" s="22">
        <v>54083</v>
      </c>
      <c r="F32" s="22">
        <v>0</v>
      </c>
      <c r="G32" s="22">
        <v>0</v>
      </c>
      <c r="H32" s="22">
        <v>31560</v>
      </c>
      <c r="I32" s="22">
        <f t="shared" si="0"/>
        <v>1128979</v>
      </c>
    </row>
    <row r="33" spans="1:9" x14ac:dyDescent="0.25">
      <c r="A33" s="16">
        <v>1034</v>
      </c>
      <c r="B33" s="17" t="s">
        <v>39</v>
      </c>
      <c r="C33" s="23">
        <v>550315</v>
      </c>
      <c r="D33" s="23">
        <v>24713</v>
      </c>
      <c r="E33" s="23">
        <v>15548</v>
      </c>
      <c r="F33" s="23">
        <v>0</v>
      </c>
      <c r="G33" s="23">
        <v>0</v>
      </c>
      <c r="H33" s="23">
        <v>59913</v>
      </c>
      <c r="I33" s="23">
        <f t="shared" si="0"/>
        <v>650489</v>
      </c>
    </row>
    <row r="34" spans="1:9" x14ac:dyDescent="0.25">
      <c r="A34" s="16">
        <v>1037</v>
      </c>
      <c r="B34" s="17" t="s">
        <v>40</v>
      </c>
      <c r="C34" s="22">
        <v>4680501</v>
      </c>
      <c r="D34" s="22">
        <v>1141198</v>
      </c>
      <c r="E34" s="22">
        <v>261477</v>
      </c>
      <c r="F34" s="22">
        <v>348415</v>
      </c>
      <c r="G34" s="22">
        <v>0</v>
      </c>
      <c r="H34" s="22">
        <v>239959</v>
      </c>
      <c r="I34" s="22">
        <f t="shared" si="0"/>
        <v>6671550</v>
      </c>
    </row>
    <row r="35" spans="1:9" x14ac:dyDescent="0.25">
      <c r="A35" s="16">
        <v>1038</v>
      </c>
      <c r="B35" s="17" t="s">
        <v>41</v>
      </c>
      <c r="C35" s="23">
        <v>2500031</v>
      </c>
      <c r="D35" s="23">
        <v>156684</v>
      </c>
      <c r="E35" s="23">
        <v>10114</v>
      </c>
      <c r="F35" s="23">
        <v>0</v>
      </c>
      <c r="G35" s="23">
        <v>0</v>
      </c>
      <c r="H35" s="23">
        <v>34570</v>
      </c>
      <c r="I35" s="23">
        <f t="shared" si="0"/>
        <v>2701399</v>
      </c>
    </row>
    <row r="36" spans="1:9" x14ac:dyDescent="0.25">
      <c r="A36" s="16">
        <v>1039</v>
      </c>
      <c r="B36" s="17" t="s">
        <v>42</v>
      </c>
      <c r="C36" s="22">
        <v>967936</v>
      </c>
      <c r="D36" s="22">
        <v>1121668</v>
      </c>
      <c r="E36" s="22">
        <v>44541</v>
      </c>
      <c r="F36" s="22">
        <v>0</v>
      </c>
      <c r="G36" s="22">
        <v>0</v>
      </c>
      <c r="H36" s="22">
        <v>67665</v>
      </c>
      <c r="I36" s="22">
        <f t="shared" si="0"/>
        <v>2201810</v>
      </c>
    </row>
    <row r="37" spans="1:9" x14ac:dyDescent="0.25">
      <c r="A37" s="16">
        <v>1040</v>
      </c>
      <c r="B37" s="17" t="s">
        <v>43</v>
      </c>
      <c r="C37" s="23">
        <v>90135159</v>
      </c>
      <c r="D37" s="23">
        <v>10103621</v>
      </c>
      <c r="E37" s="23">
        <v>1603359</v>
      </c>
      <c r="F37" s="23">
        <v>1023777</v>
      </c>
      <c r="G37" s="23">
        <v>0</v>
      </c>
      <c r="H37" s="23">
        <v>1440218</v>
      </c>
      <c r="I37" s="23">
        <f t="shared" si="0"/>
        <v>104306134</v>
      </c>
    </row>
    <row r="38" spans="1:9" x14ac:dyDescent="0.25">
      <c r="A38" s="16">
        <v>1042</v>
      </c>
      <c r="B38" s="17" t="s">
        <v>44</v>
      </c>
      <c r="C38" s="22">
        <v>102834369</v>
      </c>
      <c r="D38" s="22">
        <v>0</v>
      </c>
      <c r="E38" s="22">
        <v>170478</v>
      </c>
      <c r="F38" s="22">
        <v>123422576</v>
      </c>
      <c r="G38" s="22">
        <v>0</v>
      </c>
      <c r="H38" s="22">
        <v>4372</v>
      </c>
      <c r="I38" s="22">
        <f t="shared" si="0"/>
        <v>226431795</v>
      </c>
    </row>
    <row r="39" spans="1:9" x14ac:dyDescent="0.25">
      <c r="A39" s="16">
        <v>1043</v>
      </c>
      <c r="B39" s="17" t="s">
        <v>45</v>
      </c>
      <c r="C39" s="23">
        <v>503810888</v>
      </c>
      <c r="D39" s="23">
        <v>62162426</v>
      </c>
      <c r="E39" s="23">
        <v>15125826</v>
      </c>
      <c r="F39" s="23">
        <v>2593710</v>
      </c>
      <c r="G39" s="23">
        <v>0</v>
      </c>
      <c r="H39" s="23">
        <v>1622635</v>
      </c>
      <c r="I39" s="23">
        <f t="shared" si="0"/>
        <v>585315485</v>
      </c>
    </row>
    <row r="40" spans="1:9" x14ac:dyDescent="0.25">
      <c r="A40" s="16">
        <v>1044</v>
      </c>
      <c r="B40" s="17" t="s">
        <v>46</v>
      </c>
      <c r="C40" s="22">
        <v>1041738</v>
      </c>
      <c r="D40" s="22">
        <v>403284</v>
      </c>
      <c r="E40" s="22">
        <v>78912</v>
      </c>
      <c r="F40" s="22">
        <v>0</v>
      </c>
      <c r="G40" s="22">
        <v>0</v>
      </c>
      <c r="H40" s="22">
        <v>153594</v>
      </c>
      <c r="I40" s="22">
        <f t="shared" si="0"/>
        <v>1677528</v>
      </c>
    </row>
    <row r="41" spans="1:9" x14ac:dyDescent="0.25">
      <c r="A41" s="16">
        <v>1046</v>
      </c>
      <c r="B41" s="17" t="s">
        <v>47</v>
      </c>
      <c r="C41" s="23">
        <v>1345779</v>
      </c>
      <c r="D41" s="23">
        <v>1672</v>
      </c>
      <c r="E41" s="23">
        <v>7214</v>
      </c>
      <c r="F41" s="23">
        <v>0</v>
      </c>
      <c r="G41" s="23">
        <v>0</v>
      </c>
      <c r="H41" s="23">
        <v>739044</v>
      </c>
      <c r="I41" s="23">
        <f t="shared" si="0"/>
        <v>2093709</v>
      </c>
    </row>
    <row r="42" spans="1:9" x14ac:dyDescent="0.25">
      <c r="A42" s="16">
        <v>1047</v>
      </c>
      <c r="B42" s="17" t="s">
        <v>48</v>
      </c>
      <c r="C42" s="22">
        <v>109287850</v>
      </c>
      <c r="D42" s="22">
        <v>21651743</v>
      </c>
      <c r="E42" s="22">
        <v>4920226</v>
      </c>
      <c r="F42" s="22">
        <v>0</v>
      </c>
      <c r="G42" s="22">
        <v>7500</v>
      </c>
      <c r="H42" s="22">
        <v>1150012</v>
      </c>
      <c r="I42" s="22">
        <f t="shared" si="0"/>
        <v>137017331</v>
      </c>
    </row>
    <row r="43" spans="1:9" x14ac:dyDescent="0.25">
      <c r="A43" s="16">
        <v>1048</v>
      </c>
      <c r="B43" s="17" t="s">
        <v>49</v>
      </c>
      <c r="C43" s="23">
        <v>33067733</v>
      </c>
      <c r="D43" s="23">
        <v>2635079</v>
      </c>
      <c r="E43" s="23">
        <v>1396969</v>
      </c>
      <c r="F43" s="23">
        <v>2546112</v>
      </c>
      <c r="G43" s="23">
        <v>0</v>
      </c>
      <c r="H43" s="23">
        <v>2083400</v>
      </c>
      <c r="I43" s="23">
        <f t="shared" si="0"/>
        <v>41729293</v>
      </c>
    </row>
    <row r="44" spans="1:9" x14ac:dyDescent="0.25">
      <c r="A44" s="16">
        <v>1050</v>
      </c>
      <c r="B44" s="17" t="s">
        <v>50</v>
      </c>
      <c r="C44" s="22">
        <v>14822</v>
      </c>
      <c r="D44" s="22">
        <v>1629</v>
      </c>
      <c r="E44" s="22">
        <v>441</v>
      </c>
      <c r="F44" s="22">
        <v>0</v>
      </c>
      <c r="G44" s="22">
        <v>0</v>
      </c>
      <c r="H44" s="22">
        <v>15644</v>
      </c>
      <c r="I44" s="22">
        <f t="shared" si="0"/>
        <v>32536</v>
      </c>
    </row>
    <row r="45" spans="1:9" x14ac:dyDescent="0.25">
      <c r="A45" s="16">
        <v>1052</v>
      </c>
      <c r="B45" s="17" t="s">
        <v>51</v>
      </c>
      <c r="C45" s="23">
        <v>18463702</v>
      </c>
      <c r="D45" s="23">
        <v>1340496</v>
      </c>
      <c r="E45" s="23">
        <v>664789</v>
      </c>
      <c r="F45" s="23">
        <v>24453</v>
      </c>
      <c r="G45" s="23">
        <v>0</v>
      </c>
      <c r="H45" s="23">
        <v>460561</v>
      </c>
      <c r="I45" s="23">
        <f t="shared" si="0"/>
        <v>20954001</v>
      </c>
    </row>
    <row r="46" spans="1:9" x14ac:dyDescent="0.25">
      <c r="A46" s="16">
        <v>1054</v>
      </c>
      <c r="B46" s="17" t="s">
        <v>52</v>
      </c>
      <c r="C46" s="22">
        <v>30184873</v>
      </c>
      <c r="D46" s="22">
        <v>1110460</v>
      </c>
      <c r="E46" s="22">
        <v>1461007</v>
      </c>
      <c r="F46" s="22">
        <v>2250695</v>
      </c>
      <c r="G46" s="22">
        <v>2500</v>
      </c>
      <c r="H46" s="22">
        <v>885330</v>
      </c>
      <c r="I46" s="22">
        <f t="shared" si="0"/>
        <v>35894865</v>
      </c>
    </row>
    <row r="47" spans="1:9" x14ac:dyDescent="0.25">
      <c r="A47" s="16">
        <v>1055</v>
      </c>
      <c r="B47" s="17" t="s">
        <v>53</v>
      </c>
      <c r="C47" s="23">
        <v>14543881</v>
      </c>
      <c r="D47" s="23">
        <v>1191290</v>
      </c>
      <c r="E47" s="23">
        <v>548766</v>
      </c>
      <c r="F47" s="23">
        <v>57</v>
      </c>
      <c r="G47" s="23">
        <v>0</v>
      </c>
      <c r="H47" s="23">
        <v>357324</v>
      </c>
      <c r="I47" s="23">
        <f t="shared" si="0"/>
        <v>16641318</v>
      </c>
    </row>
    <row r="48" spans="1:9" x14ac:dyDescent="0.25">
      <c r="A48" s="16">
        <v>1057</v>
      </c>
      <c r="B48" s="17" t="s">
        <v>54</v>
      </c>
      <c r="C48" s="22">
        <v>626290</v>
      </c>
      <c r="D48" s="22">
        <v>60734</v>
      </c>
      <c r="E48" s="22">
        <v>51982</v>
      </c>
      <c r="F48" s="22">
        <v>0</v>
      </c>
      <c r="G48" s="22">
        <v>0</v>
      </c>
      <c r="H48" s="22">
        <v>455081</v>
      </c>
      <c r="I48" s="22">
        <f t="shared" si="0"/>
        <v>1194087</v>
      </c>
    </row>
    <row r="49" spans="1:9" x14ac:dyDescent="0.25">
      <c r="A49" s="16">
        <v>1058</v>
      </c>
      <c r="B49" s="17" t="s">
        <v>55</v>
      </c>
      <c r="C49" s="23">
        <v>16282656</v>
      </c>
      <c r="D49" s="23">
        <v>415793</v>
      </c>
      <c r="E49" s="23">
        <v>493874</v>
      </c>
      <c r="F49" s="23">
        <v>436868</v>
      </c>
      <c r="G49" s="23">
        <v>2500</v>
      </c>
      <c r="H49" s="23">
        <v>1091508</v>
      </c>
      <c r="I49" s="23">
        <f t="shared" si="0"/>
        <v>18723199</v>
      </c>
    </row>
    <row r="50" spans="1:9" x14ac:dyDescent="0.25">
      <c r="A50" s="16">
        <v>1062</v>
      </c>
      <c r="B50" s="17" t="s">
        <v>56</v>
      </c>
      <c r="C50" s="22">
        <v>36282764</v>
      </c>
      <c r="D50" s="22">
        <v>8144953</v>
      </c>
      <c r="E50" s="22">
        <v>760652</v>
      </c>
      <c r="F50" s="22">
        <v>145536</v>
      </c>
      <c r="G50" s="22">
        <v>0</v>
      </c>
      <c r="H50" s="22">
        <v>2782290</v>
      </c>
      <c r="I50" s="22">
        <f t="shared" si="0"/>
        <v>48116195</v>
      </c>
    </row>
    <row r="51" spans="1:9" x14ac:dyDescent="0.25">
      <c r="A51" s="16">
        <v>1065</v>
      </c>
      <c r="B51" s="17" t="s">
        <v>57</v>
      </c>
      <c r="C51" s="23">
        <v>79594655</v>
      </c>
      <c r="D51" s="23">
        <v>10655311</v>
      </c>
      <c r="E51" s="23">
        <v>1715884</v>
      </c>
      <c r="F51" s="23">
        <v>76412</v>
      </c>
      <c r="G51" s="23">
        <v>78727</v>
      </c>
      <c r="H51" s="23">
        <v>557496</v>
      </c>
      <c r="I51" s="23">
        <f t="shared" si="0"/>
        <v>92678485</v>
      </c>
    </row>
    <row r="52" spans="1:9" x14ac:dyDescent="0.25">
      <c r="A52" s="16">
        <v>1066</v>
      </c>
      <c r="B52" s="17" t="s">
        <v>58</v>
      </c>
      <c r="C52" s="22">
        <v>142364820</v>
      </c>
      <c r="D52" s="22">
        <v>9352220</v>
      </c>
      <c r="E52" s="22">
        <v>3526038</v>
      </c>
      <c r="F52" s="22">
        <v>211093</v>
      </c>
      <c r="G52" s="22">
        <v>0</v>
      </c>
      <c r="H52" s="22">
        <v>862843</v>
      </c>
      <c r="I52" s="22">
        <f t="shared" si="0"/>
        <v>156317014</v>
      </c>
    </row>
    <row r="53" spans="1:9" x14ac:dyDescent="0.25">
      <c r="A53" s="16">
        <v>1067</v>
      </c>
      <c r="B53" s="17" t="s">
        <v>59</v>
      </c>
      <c r="C53" s="23">
        <v>877827</v>
      </c>
      <c r="D53" s="23">
        <v>74811</v>
      </c>
      <c r="E53" s="23">
        <v>3369</v>
      </c>
      <c r="F53" s="23">
        <v>0</v>
      </c>
      <c r="G53" s="23">
        <v>0</v>
      </c>
      <c r="H53" s="23">
        <v>23750</v>
      </c>
      <c r="I53" s="23">
        <f t="shared" si="0"/>
        <v>979757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410</v>
      </c>
      <c r="F54" s="22">
        <v>0</v>
      </c>
      <c r="G54" s="22">
        <v>0</v>
      </c>
      <c r="H54" s="22">
        <v>27994</v>
      </c>
      <c r="I54" s="22">
        <f t="shared" si="0"/>
        <v>28404</v>
      </c>
    </row>
    <row r="55" spans="1:9" x14ac:dyDescent="0.25">
      <c r="A55" s="16">
        <v>1069</v>
      </c>
      <c r="B55" s="17" t="s">
        <v>61</v>
      </c>
      <c r="C55" s="23">
        <v>2556951</v>
      </c>
      <c r="D55" s="23">
        <v>195036</v>
      </c>
      <c r="E55" s="23">
        <v>50753</v>
      </c>
      <c r="F55" s="23">
        <v>0</v>
      </c>
      <c r="G55" s="23">
        <v>0</v>
      </c>
      <c r="H55" s="23">
        <v>42783</v>
      </c>
      <c r="I55" s="23">
        <f t="shared" si="0"/>
        <v>2845523</v>
      </c>
    </row>
    <row r="56" spans="1:9" ht="15" customHeight="1" x14ac:dyDescent="0.25">
      <c r="A56" s="16">
        <v>1070</v>
      </c>
      <c r="B56" s="17" t="s">
        <v>62</v>
      </c>
      <c r="C56" s="22">
        <v>92690599</v>
      </c>
      <c r="D56" s="22">
        <v>10356806</v>
      </c>
      <c r="E56" s="22">
        <v>3125157</v>
      </c>
      <c r="F56" s="22">
        <v>1992301</v>
      </c>
      <c r="G56" s="22">
        <v>0</v>
      </c>
      <c r="H56" s="22">
        <v>14029450</v>
      </c>
      <c r="I56" s="22">
        <f t="shared" si="0"/>
        <v>122194313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3291359171</v>
      </c>
      <c r="D57" s="15">
        <f t="shared" si="1"/>
        <v>625988431</v>
      </c>
      <c r="E57" s="15">
        <f t="shared" si="1"/>
        <v>96253017</v>
      </c>
      <c r="F57" s="15">
        <f t="shared" si="1"/>
        <v>247391740</v>
      </c>
      <c r="G57" s="15">
        <f t="shared" si="1"/>
        <v>96227</v>
      </c>
      <c r="H57" s="15">
        <f t="shared" si="1"/>
        <v>51343327</v>
      </c>
      <c r="I57" s="15">
        <f t="shared" si="1"/>
        <v>4312431913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7109375" style="12" bestFit="1" customWidth="1"/>
    <col min="4" max="4" width="16.140625" style="12" bestFit="1" customWidth="1"/>
    <col min="5" max="5" width="15.140625" style="12" bestFit="1" customWidth="1"/>
    <col min="6" max="6" width="16.7109375" style="12" customWidth="1"/>
    <col min="7" max="7" width="11.28515625" style="12" customWidth="1"/>
    <col min="8" max="8" width="13.4257812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2500</v>
      </c>
      <c r="I7" s="21">
        <f>SUM(C7:H7)</f>
        <v>2500</v>
      </c>
    </row>
    <row r="8" spans="1:9" x14ac:dyDescent="0.25">
      <c r="A8" s="16">
        <v>1002</v>
      </c>
      <c r="B8" s="17" t="s">
        <v>14</v>
      </c>
      <c r="C8" s="22">
        <v>4042833</v>
      </c>
      <c r="D8" s="22">
        <v>24042</v>
      </c>
      <c r="E8" s="22">
        <v>33790</v>
      </c>
      <c r="F8" s="22">
        <v>0</v>
      </c>
      <c r="G8" s="22">
        <v>0</v>
      </c>
      <c r="H8" s="22">
        <v>67521</v>
      </c>
      <c r="I8" s="22">
        <f t="shared" ref="I8:I56" si="0">SUM(C8:H8)</f>
        <v>4168186</v>
      </c>
    </row>
    <row r="9" spans="1:9" x14ac:dyDescent="0.25">
      <c r="A9" s="16">
        <v>1005</v>
      </c>
      <c r="B9" s="17" t="s">
        <v>15</v>
      </c>
      <c r="C9" s="23">
        <v>40177</v>
      </c>
      <c r="D9" s="23">
        <v>64269</v>
      </c>
      <c r="E9" s="23">
        <v>82198</v>
      </c>
      <c r="F9" s="23">
        <v>41096</v>
      </c>
      <c r="G9" s="23">
        <v>0</v>
      </c>
      <c r="H9" s="23">
        <v>11600</v>
      </c>
      <c r="I9" s="23">
        <f t="shared" si="0"/>
        <v>239340</v>
      </c>
    </row>
    <row r="10" spans="1:9" x14ac:dyDescent="0.25">
      <c r="A10" s="16">
        <v>1006</v>
      </c>
      <c r="B10" s="17" t="s">
        <v>16</v>
      </c>
      <c r="C10" s="22">
        <v>2528</v>
      </c>
      <c r="D10" s="22">
        <v>144</v>
      </c>
      <c r="E10" s="22">
        <v>852</v>
      </c>
      <c r="F10" s="22">
        <v>0</v>
      </c>
      <c r="G10" s="22">
        <v>0</v>
      </c>
      <c r="H10" s="22">
        <v>1160</v>
      </c>
      <c r="I10" s="22">
        <f t="shared" si="0"/>
        <v>4684</v>
      </c>
    </row>
    <row r="11" spans="1:9" x14ac:dyDescent="0.25">
      <c r="A11" s="16">
        <v>1007</v>
      </c>
      <c r="B11" s="17" t="s">
        <v>17</v>
      </c>
      <c r="C11" s="23">
        <v>71159982</v>
      </c>
      <c r="D11" s="23">
        <v>11878359</v>
      </c>
      <c r="E11" s="23">
        <v>2230652</v>
      </c>
      <c r="F11" s="23">
        <v>319969</v>
      </c>
      <c r="G11" s="23">
        <v>0</v>
      </c>
      <c r="H11" s="23">
        <v>1613942</v>
      </c>
      <c r="I11" s="23">
        <f t="shared" si="0"/>
        <v>87202904</v>
      </c>
    </row>
    <row r="12" spans="1:9" x14ac:dyDescent="0.25">
      <c r="A12" s="16">
        <v>1008</v>
      </c>
      <c r="B12" s="17" t="s">
        <v>18</v>
      </c>
      <c r="C12" s="22">
        <v>95560270</v>
      </c>
      <c r="D12" s="22">
        <v>23183</v>
      </c>
      <c r="E12" s="22">
        <v>2581919</v>
      </c>
      <c r="F12" s="22">
        <v>54434091</v>
      </c>
      <c r="G12" s="22">
        <v>0</v>
      </c>
      <c r="H12" s="22">
        <v>10026</v>
      </c>
      <c r="I12" s="22">
        <f t="shared" si="0"/>
        <v>152609489</v>
      </c>
    </row>
    <row r="13" spans="1:9" x14ac:dyDescent="0.25">
      <c r="A13" s="16">
        <v>1010</v>
      </c>
      <c r="B13" s="17" t="s">
        <v>19</v>
      </c>
      <c r="C13" s="23">
        <v>6958682</v>
      </c>
      <c r="D13" s="23">
        <v>834458</v>
      </c>
      <c r="E13" s="23">
        <v>330971</v>
      </c>
      <c r="F13" s="23">
        <v>555588</v>
      </c>
      <c r="G13" s="23">
        <v>0</v>
      </c>
      <c r="H13" s="23">
        <v>82605</v>
      </c>
      <c r="I13" s="23">
        <f t="shared" si="0"/>
        <v>8762304</v>
      </c>
    </row>
    <row r="14" spans="1:9" x14ac:dyDescent="0.25">
      <c r="A14" s="16">
        <v>1011</v>
      </c>
      <c r="B14" s="17" t="s">
        <v>20</v>
      </c>
      <c r="C14" s="22">
        <v>222392272</v>
      </c>
      <c r="D14" s="22">
        <v>7015869</v>
      </c>
      <c r="E14" s="22">
        <v>9918499</v>
      </c>
      <c r="F14" s="22">
        <v>33826955</v>
      </c>
      <c r="G14" s="22">
        <v>0</v>
      </c>
      <c r="H14" s="22">
        <v>4051302</v>
      </c>
      <c r="I14" s="22">
        <f t="shared" si="0"/>
        <v>277204897</v>
      </c>
    </row>
    <row r="15" spans="1:9" x14ac:dyDescent="0.25">
      <c r="A15" s="16">
        <v>1012</v>
      </c>
      <c r="B15" s="17" t="s">
        <v>21</v>
      </c>
      <c r="C15" s="23">
        <v>16000356</v>
      </c>
      <c r="D15" s="23">
        <v>0</v>
      </c>
      <c r="E15" s="23">
        <v>535162</v>
      </c>
      <c r="F15" s="23">
        <v>35075504</v>
      </c>
      <c r="G15" s="23">
        <v>0</v>
      </c>
      <c r="H15" s="23">
        <v>18560</v>
      </c>
      <c r="I15" s="23">
        <f t="shared" si="0"/>
        <v>51629582</v>
      </c>
    </row>
    <row r="16" spans="1:9" x14ac:dyDescent="0.25">
      <c r="A16" s="16">
        <v>1013</v>
      </c>
      <c r="B16" s="17" t="s">
        <v>22</v>
      </c>
      <c r="C16" s="22">
        <v>270920702</v>
      </c>
      <c r="D16" s="22">
        <v>125658718</v>
      </c>
      <c r="E16" s="22">
        <v>13238942</v>
      </c>
      <c r="F16" s="22">
        <v>537712</v>
      </c>
      <c r="G16" s="22">
        <v>0</v>
      </c>
      <c r="H16" s="22">
        <v>2974204</v>
      </c>
      <c r="I16" s="22">
        <f t="shared" si="0"/>
        <v>413330278</v>
      </c>
    </row>
    <row r="17" spans="1:9" x14ac:dyDescent="0.25">
      <c r="A17" s="16">
        <v>1014</v>
      </c>
      <c r="B17" s="17" t="s">
        <v>23</v>
      </c>
      <c r="C17" s="23">
        <v>2369</v>
      </c>
      <c r="D17" s="23">
        <v>0</v>
      </c>
      <c r="E17" s="23">
        <v>0</v>
      </c>
      <c r="F17" s="23">
        <v>3101</v>
      </c>
      <c r="G17" s="23">
        <v>0</v>
      </c>
      <c r="H17" s="23">
        <v>20000</v>
      </c>
      <c r="I17" s="23">
        <f t="shared" si="0"/>
        <v>25470</v>
      </c>
    </row>
    <row r="18" spans="1:9" x14ac:dyDescent="0.25">
      <c r="A18" s="16">
        <v>1016</v>
      </c>
      <c r="B18" s="17" t="s">
        <v>24</v>
      </c>
      <c r="C18" s="22">
        <v>455669103</v>
      </c>
      <c r="D18" s="22">
        <v>158730370</v>
      </c>
      <c r="E18" s="22">
        <v>21896185</v>
      </c>
      <c r="F18" s="22">
        <v>2209113</v>
      </c>
      <c r="G18" s="22">
        <v>0</v>
      </c>
      <c r="H18" s="22">
        <v>4815249</v>
      </c>
      <c r="I18" s="22">
        <f t="shared" si="0"/>
        <v>643320020</v>
      </c>
    </row>
    <row r="19" spans="1:9" x14ac:dyDescent="0.25">
      <c r="A19" s="16">
        <v>1017</v>
      </c>
      <c r="B19" s="17" t="s">
        <v>25</v>
      </c>
      <c r="C19" s="23">
        <v>92859833</v>
      </c>
      <c r="D19" s="23">
        <v>5615334</v>
      </c>
      <c r="E19" s="23">
        <v>1419678</v>
      </c>
      <c r="F19" s="23">
        <v>35116582</v>
      </c>
      <c r="G19" s="23">
        <v>0</v>
      </c>
      <c r="H19" s="23">
        <v>916309</v>
      </c>
      <c r="I19" s="23">
        <f t="shared" si="0"/>
        <v>135927736</v>
      </c>
    </row>
    <row r="20" spans="1:9" x14ac:dyDescent="0.25">
      <c r="A20" s="16">
        <v>1018</v>
      </c>
      <c r="B20" s="17" t="s">
        <v>26</v>
      </c>
      <c r="C20" s="22">
        <v>31200840</v>
      </c>
      <c r="D20" s="22">
        <v>600962</v>
      </c>
      <c r="E20" s="22">
        <v>989223</v>
      </c>
      <c r="F20" s="22">
        <v>1213139</v>
      </c>
      <c r="G20" s="22">
        <v>0</v>
      </c>
      <c r="H20" s="22">
        <v>10610</v>
      </c>
      <c r="I20" s="22">
        <f t="shared" si="0"/>
        <v>34014774</v>
      </c>
    </row>
    <row r="21" spans="1:9" x14ac:dyDescent="0.25">
      <c r="A21" s="16">
        <v>1019</v>
      </c>
      <c r="B21" s="17" t="s">
        <v>27</v>
      </c>
      <c r="C21" s="23">
        <v>25621791</v>
      </c>
      <c r="D21" s="23">
        <v>5201569</v>
      </c>
      <c r="E21" s="23">
        <v>650267</v>
      </c>
      <c r="F21" s="23">
        <v>25288</v>
      </c>
      <c r="G21" s="23">
        <v>0</v>
      </c>
      <c r="H21" s="23">
        <v>664236</v>
      </c>
      <c r="I21" s="23">
        <f t="shared" si="0"/>
        <v>32163151</v>
      </c>
    </row>
    <row r="22" spans="1:9" x14ac:dyDescent="0.25">
      <c r="A22" s="16">
        <v>1020</v>
      </c>
      <c r="B22" s="17" t="s">
        <v>28</v>
      </c>
      <c r="C22" s="22">
        <v>25583208</v>
      </c>
      <c r="D22" s="22">
        <v>5588483</v>
      </c>
      <c r="E22" s="22">
        <v>820159</v>
      </c>
      <c r="F22" s="22">
        <v>19294797</v>
      </c>
      <c r="G22" s="22">
        <v>0</v>
      </c>
      <c r="H22" s="22">
        <v>316930</v>
      </c>
      <c r="I22" s="22">
        <f t="shared" si="0"/>
        <v>51603577</v>
      </c>
    </row>
    <row r="23" spans="1:9" x14ac:dyDescent="0.25">
      <c r="A23" s="16">
        <v>1022</v>
      </c>
      <c r="B23" s="17" t="s">
        <v>29</v>
      </c>
      <c r="C23" s="23">
        <v>1212513</v>
      </c>
      <c r="D23" s="23">
        <v>1490</v>
      </c>
      <c r="E23" s="23">
        <v>7425</v>
      </c>
      <c r="F23" s="23">
        <v>0</v>
      </c>
      <c r="G23" s="23">
        <v>0</v>
      </c>
      <c r="H23" s="23">
        <v>6380</v>
      </c>
      <c r="I23" s="23">
        <f t="shared" si="0"/>
        <v>1227808</v>
      </c>
    </row>
    <row r="24" spans="1:9" x14ac:dyDescent="0.25">
      <c r="A24" s="16">
        <v>1023</v>
      </c>
      <c r="B24" s="17" t="s">
        <v>30</v>
      </c>
      <c r="C24" s="22">
        <v>48347122</v>
      </c>
      <c r="D24" s="22">
        <v>4043190</v>
      </c>
      <c r="E24" s="22">
        <v>1000461</v>
      </c>
      <c r="F24" s="22">
        <v>484914</v>
      </c>
      <c r="G24" s="22">
        <v>0</v>
      </c>
      <c r="H24" s="22">
        <v>449332</v>
      </c>
      <c r="I24" s="22">
        <f t="shared" si="0"/>
        <v>54325019</v>
      </c>
    </row>
    <row r="25" spans="1:9" x14ac:dyDescent="0.25">
      <c r="A25" s="16">
        <v>1024</v>
      </c>
      <c r="B25" s="17" t="s">
        <v>31</v>
      </c>
      <c r="C25" s="23">
        <v>492749070</v>
      </c>
      <c r="D25" s="23">
        <v>48632477</v>
      </c>
      <c r="E25" s="23">
        <v>10191052</v>
      </c>
      <c r="F25" s="23">
        <v>9618370</v>
      </c>
      <c r="G25" s="23">
        <v>22915</v>
      </c>
      <c r="H25" s="23">
        <v>4348064</v>
      </c>
      <c r="I25" s="23">
        <f t="shared" si="0"/>
        <v>565561948</v>
      </c>
    </row>
    <row r="26" spans="1:9" x14ac:dyDescent="0.25">
      <c r="A26" s="16">
        <v>1025</v>
      </c>
      <c r="B26" s="17" t="s">
        <v>32</v>
      </c>
      <c r="C26" s="22">
        <v>358426</v>
      </c>
      <c r="D26" s="22">
        <v>0</v>
      </c>
      <c r="E26" s="22">
        <v>56426</v>
      </c>
      <c r="F26" s="22">
        <v>0</v>
      </c>
      <c r="G26" s="22">
        <v>0</v>
      </c>
      <c r="H26" s="22">
        <v>56557</v>
      </c>
      <c r="I26" s="22">
        <f t="shared" si="0"/>
        <v>471409</v>
      </c>
    </row>
    <row r="27" spans="1:9" x14ac:dyDescent="0.25">
      <c r="A27" s="16">
        <v>1026</v>
      </c>
      <c r="B27" s="17" t="s">
        <v>33</v>
      </c>
      <c r="C27" s="23">
        <v>1541056</v>
      </c>
      <c r="D27" s="23">
        <v>17021</v>
      </c>
      <c r="E27" s="23">
        <v>2768</v>
      </c>
      <c r="F27" s="23">
        <v>0</v>
      </c>
      <c r="G27" s="23">
        <v>0</v>
      </c>
      <c r="H27" s="23">
        <v>41100</v>
      </c>
      <c r="I27" s="23">
        <f t="shared" si="0"/>
        <v>1601945</v>
      </c>
    </row>
    <row r="28" spans="1:9" x14ac:dyDescent="0.25">
      <c r="A28" s="16">
        <v>1027</v>
      </c>
      <c r="B28" s="17" t="s">
        <v>34</v>
      </c>
      <c r="C28" s="22">
        <v>25728761</v>
      </c>
      <c r="D28" s="22">
        <v>1130955</v>
      </c>
      <c r="E28" s="22">
        <v>350357</v>
      </c>
      <c r="F28" s="22">
        <v>401177</v>
      </c>
      <c r="G28" s="22">
        <v>0</v>
      </c>
      <c r="H28" s="22">
        <v>451411</v>
      </c>
      <c r="I28" s="22">
        <f t="shared" si="0"/>
        <v>28062661</v>
      </c>
    </row>
    <row r="29" spans="1:9" x14ac:dyDescent="0.25">
      <c r="A29" s="16">
        <v>1028</v>
      </c>
      <c r="B29" s="17" t="s">
        <v>35</v>
      </c>
      <c r="C29" s="23">
        <v>121904875</v>
      </c>
      <c r="D29" s="23">
        <v>3441484</v>
      </c>
      <c r="E29" s="23">
        <v>3088536</v>
      </c>
      <c r="F29" s="23">
        <v>182779280</v>
      </c>
      <c r="G29" s="23">
        <v>0</v>
      </c>
      <c r="H29" s="23">
        <v>192516</v>
      </c>
      <c r="I29" s="23">
        <f t="shared" si="0"/>
        <v>311406691</v>
      </c>
    </row>
    <row r="30" spans="1:9" x14ac:dyDescent="0.25">
      <c r="A30" s="16">
        <v>1030</v>
      </c>
      <c r="B30" s="17" t="s">
        <v>36</v>
      </c>
      <c r="C30" s="22">
        <v>42419921</v>
      </c>
      <c r="D30" s="22">
        <v>9827577</v>
      </c>
      <c r="E30" s="22">
        <v>1133273</v>
      </c>
      <c r="F30" s="22">
        <v>251693</v>
      </c>
      <c r="G30" s="22">
        <v>0</v>
      </c>
      <c r="H30" s="22">
        <v>1047474</v>
      </c>
      <c r="I30" s="22">
        <f t="shared" si="0"/>
        <v>54679938</v>
      </c>
    </row>
    <row r="31" spans="1:9" x14ac:dyDescent="0.25">
      <c r="A31" s="16">
        <v>1031</v>
      </c>
      <c r="B31" s="17" t="s">
        <v>37</v>
      </c>
      <c r="C31" s="23">
        <v>204435</v>
      </c>
      <c r="D31" s="23">
        <v>10905</v>
      </c>
      <c r="E31" s="23">
        <v>5113</v>
      </c>
      <c r="F31" s="23">
        <v>0</v>
      </c>
      <c r="G31" s="23">
        <v>0</v>
      </c>
      <c r="H31" s="23">
        <v>144889</v>
      </c>
      <c r="I31" s="23">
        <f t="shared" si="0"/>
        <v>365342</v>
      </c>
    </row>
    <row r="32" spans="1:9" x14ac:dyDescent="0.25">
      <c r="A32" s="16">
        <v>1033</v>
      </c>
      <c r="B32" s="17" t="s">
        <v>38</v>
      </c>
      <c r="C32" s="22">
        <v>794880</v>
      </c>
      <c r="D32" s="22">
        <v>77969</v>
      </c>
      <c r="E32" s="22">
        <v>99671</v>
      </c>
      <c r="F32" s="22">
        <v>792793</v>
      </c>
      <c r="G32" s="22">
        <v>0</v>
      </c>
      <c r="H32" s="22">
        <v>15905</v>
      </c>
      <c r="I32" s="22">
        <f t="shared" si="0"/>
        <v>1781218</v>
      </c>
    </row>
    <row r="33" spans="1:9" x14ac:dyDescent="0.25">
      <c r="A33" s="16">
        <v>1034</v>
      </c>
      <c r="B33" s="17" t="s">
        <v>39</v>
      </c>
      <c r="C33" s="23">
        <v>1331391</v>
      </c>
      <c r="D33" s="23">
        <v>51641</v>
      </c>
      <c r="E33" s="23">
        <v>50836</v>
      </c>
      <c r="F33" s="23">
        <v>0</v>
      </c>
      <c r="G33" s="23">
        <v>0</v>
      </c>
      <c r="H33" s="23">
        <v>29030</v>
      </c>
      <c r="I33" s="23">
        <f t="shared" si="0"/>
        <v>1462898</v>
      </c>
    </row>
    <row r="34" spans="1:9" x14ac:dyDescent="0.25">
      <c r="A34" s="16">
        <v>1037</v>
      </c>
      <c r="B34" s="17" t="s">
        <v>40</v>
      </c>
      <c r="C34" s="22">
        <v>4484271</v>
      </c>
      <c r="D34" s="22">
        <v>1698840</v>
      </c>
      <c r="E34" s="22">
        <v>231646</v>
      </c>
      <c r="F34" s="22">
        <v>197659</v>
      </c>
      <c r="G34" s="22">
        <v>0</v>
      </c>
      <c r="H34" s="22">
        <v>216720</v>
      </c>
      <c r="I34" s="22">
        <f t="shared" si="0"/>
        <v>6829136</v>
      </c>
    </row>
    <row r="35" spans="1:9" x14ac:dyDescent="0.25">
      <c r="A35" s="16">
        <v>1038</v>
      </c>
      <c r="B35" s="17" t="s">
        <v>41</v>
      </c>
      <c r="C35" s="23">
        <v>26712134</v>
      </c>
      <c r="D35" s="23">
        <v>0</v>
      </c>
      <c r="E35" s="23">
        <v>842919</v>
      </c>
      <c r="F35" s="23">
        <v>0</v>
      </c>
      <c r="G35" s="23">
        <v>0</v>
      </c>
      <c r="H35" s="23">
        <v>125124</v>
      </c>
      <c r="I35" s="23">
        <f t="shared" si="0"/>
        <v>27680177</v>
      </c>
    </row>
    <row r="36" spans="1:9" x14ac:dyDescent="0.25">
      <c r="A36" s="16">
        <v>1039</v>
      </c>
      <c r="B36" s="17" t="s">
        <v>42</v>
      </c>
      <c r="C36" s="22">
        <v>1227831</v>
      </c>
      <c r="D36" s="22">
        <v>1124445</v>
      </c>
      <c r="E36" s="22">
        <v>54279</v>
      </c>
      <c r="F36" s="22">
        <v>0</v>
      </c>
      <c r="G36" s="22">
        <v>0</v>
      </c>
      <c r="H36" s="22">
        <v>85095</v>
      </c>
      <c r="I36" s="22">
        <f t="shared" si="0"/>
        <v>2491650</v>
      </c>
    </row>
    <row r="37" spans="1:9" x14ac:dyDescent="0.25">
      <c r="A37" s="16">
        <v>1040</v>
      </c>
      <c r="B37" s="17" t="s">
        <v>43</v>
      </c>
      <c r="C37" s="23">
        <v>67467783</v>
      </c>
      <c r="D37" s="23">
        <v>19032132</v>
      </c>
      <c r="E37" s="23">
        <v>2592751</v>
      </c>
      <c r="F37" s="23">
        <v>1314153</v>
      </c>
      <c r="G37" s="23">
        <v>0</v>
      </c>
      <c r="H37" s="23">
        <v>1768395</v>
      </c>
      <c r="I37" s="23">
        <f t="shared" si="0"/>
        <v>92175214</v>
      </c>
    </row>
    <row r="38" spans="1:9" x14ac:dyDescent="0.25">
      <c r="A38" s="16">
        <v>1042</v>
      </c>
      <c r="B38" s="17" t="s">
        <v>44</v>
      </c>
      <c r="C38" s="22">
        <v>38789620</v>
      </c>
      <c r="D38" s="22">
        <v>0</v>
      </c>
      <c r="E38" s="22">
        <v>427</v>
      </c>
      <c r="F38" s="22">
        <v>3927094</v>
      </c>
      <c r="G38" s="22">
        <v>0</v>
      </c>
      <c r="H38" s="22">
        <v>6645</v>
      </c>
      <c r="I38" s="22">
        <f t="shared" si="0"/>
        <v>42723786</v>
      </c>
    </row>
    <row r="39" spans="1:9" x14ac:dyDescent="0.25">
      <c r="A39" s="16">
        <v>1043</v>
      </c>
      <c r="B39" s="17" t="s">
        <v>45</v>
      </c>
      <c r="C39" s="23">
        <v>201850523</v>
      </c>
      <c r="D39" s="23">
        <v>33988727</v>
      </c>
      <c r="E39" s="23">
        <v>6765013</v>
      </c>
      <c r="F39" s="23">
        <v>32441540</v>
      </c>
      <c r="G39" s="23">
        <v>0</v>
      </c>
      <c r="H39" s="23">
        <v>713030</v>
      </c>
      <c r="I39" s="23">
        <f t="shared" si="0"/>
        <v>275758833</v>
      </c>
    </row>
    <row r="40" spans="1:9" x14ac:dyDescent="0.25">
      <c r="A40" s="16">
        <v>1044</v>
      </c>
      <c r="B40" s="17" t="s">
        <v>46</v>
      </c>
      <c r="C40" s="22">
        <v>2081155</v>
      </c>
      <c r="D40" s="22">
        <v>344934</v>
      </c>
      <c r="E40" s="22">
        <v>112027</v>
      </c>
      <c r="F40" s="22">
        <v>0</v>
      </c>
      <c r="G40" s="22">
        <v>0</v>
      </c>
      <c r="H40" s="22">
        <v>218190</v>
      </c>
      <c r="I40" s="22">
        <f t="shared" si="0"/>
        <v>2756306</v>
      </c>
    </row>
    <row r="41" spans="1:9" x14ac:dyDescent="0.25">
      <c r="A41" s="16">
        <v>1046</v>
      </c>
      <c r="B41" s="17" t="s">
        <v>47</v>
      </c>
      <c r="C41" s="23">
        <v>675628</v>
      </c>
      <c r="D41" s="23">
        <v>36016</v>
      </c>
      <c r="E41" s="23">
        <v>43175</v>
      </c>
      <c r="F41" s="23">
        <v>0</v>
      </c>
      <c r="G41" s="23">
        <v>0</v>
      </c>
      <c r="H41" s="23">
        <v>670262</v>
      </c>
      <c r="I41" s="23">
        <f t="shared" si="0"/>
        <v>1425081</v>
      </c>
    </row>
    <row r="42" spans="1:9" x14ac:dyDescent="0.25">
      <c r="A42" s="16">
        <v>1047</v>
      </c>
      <c r="B42" s="17" t="s">
        <v>48</v>
      </c>
      <c r="C42" s="22">
        <v>124368311</v>
      </c>
      <c r="D42" s="22">
        <v>25949631</v>
      </c>
      <c r="E42" s="22">
        <v>5130016</v>
      </c>
      <c r="F42" s="22">
        <v>66500</v>
      </c>
      <c r="G42" s="22">
        <v>5000</v>
      </c>
      <c r="H42" s="22">
        <v>1096403</v>
      </c>
      <c r="I42" s="22">
        <f t="shared" si="0"/>
        <v>156615861</v>
      </c>
    </row>
    <row r="43" spans="1:9" x14ac:dyDescent="0.25">
      <c r="A43" s="16">
        <v>1048</v>
      </c>
      <c r="B43" s="17" t="s">
        <v>49</v>
      </c>
      <c r="C43" s="23">
        <v>34423425</v>
      </c>
      <c r="D43" s="23">
        <v>16779783</v>
      </c>
      <c r="E43" s="23">
        <v>1610446</v>
      </c>
      <c r="F43" s="23">
        <v>714887</v>
      </c>
      <c r="G43" s="23">
        <v>0</v>
      </c>
      <c r="H43" s="23">
        <v>1124218</v>
      </c>
      <c r="I43" s="23">
        <f t="shared" si="0"/>
        <v>54652759</v>
      </c>
    </row>
    <row r="44" spans="1:9" x14ac:dyDescent="0.25">
      <c r="A44" s="16">
        <v>1050</v>
      </c>
      <c r="B44" s="17" t="s">
        <v>50</v>
      </c>
      <c r="C44" s="22">
        <v>70812</v>
      </c>
      <c r="D44" s="22">
        <v>208446</v>
      </c>
      <c r="E44" s="22">
        <v>3335</v>
      </c>
      <c r="F44" s="22">
        <v>0</v>
      </c>
      <c r="G44" s="22">
        <v>0</v>
      </c>
      <c r="H44" s="22">
        <v>153799</v>
      </c>
      <c r="I44" s="22">
        <f t="shared" si="0"/>
        <v>436392</v>
      </c>
    </row>
    <row r="45" spans="1:9" x14ac:dyDescent="0.25">
      <c r="A45" s="16">
        <v>1052</v>
      </c>
      <c r="B45" s="17" t="s">
        <v>51</v>
      </c>
      <c r="C45" s="23">
        <v>24479476</v>
      </c>
      <c r="D45" s="23">
        <v>1218203</v>
      </c>
      <c r="E45" s="23">
        <v>1749180</v>
      </c>
      <c r="F45" s="23">
        <v>0</v>
      </c>
      <c r="G45" s="23">
        <v>0</v>
      </c>
      <c r="H45" s="23">
        <v>467357</v>
      </c>
      <c r="I45" s="23">
        <f t="shared" si="0"/>
        <v>27914216</v>
      </c>
    </row>
    <row r="46" spans="1:9" x14ac:dyDescent="0.25">
      <c r="A46" s="16">
        <v>1054</v>
      </c>
      <c r="B46" s="17" t="s">
        <v>52</v>
      </c>
      <c r="C46" s="22">
        <v>24672221</v>
      </c>
      <c r="D46" s="22">
        <v>4940673</v>
      </c>
      <c r="E46" s="22">
        <v>865442</v>
      </c>
      <c r="F46" s="22">
        <v>502646</v>
      </c>
      <c r="G46" s="22">
        <v>7500</v>
      </c>
      <c r="H46" s="22">
        <v>1114561</v>
      </c>
      <c r="I46" s="22">
        <f t="shared" si="0"/>
        <v>32103043</v>
      </c>
    </row>
    <row r="47" spans="1:9" x14ac:dyDescent="0.25">
      <c r="A47" s="16">
        <v>1055</v>
      </c>
      <c r="B47" s="17" t="s">
        <v>53</v>
      </c>
      <c r="C47" s="23">
        <v>21634985</v>
      </c>
      <c r="D47" s="23">
        <v>4649458</v>
      </c>
      <c r="E47" s="23">
        <v>691334</v>
      </c>
      <c r="F47" s="23">
        <v>16812</v>
      </c>
      <c r="G47" s="23">
        <v>0</v>
      </c>
      <c r="H47" s="23">
        <v>304668</v>
      </c>
      <c r="I47" s="23">
        <f t="shared" si="0"/>
        <v>27297257</v>
      </c>
    </row>
    <row r="48" spans="1:9" x14ac:dyDescent="0.25">
      <c r="A48" s="16">
        <v>1057</v>
      </c>
      <c r="B48" s="17" t="s">
        <v>54</v>
      </c>
      <c r="C48" s="22">
        <v>3552394</v>
      </c>
      <c r="D48" s="22">
        <v>284</v>
      </c>
      <c r="E48" s="22">
        <v>48956</v>
      </c>
      <c r="F48" s="22">
        <v>0</v>
      </c>
      <c r="G48" s="22">
        <v>0</v>
      </c>
      <c r="H48" s="22">
        <v>534229</v>
      </c>
      <c r="I48" s="22">
        <f t="shared" si="0"/>
        <v>4135863</v>
      </c>
    </row>
    <row r="49" spans="1:10" x14ac:dyDescent="0.25">
      <c r="A49" s="16">
        <v>1058</v>
      </c>
      <c r="B49" s="17" t="s">
        <v>55</v>
      </c>
      <c r="C49" s="23">
        <v>11903933</v>
      </c>
      <c r="D49" s="23">
        <v>1112126</v>
      </c>
      <c r="E49" s="23">
        <v>237093</v>
      </c>
      <c r="F49" s="23">
        <v>0</v>
      </c>
      <c r="G49" s="23">
        <v>20000</v>
      </c>
      <c r="H49" s="23">
        <v>778461</v>
      </c>
      <c r="I49" s="23">
        <f t="shared" si="0"/>
        <v>14051613</v>
      </c>
    </row>
    <row r="50" spans="1:10" x14ac:dyDescent="0.25">
      <c r="A50" s="16">
        <v>1062</v>
      </c>
      <c r="B50" s="17" t="s">
        <v>56</v>
      </c>
      <c r="C50" s="22">
        <v>168249872</v>
      </c>
      <c r="D50" s="22">
        <v>5680223</v>
      </c>
      <c r="E50" s="22">
        <v>843685</v>
      </c>
      <c r="F50" s="22">
        <v>326168</v>
      </c>
      <c r="G50" s="22">
        <v>0</v>
      </c>
      <c r="H50" s="22">
        <v>438277</v>
      </c>
      <c r="I50" s="22">
        <f t="shared" si="0"/>
        <v>175538225</v>
      </c>
    </row>
    <row r="51" spans="1:10" x14ac:dyDescent="0.25">
      <c r="A51" s="16">
        <v>1065</v>
      </c>
      <c r="B51" s="17" t="s">
        <v>57</v>
      </c>
      <c r="C51" s="23">
        <v>93305024</v>
      </c>
      <c r="D51" s="23">
        <v>9840663</v>
      </c>
      <c r="E51" s="23">
        <v>1644367</v>
      </c>
      <c r="F51" s="23">
        <v>282734</v>
      </c>
      <c r="G51" s="23">
        <v>59103</v>
      </c>
      <c r="H51" s="23">
        <v>519282</v>
      </c>
      <c r="I51" s="23">
        <f t="shared" si="0"/>
        <v>105651173</v>
      </c>
    </row>
    <row r="52" spans="1:10" x14ac:dyDescent="0.25">
      <c r="A52" s="16">
        <v>1066</v>
      </c>
      <c r="B52" s="17" t="s">
        <v>58</v>
      </c>
      <c r="C52" s="22">
        <v>163401798</v>
      </c>
      <c r="D52" s="22">
        <v>9924465</v>
      </c>
      <c r="E52" s="22">
        <v>5630212</v>
      </c>
      <c r="F52" s="22">
        <v>229177</v>
      </c>
      <c r="G52" s="22">
        <v>0</v>
      </c>
      <c r="H52" s="22">
        <v>378286</v>
      </c>
      <c r="I52" s="22">
        <f t="shared" si="0"/>
        <v>179563938</v>
      </c>
    </row>
    <row r="53" spans="1:10" x14ac:dyDescent="0.25">
      <c r="A53" s="16">
        <v>1067</v>
      </c>
      <c r="B53" s="17" t="s">
        <v>59</v>
      </c>
      <c r="C53" s="23">
        <v>11190486</v>
      </c>
      <c r="D53" s="23">
        <v>8070</v>
      </c>
      <c r="E53" s="23">
        <v>5240</v>
      </c>
      <c r="F53" s="23">
        <v>0</v>
      </c>
      <c r="G53" s="23">
        <v>0</v>
      </c>
      <c r="H53" s="23">
        <v>25735</v>
      </c>
      <c r="I53" s="23">
        <f t="shared" si="0"/>
        <v>11229531</v>
      </c>
    </row>
    <row r="54" spans="1:10" x14ac:dyDescent="0.25">
      <c r="A54" s="16">
        <v>1068</v>
      </c>
      <c r="B54" s="17" t="s">
        <v>60</v>
      </c>
      <c r="C54" s="22">
        <v>184</v>
      </c>
      <c r="D54" s="22">
        <v>0</v>
      </c>
      <c r="E54" s="22">
        <v>427</v>
      </c>
      <c r="F54" s="22">
        <v>0</v>
      </c>
      <c r="G54" s="22">
        <v>0</v>
      </c>
      <c r="H54" s="22">
        <v>1160</v>
      </c>
      <c r="I54" s="22">
        <f t="shared" si="0"/>
        <v>1771</v>
      </c>
    </row>
    <row r="55" spans="1:10" x14ac:dyDescent="0.25">
      <c r="A55" s="16">
        <v>1069</v>
      </c>
      <c r="B55" s="17" t="s">
        <v>61</v>
      </c>
      <c r="C55" s="23">
        <v>11358675</v>
      </c>
      <c r="D55" s="23">
        <v>710333</v>
      </c>
      <c r="E55" s="23">
        <v>69594</v>
      </c>
      <c r="F55" s="23">
        <v>94110</v>
      </c>
      <c r="G55" s="23">
        <v>0</v>
      </c>
      <c r="H55" s="23">
        <v>48337</v>
      </c>
      <c r="I55" s="23">
        <f t="shared" si="0"/>
        <v>12281049</v>
      </c>
    </row>
    <row r="56" spans="1:10" ht="15" customHeight="1" x14ac:dyDescent="0.25">
      <c r="A56" s="16">
        <v>1070</v>
      </c>
      <c r="B56" s="17" t="s">
        <v>62</v>
      </c>
      <c r="C56" s="22">
        <v>80677279</v>
      </c>
      <c r="D56" s="22">
        <v>41908859</v>
      </c>
      <c r="E56" s="22">
        <v>3780656</v>
      </c>
      <c r="F56" s="22">
        <v>1045320</v>
      </c>
      <c r="G56" s="22">
        <v>0</v>
      </c>
      <c r="H56" s="22">
        <v>1972410</v>
      </c>
      <c r="I56" s="22">
        <f t="shared" si="0"/>
        <v>129384524</v>
      </c>
    </row>
    <row r="57" spans="1:10" x14ac:dyDescent="0.25">
      <c r="A57" s="13" t="s">
        <v>64</v>
      </c>
      <c r="B57" s="19" t="s">
        <v>63</v>
      </c>
      <c r="C57" s="15">
        <f t="shared" ref="C57:I57" si="1">SUM(C7:C56)</f>
        <v>3171185216</v>
      </c>
      <c r="D57" s="15">
        <f t="shared" si="1"/>
        <v>567626780</v>
      </c>
      <c r="E57" s="15">
        <f t="shared" si="1"/>
        <v>103666635</v>
      </c>
      <c r="F57" s="15">
        <f t="shared" si="1"/>
        <v>418139962</v>
      </c>
      <c r="G57" s="15">
        <f t="shared" si="1"/>
        <v>114518</v>
      </c>
      <c r="H57" s="15">
        <f t="shared" si="1"/>
        <v>35120056</v>
      </c>
      <c r="I57" s="15">
        <f t="shared" si="1"/>
        <v>4295853167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" style="12" bestFit="1" customWidth="1"/>
    <col min="4" max="4" width="15.140625" style="12" bestFit="1" customWidth="1"/>
    <col min="5" max="5" width="13.285156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>
        <v>0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373363</v>
      </c>
      <c r="D8" s="22">
        <v>351606</v>
      </c>
      <c r="E8" s="22">
        <v>32658</v>
      </c>
      <c r="F8" s="22">
        <v>0</v>
      </c>
      <c r="G8" s="22">
        <v>0</v>
      </c>
      <c r="H8" s="22">
        <v>11600</v>
      </c>
      <c r="I8" s="22">
        <f t="shared" ref="I8:I56" si="0">SUM(C8:H8)</f>
        <v>769227</v>
      </c>
    </row>
    <row r="9" spans="1:9" x14ac:dyDescent="0.25">
      <c r="A9" s="16">
        <v>1005</v>
      </c>
      <c r="B9" s="17" t="s">
        <v>15</v>
      </c>
      <c r="C9" s="23">
        <v>180645</v>
      </c>
      <c r="D9" s="23">
        <v>40718</v>
      </c>
      <c r="E9" s="23">
        <v>37822</v>
      </c>
      <c r="F9" s="23">
        <v>0</v>
      </c>
      <c r="G9" s="23">
        <v>0</v>
      </c>
      <c r="H9" s="23">
        <v>267480</v>
      </c>
      <c r="I9" s="23">
        <f t="shared" si="0"/>
        <v>526665</v>
      </c>
    </row>
    <row r="10" spans="1:9" x14ac:dyDescent="0.25">
      <c r="A10" s="16">
        <v>1006</v>
      </c>
      <c r="B10" s="17" t="s">
        <v>16</v>
      </c>
      <c r="C10" s="22">
        <v>279968</v>
      </c>
      <c r="D10" s="22">
        <v>3131</v>
      </c>
      <c r="E10" s="22">
        <v>14270</v>
      </c>
      <c r="F10" s="22">
        <v>0</v>
      </c>
      <c r="G10" s="22">
        <v>0</v>
      </c>
      <c r="H10" s="22">
        <v>350</v>
      </c>
      <c r="I10" s="22">
        <f t="shared" si="0"/>
        <v>297719</v>
      </c>
    </row>
    <row r="11" spans="1:9" x14ac:dyDescent="0.25">
      <c r="A11" s="16">
        <v>1007</v>
      </c>
      <c r="B11" s="17" t="s">
        <v>17</v>
      </c>
      <c r="C11" s="23">
        <v>54187427</v>
      </c>
      <c r="D11" s="23">
        <v>11755615</v>
      </c>
      <c r="E11" s="23">
        <v>2220295</v>
      </c>
      <c r="F11" s="23">
        <v>198302</v>
      </c>
      <c r="G11" s="23">
        <v>0</v>
      </c>
      <c r="H11" s="23">
        <v>994141</v>
      </c>
      <c r="I11" s="23">
        <f t="shared" si="0"/>
        <v>69355780</v>
      </c>
    </row>
    <row r="12" spans="1:9" x14ac:dyDescent="0.25">
      <c r="A12" s="16">
        <v>1008</v>
      </c>
      <c r="B12" s="17" t="s">
        <v>18</v>
      </c>
      <c r="C12" s="22">
        <v>12985311</v>
      </c>
      <c r="D12" s="22">
        <v>0</v>
      </c>
      <c r="E12" s="22">
        <v>2562</v>
      </c>
      <c r="F12" s="22">
        <v>30315609</v>
      </c>
      <c r="G12" s="22">
        <v>0</v>
      </c>
      <c r="H12" s="22">
        <v>13470</v>
      </c>
      <c r="I12" s="22">
        <f t="shared" si="0"/>
        <v>43316952</v>
      </c>
    </row>
    <row r="13" spans="1:9" x14ac:dyDescent="0.25">
      <c r="A13" s="16">
        <v>1010</v>
      </c>
      <c r="B13" s="17" t="s">
        <v>19</v>
      </c>
      <c r="C13" s="23">
        <v>1998242</v>
      </c>
      <c r="D13" s="23">
        <v>681728</v>
      </c>
      <c r="E13" s="23">
        <v>125127</v>
      </c>
      <c r="F13" s="23">
        <v>67609</v>
      </c>
      <c r="G13" s="23">
        <v>0</v>
      </c>
      <c r="H13" s="23">
        <v>97689</v>
      </c>
      <c r="I13" s="23">
        <f t="shared" si="0"/>
        <v>2970395</v>
      </c>
    </row>
    <row r="14" spans="1:9" x14ac:dyDescent="0.25">
      <c r="A14" s="16">
        <v>1011</v>
      </c>
      <c r="B14" s="17" t="s">
        <v>20</v>
      </c>
      <c r="C14" s="22">
        <v>31777842</v>
      </c>
      <c r="D14" s="22">
        <v>5504341</v>
      </c>
      <c r="E14" s="22">
        <v>651775</v>
      </c>
      <c r="F14" s="22">
        <v>0</v>
      </c>
      <c r="G14" s="22">
        <v>0</v>
      </c>
      <c r="H14" s="22">
        <v>77599</v>
      </c>
      <c r="I14" s="22">
        <f t="shared" si="0"/>
        <v>38011557</v>
      </c>
    </row>
    <row r="15" spans="1:9" x14ac:dyDescent="0.25">
      <c r="A15" s="16">
        <v>1012</v>
      </c>
      <c r="B15" s="17" t="s">
        <v>21</v>
      </c>
      <c r="C15" s="23">
        <v>21630171</v>
      </c>
      <c r="D15" s="23">
        <v>0</v>
      </c>
      <c r="E15" s="23">
        <v>14081</v>
      </c>
      <c r="F15" s="23">
        <v>22510715</v>
      </c>
      <c r="G15" s="23">
        <v>0</v>
      </c>
      <c r="H15" s="23">
        <v>25770</v>
      </c>
      <c r="I15" s="23">
        <f t="shared" si="0"/>
        <v>44180737</v>
      </c>
    </row>
    <row r="16" spans="1:9" x14ac:dyDescent="0.25">
      <c r="A16" s="16">
        <v>1013</v>
      </c>
      <c r="B16" s="17" t="s">
        <v>22</v>
      </c>
      <c r="C16" s="22">
        <v>225067377</v>
      </c>
      <c r="D16" s="22">
        <v>90305821</v>
      </c>
      <c r="E16" s="22">
        <v>7970477</v>
      </c>
      <c r="F16" s="22">
        <v>32711921</v>
      </c>
      <c r="G16" s="22">
        <v>0</v>
      </c>
      <c r="H16" s="22">
        <v>2055992</v>
      </c>
      <c r="I16" s="22">
        <f t="shared" si="0"/>
        <v>358111588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410</v>
      </c>
      <c r="F17" s="23">
        <v>0</v>
      </c>
      <c r="G17" s="23">
        <v>0</v>
      </c>
      <c r="H17" s="23">
        <v>1480</v>
      </c>
      <c r="I17" s="23">
        <f t="shared" si="0"/>
        <v>1890</v>
      </c>
    </row>
    <row r="18" spans="1:9" x14ac:dyDescent="0.25">
      <c r="A18" s="16">
        <v>1016</v>
      </c>
      <c r="B18" s="17" t="s">
        <v>24</v>
      </c>
      <c r="C18" s="22">
        <v>398459585</v>
      </c>
      <c r="D18" s="22">
        <v>135972998</v>
      </c>
      <c r="E18" s="22">
        <v>18502787</v>
      </c>
      <c r="F18" s="22">
        <v>1232441</v>
      </c>
      <c r="G18" s="22">
        <v>0</v>
      </c>
      <c r="H18" s="22">
        <v>5378873</v>
      </c>
      <c r="I18" s="22">
        <f t="shared" si="0"/>
        <v>559546684</v>
      </c>
    </row>
    <row r="19" spans="1:9" x14ac:dyDescent="0.25">
      <c r="A19" s="16">
        <v>1017</v>
      </c>
      <c r="B19" s="17" t="s">
        <v>25</v>
      </c>
      <c r="C19" s="23">
        <v>43910466</v>
      </c>
      <c r="D19" s="23">
        <v>6854669</v>
      </c>
      <c r="E19" s="23">
        <v>1726835</v>
      </c>
      <c r="F19" s="23">
        <v>20482510</v>
      </c>
      <c r="G19" s="23">
        <v>0</v>
      </c>
      <c r="H19" s="23">
        <v>521732</v>
      </c>
      <c r="I19" s="23">
        <f t="shared" si="0"/>
        <v>73496212</v>
      </c>
    </row>
    <row r="20" spans="1:9" x14ac:dyDescent="0.25">
      <c r="A20" s="16">
        <v>1018</v>
      </c>
      <c r="B20" s="17" t="s">
        <v>26</v>
      </c>
      <c r="C20" s="22">
        <v>20320839</v>
      </c>
      <c r="D20" s="22">
        <v>12212</v>
      </c>
      <c r="E20" s="22">
        <v>975660</v>
      </c>
      <c r="F20" s="22">
        <v>29902069</v>
      </c>
      <c r="G20" s="22">
        <v>0</v>
      </c>
      <c r="H20" s="22">
        <v>5770</v>
      </c>
      <c r="I20" s="22">
        <f t="shared" si="0"/>
        <v>51216550</v>
      </c>
    </row>
    <row r="21" spans="1:9" x14ac:dyDescent="0.25">
      <c r="A21" s="16">
        <v>1019</v>
      </c>
      <c r="B21" s="17" t="s">
        <v>27</v>
      </c>
      <c r="C21" s="23">
        <v>23589185</v>
      </c>
      <c r="D21" s="23">
        <v>2321694</v>
      </c>
      <c r="E21" s="23">
        <v>716104</v>
      </c>
      <c r="F21" s="23">
        <v>356357</v>
      </c>
      <c r="G21" s="23">
        <v>0</v>
      </c>
      <c r="H21" s="23">
        <v>285642</v>
      </c>
      <c r="I21" s="23">
        <f t="shared" si="0"/>
        <v>27268982</v>
      </c>
    </row>
    <row r="22" spans="1:9" x14ac:dyDescent="0.25">
      <c r="A22" s="16">
        <v>1020</v>
      </c>
      <c r="B22" s="17" t="s">
        <v>28</v>
      </c>
      <c r="C22" s="22">
        <v>5385598</v>
      </c>
      <c r="D22" s="22">
        <v>997673</v>
      </c>
      <c r="E22" s="22">
        <v>251881</v>
      </c>
      <c r="F22" s="22">
        <v>1534507</v>
      </c>
      <c r="G22" s="22">
        <v>0</v>
      </c>
      <c r="H22" s="22">
        <v>60750</v>
      </c>
      <c r="I22" s="22">
        <f t="shared" si="0"/>
        <v>8230409</v>
      </c>
    </row>
    <row r="23" spans="1:9" x14ac:dyDescent="0.25">
      <c r="A23" s="16">
        <v>1022</v>
      </c>
      <c r="B23" s="17" t="s">
        <v>29</v>
      </c>
      <c r="C23" s="23">
        <v>1010008</v>
      </c>
      <c r="D23" s="23">
        <v>21536</v>
      </c>
      <c r="E23" s="23">
        <v>11534</v>
      </c>
      <c r="F23" s="23">
        <v>0</v>
      </c>
      <c r="G23" s="23">
        <v>0</v>
      </c>
      <c r="H23" s="23">
        <v>2610</v>
      </c>
      <c r="I23" s="23">
        <f t="shared" si="0"/>
        <v>1045688</v>
      </c>
    </row>
    <row r="24" spans="1:9" x14ac:dyDescent="0.25">
      <c r="A24" s="16">
        <v>1023</v>
      </c>
      <c r="B24" s="17" t="s">
        <v>30</v>
      </c>
      <c r="C24" s="22">
        <v>23334519</v>
      </c>
      <c r="D24" s="22">
        <v>2433491</v>
      </c>
      <c r="E24" s="22">
        <v>885884</v>
      </c>
      <c r="F24" s="22">
        <v>148611</v>
      </c>
      <c r="G24" s="22">
        <v>0</v>
      </c>
      <c r="H24" s="22">
        <v>572834</v>
      </c>
      <c r="I24" s="22">
        <f t="shared" si="0"/>
        <v>27375339</v>
      </c>
    </row>
    <row r="25" spans="1:9" x14ac:dyDescent="0.25">
      <c r="A25" s="16">
        <v>1024</v>
      </c>
      <c r="B25" s="17" t="s">
        <v>31</v>
      </c>
      <c r="C25" s="23">
        <v>368084513</v>
      </c>
      <c r="D25" s="23">
        <v>34367530</v>
      </c>
      <c r="E25" s="23">
        <v>8234137</v>
      </c>
      <c r="F25" s="23">
        <v>11695860</v>
      </c>
      <c r="G25" s="23">
        <v>0</v>
      </c>
      <c r="H25" s="23">
        <v>3652290</v>
      </c>
      <c r="I25" s="23">
        <f t="shared" si="0"/>
        <v>426034330</v>
      </c>
    </row>
    <row r="26" spans="1:9" x14ac:dyDescent="0.25">
      <c r="A26" s="16">
        <v>1025</v>
      </c>
      <c r="B26" s="17" t="s">
        <v>32</v>
      </c>
      <c r="C26" s="22">
        <v>283958</v>
      </c>
      <c r="D26" s="22">
        <v>18679</v>
      </c>
      <c r="E26" s="22">
        <v>44884</v>
      </c>
      <c r="F26" s="22">
        <v>0</v>
      </c>
      <c r="G26" s="22">
        <v>0</v>
      </c>
      <c r="H26" s="22">
        <v>33930</v>
      </c>
      <c r="I26" s="22">
        <f t="shared" si="0"/>
        <v>381451</v>
      </c>
    </row>
    <row r="27" spans="1:9" x14ac:dyDescent="0.25">
      <c r="A27" s="16">
        <v>1026</v>
      </c>
      <c r="B27" s="17" t="s">
        <v>33</v>
      </c>
      <c r="C27" s="23">
        <v>1317859</v>
      </c>
      <c r="D27" s="23">
        <v>8383</v>
      </c>
      <c r="E27" s="23">
        <v>850</v>
      </c>
      <c r="F27" s="23">
        <v>0</v>
      </c>
      <c r="G27" s="23">
        <v>0</v>
      </c>
      <c r="H27" s="23">
        <v>27210</v>
      </c>
      <c r="I27" s="23">
        <f t="shared" si="0"/>
        <v>1354302</v>
      </c>
    </row>
    <row r="28" spans="1:9" x14ac:dyDescent="0.25">
      <c r="A28" s="16">
        <v>1027</v>
      </c>
      <c r="B28" s="17" t="s">
        <v>34</v>
      </c>
      <c r="C28" s="22">
        <v>25778779</v>
      </c>
      <c r="D28" s="22">
        <v>1595687</v>
      </c>
      <c r="E28" s="22">
        <v>389566</v>
      </c>
      <c r="F28" s="22">
        <v>393465</v>
      </c>
      <c r="G28" s="22">
        <v>0</v>
      </c>
      <c r="H28" s="22">
        <v>260287</v>
      </c>
      <c r="I28" s="22">
        <f t="shared" si="0"/>
        <v>28417784</v>
      </c>
    </row>
    <row r="29" spans="1:9" x14ac:dyDescent="0.25">
      <c r="A29" s="16">
        <v>1028</v>
      </c>
      <c r="B29" s="17" t="s">
        <v>35</v>
      </c>
      <c r="C29" s="23">
        <v>5730084</v>
      </c>
      <c r="D29" s="23">
        <v>2173792</v>
      </c>
      <c r="E29" s="23">
        <v>294709</v>
      </c>
      <c r="F29" s="23">
        <v>17996</v>
      </c>
      <c r="G29" s="23">
        <v>0</v>
      </c>
      <c r="H29" s="23">
        <v>76222</v>
      </c>
      <c r="I29" s="23">
        <f t="shared" si="0"/>
        <v>8292803</v>
      </c>
    </row>
    <row r="30" spans="1:9" x14ac:dyDescent="0.25">
      <c r="A30" s="16">
        <v>1030</v>
      </c>
      <c r="B30" s="17" t="s">
        <v>36</v>
      </c>
      <c r="C30" s="22">
        <v>125203847</v>
      </c>
      <c r="D30" s="22">
        <v>5569311</v>
      </c>
      <c r="E30" s="22">
        <v>3624537</v>
      </c>
      <c r="F30" s="22">
        <v>123203265</v>
      </c>
      <c r="G30" s="22">
        <v>0</v>
      </c>
      <c r="H30" s="22">
        <v>505524</v>
      </c>
      <c r="I30" s="22">
        <f t="shared" si="0"/>
        <v>258106484</v>
      </c>
    </row>
    <row r="31" spans="1:9" x14ac:dyDescent="0.25">
      <c r="A31" s="16">
        <v>1031</v>
      </c>
      <c r="B31" s="17" t="s">
        <v>37</v>
      </c>
      <c r="C31" s="23">
        <v>106170</v>
      </c>
      <c r="D31" s="23">
        <v>7892</v>
      </c>
      <c r="E31" s="23">
        <v>5848</v>
      </c>
      <c r="F31" s="23">
        <v>0</v>
      </c>
      <c r="G31" s="23">
        <v>0</v>
      </c>
      <c r="H31" s="23">
        <v>4209</v>
      </c>
      <c r="I31" s="23">
        <f t="shared" si="0"/>
        <v>124119</v>
      </c>
    </row>
    <row r="32" spans="1:9" x14ac:dyDescent="0.25">
      <c r="A32" s="16">
        <v>1033</v>
      </c>
      <c r="B32" s="17" t="s">
        <v>38</v>
      </c>
      <c r="C32" s="22">
        <v>916746</v>
      </c>
      <c r="D32" s="22">
        <v>70773</v>
      </c>
      <c r="E32" s="22">
        <v>52682</v>
      </c>
      <c r="F32" s="22">
        <v>7423</v>
      </c>
      <c r="G32" s="22">
        <v>0</v>
      </c>
      <c r="H32" s="22">
        <v>28344</v>
      </c>
      <c r="I32" s="22">
        <f t="shared" si="0"/>
        <v>1075968</v>
      </c>
    </row>
    <row r="33" spans="1:9" x14ac:dyDescent="0.25">
      <c r="A33" s="16">
        <v>1034</v>
      </c>
      <c r="B33" s="17" t="s">
        <v>39</v>
      </c>
      <c r="C33" s="23">
        <v>601324</v>
      </c>
      <c r="D33" s="23">
        <v>106394</v>
      </c>
      <c r="E33" s="23">
        <v>11767</v>
      </c>
      <c r="F33" s="23">
        <v>0</v>
      </c>
      <c r="G33" s="23">
        <v>0</v>
      </c>
      <c r="H33" s="23">
        <v>17880</v>
      </c>
      <c r="I33" s="23">
        <f t="shared" si="0"/>
        <v>737365</v>
      </c>
    </row>
    <row r="34" spans="1:9" x14ac:dyDescent="0.25">
      <c r="A34" s="16">
        <v>1037</v>
      </c>
      <c r="B34" s="17" t="s">
        <v>40</v>
      </c>
      <c r="C34" s="22">
        <v>5157927</v>
      </c>
      <c r="D34" s="22">
        <v>539735</v>
      </c>
      <c r="E34" s="22">
        <v>210007</v>
      </c>
      <c r="F34" s="22">
        <v>1449385</v>
      </c>
      <c r="G34" s="22">
        <v>0</v>
      </c>
      <c r="H34" s="22">
        <v>210028</v>
      </c>
      <c r="I34" s="22">
        <f t="shared" si="0"/>
        <v>7567082</v>
      </c>
    </row>
    <row r="35" spans="1:9" x14ac:dyDescent="0.25">
      <c r="A35" s="16">
        <v>1038</v>
      </c>
      <c r="B35" s="17" t="s">
        <v>41</v>
      </c>
      <c r="C35" s="23">
        <v>3566848</v>
      </c>
      <c r="D35" s="23">
        <v>0</v>
      </c>
      <c r="E35" s="23">
        <v>10968</v>
      </c>
      <c r="F35" s="23">
        <v>0</v>
      </c>
      <c r="G35" s="23">
        <v>0</v>
      </c>
      <c r="H35" s="23">
        <v>6220</v>
      </c>
      <c r="I35" s="23">
        <f t="shared" si="0"/>
        <v>3584036</v>
      </c>
    </row>
    <row r="36" spans="1:9" x14ac:dyDescent="0.25">
      <c r="A36" s="16">
        <v>1039</v>
      </c>
      <c r="B36" s="17" t="s">
        <v>42</v>
      </c>
      <c r="C36" s="22">
        <v>875655</v>
      </c>
      <c r="D36" s="22">
        <v>67057</v>
      </c>
      <c r="E36" s="22">
        <v>53904</v>
      </c>
      <c r="F36" s="22">
        <v>0</v>
      </c>
      <c r="G36" s="22">
        <v>0</v>
      </c>
      <c r="H36" s="22">
        <v>74240</v>
      </c>
      <c r="I36" s="22">
        <f t="shared" si="0"/>
        <v>1070856</v>
      </c>
    </row>
    <row r="37" spans="1:9" x14ac:dyDescent="0.25">
      <c r="A37" s="16">
        <v>1040</v>
      </c>
      <c r="B37" s="17" t="s">
        <v>43</v>
      </c>
      <c r="C37" s="23">
        <v>74337116</v>
      </c>
      <c r="D37" s="23">
        <v>11638749</v>
      </c>
      <c r="E37" s="23">
        <v>2433402</v>
      </c>
      <c r="F37" s="23">
        <v>681477</v>
      </c>
      <c r="G37" s="23">
        <v>0</v>
      </c>
      <c r="H37" s="23">
        <v>1246933</v>
      </c>
      <c r="I37" s="23">
        <f t="shared" si="0"/>
        <v>90337677</v>
      </c>
    </row>
    <row r="38" spans="1:9" x14ac:dyDescent="0.25">
      <c r="A38" s="16">
        <v>1042</v>
      </c>
      <c r="B38" s="17" t="s">
        <v>44</v>
      </c>
      <c r="C38" s="22">
        <v>5641756</v>
      </c>
      <c r="D38" s="22">
        <v>126528</v>
      </c>
      <c r="E38" s="22">
        <v>278822</v>
      </c>
      <c r="F38" s="22">
        <v>0</v>
      </c>
      <c r="G38" s="22">
        <v>0</v>
      </c>
      <c r="H38" s="22">
        <v>3140</v>
      </c>
      <c r="I38" s="22">
        <f t="shared" si="0"/>
        <v>6050246</v>
      </c>
    </row>
    <row r="39" spans="1:9" x14ac:dyDescent="0.25">
      <c r="A39" s="16">
        <v>1043</v>
      </c>
      <c r="B39" s="17" t="s">
        <v>45</v>
      </c>
      <c r="C39" s="23">
        <v>148794543</v>
      </c>
      <c r="D39" s="23">
        <v>15986671</v>
      </c>
      <c r="E39" s="23">
        <v>6621774</v>
      </c>
      <c r="F39" s="23">
        <v>24434339</v>
      </c>
      <c r="G39" s="23">
        <v>0</v>
      </c>
      <c r="H39" s="23">
        <v>1204186</v>
      </c>
      <c r="I39" s="23">
        <f t="shared" si="0"/>
        <v>197041513</v>
      </c>
    </row>
    <row r="40" spans="1:9" x14ac:dyDescent="0.25">
      <c r="A40" s="16">
        <v>1044</v>
      </c>
      <c r="B40" s="17" t="s">
        <v>46</v>
      </c>
      <c r="C40" s="22">
        <v>3530320</v>
      </c>
      <c r="D40" s="22">
        <v>184216</v>
      </c>
      <c r="E40" s="22">
        <v>70777</v>
      </c>
      <c r="F40" s="22">
        <v>0</v>
      </c>
      <c r="G40" s="22">
        <v>0</v>
      </c>
      <c r="H40" s="22">
        <v>51910</v>
      </c>
      <c r="I40" s="22">
        <f t="shared" si="0"/>
        <v>3837223</v>
      </c>
    </row>
    <row r="41" spans="1:9" x14ac:dyDescent="0.25">
      <c r="A41" s="16">
        <v>1046</v>
      </c>
      <c r="B41" s="17" t="s">
        <v>47</v>
      </c>
      <c r="C41" s="23">
        <v>2356868</v>
      </c>
      <c r="D41" s="23">
        <v>470151</v>
      </c>
      <c r="E41" s="23">
        <v>37951</v>
      </c>
      <c r="F41" s="23">
        <v>0</v>
      </c>
      <c r="G41" s="23">
        <v>0</v>
      </c>
      <c r="H41" s="23">
        <v>25803</v>
      </c>
      <c r="I41" s="23">
        <f t="shared" si="0"/>
        <v>2890773</v>
      </c>
    </row>
    <row r="42" spans="1:9" x14ac:dyDescent="0.25">
      <c r="A42" s="16">
        <v>1047</v>
      </c>
      <c r="B42" s="17" t="s">
        <v>48</v>
      </c>
      <c r="C42" s="22">
        <v>71656098</v>
      </c>
      <c r="D42" s="22">
        <v>14104432</v>
      </c>
      <c r="E42" s="22">
        <v>2834709</v>
      </c>
      <c r="F42" s="22">
        <v>1370</v>
      </c>
      <c r="G42" s="22">
        <v>0</v>
      </c>
      <c r="H42" s="22">
        <v>735689</v>
      </c>
      <c r="I42" s="22">
        <f t="shared" si="0"/>
        <v>89332298</v>
      </c>
    </row>
    <row r="43" spans="1:9" x14ac:dyDescent="0.25">
      <c r="A43" s="16">
        <v>1048</v>
      </c>
      <c r="B43" s="17" t="s">
        <v>49</v>
      </c>
      <c r="C43" s="23">
        <v>23132105</v>
      </c>
      <c r="D43" s="23">
        <v>4001788</v>
      </c>
      <c r="E43" s="23">
        <v>1201275</v>
      </c>
      <c r="F43" s="23">
        <v>2552</v>
      </c>
      <c r="G43" s="23">
        <v>0</v>
      </c>
      <c r="H43" s="23">
        <v>963419</v>
      </c>
      <c r="I43" s="23">
        <f t="shared" si="0"/>
        <v>29301139</v>
      </c>
    </row>
    <row r="44" spans="1:9" x14ac:dyDescent="0.25">
      <c r="A44" s="16">
        <v>1050</v>
      </c>
      <c r="B44" s="17" t="s">
        <v>50</v>
      </c>
      <c r="C44" s="22">
        <v>46</v>
      </c>
      <c r="D44" s="22">
        <v>0</v>
      </c>
      <c r="E44" s="22">
        <v>0</v>
      </c>
      <c r="F44" s="22">
        <v>0</v>
      </c>
      <c r="G44" s="22">
        <v>0</v>
      </c>
      <c r="H44" s="22">
        <v>290</v>
      </c>
      <c r="I44" s="22">
        <f t="shared" si="0"/>
        <v>336</v>
      </c>
    </row>
    <row r="45" spans="1:9" x14ac:dyDescent="0.25">
      <c r="A45" s="16">
        <v>1052</v>
      </c>
      <c r="B45" s="17" t="s">
        <v>51</v>
      </c>
      <c r="C45" s="23">
        <v>11761942</v>
      </c>
      <c r="D45" s="23">
        <v>874050</v>
      </c>
      <c r="E45" s="23">
        <v>1220290</v>
      </c>
      <c r="F45" s="23">
        <v>0</v>
      </c>
      <c r="G45" s="23">
        <v>0</v>
      </c>
      <c r="H45" s="23">
        <v>394353</v>
      </c>
      <c r="I45" s="23">
        <f t="shared" si="0"/>
        <v>14250635</v>
      </c>
    </row>
    <row r="46" spans="1:9" x14ac:dyDescent="0.25">
      <c r="A46" s="16">
        <v>1054</v>
      </c>
      <c r="B46" s="17" t="s">
        <v>52</v>
      </c>
      <c r="C46" s="22">
        <v>33279154</v>
      </c>
      <c r="D46" s="22">
        <v>4489192</v>
      </c>
      <c r="E46" s="22">
        <v>909674</v>
      </c>
      <c r="F46" s="22">
        <v>0</v>
      </c>
      <c r="G46" s="22">
        <v>0</v>
      </c>
      <c r="H46" s="22">
        <v>862815</v>
      </c>
      <c r="I46" s="22">
        <f t="shared" si="0"/>
        <v>39540835</v>
      </c>
    </row>
    <row r="47" spans="1:9" x14ac:dyDescent="0.25">
      <c r="A47" s="16">
        <v>1055</v>
      </c>
      <c r="B47" s="17" t="s">
        <v>53</v>
      </c>
      <c r="C47" s="23">
        <v>9495194</v>
      </c>
      <c r="D47" s="23">
        <v>980128</v>
      </c>
      <c r="E47" s="23">
        <v>367281</v>
      </c>
      <c r="F47" s="23">
        <v>51</v>
      </c>
      <c r="G47" s="23">
        <v>0</v>
      </c>
      <c r="H47" s="23">
        <v>394530</v>
      </c>
      <c r="I47" s="23">
        <f t="shared" si="0"/>
        <v>11237184</v>
      </c>
    </row>
    <row r="48" spans="1:9" x14ac:dyDescent="0.25">
      <c r="A48" s="16">
        <v>1057</v>
      </c>
      <c r="B48" s="17" t="s">
        <v>54</v>
      </c>
      <c r="C48" s="22">
        <v>1397203</v>
      </c>
      <c r="D48" s="22">
        <v>83222</v>
      </c>
      <c r="E48" s="22">
        <v>56204</v>
      </c>
      <c r="F48" s="22">
        <v>0</v>
      </c>
      <c r="G48" s="22">
        <v>0</v>
      </c>
      <c r="H48" s="22">
        <v>60336</v>
      </c>
      <c r="I48" s="22">
        <f t="shared" si="0"/>
        <v>1596965</v>
      </c>
    </row>
    <row r="49" spans="1:9" x14ac:dyDescent="0.25">
      <c r="A49" s="16">
        <v>1058</v>
      </c>
      <c r="B49" s="17" t="s">
        <v>55</v>
      </c>
      <c r="C49" s="23">
        <v>5105787</v>
      </c>
      <c r="D49" s="23">
        <v>759746</v>
      </c>
      <c r="E49" s="23">
        <v>241815</v>
      </c>
      <c r="F49" s="23">
        <v>0</v>
      </c>
      <c r="G49" s="23">
        <v>0</v>
      </c>
      <c r="H49" s="23">
        <v>67442</v>
      </c>
      <c r="I49" s="23">
        <f t="shared" si="0"/>
        <v>6174790</v>
      </c>
    </row>
    <row r="50" spans="1:9" x14ac:dyDescent="0.25">
      <c r="A50" s="16">
        <v>1062</v>
      </c>
      <c r="B50" s="17" t="s">
        <v>56</v>
      </c>
      <c r="C50" s="22">
        <v>79680725</v>
      </c>
      <c r="D50" s="22">
        <v>13064239</v>
      </c>
      <c r="E50" s="22">
        <v>1183080</v>
      </c>
      <c r="F50" s="22">
        <v>218525</v>
      </c>
      <c r="G50" s="22">
        <v>0</v>
      </c>
      <c r="H50" s="22">
        <v>1144170</v>
      </c>
      <c r="I50" s="22">
        <f t="shared" si="0"/>
        <v>95290739</v>
      </c>
    </row>
    <row r="51" spans="1:9" x14ac:dyDescent="0.25">
      <c r="A51" s="16">
        <v>1065</v>
      </c>
      <c r="B51" s="17" t="s">
        <v>57</v>
      </c>
      <c r="C51" s="23">
        <v>70805520</v>
      </c>
      <c r="D51" s="23">
        <v>6803077</v>
      </c>
      <c r="E51" s="23">
        <v>1674099</v>
      </c>
      <c r="F51" s="23">
        <v>23534</v>
      </c>
      <c r="G51" s="23">
        <v>495555</v>
      </c>
      <c r="H51" s="23">
        <v>503865</v>
      </c>
      <c r="I51" s="23">
        <f t="shared" si="0"/>
        <v>80305650</v>
      </c>
    </row>
    <row r="52" spans="1:9" x14ac:dyDescent="0.25">
      <c r="A52" s="16">
        <v>1066</v>
      </c>
      <c r="B52" s="17" t="s">
        <v>58</v>
      </c>
      <c r="C52" s="22">
        <v>105100139</v>
      </c>
      <c r="D52" s="22">
        <v>9565147</v>
      </c>
      <c r="E52" s="22">
        <v>3706742</v>
      </c>
      <c r="F52" s="22">
        <v>265667</v>
      </c>
      <c r="G52" s="22">
        <v>0</v>
      </c>
      <c r="H52" s="22">
        <v>435459</v>
      </c>
      <c r="I52" s="22">
        <f t="shared" si="0"/>
        <v>119073154</v>
      </c>
    </row>
    <row r="53" spans="1:9" x14ac:dyDescent="0.25">
      <c r="A53" s="16">
        <v>1067</v>
      </c>
      <c r="B53" s="17" t="s">
        <v>59</v>
      </c>
      <c r="C53" s="23">
        <v>497638</v>
      </c>
      <c r="D53" s="23">
        <v>6640</v>
      </c>
      <c r="E53" s="23">
        <v>2332</v>
      </c>
      <c r="F53" s="23">
        <v>0</v>
      </c>
      <c r="G53" s="23">
        <v>0</v>
      </c>
      <c r="H53" s="23">
        <v>14680</v>
      </c>
      <c r="I53" s="23">
        <f t="shared" si="0"/>
        <v>521290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5343215</v>
      </c>
      <c r="D55" s="23">
        <v>3381346</v>
      </c>
      <c r="E55" s="23">
        <v>147320</v>
      </c>
      <c r="F55" s="23">
        <v>0</v>
      </c>
      <c r="G55" s="23">
        <v>0</v>
      </c>
      <c r="H55" s="23">
        <v>14790</v>
      </c>
      <c r="I55" s="23">
        <f t="shared" si="0"/>
        <v>8886671</v>
      </c>
    </row>
    <row r="56" spans="1:9" ht="15" customHeight="1" x14ac:dyDescent="0.25">
      <c r="A56" s="16">
        <v>1070</v>
      </c>
      <c r="B56" s="17" t="s">
        <v>62</v>
      </c>
      <c r="C56" s="22">
        <v>47568441</v>
      </c>
      <c r="D56" s="22">
        <v>6427114</v>
      </c>
      <c r="E56" s="22">
        <v>1708379</v>
      </c>
      <c r="F56" s="22">
        <v>1729236</v>
      </c>
      <c r="G56" s="22">
        <v>0</v>
      </c>
      <c r="H56" s="22">
        <v>1658792</v>
      </c>
      <c r="I56" s="22">
        <f t="shared" si="0"/>
        <v>59091962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2101598066</v>
      </c>
      <c r="D57" s="15">
        <f t="shared" si="1"/>
        <v>394728902</v>
      </c>
      <c r="E57" s="15">
        <f t="shared" si="1"/>
        <v>71769947</v>
      </c>
      <c r="F57" s="15">
        <f t="shared" si="1"/>
        <v>303584796</v>
      </c>
      <c r="G57" s="15">
        <f t="shared" si="1"/>
        <v>495555</v>
      </c>
      <c r="H57" s="15">
        <f t="shared" si="1"/>
        <v>25052768</v>
      </c>
      <c r="I57" s="15">
        <f t="shared" si="1"/>
        <v>2897230034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404039</v>
      </c>
      <c r="D8" s="22">
        <v>19368</v>
      </c>
      <c r="E8" s="22">
        <v>20101</v>
      </c>
      <c r="F8" s="22">
        <v>0</v>
      </c>
      <c r="G8" s="22">
        <v>0</v>
      </c>
      <c r="H8" s="22">
        <v>107795</v>
      </c>
      <c r="I8" s="22">
        <f t="shared" ref="I8:I56" si="0">SUM(C8:H8)</f>
        <v>551303</v>
      </c>
    </row>
    <row r="9" spans="1:9" x14ac:dyDescent="0.25">
      <c r="A9" s="16">
        <v>1005</v>
      </c>
      <c r="B9" s="17" t="s">
        <v>15</v>
      </c>
      <c r="C9" s="23">
        <v>15789</v>
      </c>
      <c r="D9" s="23">
        <v>0</v>
      </c>
      <c r="E9" s="23">
        <v>78045</v>
      </c>
      <c r="F9" s="23">
        <v>5911</v>
      </c>
      <c r="G9" s="23">
        <v>0</v>
      </c>
      <c r="H9" s="23">
        <v>6670</v>
      </c>
      <c r="I9" s="23">
        <f t="shared" si="0"/>
        <v>106415</v>
      </c>
    </row>
    <row r="10" spans="1:9" x14ac:dyDescent="0.25">
      <c r="A10" s="16">
        <v>1006</v>
      </c>
      <c r="B10" s="17" t="s">
        <v>16</v>
      </c>
      <c r="C10" s="22">
        <v>1917253</v>
      </c>
      <c r="D10" s="22">
        <v>10325</v>
      </c>
      <c r="E10" s="22">
        <v>96816</v>
      </c>
      <c r="F10" s="22">
        <v>0</v>
      </c>
      <c r="G10" s="22">
        <v>0</v>
      </c>
      <c r="H10" s="22">
        <v>1160</v>
      </c>
      <c r="I10" s="22">
        <f t="shared" si="0"/>
        <v>2025554</v>
      </c>
    </row>
    <row r="11" spans="1:9" x14ac:dyDescent="0.25">
      <c r="A11" s="16">
        <v>1007</v>
      </c>
      <c r="B11" s="17" t="s">
        <v>17</v>
      </c>
      <c r="C11" s="23">
        <v>139856687</v>
      </c>
      <c r="D11" s="23">
        <v>16734344</v>
      </c>
      <c r="E11" s="23">
        <v>2915019</v>
      </c>
      <c r="F11" s="23">
        <v>155419827</v>
      </c>
      <c r="G11" s="23">
        <v>0</v>
      </c>
      <c r="H11" s="23">
        <v>13387101</v>
      </c>
      <c r="I11" s="23">
        <f t="shared" si="0"/>
        <v>328312978</v>
      </c>
    </row>
    <row r="12" spans="1:9" x14ac:dyDescent="0.25">
      <c r="A12" s="16">
        <v>1008</v>
      </c>
      <c r="B12" s="17" t="s">
        <v>18</v>
      </c>
      <c r="C12" s="22">
        <v>1950642</v>
      </c>
      <c r="D12" s="22">
        <v>0</v>
      </c>
      <c r="E12" s="22">
        <v>0</v>
      </c>
      <c r="F12" s="22">
        <v>0</v>
      </c>
      <c r="G12" s="22">
        <v>0</v>
      </c>
      <c r="H12" s="22">
        <v>3834</v>
      </c>
      <c r="I12" s="22">
        <f t="shared" si="0"/>
        <v>1954476</v>
      </c>
    </row>
    <row r="13" spans="1:9" x14ac:dyDescent="0.25">
      <c r="A13" s="16">
        <v>1010</v>
      </c>
      <c r="B13" s="17" t="s">
        <v>19</v>
      </c>
      <c r="C13" s="23">
        <v>12176808</v>
      </c>
      <c r="D13" s="23">
        <v>1235646</v>
      </c>
      <c r="E13" s="23">
        <v>616085</v>
      </c>
      <c r="F13" s="23">
        <v>1223873</v>
      </c>
      <c r="G13" s="23">
        <v>0</v>
      </c>
      <c r="H13" s="23">
        <v>379129</v>
      </c>
      <c r="I13" s="23">
        <f t="shared" si="0"/>
        <v>15631541</v>
      </c>
    </row>
    <row r="14" spans="1:9" x14ac:dyDescent="0.25">
      <c r="A14" s="16">
        <v>1011</v>
      </c>
      <c r="B14" s="17" t="s">
        <v>20</v>
      </c>
      <c r="C14" s="22">
        <v>10733029</v>
      </c>
      <c r="D14" s="22">
        <v>4787764</v>
      </c>
      <c r="E14" s="22">
        <v>723537</v>
      </c>
      <c r="F14" s="22">
        <v>33775</v>
      </c>
      <c r="G14" s="22">
        <v>0</v>
      </c>
      <c r="H14" s="22">
        <v>293647</v>
      </c>
      <c r="I14" s="22">
        <f t="shared" si="0"/>
        <v>16571752</v>
      </c>
    </row>
    <row r="15" spans="1:9" x14ac:dyDescent="0.25">
      <c r="A15" s="16">
        <v>1012</v>
      </c>
      <c r="B15" s="17" t="s">
        <v>21</v>
      </c>
      <c r="C15" s="23">
        <v>3910463</v>
      </c>
      <c r="D15" s="23">
        <v>418323</v>
      </c>
      <c r="E15" s="23">
        <v>68350</v>
      </c>
      <c r="F15" s="23">
        <v>0</v>
      </c>
      <c r="G15" s="23">
        <v>0</v>
      </c>
      <c r="H15" s="23">
        <v>24208</v>
      </c>
      <c r="I15" s="23">
        <f t="shared" si="0"/>
        <v>4421344</v>
      </c>
    </row>
    <row r="16" spans="1:9" x14ac:dyDescent="0.25">
      <c r="A16" s="16">
        <v>1013</v>
      </c>
      <c r="B16" s="17" t="s">
        <v>22</v>
      </c>
      <c r="C16" s="22">
        <v>205429026</v>
      </c>
      <c r="D16" s="22">
        <v>124358404</v>
      </c>
      <c r="E16" s="22">
        <v>9417440</v>
      </c>
      <c r="F16" s="22">
        <v>78451</v>
      </c>
      <c r="G16" s="22">
        <v>0</v>
      </c>
      <c r="H16" s="22">
        <v>1738632</v>
      </c>
      <c r="I16" s="22">
        <f t="shared" si="0"/>
        <v>341021953</v>
      </c>
    </row>
    <row r="17" spans="1:9" x14ac:dyDescent="0.25">
      <c r="A17" s="16">
        <v>1014</v>
      </c>
      <c r="B17" s="17" t="s">
        <v>23</v>
      </c>
      <c r="C17" s="23">
        <v>31417719</v>
      </c>
      <c r="D17" s="23">
        <v>3023</v>
      </c>
      <c r="E17" s="23">
        <v>1526023</v>
      </c>
      <c r="F17" s="23">
        <v>4111194</v>
      </c>
      <c r="G17" s="23">
        <v>0</v>
      </c>
      <c r="H17" s="23">
        <v>10580</v>
      </c>
      <c r="I17" s="23">
        <f t="shared" si="0"/>
        <v>37068539</v>
      </c>
    </row>
    <row r="18" spans="1:9" x14ac:dyDescent="0.25">
      <c r="A18" s="16">
        <v>1016</v>
      </c>
      <c r="B18" s="17" t="s">
        <v>24</v>
      </c>
      <c r="C18" s="22">
        <v>498204220</v>
      </c>
      <c r="D18" s="22">
        <v>192504473</v>
      </c>
      <c r="E18" s="22">
        <v>22961959</v>
      </c>
      <c r="F18" s="22">
        <v>3313591</v>
      </c>
      <c r="G18" s="22">
        <v>0</v>
      </c>
      <c r="H18" s="22">
        <v>20641850</v>
      </c>
      <c r="I18" s="22">
        <f t="shared" si="0"/>
        <v>737626093</v>
      </c>
    </row>
    <row r="19" spans="1:9" x14ac:dyDescent="0.25">
      <c r="A19" s="16">
        <v>1017</v>
      </c>
      <c r="B19" s="17" t="s">
        <v>25</v>
      </c>
      <c r="C19" s="23">
        <v>65752469</v>
      </c>
      <c r="D19" s="23">
        <v>6637585</v>
      </c>
      <c r="E19" s="23">
        <v>1604197</v>
      </c>
      <c r="F19" s="23">
        <v>114671</v>
      </c>
      <c r="G19" s="23">
        <v>0</v>
      </c>
      <c r="H19" s="23">
        <v>1319643</v>
      </c>
      <c r="I19" s="23">
        <f t="shared" si="0"/>
        <v>75428565</v>
      </c>
    </row>
    <row r="20" spans="1:9" x14ac:dyDescent="0.25">
      <c r="A20" s="16">
        <v>1018</v>
      </c>
      <c r="B20" s="17" t="s">
        <v>26</v>
      </c>
      <c r="C20" s="22">
        <v>26864079</v>
      </c>
      <c r="D20" s="22">
        <v>19611898</v>
      </c>
      <c r="E20" s="22">
        <v>970028</v>
      </c>
      <c r="F20" s="22">
        <v>0</v>
      </c>
      <c r="G20" s="22">
        <v>0</v>
      </c>
      <c r="H20" s="22">
        <v>10070</v>
      </c>
      <c r="I20" s="22">
        <f t="shared" si="0"/>
        <v>47456075</v>
      </c>
    </row>
    <row r="21" spans="1:9" x14ac:dyDescent="0.25">
      <c r="A21" s="16">
        <v>1019</v>
      </c>
      <c r="B21" s="17" t="s">
        <v>27</v>
      </c>
      <c r="C21" s="23">
        <v>28419764</v>
      </c>
      <c r="D21" s="23">
        <v>4299221</v>
      </c>
      <c r="E21" s="23">
        <v>891158</v>
      </c>
      <c r="F21" s="23">
        <v>464221</v>
      </c>
      <c r="G21" s="23">
        <v>0</v>
      </c>
      <c r="H21" s="23">
        <v>646782</v>
      </c>
      <c r="I21" s="23">
        <f t="shared" si="0"/>
        <v>34721146</v>
      </c>
    </row>
    <row r="22" spans="1:9" x14ac:dyDescent="0.25">
      <c r="A22" s="16">
        <v>1020</v>
      </c>
      <c r="B22" s="17" t="s">
        <v>28</v>
      </c>
      <c r="C22" s="22">
        <v>24401539</v>
      </c>
      <c r="D22" s="22">
        <v>9471028</v>
      </c>
      <c r="E22" s="22">
        <v>782808</v>
      </c>
      <c r="F22" s="22">
        <v>16323442</v>
      </c>
      <c r="G22" s="22">
        <v>0</v>
      </c>
      <c r="H22" s="22">
        <v>251652</v>
      </c>
      <c r="I22" s="22">
        <f t="shared" si="0"/>
        <v>51230469</v>
      </c>
    </row>
    <row r="23" spans="1:9" x14ac:dyDescent="0.25">
      <c r="A23" s="16">
        <v>1022</v>
      </c>
      <c r="B23" s="17" t="s">
        <v>29</v>
      </c>
      <c r="C23" s="23">
        <v>1351705</v>
      </c>
      <c r="D23" s="23">
        <v>215546</v>
      </c>
      <c r="E23" s="23">
        <v>65154</v>
      </c>
      <c r="F23" s="23">
        <v>0</v>
      </c>
      <c r="G23" s="23">
        <v>0</v>
      </c>
      <c r="H23" s="23">
        <v>2320</v>
      </c>
      <c r="I23" s="23">
        <f t="shared" si="0"/>
        <v>1634725</v>
      </c>
    </row>
    <row r="24" spans="1:9" x14ac:dyDescent="0.25">
      <c r="A24" s="16">
        <v>1023</v>
      </c>
      <c r="B24" s="17" t="s">
        <v>30</v>
      </c>
      <c r="C24" s="22">
        <v>25694187</v>
      </c>
      <c r="D24" s="22">
        <v>3856533</v>
      </c>
      <c r="E24" s="22">
        <v>855564</v>
      </c>
      <c r="F24" s="22">
        <v>435890</v>
      </c>
      <c r="G24" s="22">
        <v>0</v>
      </c>
      <c r="H24" s="22">
        <v>794306</v>
      </c>
      <c r="I24" s="22">
        <f t="shared" si="0"/>
        <v>31636480</v>
      </c>
    </row>
    <row r="25" spans="1:9" x14ac:dyDescent="0.25">
      <c r="A25" s="16">
        <v>1024</v>
      </c>
      <c r="B25" s="17" t="s">
        <v>31</v>
      </c>
      <c r="C25" s="23">
        <v>578098668</v>
      </c>
      <c r="D25" s="23">
        <v>54322191</v>
      </c>
      <c r="E25" s="23">
        <v>12799861</v>
      </c>
      <c r="F25" s="23">
        <v>8522420</v>
      </c>
      <c r="G25" s="23">
        <v>25123</v>
      </c>
      <c r="H25" s="23">
        <v>4359609</v>
      </c>
      <c r="I25" s="23">
        <f t="shared" si="0"/>
        <v>658127872</v>
      </c>
    </row>
    <row r="26" spans="1:9" x14ac:dyDescent="0.25">
      <c r="A26" s="16">
        <v>1025</v>
      </c>
      <c r="B26" s="17" t="s">
        <v>32</v>
      </c>
      <c r="C26" s="22">
        <v>259863</v>
      </c>
      <c r="D26" s="22">
        <v>709</v>
      </c>
      <c r="E26" s="22">
        <v>46085</v>
      </c>
      <c r="F26" s="22">
        <v>0</v>
      </c>
      <c r="G26" s="22">
        <v>0</v>
      </c>
      <c r="H26" s="22">
        <v>83880</v>
      </c>
      <c r="I26" s="22">
        <f t="shared" si="0"/>
        <v>390537</v>
      </c>
    </row>
    <row r="27" spans="1:9" x14ac:dyDescent="0.25">
      <c r="A27" s="16">
        <v>1026</v>
      </c>
      <c r="B27" s="17" t="s">
        <v>33</v>
      </c>
      <c r="C27" s="23">
        <v>1405118</v>
      </c>
      <c r="D27" s="23">
        <v>39924</v>
      </c>
      <c r="E27" s="23">
        <v>3309</v>
      </c>
      <c r="F27" s="23">
        <v>0</v>
      </c>
      <c r="G27" s="23">
        <v>0</v>
      </c>
      <c r="H27" s="23">
        <v>36667</v>
      </c>
      <c r="I27" s="23">
        <f t="shared" si="0"/>
        <v>1485018</v>
      </c>
    </row>
    <row r="28" spans="1:9" x14ac:dyDescent="0.25">
      <c r="A28" s="16">
        <v>1027</v>
      </c>
      <c r="B28" s="17" t="s">
        <v>34</v>
      </c>
      <c r="C28" s="22">
        <v>33352177</v>
      </c>
      <c r="D28" s="22">
        <v>2444583</v>
      </c>
      <c r="E28" s="22">
        <v>429853</v>
      </c>
      <c r="F28" s="22">
        <v>575648</v>
      </c>
      <c r="G28" s="22">
        <v>0</v>
      </c>
      <c r="H28" s="22">
        <v>478440</v>
      </c>
      <c r="I28" s="22">
        <f t="shared" si="0"/>
        <v>37280701</v>
      </c>
    </row>
    <row r="29" spans="1:9" x14ac:dyDescent="0.25">
      <c r="A29" s="16">
        <v>1028</v>
      </c>
      <c r="B29" s="17" t="s">
        <v>35</v>
      </c>
      <c r="C29" s="23">
        <v>7222932</v>
      </c>
      <c r="D29" s="23">
        <v>2197942</v>
      </c>
      <c r="E29" s="23">
        <v>295074</v>
      </c>
      <c r="F29" s="23">
        <v>0</v>
      </c>
      <c r="G29" s="23">
        <v>0</v>
      </c>
      <c r="H29" s="23">
        <v>75173</v>
      </c>
      <c r="I29" s="23">
        <f t="shared" si="0"/>
        <v>9791121</v>
      </c>
    </row>
    <row r="30" spans="1:9" x14ac:dyDescent="0.25">
      <c r="A30" s="16">
        <v>1030</v>
      </c>
      <c r="B30" s="17" t="s">
        <v>36</v>
      </c>
      <c r="C30" s="22">
        <v>91569284</v>
      </c>
      <c r="D30" s="22">
        <v>9394103</v>
      </c>
      <c r="E30" s="22">
        <v>1212516</v>
      </c>
      <c r="F30" s="22">
        <v>864458</v>
      </c>
      <c r="G30" s="22">
        <v>0</v>
      </c>
      <c r="H30" s="22">
        <v>1066198</v>
      </c>
      <c r="I30" s="22">
        <f t="shared" si="0"/>
        <v>104106559</v>
      </c>
    </row>
    <row r="31" spans="1:9" x14ac:dyDescent="0.25">
      <c r="A31" s="16">
        <v>1031</v>
      </c>
      <c r="B31" s="17" t="s">
        <v>37</v>
      </c>
      <c r="C31" s="23">
        <v>98079</v>
      </c>
      <c r="D31" s="23">
        <v>11838</v>
      </c>
      <c r="E31" s="23">
        <v>4606</v>
      </c>
      <c r="F31" s="23">
        <v>0</v>
      </c>
      <c r="G31" s="23">
        <v>0</v>
      </c>
      <c r="H31" s="23">
        <v>17572</v>
      </c>
      <c r="I31" s="23">
        <f t="shared" si="0"/>
        <v>132095</v>
      </c>
    </row>
    <row r="32" spans="1:9" x14ac:dyDescent="0.25">
      <c r="A32" s="16">
        <v>1033</v>
      </c>
      <c r="B32" s="17" t="s">
        <v>38</v>
      </c>
      <c r="C32" s="22">
        <v>2133974</v>
      </c>
      <c r="D32" s="22">
        <v>858093</v>
      </c>
      <c r="E32" s="22">
        <v>82046</v>
      </c>
      <c r="F32" s="22">
        <v>0</v>
      </c>
      <c r="G32" s="22">
        <v>0</v>
      </c>
      <c r="H32" s="22">
        <v>28840</v>
      </c>
      <c r="I32" s="22">
        <f t="shared" si="0"/>
        <v>3102953</v>
      </c>
    </row>
    <row r="33" spans="1:9" x14ac:dyDescent="0.25">
      <c r="A33" s="16">
        <v>1034</v>
      </c>
      <c r="B33" s="17" t="s">
        <v>39</v>
      </c>
      <c r="C33" s="23">
        <v>755850</v>
      </c>
      <c r="D33" s="23">
        <v>22365</v>
      </c>
      <c r="E33" s="23">
        <v>5974</v>
      </c>
      <c r="F33" s="23">
        <v>0</v>
      </c>
      <c r="G33" s="23">
        <v>0</v>
      </c>
      <c r="H33" s="23">
        <v>33940</v>
      </c>
      <c r="I33" s="23">
        <f t="shared" si="0"/>
        <v>818129</v>
      </c>
    </row>
    <row r="34" spans="1:9" x14ac:dyDescent="0.25">
      <c r="A34" s="16">
        <v>1037</v>
      </c>
      <c r="B34" s="17" t="s">
        <v>40</v>
      </c>
      <c r="C34" s="22">
        <v>4644914</v>
      </c>
      <c r="D34" s="22">
        <v>615160</v>
      </c>
      <c r="E34" s="22">
        <v>214801</v>
      </c>
      <c r="F34" s="22">
        <v>885855</v>
      </c>
      <c r="G34" s="22">
        <v>0</v>
      </c>
      <c r="H34" s="22">
        <v>213658</v>
      </c>
      <c r="I34" s="22">
        <f t="shared" si="0"/>
        <v>6574388</v>
      </c>
    </row>
    <row r="35" spans="1:9" x14ac:dyDescent="0.25">
      <c r="A35" s="16">
        <v>1038</v>
      </c>
      <c r="B35" s="17" t="s">
        <v>41</v>
      </c>
      <c r="C35" s="23">
        <v>7404</v>
      </c>
      <c r="D35" s="23">
        <v>0</v>
      </c>
      <c r="E35" s="23">
        <v>6386</v>
      </c>
      <c r="F35" s="23">
        <v>0</v>
      </c>
      <c r="G35" s="23">
        <v>0</v>
      </c>
      <c r="H35" s="23">
        <v>28740</v>
      </c>
      <c r="I35" s="23">
        <f t="shared" si="0"/>
        <v>42530</v>
      </c>
    </row>
    <row r="36" spans="1:9" x14ac:dyDescent="0.25">
      <c r="A36" s="16">
        <v>1039</v>
      </c>
      <c r="B36" s="17" t="s">
        <v>42</v>
      </c>
      <c r="C36" s="22">
        <v>2312248</v>
      </c>
      <c r="D36" s="22">
        <v>1739250</v>
      </c>
      <c r="E36" s="22">
        <v>111523</v>
      </c>
      <c r="F36" s="22">
        <v>0</v>
      </c>
      <c r="G36" s="22">
        <v>0</v>
      </c>
      <c r="H36" s="22">
        <v>84140</v>
      </c>
      <c r="I36" s="22">
        <f t="shared" si="0"/>
        <v>4247161</v>
      </c>
    </row>
    <row r="37" spans="1:9" x14ac:dyDescent="0.25">
      <c r="A37" s="16">
        <v>1040</v>
      </c>
      <c r="B37" s="17" t="s">
        <v>43</v>
      </c>
      <c r="C37" s="23">
        <v>76876531</v>
      </c>
      <c r="D37" s="23">
        <v>15396589</v>
      </c>
      <c r="E37" s="23">
        <v>2242030</v>
      </c>
      <c r="F37" s="23">
        <v>1277505</v>
      </c>
      <c r="G37" s="23">
        <v>0</v>
      </c>
      <c r="H37" s="23">
        <v>1771860</v>
      </c>
      <c r="I37" s="23">
        <f t="shared" si="0"/>
        <v>97564515</v>
      </c>
    </row>
    <row r="38" spans="1:9" x14ac:dyDescent="0.25">
      <c r="A38" s="16">
        <v>1042</v>
      </c>
      <c r="B38" s="17" t="s">
        <v>44</v>
      </c>
      <c r="C38" s="22">
        <v>32492107</v>
      </c>
      <c r="D38" s="22">
        <v>0</v>
      </c>
      <c r="E38" s="22">
        <v>848710</v>
      </c>
      <c r="F38" s="22">
        <v>49716151</v>
      </c>
      <c r="G38" s="22">
        <v>0</v>
      </c>
      <c r="H38" s="22">
        <v>28468</v>
      </c>
      <c r="I38" s="22">
        <f t="shared" si="0"/>
        <v>83085436</v>
      </c>
    </row>
    <row r="39" spans="1:9" x14ac:dyDescent="0.25">
      <c r="A39" s="16">
        <v>1043</v>
      </c>
      <c r="B39" s="17" t="s">
        <v>45</v>
      </c>
      <c r="C39" s="23">
        <v>350861366</v>
      </c>
      <c r="D39" s="23">
        <v>22391584</v>
      </c>
      <c r="E39" s="23">
        <v>7117706</v>
      </c>
      <c r="F39" s="23">
        <v>272885324</v>
      </c>
      <c r="G39" s="23">
        <v>0</v>
      </c>
      <c r="H39" s="23">
        <v>1714959</v>
      </c>
      <c r="I39" s="23">
        <f t="shared" si="0"/>
        <v>654970939</v>
      </c>
    </row>
    <row r="40" spans="1:9" x14ac:dyDescent="0.25">
      <c r="A40" s="16">
        <v>1044</v>
      </c>
      <c r="B40" s="17" t="s">
        <v>46</v>
      </c>
      <c r="C40" s="22">
        <v>13983980</v>
      </c>
      <c r="D40" s="22">
        <v>1219854</v>
      </c>
      <c r="E40" s="22">
        <v>119910</v>
      </c>
      <c r="F40" s="22">
        <v>23256</v>
      </c>
      <c r="G40" s="22">
        <v>0</v>
      </c>
      <c r="H40" s="22">
        <v>169140</v>
      </c>
      <c r="I40" s="22">
        <f t="shared" si="0"/>
        <v>15516140</v>
      </c>
    </row>
    <row r="41" spans="1:9" x14ac:dyDescent="0.25">
      <c r="A41" s="16">
        <v>1046</v>
      </c>
      <c r="B41" s="17" t="s">
        <v>47</v>
      </c>
      <c r="C41" s="23">
        <v>4193617</v>
      </c>
      <c r="D41" s="23">
        <v>11472</v>
      </c>
      <c r="E41" s="23">
        <v>55422</v>
      </c>
      <c r="F41" s="23">
        <v>0</v>
      </c>
      <c r="G41" s="23">
        <v>0</v>
      </c>
      <c r="H41" s="23">
        <v>629077</v>
      </c>
      <c r="I41" s="23">
        <f t="shared" si="0"/>
        <v>4889588</v>
      </c>
    </row>
    <row r="42" spans="1:9" x14ac:dyDescent="0.25">
      <c r="A42" s="16">
        <v>1047</v>
      </c>
      <c r="B42" s="17" t="s">
        <v>48</v>
      </c>
      <c r="C42" s="22">
        <v>108367397</v>
      </c>
      <c r="D42" s="22">
        <v>18951594</v>
      </c>
      <c r="E42" s="22">
        <v>3807086</v>
      </c>
      <c r="F42" s="22">
        <v>61502</v>
      </c>
      <c r="G42" s="22">
        <v>15000</v>
      </c>
      <c r="H42" s="22">
        <v>1311330</v>
      </c>
      <c r="I42" s="22">
        <f t="shared" si="0"/>
        <v>132513909</v>
      </c>
    </row>
    <row r="43" spans="1:9" x14ac:dyDescent="0.25">
      <c r="A43" s="16">
        <v>1048</v>
      </c>
      <c r="B43" s="17" t="s">
        <v>49</v>
      </c>
      <c r="C43" s="23">
        <v>43148902</v>
      </c>
      <c r="D43" s="23">
        <v>9007196</v>
      </c>
      <c r="E43" s="23">
        <v>2422361</v>
      </c>
      <c r="F43" s="23">
        <v>224888</v>
      </c>
      <c r="G43" s="23">
        <v>0</v>
      </c>
      <c r="H43" s="23">
        <v>1940134</v>
      </c>
      <c r="I43" s="23">
        <f t="shared" si="0"/>
        <v>56743481</v>
      </c>
    </row>
    <row r="44" spans="1:9" x14ac:dyDescent="0.25">
      <c r="A44" s="16">
        <v>1050</v>
      </c>
      <c r="B44" s="17" t="s">
        <v>50</v>
      </c>
      <c r="C44" s="22">
        <v>25362</v>
      </c>
      <c r="D44" s="22">
        <v>0</v>
      </c>
      <c r="E44" s="22">
        <v>0</v>
      </c>
      <c r="F44" s="22">
        <v>0</v>
      </c>
      <c r="G44" s="22">
        <v>0</v>
      </c>
      <c r="H44" s="22">
        <v>580</v>
      </c>
      <c r="I44" s="22">
        <f t="shared" si="0"/>
        <v>25942</v>
      </c>
    </row>
    <row r="45" spans="1:9" x14ac:dyDescent="0.25">
      <c r="A45" s="16">
        <v>1052</v>
      </c>
      <c r="B45" s="17" t="s">
        <v>51</v>
      </c>
      <c r="C45" s="23">
        <v>24992687</v>
      </c>
      <c r="D45" s="23">
        <v>3262139</v>
      </c>
      <c r="E45" s="23">
        <v>665608</v>
      </c>
      <c r="F45" s="23">
        <v>257926</v>
      </c>
      <c r="G45" s="23">
        <v>0</v>
      </c>
      <c r="H45" s="23">
        <v>513921</v>
      </c>
      <c r="I45" s="23">
        <f t="shared" si="0"/>
        <v>29692281</v>
      </c>
    </row>
    <row r="46" spans="1:9" x14ac:dyDescent="0.25">
      <c r="A46" s="16">
        <v>1054</v>
      </c>
      <c r="B46" s="17" t="s">
        <v>52</v>
      </c>
      <c r="C46" s="22">
        <v>43866781</v>
      </c>
      <c r="D46" s="22">
        <v>10584350</v>
      </c>
      <c r="E46" s="22">
        <v>1589450</v>
      </c>
      <c r="F46" s="22">
        <v>496676</v>
      </c>
      <c r="G46" s="22">
        <v>17501</v>
      </c>
      <c r="H46" s="22">
        <v>1652095</v>
      </c>
      <c r="I46" s="22">
        <f t="shared" si="0"/>
        <v>58206853</v>
      </c>
    </row>
    <row r="47" spans="1:9" x14ac:dyDescent="0.25">
      <c r="A47" s="16">
        <v>1055</v>
      </c>
      <c r="B47" s="17" t="s">
        <v>53</v>
      </c>
      <c r="C47" s="23">
        <v>10375155</v>
      </c>
      <c r="D47" s="23">
        <v>11671264</v>
      </c>
      <c r="E47" s="23">
        <v>487073</v>
      </c>
      <c r="F47" s="23">
        <v>2821</v>
      </c>
      <c r="G47" s="23">
        <v>0</v>
      </c>
      <c r="H47" s="23">
        <v>1257373</v>
      </c>
      <c r="I47" s="23">
        <f t="shared" si="0"/>
        <v>23793686</v>
      </c>
    </row>
    <row r="48" spans="1:9" x14ac:dyDescent="0.25">
      <c r="A48" s="16">
        <v>1057</v>
      </c>
      <c r="B48" s="17" t="s">
        <v>54</v>
      </c>
      <c r="C48" s="22">
        <v>1670184</v>
      </c>
      <c r="D48" s="22">
        <v>209391</v>
      </c>
      <c r="E48" s="22">
        <v>80364</v>
      </c>
      <c r="F48" s="22">
        <v>0</v>
      </c>
      <c r="G48" s="22">
        <v>0</v>
      </c>
      <c r="H48" s="22">
        <v>668025</v>
      </c>
      <c r="I48" s="22">
        <f t="shared" si="0"/>
        <v>2627964</v>
      </c>
    </row>
    <row r="49" spans="1:9" x14ac:dyDescent="0.25">
      <c r="A49" s="16">
        <v>1058</v>
      </c>
      <c r="B49" s="17" t="s">
        <v>55</v>
      </c>
      <c r="C49" s="23">
        <v>9477614</v>
      </c>
      <c r="D49" s="23">
        <v>1065508</v>
      </c>
      <c r="E49" s="23">
        <v>215535</v>
      </c>
      <c r="F49" s="23">
        <v>0</v>
      </c>
      <c r="G49" s="23">
        <v>12500</v>
      </c>
      <c r="H49" s="23">
        <v>1040617</v>
      </c>
      <c r="I49" s="23">
        <f t="shared" si="0"/>
        <v>11811774</v>
      </c>
    </row>
    <row r="50" spans="1:9" x14ac:dyDescent="0.25">
      <c r="A50" s="16">
        <v>1062</v>
      </c>
      <c r="B50" s="17" t="s">
        <v>56</v>
      </c>
      <c r="C50" s="22">
        <v>111695667</v>
      </c>
      <c r="D50" s="22">
        <v>7543310</v>
      </c>
      <c r="E50" s="22">
        <v>1247984</v>
      </c>
      <c r="F50" s="22">
        <v>72907</v>
      </c>
      <c r="G50" s="22">
        <v>0</v>
      </c>
      <c r="H50" s="22">
        <v>852758</v>
      </c>
      <c r="I50" s="22">
        <f t="shared" si="0"/>
        <v>121412626</v>
      </c>
    </row>
    <row r="51" spans="1:9" x14ac:dyDescent="0.25">
      <c r="A51" s="16">
        <v>1065</v>
      </c>
      <c r="B51" s="17" t="s">
        <v>57</v>
      </c>
      <c r="C51" s="23">
        <v>93550421</v>
      </c>
      <c r="D51" s="23">
        <v>6835557</v>
      </c>
      <c r="E51" s="23">
        <v>1938219</v>
      </c>
      <c r="F51" s="23">
        <v>55859</v>
      </c>
      <c r="G51" s="23">
        <v>249004</v>
      </c>
      <c r="H51" s="23">
        <v>575237</v>
      </c>
      <c r="I51" s="23">
        <f t="shared" si="0"/>
        <v>103204297</v>
      </c>
    </row>
    <row r="52" spans="1:9" x14ac:dyDescent="0.25">
      <c r="A52" s="16">
        <v>1066</v>
      </c>
      <c r="B52" s="17" t="s">
        <v>58</v>
      </c>
      <c r="C52" s="22">
        <v>224705806</v>
      </c>
      <c r="D52" s="22">
        <v>5686577</v>
      </c>
      <c r="E52" s="22">
        <v>5917487</v>
      </c>
      <c r="F52" s="22">
        <v>229643</v>
      </c>
      <c r="G52" s="22">
        <v>0</v>
      </c>
      <c r="H52" s="22">
        <v>958727</v>
      </c>
      <c r="I52" s="22">
        <f t="shared" si="0"/>
        <v>237498240</v>
      </c>
    </row>
    <row r="53" spans="1:9" x14ac:dyDescent="0.25">
      <c r="A53" s="16">
        <v>1067</v>
      </c>
      <c r="B53" s="17" t="s">
        <v>59</v>
      </c>
      <c r="C53" s="23">
        <v>2230255</v>
      </c>
      <c r="D53" s="23">
        <v>93732</v>
      </c>
      <c r="E53" s="23">
        <v>4222</v>
      </c>
      <c r="F53" s="23">
        <v>3889181</v>
      </c>
      <c r="G53" s="23">
        <v>0</v>
      </c>
      <c r="H53" s="23">
        <v>45030</v>
      </c>
      <c r="I53" s="23">
        <f t="shared" si="0"/>
        <v>6262420</v>
      </c>
    </row>
    <row r="54" spans="1:9" x14ac:dyDescent="0.25">
      <c r="A54" s="16">
        <v>1068</v>
      </c>
      <c r="B54" s="17" t="s">
        <v>60</v>
      </c>
      <c r="C54" s="22">
        <v>115045</v>
      </c>
      <c r="D54" s="22">
        <v>80945</v>
      </c>
      <c r="E54" s="22">
        <v>5064</v>
      </c>
      <c r="F54" s="22">
        <v>0</v>
      </c>
      <c r="G54" s="22">
        <v>0</v>
      </c>
      <c r="H54" s="22">
        <v>96004</v>
      </c>
      <c r="I54" s="22">
        <f t="shared" si="0"/>
        <v>297058</v>
      </c>
    </row>
    <row r="55" spans="1:9" x14ac:dyDescent="0.25">
      <c r="A55" s="16">
        <v>1069</v>
      </c>
      <c r="B55" s="17" t="s">
        <v>61</v>
      </c>
      <c r="C55" s="23">
        <v>3953487</v>
      </c>
      <c r="D55" s="23">
        <v>988149</v>
      </c>
      <c r="E55" s="23">
        <v>201515</v>
      </c>
      <c r="F55" s="23">
        <v>111992</v>
      </c>
      <c r="G55" s="23">
        <v>0</v>
      </c>
      <c r="H55" s="23">
        <v>103828</v>
      </c>
      <c r="I55" s="23">
        <f t="shared" si="0"/>
        <v>5358971</v>
      </c>
    </row>
    <row r="56" spans="1:9" ht="15" customHeight="1" x14ac:dyDescent="0.25">
      <c r="A56" s="16">
        <v>1070</v>
      </c>
      <c r="B56" s="17" t="s">
        <v>62</v>
      </c>
      <c r="C56" s="22">
        <v>56396976</v>
      </c>
      <c r="D56" s="22">
        <v>11404395</v>
      </c>
      <c r="E56" s="22">
        <v>2628618</v>
      </c>
      <c r="F56" s="22">
        <v>1391865</v>
      </c>
      <c r="G56" s="22">
        <v>0</v>
      </c>
      <c r="H56" s="22">
        <v>27284974</v>
      </c>
      <c r="I56" s="22">
        <f t="shared" si="0"/>
        <v>99106828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3013339269</v>
      </c>
      <c r="D57" s="15">
        <f t="shared" si="1"/>
        <v>582213245</v>
      </c>
      <c r="E57" s="15">
        <f t="shared" si="1"/>
        <v>90398682</v>
      </c>
      <c r="F57" s="15">
        <f t="shared" si="1"/>
        <v>523070723</v>
      </c>
      <c r="G57" s="15">
        <f t="shared" si="1"/>
        <v>319128</v>
      </c>
      <c r="H57" s="15">
        <f t="shared" si="1"/>
        <v>88740373</v>
      </c>
      <c r="I57" s="15">
        <f t="shared" si="1"/>
        <v>4298081420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45879</v>
      </c>
      <c r="D8" s="22">
        <v>0</v>
      </c>
      <c r="E8" s="22">
        <v>0</v>
      </c>
      <c r="F8" s="22">
        <v>0</v>
      </c>
      <c r="G8" s="22">
        <v>0</v>
      </c>
      <c r="H8" s="22">
        <v>290</v>
      </c>
      <c r="I8" s="22">
        <f t="shared" ref="I8:I56" si="0">SUM(C8:H8)</f>
        <v>46169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4233690</v>
      </c>
      <c r="D11" s="23">
        <v>620746</v>
      </c>
      <c r="E11" s="23">
        <v>165329</v>
      </c>
      <c r="F11" s="23">
        <v>0</v>
      </c>
      <c r="G11" s="23">
        <v>0</v>
      </c>
      <c r="H11" s="23">
        <v>34985</v>
      </c>
      <c r="I11" s="23">
        <f t="shared" si="0"/>
        <v>5054750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410</v>
      </c>
      <c r="F12" s="22">
        <v>0</v>
      </c>
      <c r="G12" s="22">
        <v>0</v>
      </c>
      <c r="H12" s="22">
        <v>2640</v>
      </c>
      <c r="I12" s="22">
        <f t="shared" si="0"/>
        <v>3050</v>
      </c>
    </row>
    <row r="13" spans="1:9" x14ac:dyDescent="0.25">
      <c r="A13" s="16">
        <v>1010</v>
      </c>
      <c r="B13" s="17" t="s">
        <v>19</v>
      </c>
      <c r="C13" s="23">
        <v>453913</v>
      </c>
      <c r="D13" s="23">
        <v>39762</v>
      </c>
      <c r="E13" s="23">
        <v>21829</v>
      </c>
      <c r="F13" s="23">
        <v>0</v>
      </c>
      <c r="G13" s="23">
        <v>0</v>
      </c>
      <c r="H13" s="23">
        <v>1160</v>
      </c>
      <c r="I13" s="23">
        <f t="shared" si="0"/>
        <v>516664</v>
      </c>
    </row>
    <row r="14" spans="1:9" x14ac:dyDescent="0.25">
      <c r="A14" s="16">
        <v>1011</v>
      </c>
      <c r="B14" s="17" t="s">
        <v>20</v>
      </c>
      <c r="C14" s="22">
        <v>2811955</v>
      </c>
      <c r="D14" s="22">
        <v>799596</v>
      </c>
      <c r="E14" s="22">
        <v>139672</v>
      </c>
      <c r="F14" s="22">
        <v>0</v>
      </c>
      <c r="G14" s="22">
        <v>0</v>
      </c>
      <c r="H14" s="22">
        <v>14540</v>
      </c>
      <c r="I14" s="22">
        <f t="shared" si="0"/>
        <v>3765763</v>
      </c>
    </row>
    <row r="15" spans="1:9" x14ac:dyDescent="0.25">
      <c r="A15" s="16">
        <v>1012</v>
      </c>
      <c r="B15" s="17" t="s">
        <v>21</v>
      </c>
      <c r="C15" s="23">
        <v>217647</v>
      </c>
      <c r="D15" s="23">
        <v>0</v>
      </c>
      <c r="E15" s="23">
        <v>15015</v>
      </c>
      <c r="F15" s="23">
        <v>0</v>
      </c>
      <c r="G15" s="23">
        <v>0</v>
      </c>
      <c r="H15" s="23">
        <v>2900</v>
      </c>
      <c r="I15" s="23">
        <f t="shared" si="0"/>
        <v>235562</v>
      </c>
    </row>
    <row r="16" spans="1:9" x14ac:dyDescent="0.25">
      <c r="A16" s="16">
        <v>1013</v>
      </c>
      <c r="B16" s="17" t="s">
        <v>22</v>
      </c>
      <c r="C16" s="22">
        <v>66551037</v>
      </c>
      <c r="D16" s="22">
        <v>26101427</v>
      </c>
      <c r="E16" s="22">
        <v>2913543</v>
      </c>
      <c r="F16" s="22">
        <v>0</v>
      </c>
      <c r="G16" s="22">
        <v>0</v>
      </c>
      <c r="H16" s="22">
        <v>184593</v>
      </c>
      <c r="I16" s="22">
        <f t="shared" si="0"/>
        <v>95750600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2500</v>
      </c>
      <c r="I17" s="23">
        <f t="shared" si="0"/>
        <v>2500</v>
      </c>
    </row>
    <row r="18" spans="1:9" x14ac:dyDescent="0.25">
      <c r="A18" s="16">
        <v>1016</v>
      </c>
      <c r="B18" s="17" t="s">
        <v>24</v>
      </c>
      <c r="C18" s="22">
        <v>142592305</v>
      </c>
      <c r="D18" s="22">
        <v>49986879</v>
      </c>
      <c r="E18" s="22">
        <v>6940795</v>
      </c>
      <c r="F18" s="22">
        <v>1417</v>
      </c>
      <c r="G18" s="22">
        <v>0</v>
      </c>
      <c r="H18" s="22">
        <v>2118531</v>
      </c>
      <c r="I18" s="22">
        <f t="shared" si="0"/>
        <v>201639927</v>
      </c>
    </row>
    <row r="19" spans="1:9" x14ac:dyDescent="0.25">
      <c r="A19" s="16">
        <v>1017</v>
      </c>
      <c r="B19" s="17" t="s">
        <v>25</v>
      </c>
      <c r="C19" s="23">
        <v>37361985</v>
      </c>
      <c r="D19" s="23">
        <v>0</v>
      </c>
      <c r="E19" s="23">
        <v>1921666</v>
      </c>
      <c r="F19" s="23">
        <v>32310</v>
      </c>
      <c r="G19" s="23">
        <v>0</v>
      </c>
      <c r="H19" s="23">
        <v>32840</v>
      </c>
      <c r="I19" s="23">
        <f t="shared" si="0"/>
        <v>39348801</v>
      </c>
    </row>
    <row r="20" spans="1:9" x14ac:dyDescent="0.25">
      <c r="A20" s="16">
        <v>1018</v>
      </c>
      <c r="B20" s="17" t="s">
        <v>26</v>
      </c>
      <c r="C20" s="22">
        <v>4147452</v>
      </c>
      <c r="D20" s="22">
        <v>0</v>
      </c>
      <c r="E20" s="22">
        <v>425</v>
      </c>
      <c r="F20" s="22">
        <v>0</v>
      </c>
      <c r="G20" s="22">
        <v>0</v>
      </c>
      <c r="H20" s="22">
        <v>1490</v>
      </c>
      <c r="I20" s="22">
        <f t="shared" si="0"/>
        <v>4149367</v>
      </c>
    </row>
    <row r="21" spans="1:9" x14ac:dyDescent="0.25">
      <c r="A21" s="16">
        <v>1019</v>
      </c>
      <c r="B21" s="17" t="s">
        <v>27</v>
      </c>
      <c r="C21" s="23">
        <v>1931913</v>
      </c>
      <c r="D21" s="23">
        <v>15612</v>
      </c>
      <c r="E21" s="23">
        <v>21024</v>
      </c>
      <c r="F21" s="23">
        <v>0</v>
      </c>
      <c r="G21" s="23">
        <v>0</v>
      </c>
      <c r="H21" s="23">
        <v>43349</v>
      </c>
      <c r="I21" s="23">
        <f t="shared" si="0"/>
        <v>2011898</v>
      </c>
    </row>
    <row r="22" spans="1:9" x14ac:dyDescent="0.25">
      <c r="A22" s="16">
        <v>1020</v>
      </c>
      <c r="B22" s="17" t="s">
        <v>28</v>
      </c>
      <c r="C22" s="22">
        <v>2580502</v>
      </c>
      <c r="D22" s="22">
        <v>131410</v>
      </c>
      <c r="E22" s="22">
        <v>20245</v>
      </c>
      <c r="F22" s="22">
        <v>4541490</v>
      </c>
      <c r="G22" s="22">
        <v>0</v>
      </c>
      <c r="H22" s="22">
        <v>580</v>
      </c>
      <c r="I22" s="22">
        <f t="shared" si="0"/>
        <v>7274227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3459260</v>
      </c>
      <c r="D24" s="22">
        <v>555373</v>
      </c>
      <c r="E24" s="22">
        <v>185643</v>
      </c>
      <c r="F24" s="22">
        <v>89412</v>
      </c>
      <c r="G24" s="22">
        <v>0</v>
      </c>
      <c r="H24" s="22">
        <v>210537</v>
      </c>
      <c r="I24" s="22">
        <f t="shared" si="0"/>
        <v>4500225</v>
      </c>
    </row>
    <row r="25" spans="1:9" x14ac:dyDescent="0.25">
      <c r="A25" s="16">
        <v>1024</v>
      </c>
      <c r="B25" s="17" t="s">
        <v>31</v>
      </c>
      <c r="C25" s="23">
        <v>55821344</v>
      </c>
      <c r="D25" s="23">
        <v>4250452</v>
      </c>
      <c r="E25" s="23">
        <v>626926</v>
      </c>
      <c r="F25" s="23">
        <v>96787</v>
      </c>
      <c r="G25" s="23">
        <v>0</v>
      </c>
      <c r="H25" s="23">
        <v>1063715</v>
      </c>
      <c r="I25" s="23">
        <f t="shared" si="0"/>
        <v>61859224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322</v>
      </c>
      <c r="D27" s="23">
        <v>0</v>
      </c>
      <c r="E27" s="23">
        <v>0</v>
      </c>
      <c r="F27" s="23">
        <v>0</v>
      </c>
      <c r="G27" s="23">
        <v>0</v>
      </c>
      <c r="H27" s="23">
        <v>2030</v>
      </c>
      <c r="I27" s="23">
        <f t="shared" si="0"/>
        <v>2352</v>
      </c>
    </row>
    <row r="28" spans="1:9" x14ac:dyDescent="0.25">
      <c r="A28" s="16">
        <v>1027</v>
      </c>
      <c r="B28" s="17" t="s">
        <v>34</v>
      </c>
      <c r="C28" s="22">
        <v>4031347</v>
      </c>
      <c r="D28" s="22">
        <v>240958</v>
      </c>
      <c r="E28" s="22">
        <v>25670</v>
      </c>
      <c r="F28" s="22">
        <v>335607</v>
      </c>
      <c r="G28" s="22">
        <v>0</v>
      </c>
      <c r="H28" s="22">
        <v>39717</v>
      </c>
      <c r="I28" s="22">
        <f t="shared" si="0"/>
        <v>4673299</v>
      </c>
    </row>
    <row r="29" spans="1:9" x14ac:dyDescent="0.25">
      <c r="A29" s="16">
        <v>1028</v>
      </c>
      <c r="B29" s="17" t="s">
        <v>35</v>
      </c>
      <c r="C29" s="23">
        <v>1426445</v>
      </c>
      <c r="D29" s="23">
        <v>44183</v>
      </c>
      <c r="E29" s="23">
        <v>18343</v>
      </c>
      <c r="F29" s="23">
        <v>0</v>
      </c>
      <c r="G29" s="23">
        <v>0</v>
      </c>
      <c r="H29" s="23">
        <v>9570</v>
      </c>
      <c r="I29" s="23">
        <f t="shared" si="0"/>
        <v>1498541</v>
      </c>
    </row>
    <row r="30" spans="1:9" x14ac:dyDescent="0.25">
      <c r="A30" s="16">
        <v>1030</v>
      </c>
      <c r="B30" s="17" t="s">
        <v>36</v>
      </c>
      <c r="C30" s="22">
        <v>6135296</v>
      </c>
      <c r="D30" s="22">
        <v>157170</v>
      </c>
      <c r="E30" s="22">
        <v>52586</v>
      </c>
      <c r="F30" s="22">
        <v>27587</v>
      </c>
      <c r="G30" s="22">
        <v>0</v>
      </c>
      <c r="H30" s="22">
        <v>49185</v>
      </c>
      <c r="I30" s="22">
        <f t="shared" si="0"/>
        <v>6421824</v>
      </c>
    </row>
    <row r="31" spans="1:9" x14ac:dyDescent="0.25">
      <c r="A31" s="16">
        <v>1031</v>
      </c>
      <c r="B31" s="17" t="s">
        <v>37</v>
      </c>
      <c r="C31" s="23">
        <v>92</v>
      </c>
      <c r="D31" s="23">
        <v>0</v>
      </c>
      <c r="E31" s="23">
        <v>850</v>
      </c>
      <c r="F31" s="23">
        <v>0</v>
      </c>
      <c r="G31" s="23">
        <v>0</v>
      </c>
      <c r="H31" s="23">
        <v>1060</v>
      </c>
      <c r="I31" s="23">
        <f t="shared" si="0"/>
        <v>2002</v>
      </c>
    </row>
    <row r="32" spans="1:9" x14ac:dyDescent="0.25">
      <c r="A32" s="16">
        <v>1033</v>
      </c>
      <c r="B32" s="17" t="s">
        <v>38</v>
      </c>
      <c r="C32" s="22">
        <v>140872</v>
      </c>
      <c r="D32" s="22">
        <v>0</v>
      </c>
      <c r="E32" s="22">
        <v>850</v>
      </c>
      <c r="F32" s="22">
        <v>0</v>
      </c>
      <c r="G32" s="22">
        <v>0</v>
      </c>
      <c r="H32" s="22">
        <v>3480</v>
      </c>
      <c r="I32" s="22">
        <f t="shared" si="0"/>
        <v>145202</v>
      </c>
    </row>
    <row r="33" spans="1:9" x14ac:dyDescent="0.25">
      <c r="A33" s="16">
        <v>1034</v>
      </c>
      <c r="B33" s="17" t="s">
        <v>39</v>
      </c>
      <c r="C33" s="23">
        <v>214712</v>
      </c>
      <c r="D33" s="23">
        <v>0</v>
      </c>
      <c r="E33" s="23">
        <v>0</v>
      </c>
      <c r="F33" s="23">
        <v>0</v>
      </c>
      <c r="G33" s="23">
        <v>0</v>
      </c>
      <c r="H33" s="23">
        <v>4060</v>
      </c>
      <c r="I33" s="23">
        <f t="shared" si="0"/>
        <v>218772</v>
      </c>
    </row>
    <row r="34" spans="1:9" x14ac:dyDescent="0.25">
      <c r="A34" s="16">
        <v>1037</v>
      </c>
      <c r="B34" s="17" t="s">
        <v>40</v>
      </c>
      <c r="C34" s="22">
        <v>1519738</v>
      </c>
      <c r="D34" s="22">
        <v>1412</v>
      </c>
      <c r="E34" s="22">
        <v>69426</v>
      </c>
      <c r="F34" s="22">
        <v>115441</v>
      </c>
      <c r="G34" s="22">
        <v>0</v>
      </c>
      <c r="H34" s="22">
        <v>71050</v>
      </c>
      <c r="I34" s="22">
        <f t="shared" si="0"/>
        <v>1777067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138</v>
      </c>
      <c r="D36" s="22">
        <v>0</v>
      </c>
      <c r="E36" s="22">
        <v>0</v>
      </c>
      <c r="F36" s="22">
        <v>0</v>
      </c>
      <c r="G36" s="22">
        <v>0</v>
      </c>
      <c r="H36" s="22">
        <v>870</v>
      </c>
      <c r="I36" s="22">
        <f t="shared" si="0"/>
        <v>1008</v>
      </c>
    </row>
    <row r="37" spans="1:9" x14ac:dyDescent="0.25">
      <c r="A37" s="16">
        <v>1040</v>
      </c>
      <c r="B37" s="17" t="s">
        <v>43</v>
      </c>
      <c r="C37" s="23">
        <v>4928226</v>
      </c>
      <c r="D37" s="23">
        <v>1637825</v>
      </c>
      <c r="E37" s="23">
        <v>156737</v>
      </c>
      <c r="F37" s="23">
        <v>2965</v>
      </c>
      <c r="G37" s="23">
        <v>0</v>
      </c>
      <c r="H37" s="23">
        <v>132715</v>
      </c>
      <c r="I37" s="23">
        <f t="shared" si="0"/>
        <v>6858468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42347986</v>
      </c>
      <c r="D39" s="23">
        <v>9271576</v>
      </c>
      <c r="E39" s="23">
        <v>1401577</v>
      </c>
      <c r="F39" s="23">
        <v>959380</v>
      </c>
      <c r="G39" s="23">
        <v>0</v>
      </c>
      <c r="H39" s="23">
        <v>1965485</v>
      </c>
      <c r="I39" s="23">
        <f t="shared" si="0"/>
        <v>55946004</v>
      </c>
    </row>
    <row r="40" spans="1:9" x14ac:dyDescent="0.25">
      <c r="A40" s="16">
        <v>1044</v>
      </c>
      <c r="B40" s="17" t="s">
        <v>46</v>
      </c>
      <c r="C40" s="22">
        <v>178823</v>
      </c>
      <c r="D40" s="22">
        <v>44850</v>
      </c>
      <c r="E40" s="22">
        <v>15129</v>
      </c>
      <c r="F40" s="22">
        <v>0</v>
      </c>
      <c r="G40" s="22">
        <v>0</v>
      </c>
      <c r="H40" s="22">
        <v>18410</v>
      </c>
      <c r="I40" s="22">
        <f t="shared" si="0"/>
        <v>257212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40242</v>
      </c>
      <c r="I41" s="23">
        <f t="shared" si="0"/>
        <v>40242</v>
      </c>
    </row>
    <row r="42" spans="1:9" x14ac:dyDescent="0.25">
      <c r="A42" s="16">
        <v>1047</v>
      </c>
      <c r="B42" s="17" t="s">
        <v>48</v>
      </c>
      <c r="C42" s="22">
        <v>4482239</v>
      </c>
      <c r="D42" s="22">
        <v>2597527</v>
      </c>
      <c r="E42" s="22">
        <v>147273</v>
      </c>
      <c r="F42" s="22">
        <v>0</v>
      </c>
      <c r="G42" s="22">
        <v>0</v>
      </c>
      <c r="H42" s="22">
        <v>89261</v>
      </c>
      <c r="I42" s="22">
        <f t="shared" si="0"/>
        <v>7316300</v>
      </c>
    </row>
    <row r="43" spans="1:9" x14ac:dyDescent="0.25">
      <c r="A43" s="16">
        <v>1048</v>
      </c>
      <c r="B43" s="17" t="s">
        <v>49</v>
      </c>
      <c r="C43" s="23">
        <v>3987147</v>
      </c>
      <c r="D43" s="23">
        <v>388471</v>
      </c>
      <c r="E43" s="23">
        <v>55970</v>
      </c>
      <c r="F43" s="23">
        <v>2778</v>
      </c>
      <c r="G43" s="23">
        <v>0</v>
      </c>
      <c r="H43" s="23">
        <v>274238</v>
      </c>
      <c r="I43" s="23">
        <f t="shared" si="0"/>
        <v>4708604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477388</v>
      </c>
      <c r="D45" s="23">
        <v>0</v>
      </c>
      <c r="E45" s="23">
        <v>10629</v>
      </c>
      <c r="F45" s="23">
        <v>0</v>
      </c>
      <c r="G45" s="23">
        <v>0</v>
      </c>
      <c r="H45" s="23">
        <v>45080</v>
      </c>
      <c r="I45" s="23">
        <f t="shared" si="0"/>
        <v>533097</v>
      </c>
    </row>
    <row r="46" spans="1:9" x14ac:dyDescent="0.25">
      <c r="A46" s="16">
        <v>1054</v>
      </c>
      <c r="B46" s="17" t="s">
        <v>52</v>
      </c>
      <c r="C46" s="22">
        <v>1553496</v>
      </c>
      <c r="D46" s="22">
        <v>34598</v>
      </c>
      <c r="E46" s="22">
        <v>33175</v>
      </c>
      <c r="F46" s="22">
        <v>0</v>
      </c>
      <c r="G46" s="22">
        <v>0</v>
      </c>
      <c r="H46" s="22">
        <v>173196</v>
      </c>
      <c r="I46" s="22">
        <f t="shared" si="0"/>
        <v>1794465</v>
      </c>
    </row>
    <row r="47" spans="1:9" x14ac:dyDescent="0.25">
      <c r="A47" s="16">
        <v>1055</v>
      </c>
      <c r="B47" s="17" t="s">
        <v>53</v>
      </c>
      <c r="C47" s="23">
        <v>2988060</v>
      </c>
      <c r="D47" s="23">
        <v>446296</v>
      </c>
      <c r="E47" s="23">
        <v>90744</v>
      </c>
      <c r="F47" s="23">
        <v>0</v>
      </c>
      <c r="G47" s="23">
        <v>0</v>
      </c>
      <c r="H47" s="23">
        <v>65047</v>
      </c>
      <c r="I47" s="23">
        <f t="shared" si="0"/>
        <v>3590147</v>
      </c>
    </row>
    <row r="48" spans="1:9" x14ac:dyDescent="0.25">
      <c r="A48" s="16">
        <v>1057</v>
      </c>
      <c r="B48" s="17" t="s">
        <v>54</v>
      </c>
      <c r="C48" s="22">
        <v>2847251</v>
      </c>
      <c r="D48" s="22">
        <v>612463</v>
      </c>
      <c r="E48" s="22">
        <v>139859</v>
      </c>
      <c r="F48" s="22">
        <v>0</v>
      </c>
      <c r="G48" s="22">
        <v>0</v>
      </c>
      <c r="H48" s="22">
        <v>18618</v>
      </c>
      <c r="I48" s="22">
        <f t="shared" si="0"/>
        <v>3618191</v>
      </c>
    </row>
    <row r="49" spans="1:9" x14ac:dyDescent="0.25">
      <c r="A49" s="16">
        <v>1058</v>
      </c>
      <c r="B49" s="17" t="s">
        <v>55</v>
      </c>
      <c r="C49" s="23">
        <v>322</v>
      </c>
      <c r="D49" s="23">
        <v>0</v>
      </c>
      <c r="E49" s="23">
        <v>0</v>
      </c>
      <c r="F49" s="23">
        <v>0</v>
      </c>
      <c r="G49" s="23">
        <v>0</v>
      </c>
      <c r="H49" s="23">
        <v>2030</v>
      </c>
      <c r="I49" s="23">
        <f t="shared" si="0"/>
        <v>2352</v>
      </c>
    </row>
    <row r="50" spans="1:9" x14ac:dyDescent="0.25">
      <c r="A50" s="16">
        <v>1062</v>
      </c>
      <c r="B50" s="17" t="s">
        <v>56</v>
      </c>
      <c r="C50" s="22">
        <v>322251</v>
      </c>
      <c r="D50" s="22">
        <v>12021</v>
      </c>
      <c r="E50" s="22">
        <v>60982</v>
      </c>
      <c r="F50" s="22">
        <v>0</v>
      </c>
      <c r="G50" s="22">
        <v>0</v>
      </c>
      <c r="H50" s="22">
        <v>35960</v>
      </c>
      <c r="I50" s="22">
        <f t="shared" si="0"/>
        <v>431214</v>
      </c>
    </row>
    <row r="51" spans="1:9" x14ac:dyDescent="0.25">
      <c r="A51" s="16">
        <v>1065</v>
      </c>
      <c r="B51" s="17" t="s">
        <v>57</v>
      </c>
      <c r="C51" s="23">
        <v>725097</v>
      </c>
      <c r="D51" s="23">
        <v>36798</v>
      </c>
      <c r="E51" s="23">
        <v>43771</v>
      </c>
      <c r="F51" s="23">
        <v>0</v>
      </c>
      <c r="G51" s="23">
        <v>0</v>
      </c>
      <c r="H51" s="23">
        <v>34611</v>
      </c>
      <c r="I51" s="23">
        <f t="shared" si="0"/>
        <v>840277</v>
      </c>
    </row>
    <row r="52" spans="1:9" x14ac:dyDescent="0.25">
      <c r="A52" s="16">
        <v>1066</v>
      </c>
      <c r="B52" s="17" t="s">
        <v>58</v>
      </c>
      <c r="C52" s="22">
        <v>20246564</v>
      </c>
      <c r="D52" s="22">
        <v>1778737</v>
      </c>
      <c r="E52" s="22">
        <v>578313</v>
      </c>
      <c r="F52" s="22">
        <v>0</v>
      </c>
      <c r="G52" s="22">
        <v>0</v>
      </c>
      <c r="H52" s="22">
        <v>58859</v>
      </c>
      <c r="I52" s="22">
        <f t="shared" si="0"/>
        <v>22662473</v>
      </c>
    </row>
    <row r="53" spans="1:9" x14ac:dyDescent="0.25">
      <c r="A53" s="16">
        <v>1067</v>
      </c>
      <c r="B53" s="17" t="s">
        <v>59</v>
      </c>
      <c r="C53" s="23">
        <v>74881</v>
      </c>
      <c r="D53" s="23">
        <v>0</v>
      </c>
      <c r="E53" s="23">
        <v>0</v>
      </c>
      <c r="F53" s="23">
        <v>0</v>
      </c>
      <c r="G53" s="23">
        <v>0</v>
      </c>
      <c r="H53" s="23">
        <v>7540</v>
      </c>
      <c r="I53" s="23">
        <f t="shared" si="0"/>
        <v>82421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46</v>
      </c>
      <c r="D55" s="23">
        <v>0</v>
      </c>
      <c r="E55" s="23">
        <v>0</v>
      </c>
      <c r="F55" s="23">
        <v>0</v>
      </c>
      <c r="G55" s="23">
        <v>0</v>
      </c>
      <c r="H55" s="23">
        <v>290</v>
      </c>
      <c r="I55" s="23">
        <f t="shared" si="0"/>
        <v>336</v>
      </c>
    </row>
    <row r="56" spans="1:9" ht="15" customHeight="1" x14ac:dyDescent="0.25">
      <c r="A56" s="16">
        <v>1070</v>
      </c>
      <c r="B56" s="17" t="s">
        <v>62</v>
      </c>
      <c r="C56" s="22">
        <v>39555757</v>
      </c>
      <c r="D56" s="22">
        <v>26328834</v>
      </c>
      <c r="E56" s="22">
        <v>1059967</v>
      </c>
      <c r="F56" s="22">
        <v>0</v>
      </c>
      <c r="G56" s="22">
        <v>0</v>
      </c>
      <c r="H56" s="22">
        <v>1478056</v>
      </c>
      <c r="I56" s="22">
        <f t="shared" si="0"/>
        <v>68422614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460393378</v>
      </c>
      <c r="D57" s="15">
        <f t="shared" si="1"/>
        <v>126134976</v>
      </c>
      <c r="E57" s="15">
        <f t="shared" si="1"/>
        <v>16934373</v>
      </c>
      <c r="F57" s="15">
        <f t="shared" si="1"/>
        <v>6205174</v>
      </c>
      <c r="G57" s="15">
        <f t="shared" si="1"/>
        <v>0</v>
      </c>
      <c r="H57" s="15">
        <f t="shared" si="1"/>
        <v>8335310</v>
      </c>
      <c r="I57" s="15">
        <f t="shared" si="1"/>
        <v>618003211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6.14062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6613</v>
      </c>
      <c r="D11" s="23">
        <v>0</v>
      </c>
      <c r="E11" s="23">
        <v>850</v>
      </c>
      <c r="F11" s="23">
        <v>0</v>
      </c>
      <c r="G11" s="23">
        <v>0</v>
      </c>
      <c r="H11" s="23">
        <v>580</v>
      </c>
      <c r="I11" s="23">
        <f t="shared" si="0"/>
        <v>8043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2400</v>
      </c>
      <c r="I12" s="22">
        <f t="shared" si="0"/>
        <v>2400</v>
      </c>
    </row>
    <row r="13" spans="1:9" x14ac:dyDescent="0.25">
      <c r="A13" s="16">
        <v>1010</v>
      </c>
      <c r="B13" s="17" t="s">
        <v>19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f t="shared" si="0"/>
        <v>0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874</v>
      </c>
      <c r="D16" s="22">
        <v>0</v>
      </c>
      <c r="E16" s="22">
        <v>8489</v>
      </c>
      <c r="F16" s="22">
        <v>0</v>
      </c>
      <c r="G16" s="22">
        <v>0</v>
      </c>
      <c r="H16" s="22">
        <v>5510</v>
      </c>
      <c r="I16" s="22">
        <f t="shared" si="0"/>
        <v>14873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2363526</v>
      </c>
      <c r="D18" s="22">
        <v>453532</v>
      </c>
      <c r="E18" s="22">
        <v>190291</v>
      </c>
      <c r="F18" s="22">
        <v>0</v>
      </c>
      <c r="G18" s="22">
        <v>0</v>
      </c>
      <c r="H18" s="22">
        <v>5800</v>
      </c>
      <c r="I18" s="22">
        <f t="shared" si="0"/>
        <v>3013149</v>
      </c>
    </row>
    <row r="19" spans="1:9" x14ac:dyDescent="0.25">
      <c r="A19" s="16">
        <v>1017</v>
      </c>
      <c r="B19" s="17" t="s">
        <v>25</v>
      </c>
      <c r="C19" s="23">
        <v>818395</v>
      </c>
      <c r="D19" s="23">
        <v>0</v>
      </c>
      <c r="E19" s="23">
        <v>191294</v>
      </c>
      <c r="F19" s="23">
        <v>22344</v>
      </c>
      <c r="G19" s="23">
        <v>0</v>
      </c>
      <c r="H19" s="23">
        <v>114828</v>
      </c>
      <c r="I19" s="23">
        <f t="shared" si="0"/>
        <v>1146861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92</v>
      </c>
      <c r="D22" s="22">
        <v>0</v>
      </c>
      <c r="E22" s="22">
        <v>0</v>
      </c>
      <c r="F22" s="22">
        <v>0</v>
      </c>
      <c r="G22" s="22">
        <v>0</v>
      </c>
      <c r="H22" s="22">
        <v>580</v>
      </c>
      <c r="I22" s="22">
        <f t="shared" si="0"/>
        <v>672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3312</v>
      </c>
      <c r="D24" s="22">
        <v>0</v>
      </c>
      <c r="E24" s="22">
        <v>0</v>
      </c>
      <c r="F24" s="22">
        <v>0</v>
      </c>
      <c r="G24" s="22">
        <v>0</v>
      </c>
      <c r="H24" s="22">
        <v>20880</v>
      </c>
      <c r="I24" s="22">
        <f t="shared" si="0"/>
        <v>24192</v>
      </c>
    </row>
    <row r="25" spans="1:9" x14ac:dyDescent="0.25">
      <c r="A25" s="16">
        <v>1024</v>
      </c>
      <c r="B25" s="17" t="s">
        <v>31</v>
      </c>
      <c r="C25" s="23">
        <v>8599536</v>
      </c>
      <c r="D25" s="23">
        <v>138409</v>
      </c>
      <c r="E25" s="23">
        <v>102741</v>
      </c>
      <c r="F25" s="23">
        <v>0</v>
      </c>
      <c r="G25" s="23">
        <v>0</v>
      </c>
      <c r="H25" s="23">
        <v>837263</v>
      </c>
      <c r="I25" s="23">
        <f t="shared" si="0"/>
        <v>9677949</v>
      </c>
    </row>
    <row r="26" spans="1:9" x14ac:dyDescent="0.25">
      <c r="A26" s="16">
        <v>1025</v>
      </c>
      <c r="B26" s="17" t="s">
        <v>32</v>
      </c>
      <c r="C26" s="22">
        <v>368</v>
      </c>
      <c r="D26" s="22">
        <v>0</v>
      </c>
      <c r="E26" s="22">
        <v>3232</v>
      </c>
      <c r="F26" s="22">
        <v>0</v>
      </c>
      <c r="G26" s="22">
        <v>0</v>
      </c>
      <c r="H26" s="22">
        <v>2320</v>
      </c>
      <c r="I26" s="22">
        <f t="shared" si="0"/>
        <v>5920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240</v>
      </c>
      <c r="I27" s="23">
        <f t="shared" si="0"/>
        <v>240</v>
      </c>
    </row>
    <row r="28" spans="1:9" x14ac:dyDescent="0.25">
      <c r="A28" s="16">
        <v>1027</v>
      </c>
      <c r="B28" s="17" t="s">
        <v>34</v>
      </c>
      <c r="C28" s="22">
        <v>438197</v>
      </c>
      <c r="D28" s="22">
        <v>0</v>
      </c>
      <c r="E28" s="22">
        <v>4250</v>
      </c>
      <c r="F28" s="22">
        <v>45064</v>
      </c>
      <c r="G28" s="22">
        <v>0</v>
      </c>
      <c r="H28" s="22">
        <v>4640</v>
      </c>
      <c r="I28" s="22">
        <f t="shared" si="0"/>
        <v>492151</v>
      </c>
    </row>
    <row r="29" spans="1:9" x14ac:dyDescent="0.25">
      <c r="A29" s="16">
        <v>1028</v>
      </c>
      <c r="B29" s="17" t="s">
        <v>35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1748</v>
      </c>
      <c r="D30" s="22">
        <v>0</v>
      </c>
      <c r="E30" s="22">
        <v>8504</v>
      </c>
      <c r="F30" s="22">
        <v>0</v>
      </c>
      <c r="G30" s="22">
        <v>0</v>
      </c>
      <c r="H30" s="22">
        <v>18520</v>
      </c>
      <c r="I30" s="22">
        <f t="shared" si="0"/>
        <v>28772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46</v>
      </c>
      <c r="D32" s="22">
        <v>0</v>
      </c>
      <c r="E32" s="22">
        <v>0</v>
      </c>
      <c r="F32" s="22">
        <v>0</v>
      </c>
      <c r="G32" s="22">
        <v>0</v>
      </c>
      <c r="H32" s="22">
        <v>290</v>
      </c>
      <c r="I32" s="22">
        <f t="shared" si="0"/>
        <v>336</v>
      </c>
    </row>
    <row r="33" spans="1:9" x14ac:dyDescent="0.25">
      <c r="A33" s="16">
        <v>1034</v>
      </c>
      <c r="B33" s="17" t="s">
        <v>39</v>
      </c>
      <c r="C33" s="23">
        <v>552</v>
      </c>
      <c r="D33" s="23">
        <v>0</v>
      </c>
      <c r="E33" s="23">
        <v>0</v>
      </c>
      <c r="F33" s="23">
        <v>0</v>
      </c>
      <c r="G33" s="23">
        <v>0</v>
      </c>
      <c r="H33" s="23">
        <v>3480</v>
      </c>
      <c r="I33" s="23">
        <f t="shared" si="0"/>
        <v>4032</v>
      </c>
    </row>
    <row r="34" spans="1:9" x14ac:dyDescent="0.25">
      <c r="A34" s="16">
        <v>1037</v>
      </c>
      <c r="B34" s="17" t="s">
        <v>40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623214</v>
      </c>
      <c r="D37" s="23">
        <v>12915</v>
      </c>
      <c r="E37" s="23">
        <v>57800</v>
      </c>
      <c r="F37" s="23">
        <v>0</v>
      </c>
      <c r="G37" s="23">
        <v>0</v>
      </c>
      <c r="H37" s="23">
        <v>27325</v>
      </c>
      <c r="I37" s="23">
        <f t="shared" si="0"/>
        <v>721254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184</v>
      </c>
      <c r="D39" s="23">
        <v>0</v>
      </c>
      <c r="E39" s="23">
        <v>4570</v>
      </c>
      <c r="F39" s="23">
        <v>0</v>
      </c>
      <c r="G39" s="23">
        <v>0</v>
      </c>
      <c r="H39" s="23">
        <v>1160</v>
      </c>
      <c r="I39" s="23">
        <f t="shared" si="0"/>
        <v>5914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663165</v>
      </c>
      <c r="D42" s="22">
        <v>18997</v>
      </c>
      <c r="E42" s="22">
        <v>38285</v>
      </c>
      <c r="F42" s="22">
        <v>0</v>
      </c>
      <c r="G42" s="22">
        <v>0</v>
      </c>
      <c r="H42" s="22">
        <v>16240</v>
      </c>
      <c r="I42" s="22">
        <f t="shared" si="0"/>
        <v>736687</v>
      </c>
    </row>
    <row r="43" spans="1:9" x14ac:dyDescent="0.25">
      <c r="A43" s="16">
        <v>1048</v>
      </c>
      <c r="B43" s="17" t="s">
        <v>49</v>
      </c>
      <c r="C43" s="23">
        <v>92</v>
      </c>
      <c r="D43" s="23">
        <v>0</v>
      </c>
      <c r="E43" s="23">
        <v>1264</v>
      </c>
      <c r="F43" s="23">
        <v>0</v>
      </c>
      <c r="G43" s="23">
        <v>0</v>
      </c>
      <c r="H43" s="23">
        <v>580</v>
      </c>
      <c r="I43" s="23">
        <f t="shared" si="0"/>
        <v>1936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f t="shared" si="0"/>
        <v>0</v>
      </c>
    </row>
    <row r="46" spans="1:9" x14ac:dyDescent="0.25">
      <c r="A46" s="16">
        <v>1054</v>
      </c>
      <c r="B46" s="17" t="s">
        <v>52</v>
      </c>
      <c r="C46" s="22">
        <v>46</v>
      </c>
      <c r="D46" s="22">
        <v>0</v>
      </c>
      <c r="E46" s="22">
        <v>0</v>
      </c>
      <c r="F46" s="22">
        <v>0</v>
      </c>
      <c r="G46" s="22">
        <v>0</v>
      </c>
      <c r="H46" s="22">
        <v>290</v>
      </c>
      <c r="I46" s="22">
        <f t="shared" si="0"/>
        <v>336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1564</v>
      </c>
      <c r="D51" s="23">
        <v>0</v>
      </c>
      <c r="E51" s="23">
        <v>1708</v>
      </c>
      <c r="F51" s="23">
        <v>0</v>
      </c>
      <c r="G51" s="23">
        <v>0</v>
      </c>
      <c r="H51" s="23">
        <v>9860</v>
      </c>
      <c r="I51" s="23">
        <f t="shared" si="0"/>
        <v>13132</v>
      </c>
    </row>
    <row r="52" spans="1:9" x14ac:dyDescent="0.25">
      <c r="A52" s="16">
        <v>1066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f t="shared" si="0"/>
        <v>0</v>
      </c>
    </row>
    <row r="53" spans="1:9" x14ac:dyDescent="0.25">
      <c r="A53" s="16">
        <v>1067</v>
      </c>
      <c r="B53" s="17" t="s">
        <v>59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f t="shared" si="0"/>
        <v>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11080208</v>
      </c>
      <c r="D56" s="22">
        <v>0</v>
      </c>
      <c r="E56" s="22">
        <v>88370</v>
      </c>
      <c r="F56" s="22">
        <v>0</v>
      </c>
      <c r="G56" s="22">
        <v>0</v>
      </c>
      <c r="H56" s="22">
        <v>942464</v>
      </c>
      <c r="I56" s="22">
        <f t="shared" si="0"/>
        <v>12111042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24601732</v>
      </c>
      <c r="D57" s="15">
        <f t="shared" si="1"/>
        <v>623853</v>
      </c>
      <c r="E57" s="15">
        <f t="shared" si="1"/>
        <v>701648</v>
      </c>
      <c r="F57" s="15">
        <f t="shared" si="1"/>
        <v>67408</v>
      </c>
      <c r="G57" s="15">
        <f t="shared" si="1"/>
        <v>0</v>
      </c>
      <c r="H57" s="15">
        <f t="shared" si="1"/>
        <v>2015250</v>
      </c>
      <c r="I57" s="15">
        <f t="shared" si="1"/>
        <v>28009891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21" zoomScale="90" zoomScaleNormal="9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5703125" style="12" bestFit="1" customWidth="1"/>
    <col min="5" max="5" width="15.8554687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12500</v>
      </c>
      <c r="I7" s="21">
        <f>SUM(C7:H7)</f>
        <v>12500</v>
      </c>
    </row>
    <row r="8" spans="1:9" x14ac:dyDescent="0.25">
      <c r="A8" s="16">
        <v>1002</v>
      </c>
      <c r="B8" s="17" t="s">
        <v>14</v>
      </c>
      <c r="C8" s="22">
        <v>1731767</v>
      </c>
      <c r="D8" s="22">
        <v>9660</v>
      </c>
      <c r="E8" s="22">
        <v>7874</v>
      </c>
      <c r="F8" s="22">
        <v>0</v>
      </c>
      <c r="G8" s="22">
        <v>0</v>
      </c>
      <c r="H8" s="22">
        <v>100652</v>
      </c>
      <c r="I8" s="22">
        <f t="shared" ref="I8:I56" si="0">SUM(C8:H8)</f>
        <v>1849953</v>
      </c>
    </row>
    <row r="9" spans="1:9" x14ac:dyDescent="0.25">
      <c r="A9" s="16">
        <v>1005</v>
      </c>
      <c r="B9" s="17" t="s">
        <v>15</v>
      </c>
      <c r="C9" s="23">
        <v>9799</v>
      </c>
      <c r="D9" s="23">
        <v>7352</v>
      </c>
      <c r="E9" s="23">
        <v>53043</v>
      </c>
      <c r="F9" s="23">
        <v>6143</v>
      </c>
      <c r="G9" s="23">
        <v>0</v>
      </c>
      <c r="H9" s="23">
        <v>286460</v>
      </c>
      <c r="I9" s="23">
        <f t="shared" si="0"/>
        <v>362797</v>
      </c>
    </row>
    <row r="10" spans="1:9" x14ac:dyDescent="0.25">
      <c r="A10" s="16">
        <v>1006</v>
      </c>
      <c r="B10" s="17" t="s">
        <v>16</v>
      </c>
      <c r="C10" s="22">
        <v>204500</v>
      </c>
      <c r="D10" s="22">
        <v>164631</v>
      </c>
      <c r="E10" s="22">
        <v>9207</v>
      </c>
      <c r="F10" s="22">
        <v>0</v>
      </c>
      <c r="G10" s="22">
        <v>0</v>
      </c>
      <c r="H10" s="22">
        <v>25872</v>
      </c>
      <c r="I10" s="22">
        <f t="shared" si="0"/>
        <v>404210</v>
      </c>
    </row>
    <row r="11" spans="1:9" x14ac:dyDescent="0.25">
      <c r="A11" s="16">
        <v>1007</v>
      </c>
      <c r="B11" s="17" t="s">
        <v>17</v>
      </c>
      <c r="C11" s="23">
        <v>338549334</v>
      </c>
      <c r="D11" s="23">
        <v>5846943</v>
      </c>
      <c r="E11" s="23">
        <v>9897214</v>
      </c>
      <c r="F11" s="23">
        <v>541101862</v>
      </c>
      <c r="G11" s="23">
        <v>0</v>
      </c>
      <c r="H11" s="23">
        <v>1667006</v>
      </c>
      <c r="I11" s="23">
        <f t="shared" si="0"/>
        <v>897062359</v>
      </c>
    </row>
    <row r="12" spans="1:9" x14ac:dyDescent="0.25">
      <c r="A12" s="16">
        <v>1008</v>
      </c>
      <c r="B12" s="17" t="s">
        <v>18</v>
      </c>
      <c r="C12" s="22">
        <v>21713268</v>
      </c>
      <c r="D12" s="22">
        <v>0</v>
      </c>
      <c r="E12" s="22">
        <v>144790</v>
      </c>
      <c r="F12" s="22">
        <v>28298</v>
      </c>
      <c r="G12" s="22">
        <v>0</v>
      </c>
      <c r="H12" s="22">
        <v>15310</v>
      </c>
      <c r="I12" s="22">
        <f t="shared" si="0"/>
        <v>21901666</v>
      </c>
    </row>
    <row r="13" spans="1:9" x14ac:dyDescent="0.25">
      <c r="A13" s="16">
        <v>1010</v>
      </c>
      <c r="B13" s="17" t="s">
        <v>19</v>
      </c>
      <c r="C13" s="23">
        <v>6520651</v>
      </c>
      <c r="D13" s="23">
        <v>1665294</v>
      </c>
      <c r="E13" s="23">
        <v>391673</v>
      </c>
      <c r="F13" s="23">
        <v>427439</v>
      </c>
      <c r="G13" s="23">
        <v>0</v>
      </c>
      <c r="H13" s="23">
        <v>289144</v>
      </c>
      <c r="I13" s="23">
        <f t="shared" si="0"/>
        <v>9294201</v>
      </c>
    </row>
    <row r="14" spans="1:9" x14ac:dyDescent="0.25">
      <c r="A14" s="16">
        <v>1011</v>
      </c>
      <c r="B14" s="17" t="s">
        <v>20</v>
      </c>
      <c r="C14" s="22">
        <v>30828560</v>
      </c>
      <c r="D14" s="22">
        <v>22545774</v>
      </c>
      <c r="E14" s="22">
        <v>1498135</v>
      </c>
      <c r="F14" s="22">
        <v>0</v>
      </c>
      <c r="G14" s="22">
        <v>0</v>
      </c>
      <c r="H14" s="22">
        <v>258861</v>
      </c>
      <c r="I14" s="22">
        <f t="shared" si="0"/>
        <v>55131330</v>
      </c>
    </row>
    <row r="15" spans="1:9" x14ac:dyDescent="0.25">
      <c r="A15" s="16">
        <v>1012</v>
      </c>
      <c r="B15" s="17" t="s">
        <v>21</v>
      </c>
      <c r="C15" s="23">
        <v>5844842</v>
      </c>
      <c r="D15" s="23">
        <v>219069</v>
      </c>
      <c r="E15" s="23">
        <v>204364</v>
      </c>
      <c r="F15" s="23">
        <v>0</v>
      </c>
      <c r="G15" s="23">
        <v>0</v>
      </c>
      <c r="H15" s="23">
        <v>26653</v>
      </c>
      <c r="I15" s="23">
        <f t="shared" si="0"/>
        <v>6294928</v>
      </c>
    </row>
    <row r="16" spans="1:9" x14ac:dyDescent="0.25">
      <c r="A16" s="16">
        <v>1013</v>
      </c>
      <c r="B16" s="17" t="s">
        <v>22</v>
      </c>
      <c r="C16" s="22">
        <v>202758164</v>
      </c>
      <c r="D16" s="22">
        <v>102058449</v>
      </c>
      <c r="E16" s="22">
        <v>9157880</v>
      </c>
      <c r="F16" s="22">
        <v>0</v>
      </c>
      <c r="G16" s="22">
        <v>0</v>
      </c>
      <c r="H16" s="22">
        <v>2581859</v>
      </c>
      <c r="I16" s="22">
        <f t="shared" si="0"/>
        <v>316556352</v>
      </c>
    </row>
    <row r="17" spans="1:9" x14ac:dyDescent="0.25">
      <c r="A17" s="16">
        <v>1014</v>
      </c>
      <c r="B17" s="17" t="s">
        <v>23</v>
      </c>
      <c r="C17" s="23">
        <v>1336</v>
      </c>
      <c r="D17" s="23">
        <v>313</v>
      </c>
      <c r="E17" s="23">
        <v>1262</v>
      </c>
      <c r="F17" s="23">
        <v>1629</v>
      </c>
      <c r="G17" s="23">
        <v>0</v>
      </c>
      <c r="H17" s="23">
        <v>28186</v>
      </c>
      <c r="I17" s="23">
        <f t="shared" si="0"/>
        <v>32726</v>
      </c>
    </row>
    <row r="18" spans="1:9" x14ac:dyDescent="0.25">
      <c r="A18" s="16">
        <v>1016</v>
      </c>
      <c r="B18" s="17" t="s">
        <v>24</v>
      </c>
      <c r="C18" s="22">
        <v>476336755</v>
      </c>
      <c r="D18" s="22">
        <v>153159840</v>
      </c>
      <c r="E18" s="22">
        <v>20108680</v>
      </c>
      <c r="F18" s="22">
        <v>4774443</v>
      </c>
      <c r="G18" s="22">
        <v>0</v>
      </c>
      <c r="H18" s="22">
        <v>11516334</v>
      </c>
      <c r="I18" s="22">
        <f t="shared" si="0"/>
        <v>665896052</v>
      </c>
    </row>
    <row r="19" spans="1:9" x14ac:dyDescent="0.25">
      <c r="A19" s="16">
        <v>1017</v>
      </c>
      <c r="B19" s="17" t="s">
        <v>25</v>
      </c>
      <c r="C19" s="23">
        <v>48340256</v>
      </c>
      <c r="D19" s="23">
        <v>2698386</v>
      </c>
      <c r="E19" s="23">
        <v>1508149</v>
      </c>
      <c r="F19" s="23">
        <v>58351</v>
      </c>
      <c r="G19" s="23">
        <v>0</v>
      </c>
      <c r="H19" s="23">
        <v>764096</v>
      </c>
      <c r="I19" s="23">
        <f t="shared" si="0"/>
        <v>53369238</v>
      </c>
    </row>
    <row r="20" spans="1:9" x14ac:dyDescent="0.25">
      <c r="A20" s="16">
        <v>1018</v>
      </c>
      <c r="B20" s="17" t="s">
        <v>26</v>
      </c>
      <c r="C20" s="22">
        <v>7645735</v>
      </c>
      <c r="D20" s="22">
        <v>320482</v>
      </c>
      <c r="E20" s="22">
        <v>184914</v>
      </c>
      <c r="F20" s="22">
        <v>0</v>
      </c>
      <c r="G20" s="22">
        <v>0</v>
      </c>
      <c r="H20" s="22">
        <v>21025</v>
      </c>
      <c r="I20" s="22">
        <f t="shared" si="0"/>
        <v>8172156</v>
      </c>
    </row>
    <row r="21" spans="1:9" x14ac:dyDescent="0.25">
      <c r="A21" s="16">
        <v>1019</v>
      </c>
      <c r="B21" s="17" t="s">
        <v>27</v>
      </c>
      <c r="C21" s="23">
        <v>14212587</v>
      </c>
      <c r="D21" s="23">
        <v>2189714</v>
      </c>
      <c r="E21" s="23">
        <v>701932</v>
      </c>
      <c r="F21" s="23">
        <v>179414</v>
      </c>
      <c r="G21" s="23">
        <v>0</v>
      </c>
      <c r="H21" s="23">
        <v>426382</v>
      </c>
      <c r="I21" s="23">
        <f t="shared" si="0"/>
        <v>17710029</v>
      </c>
    </row>
    <row r="22" spans="1:9" x14ac:dyDescent="0.25">
      <c r="A22" s="16">
        <v>1020</v>
      </c>
      <c r="B22" s="17" t="s">
        <v>28</v>
      </c>
      <c r="C22" s="22">
        <v>25197181</v>
      </c>
      <c r="D22" s="22">
        <v>6762871</v>
      </c>
      <c r="E22" s="22">
        <v>721962</v>
      </c>
      <c r="F22" s="22">
        <v>20127120</v>
      </c>
      <c r="G22" s="22">
        <v>0</v>
      </c>
      <c r="H22" s="22">
        <v>130617</v>
      </c>
      <c r="I22" s="22">
        <f t="shared" si="0"/>
        <v>52939751</v>
      </c>
    </row>
    <row r="23" spans="1:9" x14ac:dyDescent="0.25">
      <c r="A23" s="16">
        <v>1022</v>
      </c>
      <c r="B23" s="17" t="s">
        <v>29</v>
      </c>
      <c r="C23" s="23">
        <v>512258</v>
      </c>
      <c r="D23" s="23">
        <v>2594</v>
      </c>
      <c r="E23" s="23">
        <v>2029</v>
      </c>
      <c r="F23" s="23">
        <v>0</v>
      </c>
      <c r="G23" s="23">
        <v>0</v>
      </c>
      <c r="H23" s="23">
        <v>1450</v>
      </c>
      <c r="I23" s="23">
        <f t="shared" si="0"/>
        <v>518331</v>
      </c>
    </row>
    <row r="24" spans="1:9" x14ac:dyDescent="0.25">
      <c r="A24" s="16">
        <v>1023</v>
      </c>
      <c r="B24" s="17" t="s">
        <v>30</v>
      </c>
      <c r="C24" s="22">
        <v>26180396</v>
      </c>
      <c r="D24" s="22">
        <v>3839702</v>
      </c>
      <c r="E24" s="22">
        <v>898604</v>
      </c>
      <c r="F24" s="22">
        <v>417237</v>
      </c>
      <c r="G24" s="22">
        <v>0</v>
      </c>
      <c r="H24" s="22">
        <v>525248</v>
      </c>
      <c r="I24" s="22">
        <f t="shared" si="0"/>
        <v>31861187</v>
      </c>
    </row>
    <row r="25" spans="1:9" x14ac:dyDescent="0.25">
      <c r="A25" s="16">
        <v>1024</v>
      </c>
      <c r="B25" s="17" t="s">
        <v>31</v>
      </c>
      <c r="C25" s="23">
        <v>468098005</v>
      </c>
      <c r="D25" s="23">
        <v>39562411</v>
      </c>
      <c r="E25" s="23">
        <v>10227567</v>
      </c>
      <c r="F25" s="23">
        <v>84920844</v>
      </c>
      <c r="G25" s="23">
        <v>0</v>
      </c>
      <c r="H25" s="23">
        <v>5918951</v>
      </c>
      <c r="I25" s="23">
        <f t="shared" si="0"/>
        <v>608727778</v>
      </c>
    </row>
    <row r="26" spans="1:9" x14ac:dyDescent="0.25">
      <c r="A26" s="16">
        <v>1025</v>
      </c>
      <c r="B26" s="17" t="s">
        <v>32</v>
      </c>
      <c r="C26" s="22">
        <v>1547009</v>
      </c>
      <c r="D26" s="22">
        <v>74031</v>
      </c>
      <c r="E26" s="22">
        <v>50312</v>
      </c>
      <c r="F26" s="22">
        <v>0</v>
      </c>
      <c r="G26" s="22">
        <v>0</v>
      </c>
      <c r="H26" s="22">
        <v>102543</v>
      </c>
      <c r="I26" s="22">
        <f t="shared" si="0"/>
        <v>1773895</v>
      </c>
    </row>
    <row r="27" spans="1:9" x14ac:dyDescent="0.25">
      <c r="A27" s="16">
        <v>1026</v>
      </c>
      <c r="B27" s="17" t="s">
        <v>33</v>
      </c>
      <c r="C27" s="23">
        <v>500013</v>
      </c>
      <c r="D27" s="23">
        <v>0</v>
      </c>
      <c r="E27" s="23">
        <v>0</v>
      </c>
      <c r="F27" s="23">
        <v>0</v>
      </c>
      <c r="G27" s="23">
        <v>0</v>
      </c>
      <c r="H27" s="23">
        <v>46536</v>
      </c>
      <c r="I27" s="23">
        <f t="shared" si="0"/>
        <v>546549</v>
      </c>
    </row>
    <row r="28" spans="1:9" x14ac:dyDescent="0.25">
      <c r="A28" s="16">
        <v>1027</v>
      </c>
      <c r="B28" s="17" t="s">
        <v>34</v>
      </c>
      <c r="C28" s="22">
        <v>42338841</v>
      </c>
      <c r="D28" s="22">
        <v>952620</v>
      </c>
      <c r="E28" s="22">
        <v>233744</v>
      </c>
      <c r="F28" s="22">
        <v>567392</v>
      </c>
      <c r="G28" s="22">
        <v>34118</v>
      </c>
      <c r="H28" s="22">
        <v>443735</v>
      </c>
      <c r="I28" s="22">
        <f t="shared" si="0"/>
        <v>44570450</v>
      </c>
    </row>
    <row r="29" spans="1:9" x14ac:dyDescent="0.25">
      <c r="A29" s="16">
        <v>1028</v>
      </c>
      <c r="B29" s="17" t="s">
        <v>35</v>
      </c>
      <c r="C29" s="23">
        <v>6342201</v>
      </c>
      <c r="D29" s="23">
        <v>1838376</v>
      </c>
      <c r="E29" s="23">
        <v>226624</v>
      </c>
      <c r="F29" s="23">
        <v>222986</v>
      </c>
      <c r="G29" s="23">
        <v>0</v>
      </c>
      <c r="H29" s="23">
        <v>163316</v>
      </c>
      <c r="I29" s="23">
        <f t="shared" si="0"/>
        <v>8793503</v>
      </c>
    </row>
    <row r="30" spans="1:9" x14ac:dyDescent="0.25">
      <c r="A30" s="16">
        <v>1030</v>
      </c>
      <c r="B30" s="17" t="s">
        <v>36</v>
      </c>
      <c r="C30" s="22">
        <v>52910007</v>
      </c>
      <c r="D30" s="22">
        <v>4538876</v>
      </c>
      <c r="E30" s="22">
        <v>702849</v>
      </c>
      <c r="F30" s="22">
        <v>346674</v>
      </c>
      <c r="G30" s="22">
        <v>0</v>
      </c>
      <c r="H30" s="22">
        <v>905635</v>
      </c>
      <c r="I30" s="22">
        <f t="shared" si="0"/>
        <v>59404041</v>
      </c>
    </row>
    <row r="31" spans="1:9" x14ac:dyDescent="0.25">
      <c r="A31" s="16">
        <v>1031</v>
      </c>
      <c r="B31" s="17" t="s">
        <v>37</v>
      </c>
      <c r="C31" s="23">
        <v>14792</v>
      </c>
      <c r="D31" s="23">
        <v>0</v>
      </c>
      <c r="E31" s="23">
        <v>2554</v>
      </c>
      <c r="F31" s="23">
        <v>0</v>
      </c>
      <c r="G31" s="23">
        <v>0</v>
      </c>
      <c r="H31" s="23">
        <v>10770</v>
      </c>
      <c r="I31" s="23">
        <f t="shared" si="0"/>
        <v>28116</v>
      </c>
    </row>
    <row r="32" spans="1:9" x14ac:dyDescent="0.25">
      <c r="A32" s="16">
        <v>1033</v>
      </c>
      <c r="B32" s="17" t="s">
        <v>38</v>
      </c>
      <c r="C32" s="22">
        <v>1441906</v>
      </c>
      <c r="D32" s="22">
        <v>59236</v>
      </c>
      <c r="E32" s="22">
        <v>128575</v>
      </c>
      <c r="F32" s="22">
        <v>797238</v>
      </c>
      <c r="G32" s="22">
        <v>0</v>
      </c>
      <c r="H32" s="22">
        <v>33616</v>
      </c>
      <c r="I32" s="22">
        <f t="shared" si="0"/>
        <v>2460571</v>
      </c>
    </row>
    <row r="33" spans="1:9" x14ac:dyDescent="0.25">
      <c r="A33" s="16">
        <v>1034</v>
      </c>
      <c r="B33" s="17" t="s">
        <v>39</v>
      </c>
      <c r="C33" s="23">
        <v>805120</v>
      </c>
      <c r="D33" s="23">
        <v>12597</v>
      </c>
      <c r="E33" s="23">
        <v>28405</v>
      </c>
      <c r="F33" s="23">
        <v>0</v>
      </c>
      <c r="G33" s="23">
        <v>0</v>
      </c>
      <c r="H33" s="23">
        <v>28074</v>
      </c>
      <c r="I33" s="23">
        <f t="shared" si="0"/>
        <v>874196</v>
      </c>
    </row>
    <row r="34" spans="1:9" x14ac:dyDescent="0.25">
      <c r="A34" s="16">
        <v>1037</v>
      </c>
      <c r="B34" s="17" t="s">
        <v>40</v>
      </c>
      <c r="C34" s="22">
        <v>6180146</v>
      </c>
      <c r="D34" s="22">
        <v>1645208</v>
      </c>
      <c r="E34" s="22">
        <v>243629</v>
      </c>
      <c r="F34" s="22">
        <v>264129</v>
      </c>
      <c r="G34" s="22">
        <v>0</v>
      </c>
      <c r="H34" s="22">
        <v>156260</v>
      </c>
      <c r="I34" s="22">
        <f t="shared" si="0"/>
        <v>8489372</v>
      </c>
    </row>
    <row r="35" spans="1:9" x14ac:dyDescent="0.25">
      <c r="A35" s="16">
        <v>1038</v>
      </c>
      <c r="B35" s="17" t="s">
        <v>41</v>
      </c>
      <c r="C35" s="23">
        <v>1313475</v>
      </c>
      <c r="D35" s="23">
        <v>0</v>
      </c>
      <c r="E35" s="23">
        <v>8710</v>
      </c>
      <c r="F35" s="23">
        <v>0</v>
      </c>
      <c r="G35" s="23">
        <v>0</v>
      </c>
      <c r="H35" s="23">
        <v>11972</v>
      </c>
      <c r="I35" s="23">
        <f t="shared" si="0"/>
        <v>1334157</v>
      </c>
    </row>
    <row r="36" spans="1:9" x14ac:dyDescent="0.25">
      <c r="A36" s="16">
        <v>1039</v>
      </c>
      <c r="B36" s="17" t="s">
        <v>42</v>
      </c>
      <c r="C36" s="22">
        <v>1293161</v>
      </c>
      <c r="D36" s="22">
        <v>99793</v>
      </c>
      <c r="E36" s="22">
        <v>19770</v>
      </c>
      <c r="F36" s="22">
        <v>0</v>
      </c>
      <c r="G36" s="22">
        <v>0</v>
      </c>
      <c r="H36" s="22">
        <v>52330</v>
      </c>
      <c r="I36" s="22">
        <f t="shared" si="0"/>
        <v>1465054</v>
      </c>
    </row>
    <row r="37" spans="1:9" x14ac:dyDescent="0.25">
      <c r="A37" s="16">
        <v>1040</v>
      </c>
      <c r="B37" s="17" t="s">
        <v>43</v>
      </c>
      <c r="C37" s="23">
        <v>39502118</v>
      </c>
      <c r="D37" s="23">
        <v>6918005</v>
      </c>
      <c r="E37" s="23">
        <v>1352106</v>
      </c>
      <c r="F37" s="23">
        <v>589757</v>
      </c>
      <c r="G37" s="23">
        <v>0</v>
      </c>
      <c r="H37" s="23">
        <v>1200266</v>
      </c>
      <c r="I37" s="23">
        <f t="shared" si="0"/>
        <v>49562252</v>
      </c>
    </row>
    <row r="38" spans="1:9" x14ac:dyDescent="0.25">
      <c r="A38" s="16">
        <v>1042</v>
      </c>
      <c r="B38" s="17" t="s">
        <v>44</v>
      </c>
      <c r="C38" s="22">
        <v>5178925</v>
      </c>
      <c r="D38" s="22">
        <v>0</v>
      </c>
      <c r="E38" s="22">
        <v>427</v>
      </c>
      <c r="F38" s="22">
        <v>0</v>
      </c>
      <c r="G38" s="22">
        <v>0</v>
      </c>
      <c r="H38" s="22">
        <v>5575</v>
      </c>
      <c r="I38" s="22">
        <f t="shared" si="0"/>
        <v>5184927</v>
      </c>
    </row>
    <row r="39" spans="1:9" x14ac:dyDescent="0.25">
      <c r="A39" s="16">
        <v>1043</v>
      </c>
      <c r="B39" s="17" t="s">
        <v>45</v>
      </c>
      <c r="C39" s="23">
        <v>600122973</v>
      </c>
      <c r="D39" s="23">
        <v>35533304</v>
      </c>
      <c r="E39" s="23">
        <v>12351602</v>
      </c>
      <c r="F39" s="23">
        <v>293027222</v>
      </c>
      <c r="G39" s="23">
        <v>0</v>
      </c>
      <c r="H39" s="23">
        <v>539727</v>
      </c>
      <c r="I39" s="23">
        <f t="shared" si="0"/>
        <v>941574828</v>
      </c>
    </row>
    <row r="40" spans="1:9" x14ac:dyDescent="0.25">
      <c r="A40" s="16">
        <v>1044</v>
      </c>
      <c r="B40" s="17" t="s">
        <v>46</v>
      </c>
      <c r="C40" s="22">
        <v>1155545</v>
      </c>
      <c r="D40" s="22">
        <v>37609</v>
      </c>
      <c r="E40" s="22">
        <v>74009</v>
      </c>
      <c r="F40" s="22">
        <v>0</v>
      </c>
      <c r="G40" s="22">
        <v>0</v>
      </c>
      <c r="H40" s="22">
        <v>137025</v>
      </c>
      <c r="I40" s="22">
        <f t="shared" si="0"/>
        <v>1404188</v>
      </c>
    </row>
    <row r="41" spans="1:9" x14ac:dyDescent="0.25">
      <c r="A41" s="16">
        <v>1046</v>
      </c>
      <c r="B41" s="17" t="s">
        <v>47</v>
      </c>
      <c r="C41" s="23">
        <v>653785</v>
      </c>
      <c r="D41" s="23">
        <v>9528</v>
      </c>
      <c r="E41" s="23">
        <v>25247</v>
      </c>
      <c r="F41" s="23">
        <v>0</v>
      </c>
      <c r="G41" s="23">
        <v>0</v>
      </c>
      <c r="H41" s="23">
        <v>937397</v>
      </c>
      <c r="I41" s="23">
        <f t="shared" si="0"/>
        <v>1625957</v>
      </c>
    </row>
    <row r="42" spans="1:9" x14ac:dyDescent="0.25">
      <c r="A42" s="16">
        <v>1047</v>
      </c>
      <c r="B42" s="17" t="s">
        <v>48</v>
      </c>
      <c r="C42" s="22">
        <v>104871884</v>
      </c>
      <c r="D42" s="22">
        <v>16853816</v>
      </c>
      <c r="E42" s="22">
        <v>4301071</v>
      </c>
      <c r="F42" s="22">
        <v>2992</v>
      </c>
      <c r="G42" s="22">
        <v>7500</v>
      </c>
      <c r="H42" s="22">
        <v>1026670</v>
      </c>
      <c r="I42" s="22">
        <f t="shared" si="0"/>
        <v>127063933</v>
      </c>
    </row>
    <row r="43" spans="1:9" x14ac:dyDescent="0.25">
      <c r="A43" s="16">
        <v>1048</v>
      </c>
      <c r="B43" s="17" t="s">
        <v>49</v>
      </c>
      <c r="C43" s="23">
        <v>36043523</v>
      </c>
      <c r="D43" s="23">
        <v>6630068</v>
      </c>
      <c r="E43" s="23">
        <v>1855956</v>
      </c>
      <c r="F43" s="23">
        <v>290381</v>
      </c>
      <c r="G43" s="23">
        <v>0</v>
      </c>
      <c r="H43" s="23">
        <v>1130110</v>
      </c>
      <c r="I43" s="23">
        <f t="shared" si="0"/>
        <v>45950038</v>
      </c>
    </row>
    <row r="44" spans="1:9" x14ac:dyDescent="0.25">
      <c r="A44" s="16">
        <v>1050</v>
      </c>
      <c r="B44" s="17" t="s">
        <v>50</v>
      </c>
      <c r="C44" s="22">
        <v>92</v>
      </c>
      <c r="D44" s="22">
        <v>0</v>
      </c>
      <c r="E44" s="22">
        <v>0</v>
      </c>
      <c r="F44" s="22">
        <v>0</v>
      </c>
      <c r="G44" s="22">
        <v>0</v>
      </c>
      <c r="H44" s="22">
        <v>86724</v>
      </c>
      <c r="I44" s="22">
        <f t="shared" si="0"/>
        <v>86816</v>
      </c>
    </row>
    <row r="45" spans="1:9" x14ac:dyDescent="0.25">
      <c r="A45" s="16">
        <v>1052</v>
      </c>
      <c r="B45" s="17" t="s">
        <v>51</v>
      </c>
      <c r="C45" s="23">
        <v>15526680</v>
      </c>
      <c r="D45" s="23">
        <v>1356837</v>
      </c>
      <c r="E45" s="23">
        <v>687939</v>
      </c>
      <c r="F45" s="23">
        <v>0</v>
      </c>
      <c r="G45" s="23">
        <v>0</v>
      </c>
      <c r="H45" s="23">
        <v>432852</v>
      </c>
      <c r="I45" s="23">
        <f t="shared" si="0"/>
        <v>18004308</v>
      </c>
    </row>
    <row r="46" spans="1:9" x14ac:dyDescent="0.25">
      <c r="A46" s="16">
        <v>1054</v>
      </c>
      <c r="B46" s="17" t="s">
        <v>52</v>
      </c>
      <c r="C46" s="22">
        <v>23004938</v>
      </c>
      <c r="D46" s="22">
        <v>3007760</v>
      </c>
      <c r="E46" s="22">
        <v>841167</v>
      </c>
      <c r="F46" s="22">
        <v>14512939</v>
      </c>
      <c r="G46" s="22">
        <v>7500</v>
      </c>
      <c r="H46" s="22">
        <v>740892</v>
      </c>
      <c r="I46" s="22">
        <f t="shared" si="0"/>
        <v>42115196</v>
      </c>
    </row>
    <row r="47" spans="1:9" x14ac:dyDescent="0.25">
      <c r="A47" s="16">
        <v>1055</v>
      </c>
      <c r="B47" s="17" t="s">
        <v>53</v>
      </c>
      <c r="C47" s="23">
        <v>20945578</v>
      </c>
      <c r="D47" s="23">
        <v>1643644</v>
      </c>
      <c r="E47" s="23">
        <v>832993</v>
      </c>
      <c r="F47" s="23">
        <v>0</v>
      </c>
      <c r="G47" s="23">
        <v>0</v>
      </c>
      <c r="H47" s="23">
        <v>283882</v>
      </c>
      <c r="I47" s="23">
        <f t="shared" si="0"/>
        <v>23706097</v>
      </c>
    </row>
    <row r="48" spans="1:9" x14ac:dyDescent="0.25">
      <c r="A48" s="16">
        <v>1057</v>
      </c>
      <c r="B48" s="17" t="s">
        <v>54</v>
      </c>
      <c r="C48" s="22">
        <v>52600</v>
      </c>
      <c r="D48" s="22">
        <v>20</v>
      </c>
      <c r="E48" s="22">
        <v>56129</v>
      </c>
      <c r="F48" s="22">
        <v>0</v>
      </c>
      <c r="G48" s="22">
        <v>0</v>
      </c>
      <c r="H48" s="22">
        <v>668053</v>
      </c>
      <c r="I48" s="22">
        <f t="shared" si="0"/>
        <v>776802</v>
      </c>
    </row>
    <row r="49" spans="1:9" x14ac:dyDescent="0.25">
      <c r="A49" s="16">
        <v>1058</v>
      </c>
      <c r="B49" s="17" t="s">
        <v>55</v>
      </c>
      <c r="C49" s="23">
        <v>8741972</v>
      </c>
      <c r="D49" s="23">
        <v>957516</v>
      </c>
      <c r="E49" s="23">
        <v>117514</v>
      </c>
      <c r="F49" s="23">
        <v>0</v>
      </c>
      <c r="G49" s="23">
        <v>2500</v>
      </c>
      <c r="H49" s="23">
        <v>1342430</v>
      </c>
      <c r="I49" s="23">
        <f t="shared" si="0"/>
        <v>11161932</v>
      </c>
    </row>
    <row r="50" spans="1:9" x14ac:dyDescent="0.25">
      <c r="A50" s="16">
        <v>1062</v>
      </c>
      <c r="B50" s="17" t="s">
        <v>56</v>
      </c>
      <c r="C50" s="22">
        <v>27207381</v>
      </c>
      <c r="D50" s="22">
        <v>2231497</v>
      </c>
      <c r="E50" s="22">
        <v>915855</v>
      </c>
      <c r="F50" s="22">
        <v>385023</v>
      </c>
      <c r="G50" s="22">
        <v>0</v>
      </c>
      <c r="H50" s="22">
        <v>502097</v>
      </c>
      <c r="I50" s="22">
        <f t="shared" si="0"/>
        <v>31241853</v>
      </c>
    </row>
    <row r="51" spans="1:9" x14ac:dyDescent="0.25">
      <c r="A51" s="16">
        <v>1065</v>
      </c>
      <c r="B51" s="17" t="s">
        <v>57</v>
      </c>
      <c r="C51" s="23">
        <v>71659318</v>
      </c>
      <c r="D51" s="23">
        <v>11306525</v>
      </c>
      <c r="E51" s="23">
        <v>1382753</v>
      </c>
      <c r="F51" s="23">
        <v>47990</v>
      </c>
      <c r="G51" s="23">
        <v>211982</v>
      </c>
      <c r="H51" s="23">
        <v>537065</v>
      </c>
      <c r="I51" s="23">
        <f t="shared" si="0"/>
        <v>85145633</v>
      </c>
    </row>
    <row r="52" spans="1:9" x14ac:dyDescent="0.25">
      <c r="A52" s="16">
        <v>1066</v>
      </c>
      <c r="B52" s="17" t="s">
        <v>58</v>
      </c>
      <c r="C52" s="22">
        <v>141131430</v>
      </c>
      <c r="D52" s="22">
        <v>4052583</v>
      </c>
      <c r="E52" s="22">
        <v>2677315</v>
      </c>
      <c r="F52" s="22">
        <v>208020</v>
      </c>
      <c r="G52" s="22">
        <v>0</v>
      </c>
      <c r="H52" s="22">
        <v>532582</v>
      </c>
      <c r="I52" s="22">
        <f t="shared" si="0"/>
        <v>148601930</v>
      </c>
    </row>
    <row r="53" spans="1:9" x14ac:dyDescent="0.25">
      <c r="A53" s="16">
        <v>1067</v>
      </c>
      <c r="B53" s="17" t="s">
        <v>59</v>
      </c>
      <c r="C53" s="23">
        <v>2260332</v>
      </c>
      <c r="D53" s="23">
        <v>0</v>
      </c>
      <c r="E53" s="23">
        <v>1281</v>
      </c>
      <c r="F53" s="23">
        <v>3413349</v>
      </c>
      <c r="G53" s="23">
        <v>0</v>
      </c>
      <c r="H53" s="23">
        <v>43310</v>
      </c>
      <c r="I53" s="23">
        <f t="shared" si="0"/>
        <v>5718272</v>
      </c>
    </row>
    <row r="54" spans="1:9" x14ac:dyDescent="0.25">
      <c r="A54" s="16">
        <v>1068</v>
      </c>
      <c r="B54" s="17" t="s">
        <v>60</v>
      </c>
      <c r="C54" s="22">
        <v>46</v>
      </c>
      <c r="D54" s="22">
        <v>0</v>
      </c>
      <c r="E54" s="22">
        <v>0</v>
      </c>
      <c r="F54" s="22">
        <v>0</v>
      </c>
      <c r="G54" s="22">
        <v>0</v>
      </c>
      <c r="H54" s="22">
        <v>8869</v>
      </c>
      <c r="I54" s="22">
        <f t="shared" si="0"/>
        <v>8915</v>
      </c>
    </row>
    <row r="55" spans="1:9" x14ac:dyDescent="0.25">
      <c r="A55" s="16">
        <v>1069</v>
      </c>
      <c r="B55" s="17" t="s">
        <v>61</v>
      </c>
      <c r="C55" s="23">
        <v>3244499</v>
      </c>
      <c r="D55" s="23">
        <v>832178</v>
      </c>
      <c r="E55" s="23">
        <v>90266</v>
      </c>
      <c r="F55" s="23">
        <v>0</v>
      </c>
      <c r="G55" s="23">
        <v>0</v>
      </c>
      <c r="H55" s="23">
        <v>48088</v>
      </c>
      <c r="I55" s="23">
        <f t="shared" si="0"/>
        <v>4215031</v>
      </c>
    </row>
    <row r="56" spans="1:9" ht="15" customHeight="1" x14ac:dyDescent="0.25">
      <c r="A56" s="16">
        <v>1070</v>
      </c>
      <c r="B56" s="17" t="s">
        <v>62</v>
      </c>
      <c r="C56" s="22">
        <v>60235437</v>
      </c>
      <c r="D56" s="22">
        <v>11832550</v>
      </c>
      <c r="E56" s="22">
        <v>2394959</v>
      </c>
      <c r="F56" s="22">
        <v>2699174</v>
      </c>
      <c r="G56" s="22">
        <v>0</v>
      </c>
      <c r="H56" s="22">
        <v>1679183</v>
      </c>
      <c r="I56" s="22">
        <f t="shared" si="0"/>
        <v>78841303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2950911121</v>
      </c>
      <c r="D57" s="15">
        <f t="shared" si="1"/>
        <v>453477662</v>
      </c>
      <c r="E57" s="15">
        <f t="shared" si="1"/>
        <v>87323040</v>
      </c>
      <c r="F57" s="15">
        <f t="shared" si="1"/>
        <v>969418046</v>
      </c>
      <c r="G57" s="15">
        <f t="shared" si="1"/>
        <v>263600</v>
      </c>
      <c r="H57" s="15">
        <f t="shared" si="1"/>
        <v>38434190</v>
      </c>
      <c r="I57" s="15">
        <f t="shared" si="1"/>
        <v>4499827659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5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20000</v>
      </c>
      <c r="I7" s="21">
        <f>SUM(C7:H7)</f>
        <v>20000</v>
      </c>
    </row>
    <row r="8" spans="1:9" x14ac:dyDescent="0.25">
      <c r="A8" s="16">
        <v>1002</v>
      </c>
      <c r="B8" s="17" t="s">
        <v>14</v>
      </c>
      <c r="C8" s="22">
        <v>3191314</v>
      </c>
      <c r="D8" s="22">
        <v>1854347</v>
      </c>
      <c r="E8" s="22">
        <v>70006</v>
      </c>
      <c r="F8" s="22">
        <v>0</v>
      </c>
      <c r="G8" s="22">
        <v>0</v>
      </c>
      <c r="H8" s="22">
        <v>52434</v>
      </c>
      <c r="I8" s="22">
        <f t="shared" ref="I8:I56" si="0">SUM(C8:H8)</f>
        <v>5168101</v>
      </c>
    </row>
    <row r="9" spans="1:9" x14ac:dyDescent="0.25">
      <c r="A9" s="16">
        <v>1005</v>
      </c>
      <c r="B9" s="17" t="s">
        <v>15</v>
      </c>
      <c r="C9" s="23">
        <v>28434</v>
      </c>
      <c r="D9" s="23">
        <v>2036</v>
      </c>
      <c r="E9" s="23">
        <v>80467</v>
      </c>
      <c r="F9" s="23">
        <v>0</v>
      </c>
      <c r="G9" s="23">
        <v>0</v>
      </c>
      <c r="H9" s="23">
        <v>12470</v>
      </c>
      <c r="I9" s="23">
        <f t="shared" si="0"/>
        <v>123407</v>
      </c>
    </row>
    <row r="10" spans="1:9" x14ac:dyDescent="0.25">
      <c r="A10" s="16">
        <v>1006</v>
      </c>
      <c r="B10" s="17" t="s">
        <v>16</v>
      </c>
      <c r="C10" s="22">
        <v>4571</v>
      </c>
      <c r="D10" s="22">
        <v>388</v>
      </c>
      <c r="E10" s="22">
        <v>425</v>
      </c>
      <c r="F10" s="22">
        <v>0</v>
      </c>
      <c r="G10" s="22">
        <v>0</v>
      </c>
      <c r="H10" s="22">
        <v>290</v>
      </c>
      <c r="I10" s="22">
        <f t="shared" si="0"/>
        <v>5674</v>
      </c>
    </row>
    <row r="11" spans="1:9" x14ac:dyDescent="0.25">
      <c r="A11" s="16">
        <v>1007</v>
      </c>
      <c r="B11" s="17" t="s">
        <v>17</v>
      </c>
      <c r="C11" s="23">
        <v>70438642</v>
      </c>
      <c r="D11" s="23">
        <v>11890099</v>
      </c>
      <c r="E11" s="23">
        <v>2572593</v>
      </c>
      <c r="F11" s="23">
        <v>518102</v>
      </c>
      <c r="G11" s="23">
        <v>0</v>
      </c>
      <c r="H11" s="23">
        <v>2106067</v>
      </c>
      <c r="I11" s="23">
        <f t="shared" si="0"/>
        <v>87525503</v>
      </c>
    </row>
    <row r="12" spans="1:9" x14ac:dyDescent="0.25">
      <c r="A12" s="16">
        <v>1008</v>
      </c>
      <c r="B12" s="17" t="s">
        <v>18</v>
      </c>
      <c r="C12" s="22">
        <v>12212493</v>
      </c>
      <c r="D12" s="22">
        <v>0</v>
      </c>
      <c r="E12" s="22">
        <v>0</v>
      </c>
      <c r="F12" s="22">
        <v>0</v>
      </c>
      <c r="G12" s="22">
        <v>0</v>
      </c>
      <c r="H12" s="22">
        <v>12440</v>
      </c>
      <c r="I12" s="22">
        <f t="shared" si="0"/>
        <v>12224933</v>
      </c>
    </row>
    <row r="13" spans="1:9" x14ac:dyDescent="0.25">
      <c r="A13" s="16">
        <v>1010</v>
      </c>
      <c r="B13" s="17" t="s">
        <v>19</v>
      </c>
      <c r="C13" s="23">
        <v>6802429</v>
      </c>
      <c r="D13" s="23">
        <v>473239</v>
      </c>
      <c r="E13" s="23">
        <v>287695</v>
      </c>
      <c r="F13" s="23">
        <v>346214</v>
      </c>
      <c r="G13" s="23">
        <v>0</v>
      </c>
      <c r="H13" s="23">
        <v>42316</v>
      </c>
      <c r="I13" s="23">
        <f t="shared" si="0"/>
        <v>7951893</v>
      </c>
    </row>
    <row r="14" spans="1:9" x14ac:dyDescent="0.25">
      <c r="A14" s="16">
        <v>1011</v>
      </c>
      <c r="B14" s="17" t="s">
        <v>20</v>
      </c>
      <c r="C14" s="22">
        <v>19950574</v>
      </c>
      <c r="D14" s="22">
        <v>7214058</v>
      </c>
      <c r="E14" s="22">
        <v>1158587</v>
      </c>
      <c r="F14" s="22">
        <v>0</v>
      </c>
      <c r="G14" s="22">
        <v>0</v>
      </c>
      <c r="H14" s="22">
        <v>732273</v>
      </c>
      <c r="I14" s="22">
        <f t="shared" si="0"/>
        <v>29055492</v>
      </c>
    </row>
    <row r="15" spans="1:9" x14ac:dyDescent="0.25">
      <c r="A15" s="16">
        <v>1012</v>
      </c>
      <c r="B15" s="17" t="s">
        <v>21</v>
      </c>
      <c r="C15" s="23">
        <v>5094728</v>
      </c>
      <c r="D15" s="23">
        <v>858517</v>
      </c>
      <c r="E15" s="23">
        <v>184010</v>
      </c>
      <c r="F15" s="23">
        <v>0</v>
      </c>
      <c r="G15" s="23">
        <v>0</v>
      </c>
      <c r="H15" s="23">
        <v>27660</v>
      </c>
      <c r="I15" s="23">
        <f t="shared" si="0"/>
        <v>6164915</v>
      </c>
    </row>
    <row r="16" spans="1:9" x14ac:dyDescent="0.25">
      <c r="A16" s="16">
        <v>1013</v>
      </c>
      <c r="B16" s="17" t="s">
        <v>22</v>
      </c>
      <c r="C16" s="22">
        <v>287309252</v>
      </c>
      <c r="D16" s="22">
        <v>140500275</v>
      </c>
      <c r="E16" s="22">
        <v>12885029</v>
      </c>
      <c r="F16" s="22">
        <v>582774</v>
      </c>
      <c r="G16" s="22">
        <v>0</v>
      </c>
      <c r="H16" s="22">
        <v>4061408</v>
      </c>
      <c r="I16" s="22">
        <f t="shared" si="0"/>
        <v>445338738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25000</v>
      </c>
      <c r="I17" s="23">
        <f t="shared" si="0"/>
        <v>25000</v>
      </c>
    </row>
    <row r="18" spans="1:9" x14ac:dyDescent="0.25">
      <c r="A18" s="16">
        <v>1016</v>
      </c>
      <c r="B18" s="17" t="s">
        <v>24</v>
      </c>
      <c r="C18" s="22">
        <v>459333775</v>
      </c>
      <c r="D18" s="22">
        <v>133385702</v>
      </c>
      <c r="E18" s="22">
        <v>21935356</v>
      </c>
      <c r="F18" s="22">
        <v>2322972</v>
      </c>
      <c r="G18" s="22">
        <v>269722</v>
      </c>
      <c r="H18" s="22">
        <v>2199817</v>
      </c>
      <c r="I18" s="22">
        <f t="shared" si="0"/>
        <v>619447344</v>
      </c>
    </row>
    <row r="19" spans="1:9" x14ac:dyDescent="0.25">
      <c r="A19" s="16">
        <v>1017</v>
      </c>
      <c r="B19" s="17" t="s">
        <v>25</v>
      </c>
      <c r="C19" s="23">
        <v>94417313</v>
      </c>
      <c r="D19" s="23">
        <v>4217639</v>
      </c>
      <c r="E19" s="23">
        <v>2735024</v>
      </c>
      <c r="F19" s="23">
        <v>36660969</v>
      </c>
      <c r="G19" s="23">
        <v>0</v>
      </c>
      <c r="H19" s="23">
        <v>1223350</v>
      </c>
      <c r="I19" s="23">
        <f t="shared" si="0"/>
        <v>139254295</v>
      </c>
    </row>
    <row r="20" spans="1:9" x14ac:dyDescent="0.25">
      <c r="A20" s="16">
        <v>1018</v>
      </c>
      <c r="B20" s="17" t="s">
        <v>26</v>
      </c>
      <c r="C20" s="22">
        <v>2567824</v>
      </c>
      <c r="D20" s="22">
        <v>40595</v>
      </c>
      <c r="E20" s="22">
        <v>249532</v>
      </c>
      <c r="F20" s="22">
        <v>0</v>
      </c>
      <c r="G20" s="22">
        <v>0</v>
      </c>
      <c r="H20" s="22">
        <v>20370</v>
      </c>
      <c r="I20" s="22">
        <f t="shared" si="0"/>
        <v>2878321</v>
      </c>
    </row>
    <row r="21" spans="1:9" x14ac:dyDescent="0.25">
      <c r="A21" s="16">
        <v>1019</v>
      </c>
      <c r="B21" s="17" t="s">
        <v>27</v>
      </c>
      <c r="C21" s="23">
        <v>30246541</v>
      </c>
      <c r="D21" s="23">
        <v>3409643</v>
      </c>
      <c r="E21" s="23">
        <v>874045</v>
      </c>
      <c r="F21" s="23">
        <v>498118</v>
      </c>
      <c r="G21" s="23">
        <v>0</v>
      </c>
      <c r="H21" s="23">
        <v>546483</v>
      </c>
      <c r="I21" s="23">
        <f t="shared" si="0"/>
        <v>35574830</v>
      </c>
    </row>
    <row r="22" spans="1:9" x14ac:dyDescent="0.25">
      <c r="A22" s="16">
        <v>1020</v>
      </c>
      <c r="B22" s="17" t="s">
        <v>28</v>
      </c>
      <c r="C22" s="22">
        <v>28494046</v>
      </c>
      <c r="D22" s="22">
        <v>6364356</v>
      </c>
      <c r="E22" s="22">
        <v>716380</v>
      </c>
      <c r="F22" s="22">
        <v>20818664</v>
      </c>
      <c r="G22" s="22">
        <v>0</v>
      </c>
      <c r="H22" s="22">
        <v>141567</v>
      </c>
      <c r="I22" s="22">
        <f t="shared" si="0"/>
        <v>56535013</v>
      </c>
    </row>
    <row r="23" spans="1:9" x14ac:dyDescent="0.25">
      <c r="A23" s="16">
        <v>1022</v>
      </c>
      <c r="B23" s="17" t="s">
        <v>29</v>
      </c>
      <c r="C23" s="23">
        <v>1403626</v>
      </c>
      <c r="D23" s="23">
        <v>294765</v>
      </c>
      <c r="E23" s="23">
        <v>55779</v>
      </c>
      <c r="F23" s="23">
        <v>0</v>
      </c>
      <c r="G23" s="23">
        <v>0</v>
      </c>
      <c r="H23" s="23">
        <v>2900</v>
      </c>
      <c r="I23" s="23">
        <f t="shared" si="0"/>
        <v>1757070</v>
      </c>
    </row>
    <row r="24" spans="1:9" x14ac:dyDescent="0.25">
      <c r="A24" s="16">
        <v>1023</v>
      </c>
      <c r="B24" s="17" t="s">
        <v>30</v>
      </c>
      <c r="C24" s="22">
        <v>24873589</v>
      </c>
      <c r="D24" s="22">
        <v>3245590</v>
      </c>
      <c r="E24" s="22">
        <v>976136</v>
      </c>
      <c r="F24" s="22">
        <v>402908</v>
      </c>
      <c r="G24" s="22">
        <v>27997</v>
      </c>
      <c r="H24" s="22">
        <v>915965</v>
      </c>
      <c r="I24" s="22">
        <f t="shared" si="0"/>
        <v>30442185</v>
      </c>
    </row>
    <row r="25" spans="1:9" x14ac:dyDescent="0.25">
      <c r="A25" s="16">
        <v>1024</v>
      </c>
      <c r="B25" s="17" t="s">
        <v>31</v>
      </c>
      <c r="C25" s="23">
        <v>688162536</v>
      </c>
      <c r="D25" s="23">
        <v>61793838</v>
      </c>
      <c r="E25" s="23">
        <v>14206075</v>
      </c>
      <c r="F25" s="23">
        <v>82910435</v>
      </c>
      <c r="G25" s="23">
        <v>0</v>
      </c>
      <c r="H25" s="23">
        <v>5546689</v>
      </c>
      <c r="I25" s="23">
        <f t="shared" si="0"/>
        <v>852619573</v>
      </c>
    </row>
    <row r="26" spans="1:9" x14ac:dyDescent="0.25">
      <c r="A26" s="16">
        <v>1025</v>
      </c>
      <c r="B26" s="17" t="s">
        <v>32</v>
      </c>
      <c r="C26" s="22">
        <v>311533</v>
      </c>
      <c r="D26" s="22">
        <v>348773</v>
      </c>
      <c r="E26" s="22">
        <v>25129</v>
      </c>
      <c r="F26" s="22">
        <v>0</v>
      </c>
      <c r="G26" s="22">
        <v>0</v>
      </c>
      <c r="H26" s="22">
        <v>94436</v>
      </c>
      <c r="I26" s="22">
        <f t="shared" si="0"/>
        <v>779871</v>
      </c>
    </row>
    <row r="27" spans="1:9" x14ac:dyDescent="0.25">
      <c r="A27" s="16">
        <v>1026</v>
      </c>
      <c r="B27" s="17" t="s">
        <v>33</v>
      </c>
      <c r="C27" s="23">
        <v>957590</v>
      </c>
      <c r="D27" s="23">
        <v>1888</v>
      </c>
      <c r="E27" s="23">
        <v>425</v>
      </c>
      <c r="F27" s="23">
        <v>0</v>
      </c>
      <c r="G27" s="23">
        <v>0</v>
      </c>
      <c r="H27" s="23">
        <v>89498</v>
      </c>
      <c r="I27" s="23">
        <f t="shared" si="0"/>
        <v>1049401</v>
      </c>
    </row>
    <row r="28" spans="1:9" x14ac:dyDescent="0.25">
      <c r="A28" s="16">
        <v>1027</v>
      </c>
      <c r="B28" s="17" t="s">
        <v>34</v>
      </c>
      <c r="C28" s="22">
        <v>36638751</v>
      </c>
      <c r="D28" s="22">
        <v>1261630</v>
      </c>
      <c r="E28" s="22">
        <v>319900</v>
      </c>
      <c r="F28" s="22">
        <v>468737</v>
      </c>
      <c r="G28" s="22">
        <v>2500</v>
      </c>
      <c r="H28" s="22">
        <v>584230</v>
      </c>
      <c r="I28" s="22">
        <f t="shared" si="0"/>
        <v>39275748</v>
      </c>
    </row>
    <row r="29" spans="1:9" x14ac:dyDescent="0.25">
      <c r="A29" s="16">
        <v>1028</v>
      </c>
      <c r="B29" s="17" t="s">
        <v>35</v>
      </c>
      <c r="C29" s="23">
        <v>5915469</v>
      </c>
      <c r="D29" s="23">
        <v>1472329</v>
      </c>
      <c r="E29" s="23">
        <v>207574</v>
      </c>
      <c r="F29" s="23">
        <v>761853</v>
      </c>
      <c r="G29" s="23">
        <v>0</v>
      </c>
      <c r="H29" s="23">
        <v>103728</v>
      </c>
      <c r="I29" s="23">
        <f t="shared" si="0"/>
        <v>8460953</v>
      </c>
    </row>
    <row r="30" spans="1:9" x14ac:dyDescent="0.25">
      <c r="A30" s="16">
        <v>1030</v>
      </c>
      <c r="B30" s="17" t="s">
        <v>36</v>
      </c>
      <c r="C30" s="22">
        <v>55215534</v>
      </c>
      <c r="D30" s="22">
        <v>6222828</v>
      </c>
      <c r="E30" s="22">
        <v>1148672</v>
      </c>
      <c r="F30" s="22">
        <v>19135291</v>
      </c>
      <c r="G30" s="22">
        <v>0</v>
      </c>
      <c r="H30" s="22">
        <v>1123477</v>
      </c>
      <c r="I30" s="22">
        <f t="shared" si="0"/>
        <v>82845802</v>
      </c>
    </row>
    <row r="31" spans="1:9" x14ac:dyDescent="0.25">
      <c r="A31" s="16">
        <v>1031</v>
      </c>
      <c r="B31" s="17" t="s">
        <v>37</v>
      </c>
      <c r="C31" s="23">
        <v>23042</v>
      </c>
      <c r="D31" s="23">
        <v>3930</v>
      </c>
      <c r="E31" s="23">
        <v>1953</v>
      </c>
      <c r="F31" s="23">
        <v>0</v>
      </c>
      <c r="G31" s="23">
        <v>0</v>
      </c>
      <c r="H31" s="23">
        <v>1160</v>
      </c>
      <c r="I31" s="23">
        <f t="shared" si="0"/>
        <v>30085</v>
      </c>
    </row>
    <row r="32" spans="1:9" x14ac:dyDescent="0.25">
      <c r="A32" s="16">
        <v>1033</v>
      </c>
      <c r="B32" s="17" t="s">
        <v>38</v>
      </c>
      <c r="C32" s="22">
        <v>976672</v>
      </c>
      <c r="D32" s="22">
        <v>137493</v>
      </c>
      <c r="E32" s="22">
        <v>34108</v>
      </c>
      <c r="F32" s="22">
        <v>57898</v>
      </c>
      <c r="G32" s="22">
        <v>0</v>
      </c>
      <c r="H32" s="22">
        <v>33159</v>
      </c>
      <c r="I32" s="22">
        <f t="shared" si="0"/>
        <v>1239330</v>
      </c>
    </row>
    <row r="33" spans="1:9" x14ac:dyDescent="0.25">
      <c r="A33" s="16">
        <v>1034</v>
      </c>
      <c r="B33" s="17" t="s">
        <v>39</v>
      </c>
      <c r="C33" s="23">
        <v>1261578</v>
      </c>
      <c r="D33" s="23">
        <v>72904</v>
      </c>
      <c r="E33" s="23">
        <v>33890</v>
      </c>
      <c r="F33" s="23">
        <v>0</v>
      </c>
      <c r="G33" s="23">
        <v>0</v>
      </c>
      <c r="H33" s="23">
        <v>80914</v>
      </c>
      <c r="I33" s="23">
        <f t="shared" si="0"/>
        <v>1449286</v>
      </c>
    </row>
    <row r="34" spans="1:9" x14ac:dyDescent="0.25">
      <c r="A34" s="16">
        <v>1037</v>
      </c>
      <c r="B34" s="17" t="s">
        <v>40</v>
      </c>
      <c r="C34" s="22">
        <v>4078986</v>
      </c>
      <c r="D34" s="22">
        <v>156624</v>
      </c>
      <c r="E34" s="22">
        <v>213223</v>
      </c>
      <c r="F34" s="22">
        <v>581651</v>
      </c>
      <c r="G34" s="22">
        <v>0</v>
      </c>
      <c r="H34" s="22">
        <v>229105</v>
      </c>
      <c r="I34" s="22">
        <f t="shared" si="0"/>
        <v>5259589</v>
      </c>
    </row>
    <row r="35" spans="1:9" x14ac:dyDescent="0.25">
      <c r="A35" s="16">
        <v>1038</v>
      </c>
      <c r="B35" s="17" t="s">
        <v>41</v>
      </c>
      <c r="C35" s="23">
        <v>9062834</v>
      </c>
      <c r="D35" s="23">
        <v>0</v>
      </c>
      <c r="E35" s="23">
        <v>39427</v>
      </c>
      <c r="F35" s="23">
        <v>0</v>
      </c>
      <c r="G35" s="23">
        <v>0</v>
      </c>
      <c r="H35" s="23">
        <v>35860</v>
      </c>
      <c r="I35" s="23">
        <f t="shared" si="0"/>
        <v>9138121</v>
      </c>
    </row>
    <row r="36" spans="1:9" x14ac:dyDescent="0.25">
      <c r="A36" s="16">
        <v>1039</v>
      </c>
      <c r="B36" s="17" t="s">
        <v>42</v>
      </c>
      <c r="C36" s="22">
        <v>3092841</v>
      </c>
      <c r="D36" s="22">
        <v>66372</v>
      </c>
      <c r="E36" s="22">
        <v>28784</v>
      </c>
      <c r="F36" s="22">
        <v>0</v>
      </c>
      <c r="G36" s="22">
        <v>0</v>
      </c>
      <c r="H36" s="22">
        <v>49810</v>
      </c>
      <c r="I36" s="22">
        <f t="shared" si="0"/>
        <v>3237807</v>
      </c>
    </row>
    <row r="37" spans="1:9" x14ac:dyDescent="0.25">
      <c r="A37" s="16">
        <v>1040</v>
      </c>
      <c r="B37" s="17" t="s">
        <v>43</v>
      </c>
      <c r="C37" s="23">
        <v>64892674</v>
      </c>
      <c r="D37" s="23">
        <v>16597432</v>
      </c>
      <c r="E37" s="23">
        <v>1922159</v>
      </c>
      <c r="F37" s="23">
        <v>717384</v>
      </c>
      <c r="G37" s="23">
        <v>0</v>
      </c>
      <c r="H37" s="23">
        <v>1809511</v>
      </c>
      <c r="I37" s="23">
        <f t="shared" si="0"/>
        <v>85939160</v>
      </c>
    </row>
    <row r="38" spans="1:9" x14ac:dyDescent="0.25">
      <c r="A38" s="16">
        <v>1042</v>
      </c>
      <c r="B38" s="17" t="s">
        <v>44</v>
      </c>
      <c r="C38" s="22">
        <v>36350858</v>
      </c>
      <c r="D38" s="22">
        <v>0</v>
      </c>
      <c r="E38" s="22">
        <v>117274</v>
      </c>
      <c r="F38" s="22">
        <v>3896404</v>
      </c>
      <c r="G38" s="22">
        <v>0</v>
      </c>
      <c r="H38" s="22">
        <v>3380</v>
      </c>
      <c r="I38" s="22">
        <f t="shared" si="0"/>
        <v>40367916</v>
      </c>
    </row>
    <row r="39" spans="1:9" x14ac:dyDescent="0.25">
      <c r="A39" s="16">
        <v>1043</v>
      </c>
      <c r="B39" s="17" t="s">
        <v>45</v>
      </c>
      <c r="C39" s="23">
        <v>307994287</v>
      </c>
      <c r="D39" s="23">
        <v>56385586</v>
      </c>
      <c r="E39" s="23">
        <v>9851515</v>
      </c>
      <c r="F39" s="23">
        <v>3956162</v>
      </c>
      <c r="G39" s="23">
        <v>0</v>
      </c>
      <c r="H39" s="23">
        <v>642957</v>
      </c>
      <c r="I39" s="23">
        <f t="shared" si="0"/>
        <v>378830507</v>
      </c>
    </row>
    <row r="40" spans="1:9" x14ac:dyDescent="0.25">
      <c r="A40" s="16">
        <v>1044</v>
      </c>
      <c r="B40" s="17" t="s">
        <v>46</v>
      </c>
      <c r="C40" s="22">
        <v>4666973</v>
      </c>
      <c r="D40" s="22">
        <v>187912</v>
      </c>
      <c r="E40" s="22">
        <v>224334</v>
      </c>
      <c r="F40" s="22">
        <v>0</v>
      </c>
      <c r="G40" s="22">
        <v>0</v>
      </c>
      <c r="H40" s="22">
        <v>158026</v>
      </c>
      <c r="I40" s="22">
        <f t="shared" si="0"/>
        <v>5237245</v>
      </c>
    </row>
    <row r="41" spans="1:9" x14ac:dyDescent="0.25">
      <c r="A41" s="16">
        <v>1046</v>
      </c>
      <c r="B41" s="17" t="s">
        <v>47</v>
      </c>
      <c r="C41" s="23">
        <v>2848713</v>
      </c>
      <c r="D41" s="23">
        <v>155638</v>
      </c>
      <c r="E41" s="23">
        <v>18173</v>
      </c>
      <c r="F41" s="23">
        <v>0</v>
      </c>
      <c r="G41" s="23">
        <v>0</v>
      </c>
      <c r="H41" s="23">
        <v>869684</v>
      </c>
      <c r="I41" s="23">
        <f t="shared" si="0"/>
        <v>3892208</v>
      </c>
    </row>
    <row r="42" spans="1:9" x14ac:dyDescent="0.25">
      <c r="A42" s="16">
        <v>1047</v>
      </c>
      <c r="B42" s="17" t="s">
        <v>48</v>
      </c>
      <c r="C42" s="22">
        <v>138253867</v>
      </c>
      <c r="D42" s="22">
        <v>21397906</v>
      </c>
      <c r="E42" s="22">
        <v>5840339</v>
      </c>
      <c r="F42" s="22">
        <v>484326</v>
      </c>
      <c r="G42" s="22">
        <v>20000</v>
      </c>
      <c r="H42" s="22">
        <v>3072145</v>
      </c>
      <c r="I42" s="22">
        <f t="shared" si="0"/>
        <v>169068583</v>
      </c>
    </row>
    <row r="43" spans="1:9" x14ac:dyDescent="0.25">
      <c r="A43" s="16">
        <v>1048</v>
      </c>
      <c r="B43" s="17" t="s">
        <v>49</v>
      </c>
      <c r="C43" s="23">
        <v>47236427</v>
      </c>
      <c r="D43" s="23">
        <v>4871237</v>
      </c>
      <c r="E43" s="23">
        <v>2197359</v>
      </c>
      <c r="F43" s="23">
        <v>3759023</v>
      </c>
      <c r="G43" s="23">
        <v>0</v>
      </c>
      <c r="H43" s="23">
        <v>687843</v>
      </c>
      <c r="I43" s="23">
        <f t="shared" si="0"/>
        <v>58751889</v>
      </c>
    </row>
    <row r="44" spans="1:9" x14ac:dyDescent="0.25">
      <c r="A44" s="16">
        <v>1050</v>
      </c>
      <c r="B44" s="17" t="s">
        <v>50</v>
      </c>
      <c r="C44" s="22">
        <v>6513</v>
      </c>
      <c r="D44" s="22">
        <v>709</v>
      </c>
      <c r="E44" s="22">
        <v>425</v>
      </c>
      <c r="F44" s="22">
        <v>0</v>
      </c>
      <c r="G44" s="22">
        <v>0</v>
      </c>
      <c r="H44" s="22">
        <v>13864</v>
      </c>
      <c r="I44" s="22">
        <f t="shared" si="0"/>
        <v>21511</v>
      </c>
    </row>
    <row r="45" spans="1:9" x14ac:dyDescent="0.25">
      <c r="A45" s="16">
        <v>1052</v>
      </c>
      <c r="B45" s="17" t="s">
        <v>51</v>
      </c>
      <c r="C45" s="23">
        <v>35791985</v>
      </c>
      <c r="D45" s="23">
        <v>2295191</v>
      </c>
      <c r="E45" s="23">
        <v>1395848</v>
      </c>
      <c r="F45" s="23">
        <v>257918</v>
      </c>
      <c r="G45" s="23">
        <v>0</v>
      </c>
      <c r="H45" s="23">
        <v>684727</v>
      </c>
      <c r="I45" s="23">
        <f t="shared" si="0"/>
        <v>40425669</v>
      </c>
    </row>
    <row r="46" spans="1:9" x14ac:dyDescent="0.25">
      <c r="A46" s="16">
        <v>1054</v>
      </c>
      <c r="B46" s="17" t="s">
        <v>52</v>
      </c>
      <c r="C46" s="22">
        <v>29389361</v>
      </c>
      <c r="D46" s="22">
        <v>2338188</v>
      </c>
      <c r="E46" s="22">
        <v>1410735</v>
      </c>
      <c r="F46" s="22">
        <v>389906</v>
      </c>
      <c r="G46" s="22">
        <v>15000</v>
      </c>
      <c r="H46" s="22">
        <v>1044121</v>
      </c>
      <c r="I46" s="22">
        <f t="shared" si="0"/>
        <v>34587311</v>
      </c>
    </row>
    <row r="47" spans="1:9" x14ac:dyDescent="0.25">
      <c r="A47" s="16">
        <v>1055</v>
      </c>
      <c r="B47" s="17" t="s">
        <v>53</v>
      </c>
      <c r="C47" s="23">
        <v>37956276</v>
      </c>
      <c r="D47" s="23">
        <v>3002233</v>
      </c>
      <c r="E47" s="23">
        <v>1813568</v>
      </c>
      <c r="F47" s="23">
        <v>0</v>
      </c>
      <c r="G47" s="23">
        <v>0</v>
      </c>
      <c r="H47" s="23">
        <v>1348029</v>
      </c>
      <c r="I47" s="23">
        <f t="shared" si="0"/>
        <v>44120106</v>
      </c>
    </row>
    <row r="48" spans="1:9" x14ac:dyDescent="0.25">
      <c r="A48" s="16">
        <v>1057</v>
      </c>
      <c r="B48" s="17" t="s">
        <v>54</v>
      </c>
      <c r="C48" s="22">
        <v>640776</v>
      </c>
      <c r="D48" s="22">
        <v>1935523</v>
      </c>
      <c r="E48" s="22">
        <v>67369</v>
      </c>
      <c r="F48" s="22">
        <v>0</v>
      </c>
      <c r="G48" s="22">
        <v>0</v>
      </c>
      <c r="H48" s="22">
        <v>737470</v>
      </c>
      <c r="I48" s="22">
        <f t="shared" si="0"/>
        <v>3381138</v>
      </c>
    </row>
    <row r="49" spans="1:9" x14ac:dyDescent="0.25">
      <c r="A49" s="16">
        <v>1058</v>
      </c>
      <c r="B49" s="17" t="s">
        <v>55</v>
      </c>
      <c r="C49" s="23">
        <v>21115358</v>
      </c>
      <c r="D49" s="23">
        <v>1598789</v>
      </c>
      <c r="E49" s="23">
        <v>645927</v>
      </c>
      <c r="F49" s="23">
        <v>0</v>
      </c>
      <c r="G49" s="23">
        <v>2500</v>
      </c>
      <c r="H49" s="23">
        <v>1006710</v>
      </c>
      <c r="I49" s="23">
        <f t="shared" si="0"/>
        <v>24369284</v>
      </c>
    </row>
    <row r="50" spans="1:9" x14ac:dyDescent="0.25">
      <c r="A50" s="16">
        <v>1062</v>
      </c>
      <c r="B50" s="17" t="s">
        <v>56</v>
      </c>
      <c r="C50" s="22">
        <v>85455617</v>
      </c>
      <c r="D50" s="22">
        <v>6433215</v>
      </c>
      <c r="E50" s="22">
        <v>3516008</v>
      </c>
      <c r="F50" s="22">
        <v>189802</v>
      </c>
      <c r="G50" s="22">
        <v>0</v>
      </c>
      <c r="H50" s="22">
        <v>2111728</v>
      </c>
      <c r="I50" s="22">
        <f t="shared" si="0"/>
        <v>97706370</v>
      </c>
    </row>
    <row r="51" spans="1:9" x14ac:dyDescent="0.25">
      <c r="A51" s="16">
        <v>1065</v>
      </c>
      <c r="B51" s="17" t="s">
        <v>57</v>
      </c>
      <c r="C51" s="23">
        <v>115673430</v>
      </c>
      <c r="D51" s="23">
        <v>20089051</v>
      </c>
      <c r="E51" s="23">
        <v>2170179</v>
      </c>
      <c r="F51" s="23">
        <v>364258</v>
      </c>
      <c r="G51" s="23">
        <v>94445</v>
      </c>
      <c r="H51" s="23">
        <v>1422616</v>
      </c>
      <c r="I51" s="23">
        <f t="shared" si="0"/>
        <v>139813979</v>
      </c>
    </row>
    <row r="52" spans="1:9" x14ac:dyDescent="0.25">
      <c r="A52" s="16">
        <v>1066</v>
      </c>
      <c r="B52" s="17" t="s">
        <v>58</v>
      </c>
      <c r="C52" s="22">
        <v>163532399</v>
      </c>
      <c r="D52" s="22">
        <v>24251772</v>
      </c>
      <c r="E52" s="22">
        <v>4982363</v>
      </c>
      <c r="F52" s="22">
        <v>1814312</v>
      </c>
      <c r="G52" s="22">
        <v>0</v>
      </c>
      <c r="H52" s="22">
        <v>609901</v>
      </c>
      <c r="I52" s="22">
        <f t="shared" si="0"/>
        <v>195190747</v>
      </c>
    </row>
    <row r="53" spans="1:9" x14ac:dyDescent="0.25">
      <c r="A53" s="16">
        <v>1067</v>
      </c>
      <c r="B53" s="17" t="s">
        <v>59</v>
      </c>
      <c r="C53" s="23">
        <v>2247575</v>
      </c>
      <c r="D53" s="23">
        <v>3816</v>
      </c>
      <c r="E53" s="23">
        <v>4544</v>
      </c>
      <c r="F53" s="23">
        <v>3317916</v>
      </c>
      <c r="G53" s="23">
        <v>0</v>
      </c>
      <c r="H53" s="23">
        <v>41676</v>
      </c>
      <c r="I53" s="23">
        <f t="shared" si="0"/>
        <v>5615527</v>
      </c>
    </row>
    <row r="54" spans="1:9" x14ac:dyDescent="0.25">
      <c r="A54" s="16">
        <v>1068</v>
      </c>
      <c r="B54" s="17" t="s">
        <v>60</v>
      </c>
      <c r="C54" s="22">
        <v>92</v>
      </c>
      <c r="D54" s="22">
        <v>0</v>
      </c>
      <c r="E54" s="22">
        <v>427</v>
      </c>
      <c r="F54" s="22">
        <v>0</v>
      </c>
      <c r="G54" s="22">
        <v>0</v>
      </c>
      <c r="H54" s="22">
        <v>580</v>
      </c>
      <c r="I54" s="22">
        <f t="shared" si="0"/>
        <v>1099</v>
      </c>
    </row>
    <row r="55" spans="1:9" x14ac:dyDescent="0.25">
      <c r="A55" s="16">
        <v>1069</v>
      </c>
      <c r="B55" s="17" t="s">
        <v>61</v>
      </c>
      <c r="C55" s="23">
        <v>3694954</v>
      </c>
      <c r="D55" s="23">
        <v>313998</v>
      </c>
      <c r="E55" s="23">
        <v>232894</v>
      </c>
      <c r="F55" s="23">
        <v>51359</v>
      </c>
      <c r="G55" s="23">
        <v>0</v>
      </c>
      <c r="H55" s="23">
        <v>47398</v>
      </c>
      <c r="I55" s="23">
        <f t="shared" si="0"/>
        <v>4340603</v>
      </c>
    </row>
    <row r="56" spans="1:9" ht="15" customHeight="1" x14ac:dyDescent="0.25">
      <c r="A56" s="16">
        <v>1070</v>
      </c>
      <c r="B56" s="17" t="s">
        <v>62</v>
      </c>
      <c r="C56" s="22">
        <v>117787017</v>
      </c>
      <c r="D56" s="22">
        <v>21944303</v>
      </c>
      <c r="E56" s="22">
        <v>5776545</v>
      </c>
      <c r="F56" s="22">
        <v>1999156</v>
      </c>
      <c r="G56" s="22">
        <v>0</v>
      </c>
      <c r="H56" s="22">
        <v>2137943</v>
      </c>
      <c r="I56" s="22">
        <f t="shared" si="0"/>
        <v>149644964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3067601669</v>
      </c>
      <c r="D57" s="15">
        <f t="shared" si="1"/>
        <v>569092357</v>
      </c>
      <c r="E57" s="15">
        <f t="shared" si="1"/>
        <v>103228209</v>
      </c>
      <c r="F57" s="15">
        <f t="shared" si="1"/>
        <v>187264512</v>
      </c>
      <c r="G57" s="15">
        <f t="shared" si="1"/>
        <v>432164</v>
      </c>
      <c r="H57" s="15">
        <f t="shared" si="1"/>
        <v>38565185</v>
      </c>
      <c r="I57" s="15">
        <f t="shared" si="1"/>
        <v>3966184096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5.85546875" style="12" bestFit="1" customWidth="1"/>
    <col min="5" max="5" width="14.7109375" style="12" bestFit="1" customWidth="1"/>
    <col min="6" max="6" width="15.140625" style="12" bestFit="1" customWidth="1"/>
    <col min="7" max="7" width="11.28515625" style="12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5000</v>
      </c>
      <c r="I7" s="21">
        <f>SUM(C7:H7)</f>
        <v>5000</v>
      </c>
    </row>
    <row r="8" spans="1:9" x14ac:dyDescent="0.25">
      <c r="A8" s="16">
        <v>1002</v>
      </c>
      <c r="B8" s="17" t="s">
        <v>14</v>
      </c>
      <c r="C8" s="22">
        <v>2713940</v>
      </c>
      <c r="D8" s="22">
        <v>141509</v>
      </c>
      <c r="E8" s="22">
        <v>23250</v>
      </c>
      <c r="F8" s="22">
        <v>0</v>
      </c>
      <c r="G8" s="22">
        <v>0</v>
      </c>
      <c r="H8" s="22">
        <v>35863</v>
      </c>
      <c r="I8" s="22">
        <f t="shared" ref="I8:I56" si="0">SUM(C8:H8)</f>
        <v>2914562</v>
      </c>
    </row>
    <row r="9" spans="1:9" x14ac:dyDescent="0.25">
      <c r="A9" s="16">
        <v>1005</v>
      </c>
      <c r="B9" s="17" t="s">
        <v>15</v>
      </c>
      <c r="C9" s="23">
        <v>494789</v>
      </c>
      <c r="D9" s="23">
        <v>0</v>
      </c>
      <c r="E9" s="23">
        <v>49822</v>
      </c>
      <c r="F9" s="23">
        <v>0</v>
      </c>
      <c r="G9" s="23">
        <v>0</v>
      </c>
      <c r="H9" s="23">
        <v>8990</v>
      </c>
      <c r="I9" s="23">
        <f t="shared" si="0"/>
        <v>553601</v>
      </c>
    </row>
    <row r="10" spans="1:9" x14ac:dyDescent="0.25">
      <c r="A10" s="16">
        <v>1006</v>
      </c>
      <c r="B10" s="17" t="s">
        <v>16</v>
      </c>
      <c r="C10" s="22">
        <v>1223817</v>
      </c>
      <c r="D10" s="22">
        <v>118611</v>
      </c>
      <c r="E10" s="22">
        <v>59959</v>
      </c>
      <c r="F10" s="22">
        <v>0</v>
      </c>
      <c r="G10" s="22">
        <v>0</v>
      </c>
      <c r="H10" s="22">
        <v>24616</v>
      </c>
      <c r="I10" s="22">
        <f t="shared" si="0"/>
        <v>1427003</v>
      </c>
    </row>
    <row r="11" spans="1:9" x14ac:dyDescent="0.25">
      <c r="A11" s="16">
        <v>1007</v>
      </c>
      <c r="B11" s="17" t="s">
        <v>17</v>
      </c>
      <c r="C11" s="23">
        <v>81462925</v>
      </c>
      <c r="D11" s="23">
        <v>12879755</v>
      </c>
      <c r="E11" s="23">
        <v>3053171</v>
      </c>
      <c r="F11" s="23">
        <v>43297508</v>
      </c>
      <c r="G11" s="23">
        <v>0</v>
      </c>
      <c r="H11" s="23">
        <v>1654681</v>
      </c>
      <c r="I11" s="23">
        <f t="shared" si="0"/>
        <v>142348040</v>
      </c>
    </row>
    <row r="12" spans="1:9" x14ac:dyDescent="0.25">
      <c r="A12" s="16">
        <v>1008</v>
      </c>
      <c r="B12" s="17" t="s">
        <v>18</v>
      </c>
      <c r="C12" s="22">
        <v>327705</v>
      </c>
      <c r="D12" s="22">
        <v>44086</v>
      </c>
      <c r="E12" s="22">
        <v>7054</v>
      </c>
      <c r="F12" s="22">
        <v>0</v>
      </c>
      <c r="G12" s="22">
        <v>0</v>
      </c>
      <c r="H12" s="22">
        <v>18244</v>
      </c>
      <c r="I12" s="22">
        <f t="shared" si="0"/>
        <v>397089</v>
      </c>
    </row>
    <row r="13" spans="1:9" x14ac:dyDescent="0.25">
      <c r="A13" s="16">
        <v>1010</v>
      </c>
      <c r="B13" s="17" t="s">
        <v>19</v>
      </c>
      <c r="C13" s="23">
        <v>6290009</v>
      </c>
      <c r="D13" s="23">
        <v>974801</v>
      </c>
      <c r="E13" s="23">
        <v>243948</v>
      </c>
      <c r="F13" s="23">
        <v>518596</v>
      </c>
      <c r="G13" s="23">
        <v>0</v>
      </c>
      <c r="H13" s="23">
        <v>56158</v>
      </c>
      <c r="I13" s="23">
        <f t="shared" si="0"/>
        <v>8083512</v>
      </c>
    </row>
    <row r="14" spans="1:9" x14ac:dyDescent="0.25">
      <c r="A14" s="16">
        <v>1011</v>
      </c>
      <c r="B14" s="17" t="s">
        <v>20</v>
      </c>
      <c r="C14" s="22">
        <v>21950386</v>
      </c>
      <c r="D14" s="22">
        <v>4518295</v>
      </c>
      <c r="E14" s="22">
        <v>967572</v>
      </c>
      <c r="F14" s="22">
        <v>0</v>
      </c>
      <c r="G14" s="22">
        <v>0</v>
      </c>
      <c r="H14" s="22">
        <v>992737</v>
      </c>
      <c r="I14" s="22">
        <f t="shared" si="0"/>
        <v>28428990</v>
      </c>
    </row>
    <row r="15" spans="1:9" x14ac:dyDescent="0.25">
      <c r="A15" s="16">
        <v>1012</v>
      </c>
      <c r="B15" s="17" t="s">
        <v>21</v>
      </c>
      <c r="C15" s="23">
        <v>3040078</v>
      </c>
      <c r="D15" s="23">
        <v>525943</v>
      </c>
      <c r="E15" s="23">
        <v>48670</v>
      </c>
      <c r="F15" s="23">
        <v>0</v>
      </c>
      <c r="G15" s="23">
        <v>0</v>
      </c>
      <c r="H15" s="23">
        <v>22234</v>
      </c>
      <c r="I15" s="23">
        <f t="shared" si="0"/>
        <v>3636925</v>
      </c>
    </row>
    <row r="16" spans="1:9" x14ac:dyDescent="0.25">
      <c r="A16" s="16">
        <v>1013</v>
      </c>
      <c r="B16" s="17" t="s">
        <v>22</v>
      </c>
      <c r="C16" s="22">
        <v>280338933</v>
      </c>
      <c r="D16" s="22">
        <v>142536968</v>
      </c>
      <c r="E16" s="22">
        <v>12389841</v>
      </c>
      <c r="F16" s="22">
        <v>54714</v>
      </c>
      <c r="G16" s="22">
        <v>0</v>
      </c>
      <c r="H16" s="22">
        <v>4630905</v>
      </c>
      <c r="I16" s="22">
        <f t="shared" si="0"/>
        <v>439951361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7740</v>
      </c>
      <c r="I17" s="23">
        <f t="shared" si="0"/>
        <v>7740</v>
      </c>
    </row>
    <row r="18" spans="1:9" x14ac:dyDescent="0.25">
      <c r="A18" s="16">
        <v>1016</v>
      </c>
      <c r="B18" s="17" t="s">
        <v>24</v>
      </c>
      <c r="C18" s="22">
        <v>393385337</v>
      </c>
      <c r="D18" s="22">
        <v>125788470</v>
      </c>
      <c r="E18" s="22">
        <v>18997155</v>
      </c>
      <c r="F18" s="22">
        <v>1252158</v>
      </c>
      <c r="G18" s="22">
        <v>0</v>
      </c>
      <c r="H18" s="22">
        <v>7252776</v>
      </c>
      <c r="I18" s="22">
        <f t="shared" si="0"/>
        <v>546675896</v>
      </c>
    </row>
    <row r="19" spans="1:9" x14ac:dyDescent="0.25">
      <c r="A19" s="16">
        <v>1017</v>
      </c>
      <c r="B19" s="17" t="s">
        <v>25</v>
      </c>
      <c r="C19" s="23">
        <v>74496443</v>
      </c>
      <c r="D19" s="23">
        <v>4692205</v>
      </c>
      <c r="E19" s="23">
        <v>2820666</v>
      </c>
      <c r="F19" s="23">
        <v>58370</v>
      </c>
      <c r="G19" s="23">
        <v>0</v>
      </c>
      <c r="H19" s="23">
        <v>743376</v>
      </c>
      <c r="I19" s="23">
        <f t="shared" si="0"/>
        <v>82811060</v>
      </c>
    </row>
    <row r="20" spans="1:9" x14ac:dyDescent="0.25">
      <c r="A20" s="16">
        <v>1018</v>
      </c>
      <c r="B20" s="17" t="s">
        <v>26</v>
      </c>
      <c r="C20" s="22">
        <v>76440152</v>
      </c>
      <c r="D20" s="22">
        <v>249150</v>
      </c>
      <c r="E20" s="22">
        <v>2620579</v>
      </c>
      <c r="F20" s="22">
        <v>2134232</v>
      </c>
      <c r="G20" s="22">
        <v>0</v>
      </c>
      <c r="H20" s="22">
        <v>43112</v>
      </c>
      <c r="I20" s="22">
        <f t="shared" si="0"/>
        <v>81487225</v>
      </c>
    </row>
    <row r="21" spans="1:9" x14ac:dyDescent="0.25">
      <c r="A21" s="16">
        <v>1019</v>
      </c>
      <c r="B21" s="17" t="s">
        <v>27</v>
      </c>
      <c r="C21" s="23">
        <v>31480103</v>
      </c>
      <c r="D21" s="23">
        <v>4005570</v>
      </c>
      <c r="E21" s="23">
        <v>930223</v>
      </c>
      <c r="F21" s="23">
        <v>434449</v>
      </c>
      <c r="G21" s="23">
        <v>0</v>
      </c>
      <c r="H21" s="23">
        <v>518706</v>
      </c>
      <c r="I21" s="23">
        <f t="shared" si="0"/>
        <v>37369051</v>
      </c>
    </row>
    <row r="22" spans="1:9" x14ac:dyDescent="0.25">
      <c r="A22" s="16">
        <v>1020</v>
      </c>
      <c r="B22" s="17" t="s">
        <v>28</v>
      </c>
      <c r="C22" s="22">
        <v>28249031</v>
      </c>
      <c r="D22" s="22">
        <v>8801368</v>
      </c>
      <c r="E22" s="22">
        <v>1150012</v>
      </c>
      <c r="F22" s="22">
        <v>18265113</v>
      </c>
      <c r="G22" s="22">
        <v>0</v>
      </c>
      <c r="H22" s="22">
        <v>680330</v>
      </c>
      <c r="I22" s="22">
        <f t="shared" si="0"/>
        <v>57145854</v>
      </c>
    </row>
    <row r="23" spans="1:9" x14ac:dyDescent="0.25">
      <c r="A23" s="16">
        <v>1022</v>
      </c>
      <c r="B23" s="17" t="s">
        <v>29</v>
      </c>
      <c r="C23" s="23">
        <v>1285595</v>
      </c>
      <c r="D23" s="23">
        <v>27255</v>
      </c>
      <c r="E23" s="23">
        <v>56045</v>
      </c>
      <c r="F23" s="23">
        <v>0</v>
      </c>
      <c r="G23" s="23">
        <v>0</v>
      </c>
      <c r="H23" s="23">
        <v>17392</v>
      </c>
      <c r="I23" s="23">
        <f t="shared" si="0"/>
        <v>1386287</v>
      </c>
    </row>
    <row r="24" spans="1:9" x14ac:dyDescent="0.25">
      <c r="A24" s="16">
        <v>1023</v>
      </c>
      <c r="B24" s="17" t="s">
        <v>30</v>
      </c>
      <c r="C24" s="22">
        <v>40786143</v>
      </c>
      <c r="D24" s="22">
        <v>2690367</v>
      </c>
      <c r="E24" s="22">
        <v>855865</v>
      </c>
      <c r="F24" s="22">
        <v>30488329</v>
      </c>
      <c r="G24" s="22">
        <v>0</v>
      </c>
      <c r="H24" s="22">
        <v>449454</v>
      </c>
      <c r="I24" s="22">
        <f t="shared" si="0"/>
        <v>75270158</v>
      </c>
    </row>
    <row r="25" spans="1:9" x14ac:dyDescent="0.25">
      <c r="A25" s="16">
        <v>1024</v>
      </c>
      <c r="B25" s="17" t="s">
        <v>31</v>
      </c>
      <c r="C25" s="23">
        <v>644680053</v>
      </c>
      <c r="D25" s="23">
        <v>55537503</v>
      </c>
      <c r="E25" s="23">
        <v>14602822</v>
      </c>
      <c r="F25" s="23">
        <v>38012434</v>
      </c>
      <c r="G25" s="23">
        <v>0</v>
      </c>
      <c r="H25" s="23">
        <v>4270713</v>
      </c>
      <c r="I25" s="23">
        <f t="shared" si="0"/>
        <v>757103525</v>
      </c>
    </row>
    <row r="26" spans="1:9" x14ac:dyDescent="0.25">
      <c r="A26" s="16">
        <v>1025</v>
      </c>
      <c r="B26" s="17" t="s">
        <v>32</v>
      </c>
      <c r="C26" s="22">
        <v>225159</v>
      </c>
      <c r="D26" s="22">
        <v>82493</v>
      </c>
      <c r="E26" s="22">
        <v>20547</v>
      </c>
      <c r="F26" s="22">
        <v>0</v>
      </c>
      <c r="G26" s="22">
        <v>0</v>
      </c>
      <c r="H26" s="22">
        <v>42284</v>
      </c>
      <c r="I26" s="22">
        <f t="shared" si="0"/>
        <v>370483</v>
      </c>
    </row>
    <row r="27" spans="1:9" x14ac:dyDescent="0.25">
      <c r="A27" s="16">
        <v>1026</v>
      </c>
      <c r="B27" s="17" t="s">
        <v>33</v>
      </c>
      <c r="C27" s="23">
        <v>2514488</v>
      </c>
      <c r="D27" s="23">
        <v>2433</v>
      </c>
      <c r="E27" s="23">
        <v>425</v>
      </c>
      <c r="F27" s="23">
        <v>0</v>
      </c>
      <c r="G27" s="23">
        <v>0</v>
      </c>
      <c r="H27" s="23">
        <v>44600</v>
      </c>
      <c r="I27" s="23">
        <f t="shared" si="0"/>
        <v>2561946</v>
      </c>
    </row>
    <row r="28" spans="1:9" x14ac:dyDescent="0.25">
      <c r="A28" s="16">
        <v>1027</v>
      </c>
      <c r="B28" s="17" t="s">
        <v>34</v>
      </c>
      <c r="C28" s="22">
        <v>55415565</v>
      </c>
      <c r="D28" s="22">
        <v>1386232</v>
      </c>
      <c r="E28" s="22">
        <v>457227</v>
      </c>
      <c r="F28" s="22">
        <v>9925694</v>
      </c>
      <c r="G28" s="22">
        <v>0</v>
      </c>
      <c r="H28" s="22">
        <v>467900</v>
      </c>
      <c r="I28" s="22">
        <f t="shared" si="0"/>
        <v>67652618</v>
      </c>
    </row>
    <row r="29" spans="1:9" x14ac:dyDescent="0.25">
      <c r="A29" s="16">
        <v>1028</v>
      </c>
      <c r="B29" s="17" t="s">
        <v>35</v>
      </c>
      <c r="C29" s="23">
        <v>2970728</v>
      </c>
      <c r="D29" s="23">
        <v>1965331</v>
      </c>
      <c r="E29" s="23">
        <v>181647</v>
      </c>
      <c r="F29" s="23">
        <v>310045</v>
      </c>
      <c r="G29" s="23">
        <v>0</v>
      </c>
      <c r="H29" s="23">
        <v>99110</v>
      </c>
      <c r="I29" s="23">
        <f t="shared" si="0"/>
        <v>5526861</v>
      </c>
    </row>
    <row r="30" spans="1:9" x14ac:dyDescent="0.25">
      <c r="A30" s="16">
        <v>1030</v>
      </c>
      <c r="B30" s="17" t="s">
        <v>36</v>
      </c>
      <c r="C30" s="22">
        <v>49288938</v>
      </c>
      <c r="D30" s="22">
        <v>5724136</v>
      </c>
      <c r="E30" s="22">
        <v>1244500</v>
      </c>
      <c r="F30" s="22">
        <v>141867</v>
      </c>
      <c r="G30" s="22">
        <v>0</v>
      </c>
      <c r="H30" s="22">
        <v>844270</v>
      </c>
      <c r="I30" s="22">
        <f t="shared" si="0"/>
        <v>57243711</v>
      </c>
    </row>
    <row r="31" spans="1:9" x14ac:dyDescent="0.25">
      <c r="A31" s="16">
        <v>1031</v>
      </c>
      <c r="B31" s="17" t="s">
        <v>37</v>
      </c>
      <c r="C31" s="23">
        <v>291042</v>
      </c>
      <c r="D31" s="23">
        <v>11926</v>
      </c>
      <c r="E31" s="23">
        <v>10881</v>
      </c>
      <c r="F31" s="23">
        <v>0</v>
      </c>
      <c r="G31" s="23">
        <v>0</v>
      </c>
      <c r="H31" s="23">
        <v>4730</v>
      </c>
      <c r="I31" s="23">
        <f t="shared" si="0"/>
        <v>318579</v>
      </c>
    </row>
    <row r="32" spans="1:9" x14ac:dyDescent="0.25">
      <c r="A32" s="16">
        <v>1033</v>
      </c>
      <c r="B32" s="17" t="s">
        <v>38</v>
      </c>
      <c r="C32" s="22">
        <v>1562491</v>
      </c>
      <c r="D32" s="22">
        <v>317525</v>
      </c>
      <c r="E32" s="22">
        <v>59452</v>
      </c>
      <c r="F32" s="22">
        <v>0</v>
      </c>
      <c r="G32" s="22">
        <v>0</v>
      </c>
      <c r="H32" s="22">
        <v>24360</v>
      </c>
      <c r="I32" s="22">
        <f t="shared" si="0"/>
        <v>1963828</v>
      </c>
    </row>
    <row r="33" spans="1:9" x14ac:dyDescent="0.25">
      <c r="A33" s="16">
        <v>1034</v>
      </c>
      <c r="B33" s="17" t="s">
        <v>39</v>
      </c>
      <c r="C33" s="23">
        <v>1378725</v>
      </c>
      <c r="D33" s="23">
        <v>25227</v>
      </c>
      <c r="E33" s="23">
        <v>13428</v>
      </c>
      <c r="F33" s="23">
        <v>0</v>
      </c>
      <c r="G33" s="23">
        <v>0</v>
      </c>
      <c r="H33" s="23">
        <v>40921</v>
      </c>
      <c r="I33" s="23">
        <f t="shared" si="0"/>
        <v>1458301</v>
      </c>
    </row>
    <row r="34" spans="1:9" x14ac:dyDescent="0.25">
      <c r="A34" s="16">
        <v>1037</v>
      </c>
      <c r="B34" s="17" t="s">
        <v>40</v>
      </c>
      <c r="C34" s="22">
        <v>4140751</v>
      </c>
      <c r="D34" s="22">
        <v>524185</v>
      </c>
      <c r="E34" s="22">
        <v>226902</v>
      </c>
      <c r="F34" s="22">
        <v>250299</v>
      </c>
      <c r="G34" s="22">
        <v>0</v>
      </c>
      <c r="H34" s="22">
        <v>200022</v>
      </c>
      <c r="I34" s="22">
        <f t="shared" si="0"/>
        <v>5342159</v>
      </c>
    </row>
    <row r="35" spans="1:9" x14ac:dyDescent="0.25">
      <c r="A35" s="16">
        <v>1038</v>
      </c>
      <c r="B35" s="17" t="s">
        <v>41</v>
      </c>
      <c r="C35" s="23">
        <v>4961979</v>
      </c>
      <c r="D35" s="23">
        <v>0</v>
      </c>
      <c r="E35" s="23">
        <v>173090</v>
      </c>
      <c r="F35" s="23">
        <v>0</v>
      </c>
      <c r="G35" s="23">
        <v>0</v>
      </c>
      <c r="H35" s="23">
        <v>28570</v>
      </c>
      <c r="I35" s="23">
        <f t="shared" si="0"/>
        <v>5163639</v>
      </c>
    </row>
    <row r="36" spans="1:9" x14ac:dyDescent="0.25">
      <c r="A36" s="16">
        <v>1039</v>
      </c>
      <c r="B36" s="17" t="s">
        <v>42</v>
      </c>
      <c r="C36" s="22">
        <v>1874250</v>
      </c>
      <c r="D36" s="22">
        <v>87045</v>
      </c>
      <c r="E36" s="22">
        <v>38136</v>
      </c>
      <c r="F36" s="22">
        <v>0</v>
      </c>
      <c r="G36" s="22">
        <v>0</v>
      </c>
      <c r="H36" s="22">
        <v>55427</v>
      </c>
      <c r="I36" s="22">
        <f t="shared" si="0"/>
        <v>2054858</v>
      </c>
    </row>
    <row r="37" spans="1:9" x14ac:dyDescent="0.25">
      <c r="A37" s="16">
        <v>1040</v>
      </c>
      <c r="B37" s="17" t="s">
        <v>43</v>
      </c>
      <c r="C37" s="23">
        <v>50336118</v>
      </c>
      <c r="D37" s="23">
        <v>12585360</v>
      </c>
      <c r="E37" s="23">
        <v>2057463</v>
      </c>
      <c r="F37" s="23">
        <v>1193409</v>
      </c>
      <c r="G37" s="23">
        <v>5000</v>
      </c>
      <c r="H37" s="23">
        <v>1252272</v>
      </c>
      <c r="I37" s="23">
        <f t="shared" si="0"/>
        <v>67429622</v>
      </c>
    </row>
    <row r="38" spans="1:9" x14ac:dyDescent="0.25">
      <c r="A38" s="16">
        <v>1042</v>
      </c>
      <c r="B38" s="17" t="s">
        <v>44</v>
      </c>
      <c r="C38" s="22">
        <v>250574732</v>
      </c>
      <c r="D38" s="22">
        <v>0</v>
      </c>
      <c r="E38" s="22">
        <v>427</v>
      </c>
      <c r="F38" s="22">
        <v>561587126</v>
      </c>
      <c r="G38" s="22">
        <v>0</v>
      </c>
      <c r="H38" s="22">
        <v>15610</v>
      </c>
      <c r="I38" s="22">
        <f t="shared" si="0"/>
        <v>812177895</v>
      </c>
    </row>
    <row r="39" spans="1:9" x14ac:dyDescent="0.25">
      <c r="A39" s="16">
        <v>1043</v>
      </c>
      <c r="B39" s="17" t="s">
        <v>45</v>
      </c>
      <c r="C39" s="23">
        <v>293629776</v>
      </c>
      <c r="D39" s="23">
        <v>47926209</v>
      </c>
      <c r="E39" s="23">
        <v>10657262</v>
      </c>
      <c r="F39" s="23">
        <v>19698650</v>
      </c>
      <c r="G39" s="23">
        <v>0</v>
      </c>
      <c r="H39" s="23">
        <v>3529203</v>
      </c>
      <c r="I39" s="23">
        <f t="shared" si="0"/>
        <v>375441100</v>
      </c>
    </row>
    <row r="40" spans="1:9" x14ac:dyDescent="0.25">
      <c r="A40" s="16">
        <v>1044</v>
      </c>
      <c r="B40" s="17" t="s">
        <v>46</v>
      </c>
      <c r="C40" s="22">
        <v>1441808</v>
      </c>
      <c r="D40" s="22">
        <v>417757</v>
      </c>
      <c r="E40" s="22">
        <v>94180</v>
      </c>
      <c r="F40" s="22">
        <v>770</v>
      </c>
      <c r="G40" s="22">
        <v>0</v>
      </c>
      <c r="H40" s="22">
        <v>128649</v>
      </c>
      <c r="I40" s="22">
        <f t="shared" si="0"/>
        <v>2083164</v>
      </c>
    </row>
    <row r="41" spans="1:9" x14ac:dyDescent="0.25">
      <c r="A41" s="16">
        <v>1046</v>
      </c>
      <c r="B41" s="17" t="s">
        <v>47</v>
      </c>
      <c r="C41" s="23">
        <v>432588</v>
      </c>
      <c r="D41" s="23">
        <v>0</v>
      </c>
      <c r="E41" s="23">
        <v>22999</v>
      </c>
      <c r="F41" s="23">
        <v>0</v>
      </c>
      <c r="G41" s="23">
        <v>0</v>
      </c>
      <c r="H41" s="23">
        <v>541863</v>
      </c>
      <c r="I41" s="23">
        <f t="shared" si="0"/>
        <v>997450</v>
      </c>
    </row>
    <row r="42" spans="1:9" x14ac:dyDescent="0.25">
      <c r="A42" s="16">
        <v>1047</v>
      </c>
      <c r="B42" s="17" t="s">
        <v>48</v>
      </c>
      <c r="C42" s="22">
        <v>150169862</v>
      </c>
      <c r="D42" s="22">
        <v>46729481</v>
      </c>
      <c r="E42" s="22">
        <v>9199177</v>
      </c>
      <c r="F42" s="22">
        <v>18809</v>
      </c>
      <c r="G42" s="22">
        <v>52500</v>
      </c>
      <c r="H42" s="22">
        <v>1293998</v>
      </c>
      <c r="I42" s="22">
        <f t="shared" si="0"/>
        <v>207463827</v>
      </c>
    </row>
    <row r="43" spans="1:9" x14ac:dyDescent="0.25">
      <c r="A43" s="16">
        <v>1048</v>
      </c>
      <c r="B43" s="17" t="s">
        <v>49</v>
      </c>
      <c r="C43" s="23">
        <v>74662348</v>
      </c>
      <c r="D43" s="23">
        <v>12540445</v>
      </c>
      <c r="E43" s="23">
        <v>3255426</v>
      </c>
      <c r="F43" s="23">
        <v>1841107</v>
      </c>
      <c r="G43" s="23">
        <v>0</v>
      </c>
      <c r="H43" s="23">
        <v>1376579</v>
      </c>
      <c r="I43" s="23">
        <f t="shared" si="0"/>
        <v>93675905</v>
      </c>
    </row>
    <row r="44" spans="1:9" x14ac:dyDescent="0.25">
      <c r="A44" s="16">
        <v>1050</v>
      </c>
      <c r="B44" s="17" t="s">
        <v>50</v>
      </c>
      <c r="C44" s="22">
        <v>41721</v>
      </c>
      <c r="D44" s="22">
        <v>145400</v>
      </c>
      <c r="E44" s="22">
        <v>2751</v>
      </c>
      <c r="F44" s="22">
        <v>0</v>
      </c>
      <c r="G44" s="22">
        <v>0</v>
      </c>
      <c r="H44" s="22">
        <v>111021</v>
      </c>
      <c r="I44" s="22">
        <f t="shared" si="0"/>
        <v>300893</v>
      </c>
    </row>
    <row r="45" spans="1:9" x14ac:dyDescent="0.25">
      <c r="A45" s="16">
        <v>1052</v>
      </c>
      <c r="B45" s="17" t="s">
        <v>51</v>
      </c>
      <c r="C45" s="23">
        <v>42193337</v>
      </c>
      <c r="D45" s="23">
        <v>2947375</v>
      </c>
      <c r="E45" s="23">
        <v>1738074</v>
      </c>
      <c r="F45" s="23">
        <v>42588</v>
      </c>
      <c r="G45" s="23">
        <v>0</v>
      </c>
      <c r="H45" s="23">
        <v>642198</v>
      </c>
      <c r="I45" s="23">
        <f t="shared" si="0"/>
        <v>47563572</v>
      </c>
    </row>
    <row r="46" spans="1:9" x14ac:dyDescent="0.25">
      <c r="A46" s="16">
        <v>1054</v>
      </c>
      <c r="B46" s="17" t="s">
        <v>52</v>
      </c>
      <c r="C46" s="22">
        <v>86104014</v>
      </c>
      <c r="D46" s="22">
        <v>8018783</v>
      </c>
      <c r="E46" s="22">
        <v>1465575</v>
      </c>
      <c r="F46" s="22">
        <v>10202421</v>
      </c>
      <c r="G46" s="22">
        <v>12500</v>
      </c>
      <c r="H46" s="22">
        <v>975127</v>
      </c>
      <c r="I46" s="22">
        <f t="shared" si="0"/>
        <v>106778420</v>
      </c>
    </row>
    <row r="47" spans="1:9" x14ac:dyDescent="0.25">
      <c r="A47" s="16">
        <v>1055</v>
      </c>
      <c r="B47" s="17" t="s">
        <v>53</v>
      </c>
      <c r="C47" s="23">
        <v>290576630</v>
      </c>
      <c r="D47" s="23">
        <v>872903</v>
      </c>
      <c r="E47" s="23">
        <v>1217052</v>
      </c>
      <c r="F47" s="23">
        <v>3645</v>
      </c>
      <c r="G47" s="23">
        <v>0</v>
      </c>
      <c r="H47" s="23">
        <v>340054</v>
      </c>
      <c r="I47" s="23">
        <f t="shared" si="0"/>
        <v>293010284</v>
      </c>
    </row>
    <row r="48" spans="1:9" x14ac:dyDescent="0.25">
      <c r="A48" s="16">
        <v>1057</v>
      </c>
      <c r="B48" s="17" t="s">
        <v>54</v>
      </c>
      <c r="C48" s="22">
        <v>2525186</v>
      </c>
      <c r="D48" s="22">
        <v>82597</v>
      </c>
      <c r="E48" s="22">
        <v>85819</v>
      </c>
      <c r="F48" s="22">
        <v>0</v>
      </c>
      <c r="G48" s="22">
        <v>0</v>
      </c>
      <c r="H48" s="22">
        <v>1380238</v>
      </c>
      <c r="I48" s="22">
        <f t="shared" si="0"/>
        <v>4073840</v>
      </c>
    </row>
    <row r="49" spans="1:9" x14ac:dyDescent="0.25">
      <c r="A49" s="16">
        <v>1058</v>
      </c>
      <c r="B49" s="17" t="s">
        <v>55</v>
      </c>
      <c r="C49" s="23">
        <v>14141376</v>
      </c>
      <c r="D49" s="23">
        <v>1482599</v>
      </c>
      <c r="E49" s="23">
        <v>481390</v>
      </c>
      <c r="F49" s="23">
        <v>0</v>
      </c>
      <c r="G49" s="23">
        <v>10000</v>
      </c>
      <c r="H49" s="23">
        <v>726554</v>
      </c>
      <c r="I49" s="23">
        <f t="shared" si="0"/>
        <v>16841919</v>
      </c>
    </row>
    <row r="50" spans="1:9" x14ac:dyDescent="0.25">
      <c r="A50" s="16">
        <v>1062</v>
      </c>
      <c r="B50" s="17" t="s">
        <v>56</v>
      </c>
      <c r="C50" s="22">
        <v>61844389</v>
      </c>
      <c r="D50" s="22">
        <v>7221341</v>
      </c>
      <c r="E50" s="22">
        <v>3081338</v>
      </c>
      <c r="F50" s="22">
        <v>90400</v>
      </c>
      <c r="G50" s="22">
        <v>0</v>
      </c>
      <c r="H50" s="22">
        <v>2678142</v>
      </c>
      <c r="I50" s="22">
        <f t="shared" si="0"/>
        <v>74915610</v>
      </c>
    </row>
    <row r="51" spans="1:9" x14ac:dyDescent="0.25">
      <c r="A51" s="16">
        <v>1065</v>
      </c>
      <c r="B51" s="17" t="s">
        <v>57</v>
      </c>
      <c r="C51" s="23">
        <v>233330214</v>
      </c>
      <c r="D51" s="23">
        <v>13535416</v>
      </c>
      <c r="E51" s="23">
        <v>2629071</v>
      </c>
      <c r="F51" s="23">
        <v>1193262</v>
      </c>
      <c r="G51" s="23">
        <v>37686</v>
      </c>
      <c r="H51" s="23">
        <v>1271439</v>
      </c>
      <c r="I51" s="23">
        <f t="shared" si="0"/>
        <v>251997088</v>
      </c>
    </row>
    <row r="52" spans="1:9" x14ac:dyDescent="0.25">
      <c r="A52" s="16">
        <v>1066</v>
      </c>
      <c r="B52" s="17" t="s">
        <v>58</v>
      </c>
      <c r="C52" s="22">
        <v>232174619</v>
      </c>
      <c r="D52" s="22">
        <v>17299158</v>
      </c>
      <c r="E52" s="22">
        <v>4154645</v>
      </c>
      <c r="F52" s="22">
        <v>179336</v>
      </c>
      <c r="G52" s="22">
        <v>0</v>
      </c>
      <c r="H52" s="22">
        <v>396934</v>
      </c>
      <c r="I52" s="22">
        <f t="shared" si="0"/>
        <v>254204692</v>
      </c>
    </row>
    <row r="53" spans="1:9" x14ac:dyDescent="0.25">
      <c r="A53" s="16">
        <v>1067</v>
      </c>
      <c r="B53" s="17" t="s">
        <v>59</v>
      </c>
      <c r="C53" s="23">
        <v>1975885</v>
      </c>
      <c r="D53" s="23">
        <v>0</v>
      </c>
      <c r="E53" s="23">
        <v>425</v>
      </c>
      <c r="F53" s="23">
        <v>3196821</v>
      </c>
      <c r="G53" s="23">
        <v>0</v>
      </c>
      <c r="H53" s="23">
        <v>34250</v>
      </c>
      <c r="I53" s="23">
        <f t="shared" si="0"/>
        <v>5207381</v>
      </c>
    </row>
    <row r="54" spans="1:9" x14ac:dyDescent="0.25">
      <c r="A54" s="16">
        <v>1068</v>
      </c>
      <c r="B54" s="17" t="s">
        <v>60</v>
      </c>
      <c r="C54" s="22">
        <v>3477937</v>
      </c>
      <c r="D54" s="22">
        <v>1411426</v>
      </c>
      <c r="E54" s="22">
        <v>162158</v>
      </c>
      <c r="F54" s="22">
        <v>0</v>
      </c>
      <c r="G54" s="22">
        <v>0</v>
      </c>
      <c r="H54" s="22">
        <v>1160</v>
      </c>
      <c r="I54" s="22">
        <f t="shared" si="0"/>
        <v>5052681</v>
      </c>
    </row>
    <row r="55" spans="1:9" x14ac:dyDescent="0.25">
      <c r="A55" s="16">
        <v>1069</v>
      </c>
      <c r="B55" s="17" t="s">
        <v>61</v>
      </c>
      <c r="C55" s="23">
        <v>1952570</v>
      </c>
      <c r="D55" s="23">
        <v>346544</v>
      </c>
      <c r="E55" s="23">
        <v>183384</v>
      </c>
      <c r="F55" s="23">
        <v>0</v>
      </c>
      <c r="G55" s="23">
        <v>0</v>
      </c>
      <c r="H55" s="23">
        <v>33570</v>
      </c>
      <c r="I55" s="23">
        <f t="shared" si="0"/>
        <v>2516068</v>
      </c>
    </row>
    <row r="56" spans="1:9" ht="15" customHeight="1" x14ac:dyDescent="0.25">
      <c r="A56" s="16">
        <v>1070</v>
      </c>
      <c r="B56" s="17" t="s">
        <v>62</v>
      </c>
      <c r="C56" s="22">
        <v>132839186</v>
      </c>
      <c r="D56" s="22">
        <v>41417587</v>
      </c>
      <c r="E56" s="22">
        <v>5292851</v>
      </c>
      <c r="F56" s="22">
        <v>1754243</v>
      </c>
      <c r="G56" s="22">
        <v>0</v>
      </c>
      <c r="H56" s="22">
        <v>2206974</v>
      </c>
      <c r="I56" s="22">
        <f t="shared" si="0"/>
        <v>183510841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3737693851</v>
      </c>
      <c r="D57" s="15">
        <f t="shared" si="1"/>
        <v>588638770</v>
      </c>
      <c r="E57" s="15">
        <f t="shared" si="1"/>
        <v>107084356</v>
      </c>
      <c r="F57" s="15">
        <f t="shared" si="1"/>
        <v>746146395</v>
      </c>
      <c r="G57" s="15">
        <f t="shared" si="1"/>
        <v>117686</v>
      </c>
      <c r="H57" s="15">
        <f t="shared" si="1"/>
        <v>42221056</v>
      </c>
      <c r="I57" s="15">
        <f t="shared" si="1"/>
        <v>5221902114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35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42578125" style="12" bestFit="1" customWidth="1"/>
    <col min="4" max="4" width="15" style="12" bestFit="1" customWidth="1"/>
    <col min="5" max="5" width="14.425781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2501</v>
      </c>
      <c r="I7" s="21">
        <f>SUM(C7:H7)</f>
        <v>2501</v>
      </c>
    </row>
    <row r="8" spans="1:9" x14ac:dyDescent="0.25">
      <c r="A8" s="16">
        <v>1002</v>
      </c>
      <c r="B8" s="17" t="s">
        <v>14</v>
      </c>
      <c r="C8" s="22">
        <v>5291790</v>
      </c>
      <c r="D8" s="22">
        <v>117465</v>
      </c>
      <c r="E8" s="22">
        <v>125454</v>
      </c>
      <c r="F8" s="22">
        <v>0</v>
      </c>
      <c r="G8" s="22">
        <v>0</v>
      </c>
      <c r="H8" s="22">
        <v>27600</v>
      </c>
      <c r="I8" s="22">
        <f t="shared" ref="I8:I56" si="0">SUM(C8:H8)</f>
        <v>5562309</v>
      </c>
    </row>
    <row r="9" spans="1:9" x14ac:dyDescent="0.25">
      <c r="A9" s="16">
        <v>1005</v>
      </c>
      <c r="B9" s="17" t="s">
        <v>15</v>
      </c>
      <c r="C9" s="23">
        <v>373364</v>
      </c>
      <c r="D9" s="23">
        <v>49012</v>
      </c>
      <c r="E9" s="23">
        <v>98926</v>
      </c>
      <c r="F9" s="23">
        <v>6988</v>
      </c>
      <c r="G9" s="23">
        <v>0</v>
      </c>
      <c r="H9" s="23">
        <v>16130</v>
      </c>
      <c r="I9" s="23">
        <f t="shared" si="0"/>
        <v>544420</v>
      </c>
    </row>
    <row r="10" spans="1:9" x14ac:dyDescent="0.25">
      <c r="A10" s="16">
        <v>1006</v>
      </c>
      <c r="B10" s="17" t="s">
        <v>16</v>
      </c>
      <c r="C10" s="22">
        <v>71440</v>
      </c>
      <c r="D10" s="22">
        <v>52178</v>
      </c>
      <c r="E10" s="22">
        <v>2916</v>
      </c>
      <c r="F10" s="22">
        <v>75387</v>
      </c>
      <c r="G10" s="22">
        <v>0</v>
      </c>
      <c r="H10" s="22">
        <v>1434</v>
      </c>
      <c r="I10" s="22">
        <f t="shared" si="0"/>
        <v>203355</v>
      </c>
    </row>
    <row r="11" spans="1:9" x14ac:dyDescent="0.25">
      <c r="A11" s="16">
        <v>1007</v>
      </c>
      <c r="B11" s="17" t="s">
        <v>17</v>
      </c>
      <c r="C11" s="23">
        <v>80810396</v>
      </c>
      <c r="D11" s="23">
        <v>16377352</v>
      </c>
      <c r="E11" s="23">
        <v>3354151</v>
      </c>
      <c r="F11" s="23">
        <v>224385</v>
      </c>
      <c r="G11" s="23">
        <v>0</v>
      </c>
      <c r="H11" s="23">
        <v>1848632</v>
      </c>
      <c r="I11" s="23">
        <f t="shared" si="0"/>
        <v>102614916</v>
      </c>
    </row>
    <row r="12" spans="1:9" x14ac:dyDescent="0.25">
      <c r="A12" s="16">
        <v>1008</v>
      </c>
      <c r="B12" s="17" t="s">
        <v>18</v>
      </c>
      <c r="C12" s="22">
        <v>92342978</v>
      </c>
      <c r="D12" s="22">
        <v>0</v>
      </c>
      <c r="E12" s="22">
        <v>1644354</v>
      </c>
      <c r="F12" s="22">
        <v>48366294</v>
      </c>
      <c r="G12" s="22">
        <v>0</v>
      </c>
      <c r="H12" s="22">
        <v>9242</v>
      </c>
      <c r="I12" s="22">
        <f t="shared" si="0"/>
        <v>142362868</v>
      </c>
    </row>
    <row r="13" spans="1:9" x14ac:dyDescent="0.25">
      <c r="A13" s="16">
        <v>1010</v>
      </c>
      <c r="B13" s="17" t="s">
        <v>19</v>
      </c>
      <c r="C13" s="23">
        <v>12771006</v>
      </c>
      <c r="D13" s="23">
        <v>1109591</v>
      </c>
      <c r="E13" s="23">
        <v>613013</v>
      </c>
      <c r="F13" s="23">
        <v>507129</v>
      </c>
      <c r="G13" s="23">
        <v>0</v>
      </c>
      <c r="H13" s="23">
        <v>64290</v>
      </c>
      <c r="I13" s="23">
        <f t="shared" si="0"/>
        <v>15065029</v>
      </c>
    </row>
    <row r="14" spans="1:9" x14ac:dyDescent="0.25">
      <c r="A14" s="16">
        <v>1011</v>
      </c>
      <c r="B14" s="17" t="s">
        <v>20</v>
      </c>
      <c r="C14" s="22">
        <v>17333302</v>
      </c>
      <c r="D14" s="22">
        <v>10682794</v>
      </c>
      <c r="E14" s="22">
        <v>961757</v>
      </c>
      <c r="F14" s="22">
        <v>0</v>
      </c>
      <c r="G14" s="22">
        <v>0</v>
      </c>
      <c r="H14" s="22">
        <v>1108337</v>
      </c>
      <c r="I14" s="22">
        <f t="shared" si="0"/>
        <v>30086190</v>
      </c>
    </row>
    <row r="15" spans="1:9" x14ac:dyDescent="0.25">
      <c r="A15" s="16">
        <v>1012</v>
      </c>
      <c r="B15" s="17" t="s">
        <v>21</v>
      </c>
      <c r="C15" s="23">
        <v>945220</v>
      </c>
      <c r="D15" s="23">
        <v>605051</v>
      </c>
      <c r="E15" s="23">
        <v>74326</v>
      </c>
      <c r="F15" s="23">
        <v>0</v>
      </c>
      <c r="G15" s="23">
        <v>0</v>
      </c>
      <c r="H15" s="23">
        <v>16065</v>
      </c>
      <c r="I15" s="23">
        <f t="shared" si="0"/>
        <v>1640662</v>
      </c>
    </row>
    <row r="16" spans="1:9" x14ac:dyDescent="0.25">
      <c r="A16" s="16">
        <v>1013</v>
      </c>
      <c r="B16" s="17" t="s">
        <v>22</v>
      </c>
      <c r="C16" s="22">
        <v>322489812</v>
      </c>
      <c r="D16" s="22">
        <v>199271264</v>
      </c>
      <c r="E16" s="22">
        <v>14437562</v>
      </c>
      <c r="F16" s="22">
        <v>639000</v>
      </c>
      <c r="G16" s="22">
        <v>0</v>
      </c>
      <c r="H16" s="22">
        <v>3059174</v>
      </c>
      <c r="I16" s="22">
        <f t="shared" si="0"/>
        <v>539896812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17500</v>
      </c>
      <c r="I17" s="23">
        <f t="shared" si="0"/>
        <v>17500</v>
      </c>
    </row>
    <row r="18" spans="1:9" x14ac:dyDescent="0.25">
      <c r="A18" s="16">
        <v>1016</v>
      </c>
      <c r="B18" s="17" t="s">
        <v>24</v>
      </c>
      <c r="C18" s="22">
        <v>448026399</v>
      </c>
      <c r="D18" s="22">
        <v>174056277</v>
      </c>
      <c r="E18" s="22">
        <v>21112932</v>
      </c>
      <c r="F18" s="22">
        <v>1739094</v>
      </c>
      <c r="G18" s="22">
        <v>0</v>
      </c>
      <c r="H18" s="22">
        <v>3318732</v>
      </c>
      <c r="I18" s="22">
        <f t="shared" si="0"/>
        <v>648253434</v>
      </c>
    </row>
    <row r="19" spans="1:9" x14ac:dyDescent="0.25">
      <c r="A19" s="16">
        <v>1017</v>
      </c>
      <c r="B19" s="17" t="s">
        <v>25</v>
      </c>
      <c r="C19" s="23">
        <v>72589966</v>
      </c>
      <c r="D19" s="23">
        <v>3060279</v>
      </c>
      <c r="E19" s="23">
        <v>2712402</v>
      </c>
      <c r="F19" s="23">
        <v>15547509</v>
      </c>
      <c r="G19" s="23">
        <v>0</v>
      </c>
      <c r="H19" s="23">
        <v>765273</v>
      </c>
      <c r="I19" s="23">
        <f t="shared" si="0"/>
        <v>94675429</v>
      </c>
    </row>
    <row r="20" spans="1:9" x14ac:dyDescent="0.25">
      <c r="A20" s="16">
        <v>1018</v>
      </c>
      <c r="B20" s="17" t="s">
        <v>26</v>
      </c>
      <c r="C20" s="22">
        <v>34430664</v>
      </c>
      <c r="D20" s="22">
        <v>1209661</v>
      </c>
      <c r="E20" s="22">
        <v>1644942</v>
      </c>
      <c r="F20" s="22">
        <v>1246838</v>
      </c>
      <c r="G20" s="22">
        <v>0</v>
      </c>
      <c r="H20" s="22">
        <v>18271</v>
      </c>
      <c r="I20" s="22">
        <f t="shared" si="0"/>
        <v>38550376</v>
      </c>
    </row>
    <row r="21" spans="1:9" x14ac:dyDescent="0.25">
      <c r="A21" s="16">
        <v>1019</v>
      </c>
      <c r="B21" s="17" t="s">
        <v>27</v>
      </c>
      <c r="C21" s="23">
        <v>37219920</v>
      </c>
      <c r="D21" s="23">
        <v>2844084</v>
      </c>
      <c r="E21" s="23">
        <v>822791</v>
      </c>
      <c r="F21" s="23">
        <v>68121</v>
      </c>
      <c r="G21" s="23">
        <v>0</v>
      </c>
      <c r="H21" s="23">
        <v>503324</v>
      </c>
      <c r="I21" s="23">
        <f t="shared" si="0"/>
        <v>41458240</v>
      </c>
    </row>
    <row r="22" spans="1:9" x14ac:dyDescent="0.25">
      <c r="A22" s="16">
        <v>1020</v>
      </c>
      <c r="B22" s="17" t="s">
        <v>28</v>
      </c>
      <c r="C22" s="22">
        <v>31788568</v>
      </c>
      <c r="D22" s="22">
        <v>9782174</v>
      </c>
      <c r="E22" s="22">
        <v>1135388</v>
      </c>
      <c r="F22" s="22">
        <v>10658562</v>
      </c>
      <c r="G22" s="22">
        <v>0</v>
      </c>
      <c r="H22" s="22">
        <v>298724</v>
      </c>
      <c r="I22" s="22">
        <f t="shared" si="0"/>
        <v>53663416</v>
      </c>
    </row>
    <row r="23" spans="1:9" x14ac:dyDescent="0.25">
      <c r="A23" s="16">
        <v>1022</v>
      </c>
      <c r="B23" s="17" t="s">
        <v>29</v>
      </c>
      <c r="C23" s="23">
        <v>68482</v>
      </c>
      <c r="D23" s="23">
        <v>7944</v>
      </c>
      <c r="E23" s="23">
        <v>2927</v>
      </c>
      <c r="F23" s="23">
        <v>0</v>
      </c>
      <c r="G23" s="23">
        <v>0</v>
      </c>
      <c r="H23" s="23">
        <v>870</v>
      </c>
      <c r="I23" s="23">
        <f t="shared" si="0"/>
        <v>80223</v>
      </c>
    </row>
    <row r="24" spans="1:9" x14ac:dyDescent="0.25">
      <c r="A24" s="16">
        <v>1023</v>
      </c>
      <c r="B24" s="17" t="s">
        <v>30</v>
      </c>
      <c r="C24" s="22">
        <v>22971718</v>
      </c>
      <c r="D24" s="22">
        <v>3238859</v>
      </c>
      <c r="E24" s="22">
        <v>833908</v>
      </c>
      <c r="F24" s="22">
        <v>341135</v>
      </c>
      <c r="G24" s="22">
        <v>0</v>
      </c>
      <c r="H24" s="22">
        <v>407891</v>
      </c>
      <c r="I24" s="22">
        <f t="shared" si="0"/>
        <v>27793511</v>
      </c>
    </row>
    <row r="25" spans="1:9" x14ac:dyDescent="0.25">
      <c r="A25" s="16">
        <v>1024</v>
      </c>
      <c r="B25" s="17" t="s">
        <v>31</v>
      </c>
      <c r="C25" s="23">
        <v>646031797</v>
      </c>
      <c r="D25" s="23">
        <v>60168067</v>
      </c>
      <c r="E25" s="23">
        <v>12671021</v>
      </c>
      <c r="F25" s="23">
        <v>90017152</v>
      </c>
      <c r="G25" s="23">
        <v>2500</v>
      </c>
      <c r="H25" s="23">
        <v>4524657</v>
      </c>
      <c r="I25" s="23">
        <f t="shared" si="0"/>
        <v>813415194</v>
      </c>
    </row>
    <row r="26" spans="1:9" x14ac:dyDescent="0.25">
      <c r="A26" s="16">
        <v>1025</v>
      </c>
      <c r="B26" s="17" t="s">
        <v>32</v>
      </c>
      <c r="C26" s="22">
        <v>2025571</v>
      </c>
      <c r="D26" s="22">
        <v>0</v>
      </c>
      <c r="E26" s="22">
        <v>15470</v>
      </c>
      <c r="F26" s="22">
        <v>0</v>
      </c>
      <c r="G26" s="22">
        <v>0</v>
      </c>
      <c r="H26" s="22">
        <v>55766</v>
      </c>
      <c r="I26" s="22">
        <f t="shared" si="0"/>
        <v>2096807</v>
      </c>
    </row>
    <row r="27" spans="1:9" x14ac:dyDescent="0.25">
      <c r="A27" s="16">
        <v>1026</v>
      </c>
      <c r="B27" s="17" t="s">
        <v>33</v>
      </c>
      <c r="C27" s="23">
        <v>1340655</v>
      </c>
      <c r="D27" s="23">
        <v>0</v>
      </c>
      <c r="E27" s="23">
        <v>890</v>
      </c>
      <c r="F27" s="23">
        <v>0</v>
      </c>
      <c r="G27" s="23">
        <v>0</v>
      </c>
      <c r="H27" s="23">
        <v>42188</v>
      </c>
      <c r="I27" s="23">
        <f t="shared" si="0"/>
        <v>1383733</v>
      </c>
    </row>
    <row r="28" spans="1:9" x14ac:dyDescent="0.25">
      <c r="A28" s="16">
        <v>1027</v>
      </c>
      <c r="B28" s="17" t="s">
        <v>34</v>
      </c>
      <c r="C28" s="22">
        <v>31824137</v>
      </c>
      <c r="D28" s="22">
        <v>1139553</v>
      </c>
      <c r="E28" s="22">
        <v>394627</v>
      </c>
      <c r="F28" s="22">
        <v>305329</v>
      </c>
      <c r="G28" s="22">
        <v>5000</v>
      </c>
      <c r="H28" s="22">
        <v>484760</v>
      </c>
      <c r="I28" s="22">
        <f t="shared" si="0"/>
        <v>34153406</v>
      </c>
    </row>
    <row r="29" spans="1:9" x14ac:dyDescent="0.25">
      <c r="A29" s="16">
        <v>1028</v>
      </c>
      <c r="B29" s="17" t="s">
        <v>35</v>
      </c>
      <c r="C29" s="23">
        <v>5814207</v>
      </c>
      <c r="D29" s="23">
        <v>918094</v>
      </c>
      <c r="E29" s="23">
        <v>211059</v>
      </c>
      <c r="F29" s="23">
        <v>550404</v>
      </c>
      <c r="G29" s="23">
        <v>0</v>
      </c>
      <c r="H29" s="23">
        <v>235919</v>
      </c>
      <c r="I29" s="23">
        <f t="shared" si="0"/>
        <v>7729683</v>
      </c>
    </row>
    <row r="30" spans="1:9" x14ac:dyDescent="0.25">
      <c r="A30" s="16">
        <v>1030</v>
      </c>
      <c r="B30" s="17" t="s">
        <v>36</v>
      </c>
      <c r="C30" s="22">
        <v>102843818</v>
      </c>
      <c r="D30" s="22">
        <v>10438892</v>
      </c>
      <c r="E30" s="22">
        <v>3031036</v>
      </c>
      <c r="F30" s="22">
        <v>75988300</v>
      </c>
      <c r="G30" s="22">
        <v>0</v>
      </c>
      <c r="H30" s="22">
        <v>1009918</v>
      </c>
      <c r="I30" s="22">
        <f t="shared" si="0"/>
        <v>193311964</v>
      </c>
    </row>
    <row r="31" spans="1:9" x14ac:dyDescent="0.25">
      <c r="A31" s="16">
        <v>1031</v>
      </c>
      <c r="B31" s="17" t="s">
        <v>37</v>
      </c>
      <c r="C31" s="23">
        <v>55788723</v>
      </c>
      <c r="D31" s="23">
        <v>3929</v>
      </c>
      <c r="E31" s="23">
        <v>2775115</v>
      </c>
      <c r="F31" s="23">
        <v>0</v>
      </c>
      <c r="G31" s="23">
        <v>0</v>
      </c>
      <c r="H31" s="23">
        <v>7246</v>
      </c>
      <c r="I31" s="23">
        <f t="shared" si="0"/>
        <v>58575013</v>
      </c>
    </row>
    <row r="32" spans="1:9" x14ac:dyDescent="0.25">
      <c r="A32" s="16">
        <v>1033</v>
      </c>
      <c r="B32" s="17" t="s">
        <v>38</v>
      </c>
      <c r="C32" s="22">
        <v>598374</v>
      </c>
      <c r="D32" s="22">
        <v>83136</v>
      </c>
      <c r="E32" s="22">
        <v>27949</v>
      </c>
      <c r="F32" s="22">
        <v>0</v>
      </c>
      <c r="G32" s="22">
        <v>0</v>
      </c>
      <c r="H32" s="22">
        <v>38990</v>
      </c>
      <c r="I32" s="22">
        <f t="shared" si="0"/>
        <v>748449</v>
      </c>
    </row>
    <row r="33" spans="1:9" x14ac:dyDescent="0.25">
      <c r="A33" s="16">
        <v>1034</v>
      </c>
      <c r="B33" s="17" t="s">
        <v>39</v>
      </c>
      <c r="C33" s="23">
        <v>1047623</v>
      </c>
      <c r="D33" s="23">
        <v>49292</v>
      </c>
      <c r="E33" s="23">
        <v>19792</v>
      </c>
      <c r="F33" s="23">
        <v>0</v>
      </c>
      <c r="G33" s="23">
        <v>0</v>
      </c>
      <c r="H33" s="23">
        <v>33630</v>
      </c>
      <c r="I33" s="23">
        <f t="shared" si="0"/>
        <v>1150337</v>
      </c>
    </row>
    <row r="34" spans="1:9" x14ac:dyDescent="0.25">
      <c r="A34" s="16">
        <v>1037</v>
      </c>
      <c r="B34" s="17" t="s">
        <v>40</v>
      </c>
      <c r="C34" s="22">
        <v>8522268</v>
      </c>
      <c r="D34" s="22">
        <v>678657</v>
      </c>
      <c r="E34" s="22">
        <v>201168</v>
      </c>
      <c r="F34" s="22">
        <v>374869</v>
      </c>
      <c r="G34" s="22">
        <v>0</v>
      </c>
      <c r="H34" s="22">
        <v>284811</v>
      </c>
      <c r="I34" s="22">
        <f t="shared" si="0"/>
        <v>10061773</v>
      </c>
    </row>
    <row r="35" spans="1:9" x14ac:dyDescent="0.25">
      <c r="A35" s="16">
        <v>1038</v>
      </c>
      <c r="B35" s="17" t="s">
        <v>41</v>
      </c>
      <c r="C35" s="23">
        <v>82347</v>
      </c>
      <c r="D35" s="23">
        <v>0</v>
      </c>
      <c r="E35" s="23">
        <v>8925</v>
      </c>
      <c r="F35" s="23">
        <v>0</v>
      </c>
      <c r="G35" s="23">
        <v>0</v>
      </c>
      <c r="H35" s="23">
        <v>15830</v>
      </c>
      <c r="I35" s="23">
        <f t="shared" si="0"/>
        <v>107102</v>
      </c>
    </row>
    <row r="36" spans="1:9" x14ac:dyDescent="0.25">
      <c r="A36" s="16">
        <v>1039</v>
      </c>
      <c r="B36" s="17" t="s">
        <v>42</v>
      </c>
      <c r="C36" s="22">
        <v>1030069</v>
      </c>
      <c r="D36" s="22">
        <v>99563</v>
      </c>
      <c r="E36" s="22">
        <v>44673</v>
      </c>
      <c r="F36" s="22">
        <v>0</v>
      </c>
      <c r="G36" s="22">
        <v>0</v>
      </c>
      <c r="H36" s="22">
        <v>54985</v>
      </c>
      <c r="I36" s="22">
        <f t="shared" si="0"/>
        <v>1229290</v>
      </c>
    </row>
    <row r="37" spans="1:9" x14ac:dyDescent="0.25">
      <c r="A37" s="16">
        <v>1040</v>
      </c>
      <c r="B37" s="17" t="s">
        <v>43</v>
      </c>
      <c r="C37" s="23">
        <v>61870495</v>
      </c>
      <c r="D37" s="23">
        <v>13589036</v>
      </c>
      <c r="E37" s="23">
        <v>2176961</v>
      </c>
      <c r="F37" s="23">
        <v>762159</v>
      </c>
      <c r="G37" s="23">
        <v>0</v>
      </c>
      <c r="H37" s="23">
        <v>1209917</v>
      </c>
      <c r="I37" s="23">
        <f t="shared" si="0"/>
        <v>79608568</v>
      </c>
    </row>
    <row r="38" spans="1:9" x14ac:dyDescent="0.25">
      <c r="A38" s="16">
        <v>1042</v>
      </c>
      <c r="B38" s="17" t="s">
        <v>44</v>
      </c>
      <c r="C38" s="22">
        <v>16036883</v>
      </c>
      <c r="D38" s="22">
        <v>0</v>
      </c>
      <c r="E38" s="22">
        <v>2989</v>
      </c>
      <c r="F38" s="22">
        <v>1716096</v>
      </c>
      <c r="G38" s="22">
        <v>0</v>
      </c>
      <c r="H38" s="22">
        <v>16092</v>
      </c>
      <c r="I38" s="22">
        <f t="shared" si="0"/>
        <v>17772060</v>
      </c>
    </row>
    <row r="39" spans="1:9" x14ac:dyDescent="0.25">
      <c r="A39" s="16">
        <v>1043</v>
      </c>
      <c r="B39" s="17" t="s">
        <v>45</v>
      </c>
      <c r="C39" s="23">
        <v>319239322</v>
      </c>
      <c r="D39" s="23">
        <v>41328448</v>
      </c>
      <c r="E39" s="23">
        <v>11608625</v>
      </c>
      <c r="F39" s="23">
        <v>11749612</v>
      </c>
      <c r="G39" s="23">
        <v>0</v>
      </c>
      <c r="H39" s="23">
        <v>679094</v>
      </c>
      <c r="I39" s="23">
        <f t="shared" si="0"/>
        <v>384605101</v>
      </c>
    </row>
    <row r="40" spans="1:9" x14ac:dyDescent="0.25">
      <c r="A40" s="16">
        <v>1044</v>
      </c>
      <c r="B40" s="17" t="s">
        <v>46</v>
      </c>
      <c r="C40" s="22">
        <v>1681958</v>
      </c>
      <c r="D40" s="22">
        <v>1179157</v>
      </c>
      <c r="E40" s="22">
        <v>122707</v>
      </c>
      <c r="F40" s="22">
        <v>0</v>
      </c>
      <c r="G40" s="22">
        <v>0</v>
      </c>
      <c r="H40" s="22">
        <v>55934</v>
      </c>
      <c r="I40" s="22">
        <f t="shared" si="0"/>
        <v>3039756</v>
      </c>
    </row>
    <row r="41" spans="1:9" x14ac:dyDescent="0.25">
      <c r="A41" s="16">
        <v>1046</v>
      </c>
      <c r="B41" s="17" t="s">
        <v>47</v>
      </c>
      <c r="C41" s="23">
        <v>3957204</v>
      </c>
      <c r="D41" s="23">
        <v>1555</v>
      </c>
      <c r="E41" s="23">
        <v>22863</v>
      </c>
      <c r="F41" s="23">
        <v>0</v>
      </c>
      <c r="G41" s="23">
        <v>0</v>
      </c>
      <c r="H41" s="23">
        <v>349725</v>
      </c>
      <c r="I41" s="23">
        <f t="shared" si="0"/>
        <v>4331347</v>
      </c>
    </row>
    <row r="42" spans="1:9" x14ac:dyDescent="0.25">
      <c r="A42" s="16">
        <v>1047</v>
      </c>
      <c r="B42" s="17" t="s">
        <v>48</v>
      </c>
      <c r="C42" s="22">
        <v>106627941</v>
      </c>
      <c r="D42" s="22">
        <v>40585143</v>
      </c>
      <c r="E42" s="22">
        <v>7397478</v>
      </c>
      <c r="F42" s="22">
        <v>4715</v>
      </c>
      <c r="G42" s="22">
        <v>0</v>
      </c>
      <c r="H42" s="22">
        <v>1103722</v>
      </c>
      <c r="I42" s="22">
        <f t="shared" si="0"/>
        <v>155718999</v>
      </c>
    </row>
    <row r="43" spans="1:9" x14ac:dyDescent="0.25">
      <c r="A43" s="16">
        <v>1048</v>
      </c>
      <c r="B43" s="17" t="s">
        <v>49</v>
      </c>
      <c r="C43" s="23">
        <v>53222247</v>
      </c>
      <c r="D43" s="23">
        <v>3421650</v>
      </c>
      <c r="E43" s="23">
        <v>1995840</v>
      </c>
      <c r="F43" s="23">
        <v>1372089</v>
      </c>
      <c r="G43" s="23">
        <v>0</v>
      </c>
      <c r="H43" s="23">
        <v>1109344</v>
      </c>
      <c r="I43" s="23">
        <f t="shared" si="0"/>
        <v>61121170</v>
      </c>
    </row>
    <row r="44" spans="1:9" x14ac:dyDescent="0.25">
      <c r="A44" s="16">
        <v>1050</v>
      </c>
      <c r="B44" s="17" t="s">
        <v>50</v>
      </c>
      <c r="C44" s="22">
        <v>41793</v>
      </c>
      <c r="D44" s="22">
        <v>130825</v>
      </c>
      <c r="E44" s="22">
        <v>2093</v>
      </c>
      <c r="F44" s="22">
        <v>0</v>
      </c>
      <c r="G44" s="22">
        <v>0</v>
      </c>
      <c r="H44" s="22">
        <v>98269</v>
      </c>
      <c r="I44" s="22">
        <f t="shared" si="0"/>
        <v>272980</v>
      </c>
    </row>
    <row r="45" spans="1:9" x14ac:dyDescent="0.25">
      <c r="A45" s="16">
        <v>1052</v>
      </c>
      <c r="B45" s="17" t="s">
        <v>51</v>
      </c>
      <c r="C45" s="23">
        <v>34086026</v>
      </c>
      <c r="D45" s="23">
        <v>2446300</v>
      </c>
      <c r="E45" s="23">
        <v>1690869</v>
      </c>
      <c r="F45" s="23">
        <v>196993</v>
      </c>
      <c r="G45" s="23">
        <v>0</v>
      </c>
      <c r="H45" s="23">
        <v>558783</v>
      </c>
      <c r="I45" s="23">
        <f t="shared" si="0"/>
        <v>38978971</v>
      </c>
    </row>
    <row r="46" spans="1:9" x14ac:dyDescent="0.25">
      <c r="A46" s="16">
        <v>1054</v>
      </c>
      <c r="B46" s="17" t="s">
        <v>52</v>
      </c>
      <c r="C46" s="22">
        <v>25497320</v>
      </c>
      <c r="D46" s="22">
        <v>3415717</v>
      </c>
      <c r="E46" s="22">
        <v>1133695</v>
      </c>
      <c r="F46" s="22">
        <v>650997</v>
      </c>
      <c r="G46" s="22">
        <v>15000</v>
      </c>
      <c r="H46" s="22">
        <v>902049</v>
      </c>
      <c r="I46" s="22">
        <f t="shared" si="0"/>
        <v>31614778</v>
      </c>
    </row>
    <row r="47" spans="1:9" x14ac:dyDescent="0.25">
      <c r="A47" s="16">
        <v>1055</v>
      </c>
      <c r="B47" s="17" t="s">
        <v>53</v>
      </c>
      <c r="C47" s="23">
        <v>37181400</v>
      </c>
      <c r="D47" s="23">
        <v>3821433</v>
      </c>
      <c r="E47" s="23">
        <v>1784506</v>
      </c>
      <c r="F47" s="23">
        <v>71196</v>
      </c>
      <c r="G47" s="23">
        <v>0</v>
      </c>
      <c r="H47" s="23">
        <v>338645</v>
      </c>
      <c r="I47" s="23">
        <f t="shared" si="0"/>
        <v>43197180</v>
      </c>
    </row>
    <row r="48" spans="1:9" x14ac:dyDescent="0.25">
      <c r="A48" s="16">
        <v>1057</v>
      </c>
      <c r="B48" s="17" t="s">
        <v>54</v>
      </c>
      <c r="C48" s="22">
        <v>9854895</v>
      </c>
      <c r="D48" s="22">
        <v>137855</v>
      </c>
      <c r="E48" s="22">
        <v>128951</v>
      </c>
      <c r="F48" s="22">
        <v>0</v>
      </c>
      <c r="G48" s="22">
        <v>0</v>
      </c>
      <c r="H48" s="22">
        <v>469840</v>
      </c>
      <c r="I48" s="22">
        <f t="shared" si="0"/>
        <v>10591541</v>
      </c>
    </row>
    <row r="49" spans="1:9" x14ac:dyDescent="0.25">
      <c r="A49" s="16">
        <v>1058</v>
      </c>
      <c r="B49" s="17" t="s">
        <v>55</v>
      </c>
      <c r="C49" s="23">
        <v>207431821</v>
      </c>
      <c r="D49" s="23">
        <v>1653655</v>
      </c>
      <c r="E49" s="23">
        <v>1200517</v>
      </c>
      <c r="F49" s="23">
        <v>252876</v>
      </c>
      <c r="G49" s="23">
        <v>5000</v>
      </c>
      <c r="H49" s="23">
        <v>741908</v>
      </c>
      <c r="I49" s="23">
        <f t="shared" si="0"/>
        <v>211285777</v>
      </c>
    </row>
    <row r="50" spans="1:9" x14ac:dyDescent="0.25">
      <c r="A50" s="16">
        <v>1062</v>
      </c>
      <c r="B50" s="17" t="s">
        <v>56</v>
      </c>
      <c r="C50" s="22">
        <v>101906800</v>
      </c>
      <c r="D50" s="22">
        <v>10687068</v>
      </c>
      <c r="E50" s="22">
        <v>4345495</v>
      </c>
      <c r="F50" s="22">
        <v>278385</v>
      </c>
      <c r="G50" s="22">
        <v>0</v>
      </c>
      <c r="H50" s="22">
        <v>1919306</v>
      </c>
      <c r="I50" s="22">
        <f t="shared" si="0"/>
        <v>119137054</v>
      </c>
    </row>
    <row r="51" spans="1:9" x14ac:dyDescent="0.25">
      <c r="A51" s="16">
        <v>1065</v>
      </c>
      <c r="B51" s="17" t="s">
        <v>57</v>
      </c>
      <c r="C51" s="23">
        <v>79439444</v>
      </c>
      <c r="D51" s="23">
        <v>8942223</v>
      </c>
      <c r="E51" s="23">
        <v>1597446</v>
      </c>
      <c r="F51" s="23">
        <v>949074</v>
      </c>
      <c r="G51" s="23">
        <v>0</v>
      </c>
      <c r="H51" s="23">
        <v>1343047</v>
      </c>
      <c r="I51" s="23">
        <f t="shared" si="0"/>
        <v>92271234</v>
      </c>
    </row>
    <row r="52" spans="1:9" x14ac:dyDescent="0.25">
      <c r="A52" s="16">
        <v>1066</v>
      </c>
      <c r="B52" s="17" t="s">
        <v>58</v>
      </c>
      <c r="C52" s="22">
        <v>202023185</v>
      </c>
      <c r="D52" s="22">
        <v>8005866</v>
      </c>
      <c r="E52" s="22">
        <v>3501811</v>
      </c>
      <c r="F52" s="22">
        <v>67571</v>
      </c>
      <c r="G52" s="22">
        <v>0</v>
      </c>
      <c r="H52" s="22">
        <v>410034</v>
      </c>
      <c r="I52" s="22">
        <f t="shared" si="0"/>
        <v>214008467</v>
      </c>
    </row>
    <row r="53" spans="1:9" x14ac:dyDescent="0.25">
      <c r="A53" s="16">
        <v>1067</v>
      </c>
      <c r="B53" s="17" t="s">
        <v>59</v>
      </c>
      <c r="C53" s="23">
        <v>1978143</v>
      </c>
      <c r="D53" s="23">
        <v>0</v>
      </c>
      <c r="E53" s="23">
        <v>2905</v>
      </c>
      <c r="F53" s="23">
        <v>3126318</v>
      </c>
      <c r="G53" s="23">
        <v>0</v>
      </c>
      <c r="H53" s="23">
        <v>22330</v>
      </c>
      <c r="I53" s="23">
        <f t="shared" si="0"/>
        <v>5129696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1551411</v>
      </c>
      <c r="D55" s="23">
        <v>681565</v>
      </c>
      <c r="E55" s="23">
        <v>77180</v>
      </c>
      <c r="F55" s="23">
        <v>240274</v>
      </c>
      <c r="G55" s="23">
        <v>0</v>
      </c>
      <c r="H55" s="23">
        <v>31293</v>
      </c>
      <c r="I55" s="23">
        <f t="shared" si="0"/>
        <v>2581723</v>
      </c>
    </row>
    <row r="56" spans="1:9" ht="15" customHeight="1" x14ac:dyDescent="0.25">
      <c r="A56" s="16">
        <v>1070</v>
      </c>
      <c r="B56" s="17" t="s">
        <v>62</v>
      </c>
      <c r="C56" s="22">
        <v>79541763</v>
      </c>
      <c r="D56" s="22">
        <v>6227012</v>
      </c>
      <c r="E56" s="22">
        <v>3336004</v>
      </c>
      <c r="F56" s="22">
        <v>1507375</v>
      </c>
      <c r="G56" s="22">
        <v>0</v>
      </c>
      <c r="H56" s="22">
        <v>2785129</v>
      </c>
      <c r="I56" s="22">
        <f t="shared" si="0"/>
        <v>93397283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3379644665</v>
      </c>
      <c r="D57" s="15">
        <f t="shared" si="1"/>
        <v>642297676</v>
      </c>
      <c r="E57" s="15">
        <f t="shared" si="1"/>
        <v>111108409</v>
      </c>
      <c r="F57" s="15">
        <f t="shared" si="1"/>
        <v>269602226</v>
      </c>
      <c r="G57" s="15">
        <f t="shared" si="1"/>
        <v>27500</v>
      </c>
      <c r="H57" s="15">
        <f t="shared" si="1"/>
        <v>32417151</v>
      </c>
      <c r="I57" s="15">
        <f t="shared" si="1"/>
        <v>4435097627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23"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8" width="16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7">
        <v>0</v>
      </c>
      <c r="D7" s="24">
        <v>0</v>
      </c>
      <c r="E7" s="24">
        <v>0</v>
      </c>
      <c r="F7" s="24">
        <v>0</v>
      </c>
      <c r="G7" s="24">
        <v>0</v>
      </c>
      <c r="H7" s="24">
        <v>12500</v>
      </c>
      <c r="I7" s="24">
        <f>SUM(C7:H7)</f>
        <v>12500</v>
      </c>
    </row>
    <row r="8" spans="1:9" x14ac:dyDescent="0.25">
      <c r="A8" s="16">
        <v>1002</v>
      </c>
      <c r="B8" s="17" t="s">
        <v>14</v>
      </c>
      <c r="C8" s="28">
        <v>460952</v>
      </c>
      <c r="D8" s="25">
        <v>41242</v>
      </c>
      <c r="E8" s="25">
        <v>12118</v>
      </c>
      <c r="F8" s="25">
        <v>0</v>
      </c>
      <c r="G8" s="25">
        <v>0</v>
      </c>
      <c r="H8" s="25">
        <v>27287</v>
      </c>
      <c r="I8" s="25">
        <f t="shared" ref="I8:I56" si="0">SUM(C8:H8)</f>
        <v>541599</v>
      </c>
    </row>
    <row r="9" spans="1:9" x14ac:dyDescent="0.25">
      <c r="A9" s="16">
        <v>1005</v>
      </c>
      <c r="B9" s="17" t="s">
        <v>15</v>
      </c>
      <c r="C9" s="29">
        <v>171679</v>
      </c>
      <c r="D9" s="26">
        <v>0</v>
      </c>
      <c r="E9" s="26">
        <v>60714</v>
      </c>
      <c r="F9" s="26">
        <v>0</v>
      </c>
      <c r="G9" s="26">
        <v>0</v>
      </c>
      <c r="H9" s="26">
        <v>10440</v>
      </c>
      <c r="I9" s="26">
        <f t="shared" si="0"/>
        <v>242833</v>
      </c>
    </row>
    <row r="10" spans="1:9" x14ac:dyDescent="0.25">
      <c r="A10" s="16">
        <v>1006</v>
      </c>
      <c r="B10" s="17" t="s">
        <v>16</v>
      </c>
      <c r="C10" s="28">
        <v>10371</v>
      </c>
      <c r="D10" s="25">
        <v>6288</v>
      </c>
      <c r="E10" s="25">
        <v>462</v>
      </c>
      <c r="F10" s="25">
        <v>0</v>
      </c>
      <c r="G10" s="25">
        <v>0</v>
      </c>
      <c r="H10" s="25">
        <v>290</v>
      </c>
      <c r="I10" s="25">
        <f t="shared" si="0"/>
        <v>17411</v>
      </c>
    </row>
    <row r="11" spans="1:9" x14ac:dyDescent="0.25">
      <c r="A11" s="16">
        <v>1007</v>
      </c>
      <c r="B11" s="17" t="s">
        <v>17</v>
      </c>
      <c r="C11" s="29">
        <v>39113123</v>
      </c>
      <c r="D11" s="26">
        <v>4334196</v>
      </c>
      <c r="E11" s="26">
        <v>1335305</v>
      </c>
      <c r="F11" s="26">
        <v>524313</v>
      </c>
      <c r="G11" s="26">
        <v>0</v>
      </c>
      <c r="H11" s="26">
        <v>1578305</v>
      </c>
      <c r="I11" s="26">
        <f t="shared" si="0"/>
        <v>46885242</v>
      </c>
    </row>
    <row r="12" spans="1:9" x14ac:dyDescent="0.25">
      <c r="A12" s="16">
        <v>1008</v>
      </c>
      <c r="B12" s="17" t="s">
        <v>18</v>
      </c>
      <c r="C12" s="28">
        <v>4688182</v>
      </c>
      <c r="D12" s="25">
        <v>0</v>
      </c>
      <c r="E12" s="25">
        <v>1281</v>
      </c>
      <c r="F12" s="25">
        <v>0</v>
      </c>
      <c r="G12" s="25">
        <v>0</v>
      </c>
      <c r="H12" s="25">
        <v>1930</v>
      </c>
      <c r="I12" s="25">
        <f t="shared" si="0"/>
        <v>4691393</v>
      </c>
    </row>
    <row r="13" spans="1:9" x14ac:dyDescent="0.25">
      <c r="A13" s="16">
        <v>1010</v>
      </c>
      <c r="B13" s="17" t="s">
        <v>19</v>
      </c>
      <c r="C13" s="29">
        <v>14777936</v>
      </c>
      <c r="D13" s="26">
        <v>1455247</v>
      </c>
      <c r="E13" s="26">
        <v>733745</v>
      </c>
      <c r="F13" s="26">
        <v>5972</v>
      </c>
      <c r="G13" s="26">
        <v>0</v>
      </c>
      <c r="H13" s="26">
        <v>44205</v>
      </c>
      <c r="I13" s="26">
        <f t="shared" si="0"/>
        <v>17017105</v>
      </c>
    </row>
    <row r="14" spans="1:9" x14ac:dyDescent="0.25">
      <c r="A14" s="16">
        <v>1011</v>
      </c>
      <c r="B14" s="17" t="s">
        <v>20</v>
      </c>
      <c r="C14" s="28">
        <v>18033811</v>
      </c>
      <c r="D14" s="25">
        <v>4911376</v>
      </c>
      <c r="E14" s="25">
        <v>965523</v>
      </c>
      <c r="F14" s="25">
        <v>0</v>
      </c>
      <c r="G14" s="25">
        <v>0</v>
      </c>
      <c r="H14" s="25">
        <v>278299</v>
      </c>
      <c r="I14" s="25">
        <f t="shared" si="0"/>
        <v>24189009</v>
      </c>
    </row>
    <row r="15" spans="1:9" x14ac:dyDescent="0.25">
      <c r="A15" s="16">
        <v>1012</v>
      </c>
      <c r="B15" s="17" t="s">
        <v>21</v>
      </c>
      <c r="C15" s="29">
        <v>307966</v>
      </c>
      <c r="D15" s="26">
        <v>108853</v>
      </c>
      <c r="E15" s="26">
        <v>850</v>
      </c>
      <c r="F15" s="26">
        <v>0</v>
      </c>
      <c r="G15" s="26">
        <v>0</v>
      </c>
      <c r="H15" s="26">
        <v>1590</v>
      </c>
      <c r="I15" s="26">
        <f t="shared" si="0"/>
        <v>419259</v>
      </c>
    </row>
    <row r="16" spans="1:9" x14ac:dyDescent="0.25">
      <c r="A16" s="16">
        <v>1013</v>
      </c>
      <c r="B16" s="17" t="s">
        <v>22</v>
      </c>
      <c r="C16" s="28">
        <v>324895415</v>
      </c>
      <c r="D16" s="25">
        <v>205203176</v>
      </c>
      <c r="E16" s="25">
        <v>14047141</v>
      </c>
      <c r="F16" s="25">
        <v>247660</v>
      </c>
      <c r="G16" s="25">
        <v>0</v>
      </c>
      <c r="H16" s="25">
        <v>1504262</v>
      </c>
      <c r="I16" s="25">
        <f t="shared" si="0"/>
        <v>545897654</v>
      </c>
    </row>
    <row r="17" spans="1:9" x14ac:dyDescent="0.25">
      <c r="A17" s="16">
        <v>1014</v>
      </c>
      <c r="B17" s="17" t="s">
        <v>23</v>
      </c>
      <c r="C17" s="29">
        <v>208622</v>
      </c>
      <c r="D17" s="26">
        <v>4383</v>
      </c>
      <c r="E17" s="26">
        <v>6929</v>
      </c>
      <c r="F17" s="26">
        <v>0</v>
      </c>
      <c r="G17" s="26">
        <v>0</v>
      </c>
      <c r="H17" s="26">
        <v>25870</v>
      </c>
      <c r="I17" s="26">
        <f t="shared" si="0"/>
        <v>245804</v>
      </c>
    </row>
    <row r="18" spans="1:9" x14ac:dyDescent="0.25">
      <c r="A18" s="16">
        <v>1016</v>
      </c>
      <c r="B18" s="17" t="s">
        <v>24</v>
      </c>
      <c r="C18" s="28">
        <v>585285154</v>
      </c>
      <c r="D18" s="25">
        <v>183893298</v>
      </c>
      <c r="E18" s="25">
        <v>26336803</v>
      </c>
      <c r="F18" s="25">
        <v>798554</v>
      </c>
      <c r="G18" s="25">
        <v>0</v>
      </c>
      <c r="H18" s="25">
        <v>3556996</v>
      </c>
      <c r="I18" s="25">
        <f t="shared" si="0"/>
        <v>799870805</v>
      </c>
    </row>
    <row r="19" spans="1:9" x14ac:dyDescent="0.25">
      <c r="A19" s="16">
        <v>1017</v>
      </c>
      <c r="B19" s="17" t="s">
        <v>25</v>
      </c>
      <c r="C19" s="29">
        <v>58632632</v>
      </c>
      <c r="D19" s="26">
        <v>1934924</v>
      </c>
      <c r="E19" s="26">
        <v>2022365</v>
      </c>
      <c r="F19" s="26">
        <v>67757</v>
      </c>
      <c r="G19" s="26">
        <v>0</v>
      </c>
      <c r="H19" s="26">
        <v>717366</v>
      </c>
      <c r="I19" s="26">
        <f t="shared" si="0"/>
        <v>63375044</v>
      </c>
    </row>
    <row r="20" spans="1:9" x14ac:dyDescent="0.25">
      <c r="A20" s="16">
        <v>1018</v>
      </c>
      <c r="B20" s="17" t="s">
        <v>26</v>
      </c>
      <c r="C20" s="28">
        <v>2623133</v>
      </c>
      <c r="D20" s="25">
        <v>1215691</v>
      </c>
      <c r="E20" s="25">
        <v>96987</v>
      </c>
      <c r="F20" s="25">
        <v>0</v>
      </c>
      <c r="G20" s="25">
        <v>0</v>
      </c>
      <c r="H20" s="25">
        <v>9307</v>
      </c>
      <c r="I20" s="25">
        <f t="shared" si="0"/>
        <v>3945118</v>
      </c>
    </row>
    <row r="21" spans="1:9" x14ac:dyDescent="0.25">
      <c r="A21" s="16">
        <v>1019</v>
      </c>
      <c r="B21" s="17" t="s">
        <v>27</v>
      </c>
      <c r="C21" s="29">
        <v>18480510</v>
      </c>
      <c r="D21" s="26">
        <v>2305823</v>
      </c>
      <c r="E21" s="26">
        <v>641091</v>
      </c>
      <c r="F21" s="26">
        <v>33053</v>
      </c>
      <c r="G21" s="26">
        <v>0</v>
      </c>
      <c r="H21" s="26">
        <v>1531691</v>
      </c>
      <c r="I21" s="26">
        <f t="shared" si="0"/>
        <v>22992168</v>
      </c>
    </row>
    <row r="22" spans="1:9" x14ac:dyDescent="0.25">
      <c r="A22" s="16">
        <v>1020</v>
      </c>
      <c r="B22" s="17" t="s">
        <v>28</v>
      </c>
      <c r="C22" s="28">
        <v>21520893</v>
      </c>
      <c r="D22" s="25">
        <v>6289859</v>
      </c>
      <c r="E22" s="25">
        <v>724080</v>
      </c>
      <c r="F22" s="25">
        <v>17116674</v>
      </c>
      <c r="G22" s="25">
        <v>11461</v>
      </c>
      <c r="H22" s="25">
        <v>207784</v>
      </c>
      <c r="I22" s="25">
        <f t="shared" si="0"/>
        <v>45870751</v>
      </c>
    </row>
    <row r="23" spans="1:9" x14ac:dyDescent="0.25">
      <c r="A23" s="16">
        <v>1022</v>
      </c>
      <c r="B23" s="17" t="s">
        <v>29</v>
      </c>
      <c r="C23" s="29">
        <v>600238</v>
      </c>
      <c r="D23" s="26">
        <v>8591</v>
      </c>
      <c r="E23" s="26">
        <v>2912</v>
      </c>
      <c r="F23" s="26">
        <v>0</v>
      </c>
      <c r="G23" s="26">
        <v>0</v>
      </c>
      <c r="H23" s="26">
        <v>2030</v>
      </c>
      <c r="I23" s="26">
        <f t="shared" si="0"/>
        <v>613771</v>
      </c>
    </row>
    <row r="24" spans="1:9" x14ac:dyDescent="0.25">
      <c r="A24" s="16">
        <v>1023</v>
      </c>
      <c r="B24" s="17" t="s">
        <v>30</v>
      </c>
      <c r="C24" s="28">
        <v>17473724</v>
      </c>
      <c r="D24" s="25">
        <v>3128711</v>
      </c>
      <c r="E24" s="25">
        <v>502428</v>
      </c>
      <c r="F24" s="25">
        <v>564246</v>
      </c>
      <c r="G24" s="25">
        <v>0</v>
      </c>
      <c r="H24" s="25">
        <v>401492</v>
      </c>
      <c r="I24" s="25">
        <f t="shared" si="0"/>
        <v>22070601</v>
      </c>
    </row>
    <row r="25" spans="1:9" x14ac:dyDescent="0.25">
      <c r="A25" s="16">
        <v>1024</v>
      </c>
      <c r="B25" s="17" t="s">
        <v>31</v>
      </c>
      <c r="C25" s="29">
        <v>422441789</v>
      </c>
      <c r="D25" s="26">
        <v>45209288</v>
      </c>
      <c r="E25" s="26">
        <v>9059720</v>
      </c>
      <c r="F25" s="26">
        <v>12850798</v>
      </c>
      <c r="G25" s="26">
        <v>0</v>
      </c>
      <c r="H25" s="26">
        <v>5030891</v>
      </c>
      <c r="I25" s="26">
        <f t="shared" si="0"/>
        <v>494592486</v>
      </c>
    </row>
    <row r="26" spans="1:9" x14ac:dyDescent="0.25">
      <c r="A26" s="16">
        <v>1025</v>
      </c>
      <c r="B26" s="17" t="s">
        <v>32</v>
      </c>
      <c r="C26" s="28">
        <v>240545</v>
      </c>
      <c r="D26" s="25">
        <v>69234</v>
      </c>
      <c r="E26" s="25">
        <v>41408</v>
      </c>
      <c r="F26" s="25">
        <v>0</v>
      </c>
      <c r="G26" s="25">
        <v>0</v>
      </c>
      <c r="H26" s="25">
        <v>71417</v>
      </c>
      <c r="I26" s="25">
        <f t="shared" si="0"/>
        <v>422604</v>
      </c>
    </row>
    <row r="27" spans="1:9" x14ac:dyDescent="0.25">
      <c r="A27" s="16">
        <v>1026</v>
      </c>
      <c r="B27" s="17" t="s">
        <v>33</v>
      </c>
      <c r="C27" s="29">
        <v>731703</v>
      </c>
      <c r="D27" s="26">
        <v>7993</v>
      </c>
      <c r="E27" s="26">
        <v>850</v>
      </c>
      <c r="F27" s="26">
        <v>0</v>
      </c>
      <c r="G27" s="26">
        <v>0</v>
      </c>
      <c r="H27" s="26">
        <v>24680</v>
      </c>
      <c r="I27" s="26">
        <f t="shared" si="0"/>
        <v>765226</v>
      </c>
    </row>
    <row r="28" spans="1:9" x14ac:dyDescent="0.25">
      <c r="A28" s="16">
        <v>1027</v>
      </c>
      <c r="B28" s="17" t="s">
        <v>34</v>
      </c>
      <c r="C28" s="28">
        <v>17504222</v>
      </c>
      <c r="D28" s="25">
        <v>295534</v>
      </c>
      <c r="E28" s="25">
        <v>250313</v>
      </c>
      <c r="F28" s="25">
        <v>839982</v>
      </c>
      <c r="G28" s="25">
        <v>2500</v>
      </c>
      <c r="H28" s="25">
        <v>355232</v>
      </c>
      <c r="I28" s="25">
        <f t="shared" si="0"/>
        <v>19247783</v>
      </c>
    </row>
    <row r="29" spans="1:9" x14ac:dyDescent="0.25">
      <c r="A29" s="16">
        <v>1028</v>
      </c>
      <c r="B29" s="17" t="s">
        <v>35</v>
      </c>
      <c r="C29" s="29">
        <v>21419780</v>
      </c>
      <c r="D29" s="26">
        <v>1301749</v>
      </c>
      <c r="E29" s="26">
        <v>944325</v>
      </c>
      <c r="F29" s="26">
        <v>0</v>
      </c>
      <c r="G29" s="26">
        <v>0</v>
      </c>
      <c r="H29" s="26">
        <v>60651</v>
      </c>
      <c r="I29" s="26">
        <f t="shared" si="0"/>
        <v>23726505</v>
      </c>
    </row>
    <row r="30" spans="1:9" x14ac:dyDescent="0.25">
      <c r="A30" s="16">
        <v>1030</v>
      </c>
      <c r="B30" s="17" t="s">
        <v>36</v>
      </c>
      <c r="C30" s="28">
        <v>46185960</v>
      </c>
      <c r="D30" s="25">
        <v>4022556</v>
      </c>
      <c r="E30" s="25">
        <v>708643</v>
      </c>
      <c r="F30" s="25">
        <v>139808</v>
      </c>
      <c r="G30" s="25">
        <v>0</v>
      </c>
      <c r="H30" s="25">
        <v>908480</v>
      </c>
      <c r="I30" s="25">
        <f t="shared" si="0"/>
        <v>51965447</v>
      </c>
    </row>
    <row r="31" spans="1:9" x14ac:dyDescent="0.25">
      <c r="A31" s="16">
        <v>1031</v>
      </c>
      <c r="B31" s="17" t="s">
        <v>37</v>
      </c>
      <c r="C31" s="29">
        <v>16053</v>
      </c>
      <c r="D31" s="26">
        <v>0</v>
      </c>
      <c r="E31" s="26">
        <v>1700</v>
      </c>
      <c r="F31" s="26">
        <v>0</v>
      </c>
      <c r="G31" s="26">
        <v>0</v>
      </c>
      <c r="H31" s="26">
        <v>2740</v>
      </c>
      <c r="I31" s="26">
        <f t="shared" si="0"/>
        <v>20493</v>
      </c>
    </row>
    <row r="32" spans="1:9" x14ac:dyDescent="0.25">
      <c r="A32" s="16">
        <v>1033</v>
      </c>
      <c r="B32" s="17" t="s">
        <v>38</v>
      </c>
      <c r="C32" s="28">
        <v>218159</v>
      </c>
      <c r="D32" s="25">
        <v>16428</v>
      </c>
      <c r="E32" s="25">
        <v>13756</v>
      </c>
      <c r="F32" s="25">
        <v>0</v>
      </c>
      <c r="G32" s="25">
        <v>0</v>
      </c>
      <c r="H32" s="25">
        <v>29330</v>
      </c>
      <c r="I32" s="25">
        <f t="shared" si="0"/>
        <v>277673</v>
      </c>
    </row>
    <row r="33" spans="1:9" x14ac:dyDescent="0.25">
      <c r="A33" s="16">
        <v>1034</v>
      </c>
      <c r="B33" s="17" t="s">
        <v>39</v>
      </c>
      <c r="C33" s="29">
        <v>354765</v>
      </c>
      <c r="D33" s="26">
        <v>51539</v>
      </c>
      <c r="E33" s="26">
        <v>4228</v>
      </c>
      <c r="F33" s="26">
        <v>0</v>
      </c>
      <c r="G33" s="26">
        <v>0</v>
      </c>
      <c r="H33" s="26">
        <v>43874</v>
      </c>
      <c r="I33" s="26">
        <f t="shared" si="0"/>
        <v>454406</v>
      </c>
    </row>
    <row r="34" spans="1:9" x14ac:dyDescent="0.25">
      <c r="A34" s="16">
        <v>1037</v>
      </c>
      <c r="B34" s="17" t="s">
        <v>40</v>
      </c>
      <c r="C34" s="28">
        <v>5790355</v>
      </c>
      <c r="D34" s="25">
        <v>1306373</v>
      </c>
      <c r="E34" s="25">
        <v>183910</v>
      </c>
      <c r="F34" s="25">
        <v>107926</v>
      </c>
      <c r="G34" s="25">
        <v>0</v>
      </c>
      <c r="H34" s="25">
        <v>161181</v>
      </c>
      <c r="I34" s="25">
        <f t="shared" si="0"/>
        <v>7549745</v>
      </c>
    </row>
    <row r="35" spans="1:9" x14ac:dyDescent="0.25">
      <c r="A35" s="16">
        <v>1038</v>
      </c>
      <c r="B35" s="17" t="s">
        <v>41</v>
      </c>
      <c r="C35" s="29">
        <v>38640377</v>
      </c>
      <c r="D35" s="26">
        <v>0</v>
      </c>
      <c r="E35" s="26">
        <v>56851</v>
      </c>
      <c r="F35" s="26">
        <v>0</v>
      </c>
      <c r="G35" s="26">
        <v>0</v>
      </c>
      <c r="H35" s="26">
        <v>14480</v>
      </c>
      <c r="I35" s="26">
        <f t="shared" si="0"/>
        <v>38711708</v>
      </c>
    </row>
    <row r="36" spans="1:9" x14ac:dyDescent="0.25">
      <c r="A36" s="16">
        <v>1039</v>
      </c>
      <c r="B36" s="17" t="s">
        <v>42</v>
      </c>
      <c r="C36" s="28">
        <v>989437</v>
      </c>
      <c r="D36" s="25">
        <v>102231</v>
      </c>
      <c r="E36" s="25">
        <v>23079</v>
      </c>
      <c r="F36" s="25">
        <v>0</v>
      </c>
      <c r="G36" s="25">
        <v>0</v>
      </c>
      <c r="H36" s="25">
        <v>43890</v>
      </c>
      <c r="I36" s="25">
        <f t="shared" si="0"/>
        <v>1158637</v>
      </c>
    </row>
    <row r="37" spans="1:9" x14ac:dyDescent="0.25">
      <c r="A37" s="16">
        <v>1040</v>
      </c>
      <c r="B37" s="17" t="s">
        <v>43</v>
      </c>
      <c r="C37" s="29">
        <v>53409427</v>
      </c>
      <c r="D37" s="26">
        <v>5108248</v>
      </c>
      <c r="E37" s="26">
        <v>1504880</v>
      </c>
      <c r="F37" s="26">
        <v>371271</v>
      </c>
      <c r="G37" s="26">
        <v>0</v>
      </c>
      <c r="H37" s="26">
        <v>1014416</v>
      </c>
      <c r="I37" s="26">
        <f t="shared" si="0"/>
        <v>61408242</v>
      </c>
    </row>
    <row r="38" spans="1:9" x14ac:dyDescent="0.25">
      <c r="A38" s="16">
        <v>1042</v>
      </c>
      <c r="B38" s="17" t="s">
        <v>44</v>
      </c>
      <c r="C38" s="28">
        <v>2805853</v>
      </c>
      <c r="D38" s="25">
        <v>0</v>
      </c>
      <c r="E38" s="25">
        <v>425</v>
      </c>
      <c r="F38" s="25">
        <v>0</v>
      </c>
      <c r="G38" s="25">
        <v>0</v>
      </c>
      <c r="H38" s="25">
        <v>6295</v>
      </c>
      <c r="I38" s="25">
        <f t="shared" si="0"/>
        <v>2812573</v>
      </c>
    </row>
    <row r="39" spans="1:9" x14ac:dyDescent="0.25">
      <c r="A39" s="16">
        <v>1043</v>
      </c>
      <c r="B39" s="17" t="s">
        <v>45</v>
      </c>
      <c r="C39" s="29">
        <v>230410668</v>
      </c>
      <c r="D39" s="26">
        <v>32719521</v>
      </c>
      <c r="E39" s="26">
        <v>7031662</v>
      </c>
      <c r="F39" s="26">
        <v>1409888</v>
      </c>
      <c r="G39" s="26">
        <v>0</v>
      </c>
      <c r="H39" s="26">
        <v>1612283</v>
      </c>
      <c r="I39" s="26">
        <f t="shared" si="0"/>
        <v>273184022</v>
      </c>
    </row>
    <row r="40" spans="1:9" x14ac:dyDescent="0.25">
      <c r="A40" s="16">
        <v>1044</v>
      </c>
      <c r="B40" s="17" t="s">
        <v>46</v>
      </c>
      <c r="C40" s="28">
        <v>815271</v>
      </c>
      <c r="D40" s="25">
        <v>104782</v>
      </c>
      <c r="E40" s="25">
        <v>55617</v>
      </c>
      <c r="F40" s="25">
        <v>0</v>
      </c>
      <c r="G40" s="25">
        <v>0</v>
      </c>
      <c r="H40" s="25">
        <v>118529</v>
      </c>
      <c r="I40" s="25">
        <f t="shared" si="0"/>
        <v>1094199</v>
      </c>
    </row>
    <row r="41" spans="1:9" x14ac:dyDescent="0.25">
      <c r="A41" s="16">
        <v>1046</v>
      </c>
      <c r="B41" s="17" t="s">
        <v>47</v>
      </c>
      <c r="C41" s="29">
        <v>216791</v>
      </c>
      <c r="D41" s="26">
        <v>165606</v>
      </c>
      <c r="E41" s="26">
        <v>9810</v>
      </c>
      <c r="F41" s="26">
        <v>0</v>
      </c>
      <c r="G41" s="26">
        <v>0</v>
      </c>
      <c r="H41" s="26">
        <v>603950</v>
      </c>
      <c r="I41" s="26">
        <f t="shared" si="0"/>
        <v>996157</v>
      </c>
    </row>
    <row r="42" spans="1:9" x14ac:dyDescent="0.25">
      <c r="A42" s="16">
        <v>1047</v>
      </c>
      <c r="B42" s="17" t="s">
        <v>48</v>
      </c>
      <c r="C42" s="28">
        <v>85533733</v>
      </c>
      <c r="D42" s="25">
        <v>22002739</v>
      </c>
      <c r="E42" s="25">
        <v>4612945</v>
      </c>
      <c r="F42" s="25">
        <v>707</v>
      </c>
      <c r="G42" s="25">
        <v>42500</v>
      </c>
      <c r="H42" s="25">
        <v>957352</v>
      </c>
      <c r="I42" s="25">
        <f t="shared" si="0"/>
        <v>113149976</v>
      </c>
    </row>
    <row r="43" spans="1:9" x14ac:dyDescent="0.25">
      <c r="A43" s="16">
        <v>1048</v>
      </c>
      <c r="B43" s="17" t="s">
        <v>49</v>
      </c>
      <c r="C43" s="29">
        <v>45199074</v>
      </c>
      <c r="D43" s="26">
        <v>4525645</v>
      </c>
      <c r="E43" s="26">
        <v>1152786</v>
      </c>
      <c r="F43" s="26">
        <v>387075</v>
      </c>
      <c r="G43" s="26">
        <v>0</v>
      </c>
      <c r="H43" s="26">
        <v>1465727</v>
      </c>
      <c r="I43" s="26">
        <f t="shared" si="0"/>
        <v>52730307</v>
      </c>
    </row>
    <row r="44" spans="1:9" x14ac:dyDescent="0.25">
      <c r="A44" s="16">
        <v>1050</v>
      </c>
      <c r="B44" s="17" t="s">
        <v>50</v>
      </c>
      <c r="C44" s="28">
        <v>138</v>
      </c>
      <c r="D44" s="25">
        <v>0</v>
      </c>
      <c r="E44" s="25">
        <v>0</v>
      </c>
      <c r="F44" s="25">
        <v>0</v>
      </c>
      <c r="G44" s="25">
        <v>0</v>
      </c>
      <c r="H44" s="25">
        <v>870</v>
      </c>
      <c r="I44" s="25">
        <f t="shared" si="0"/>
        <v>1008</v>
      </c>
    </row>
    <row r="45" spans="1:9" x14ac:dyDescent="0.25">
      <c r="A45" s="16">
        <v>1052</v>
      </c>
      <c r="B45" s="17" t="s">
        <v>51</v>
      </c>
      <c r="C45" s="29">
        <v>11229374</v>
      </c>
      <c r="D45" s="26">
        <v>789783</v>
      </c>
      <c r="E45" s="26">
        <v>512864</v>
      </c>
      <c r="F45" s="26">
        <v>787</v>
      </c>
      <c r="G45" s="26">
        <v>0</v>
      </c>
      <c r="H45" s="26">
        <v>620560</v>
      </c>
      <c r="I45" s="26">
        <f t="shared" si="0"/>
        <v>13153368</v>
      </c>
    </row>
    <row r="46" spans="1:9" x14ac:dyDescent="0.25">
      <c r="A46" s="16">
        <v>1054</v>
      </c>
      <c r="B46" s="17" t="s">
        <v>52</v>
      </c>
      <c r="C46" s="28">
        <v>17021414</v>
      </c>
      <c r="D46" s="25">
        <v>1665629</v>
      </c>
      <c r="E46" s="25">
        <v>685626</v>
      </c>
      <c r="F46" s="25">
        <v>1691771</v>
      </c>
      <c r="G46" s="25">
        <v>2500</v>
      </c>
      <c r="H46" s="25">
        <v>715223</v>
      </c>
      <c r="I46" s="25">
        <f t="shared" si="0"/>
        <v>21782163</v>
      </c>
    </row>
    <row r="47" spans="1:9" x14ac:dyDescent="0.25">
      <c r="A47" s="16">
        <v>1055</v>
      </c>
      <c r="B47" s="17" t="s">
        <v>53</v>
      </c>
      <c r="C47" s="29">
        <v>25934637</v>
      </c>
      <c r="D47" s="26">
        <v>1301311</v>
      </c>
      <c r="E47" s="26">
        <v>1121820</v>
      </c>
      <c r="F47" s="26">
        <v>16</v>
      </c>
      <c r="G47" s="26">
        <v>0</v>
      </c>
      <c r="H47" s="26">
        <v>258893</v>
      </c>
      <c r="I47" s="26">
        <f t="shared" si="0"/>
        <v>28616677</v>
      </c>
    </row>
    <row r="48" spans="1:9" x14ac:dyDescent="0.25">
      <c r="A48" s="16">
        <v>1057</v>
      </c>
      <c r="B48" s="17" t="s">
        <v>54</v>
      </c>
      <c r="C48" s="28">
        <v>320196</v>
      </c>
      <c r="D48" s="25">
        <v>20109</v>
      </c>
      <c r="E48" s="25">
        <v>13653</v>
      </c>
      <c r="F48" s="25">
        <v>0</v>
      </c>
      <c r="G48" s="25">
        <v>0</v>
      </c>
      <c r="H48" s="25">
        <v>471559</v>
      </c>
      <c r="I48" s="25">
        <f t="shared" si="0"/>
        <v>825517</v>
      </c>
    </row>
    <row r="49" spans="1:9" x14ac:dyDescent="0.25">
      <c r="A49" s="16">
        <v>1058</v>
      </c>
      <c r="B49" s="17" t="s">
        <v>55</v>
      </c>
      <c r="C49" s="29">
        <v>5741772</v>
      </c>
      <c r="D49" s="26">
        <v>411132</v>
      </c>
      <c r="E49" s="26">
        <v>186401</v>
      </c>
      <c r="F49" s="26">
        <v>0</v>
      </c>
      <c r="G49" s="26">
        <v>0</v>
      </c>
      <c r="H49" s="26">
        <v>1109765</v>
      </c>
      <c r="I49" s="26">
        <f t="shared" si="0"/>
        <v>7449070</v>
      </c>
    </row>
    <row r="50" spans="1:9" x14ac:dyDescent="0.25">
      <c r="A50" s="16">
        <v>1062</v>
      </c>
      <c r="B50" s="17" t="s">
        <v>56</v>
      </c>
      <c r="C50" s="28">
        <v>12217367</v>
      </c>
      <c r="D50" s="25">
        <v>279668</v>
      </c>
      <c r="E50" s="25">
        <v>403952</v>
      </c>
      <c r="F50" s="25">
        <v>136433</v>
      </c>
      <c r="G50" s="25">
        <v>0</v>
      </c>
      <c r="H50" s="25">
        <v>155154</v>
      </c>
      <c r="I50" s="25">
        <f t="shared" si="0"/>
        <v>13192574</v>
      </c>
    </row>
    <row r="51" spans="1:9" x14ac:dyDescent="0.25">
      <c r="A51" s="16">
        <v>1065</v>
      </c>
      <c r="B51" s="17" t="s">
        <v>57</v>
      </c>
      <c r="C51" s="29">
        <v>61878931</v>
      </c>
      <c r="D51" s="26">
        <v>4831832</v>
      </c>
      <c r="E51" s="26">
        <v>1195176</v>
      </c>
      <c r="F51" s="26">
        <v>253520</v>
      </c>
      <c r="G51" s="26">
        <v>0</v>
      </c>
      <c r="H51" s="26">
        <v>708204</v>
      </c>
      <c r="I51" s="26">
        <f t="shared" si="0"/>
        <v>68867663</v>
      </c>
    </row>
    <row r="52" spans="1:9" x14ac:dyDescent="0.25">
      <c r="A52" s="16">
        <v>1066</v>
      </c>
      <c r="B52" s="17" t="s">
        <v>58</v>
      </c>
      <c r="C52" s="28">
        <v>150271193</v>
      </c>
      <c r="D52" s="25">
        <v>8653955</v>
      </c>
      <c r="E52" s="25">
        <v>3053627</v>
      </c>
      <c r="F52" s="25">
        <v>504678</v>
      </c>
      <c r="G52" s="25">
        <v>0</v>
      </c>
      <c r="H52" s="25">
        <v>605039</v>
      </c>
      <c r="I52" s="25">
        <f t="shared" si="0"/>
        <v>163088492</v>
      </c>
    </row>
    <row r="53" spans="1:9" x14ac:dyDescent="0.25">
      <c r="A53" s="16">
        <v>1067</v>
      </c>
      <c r="B53" s="17" t="s">
        <v>59</v>
      </c>
      <c r="C53" s="29">
        <v>2640300</v>
      </c>
      <c r="D53" s="26">
        <v>0</v>
      </c>
      <c r="E53" s="26">
        <v>2545</v>
      </c>
      <c r="F53" s="26">
        <v>2257303</v>
      </c>
      <c r="G53" s="26">
        <v>0</v>
      </c>
      <c r="H53" s="26">
        <v>41610</v>
      </c>
      <c r="I53" s="26">
        <f t="shared" si="0"/>
        <v>4941758</v>
      </c>
    </row>
    <row r="54" spans="1:9" x14ac:dyDescent="0.25">
      <c r="A54" s="16">
        <v>1068</v>
      </c>
      <c r="B54" s="17" t="s">
        <v>60</v>
      </c>
      <c r="C54" s="28">
        <v>0</v>
      </c>
      <c r="D54" s="25">
        <v>0</v>
      </c>
      <c r="E54" s="25">
        <v>0</v>
      </c>
      <c r="F54" s="25">
        <v>0</v>
      </c>
      <c r="G54" s="25">
        <v>0</v>
      </c>
      <c r="H54" s="25">
        <v>8257</v>
      </c>
      <c r="I54" s="25">
        <f t="shared" si="0"/>
        <v>8257</v>
      </c>
    </row>
    <row r="55" spans="1:9" x14ac:dyDescent="0.25">
      <c r="A55" s="16">
        <v>1069</v>
      </c>
      <c r="B55" s="17" t="s">
        <v>61</v>
      </c>
      <c r="C55" s="29">
        <v>737506</v>
      </c>
      <c r="D55" s="26">
        <v>28467</v>
      </c>
      <c r="E55" s="26">
        <v>42695</v>
      </c>
      <c r="F55" s="26">
        <v>0</v>
      </c>
      <c r="G55" s="26">
        <v>0</v>
      </c>
      <c r="H55" s="26">
        <v>41840</v>
      </c>
      <c r="I55" s="26">
        <f t="shared" si="0"/>
        <v>850508</v>
      </c>
    </row>
    <row r="56" spans="1:9" ht="15" customHeight="1" x14ac:dyDescent="0.25">
      <c r="A56" s="16">
        <v>1070</v>
      </c>
      <c r="B56" s="17" t="s">
        <v>62</v>
      </c>
      <c r="C56" s="28">
        <v>121331358</v>
      </c>
      <c r="D56" s="25">
        <v>19828067</v>
      </c>
      <c r="E56" s="25">
        <v>5999008</v>
      </c>
      <c r="F56" s="25">
        <v>1708224</v>
      </c>
      <c r="G56" s="25">
        <v>0</v>
      </c>
      <c r="H56" s="25">
        <v>2357773</v>
      </c>
      <c r="I56" s="25">
        <f t="shared" si="0"/>
        <v>151224430</v>
      </c>
    </row>
    <row r="57" spans="1:9" x14ac:dyDescent="0.25">
      <c r="A57" s="13"/>
      <c r="B57" s="19" t="s">
        <v>63</v>
      </c>
      <c r="C57" s="15">
        <f t="shared" ref="C57:I57" si="1">SUM(C7:C56)</f>
        <v>2489532489</v>
      </c>
      <c r="D57" s="15">
        <f t="shared" si="1"/>
        <v>569661077</v>
      </c>
      <c r="E57" s="15">
        <f t="shared" si="1"/>
        <v>86365009</v>
      </c>
      <c r="F57" s="15">
        <f t="shared" si="1"/>
        <v>42018416</v>
      </c>
      <c r="G57" s="15">
        <f t="shared" si="1"/>
        <v>58961</v>
      </c>
      <c r="H57" s="15">
        <f t="shared" si="1"/>
        <v>29531789</v>
      </c>
      <c r="I57" s="15">
        <f t="shared" si="1"/>
        <v>3217167741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17"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" style="12" bestFit="1" customWidth="1"/>
    <col min="6" max="6" width="17.140625" style="12" bestFit="1" customWidth="1"/>
    <col min="7" max="7" width="12.8554687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10000</v>
      </c>
      <c r="I7" s="21">
        <f>SUM(C7:H7)</f>
        <v>10000</v>
      </c>
    </row>
    <row r="8" spans="1:9" x14ac:dyDescent="0.25">
      <c r="A8" s="16">
        <v>1002</v>
      </c>
      <c r="B8" s="17" t="s">
        <v>14</v>
      </c>
      <c r="C8" s="22">
        <v>3874332</v>
      </c>
      <c r="D8" s="22">
        <v>254509</v>
      </c>
      <c r="E8" s="22">
        <v>56099</v>
      </c>
      <c r="F8" s="22">
        <v>0</v>
      </c>
      <c r="G8" s="22">
        <v>0</v>
      </c>
      <c r="H8" s="22">
        <v>32820</v>
      </c>
      <c r="I8" s="22">
        <f t="shared" ref="I8:I56" si="0">SUM(C8:H8)</f>
        <v>4217760</v>
      </c>
    </row>
    <row r="9" spans="1:9" x14ac:dyDescent="0.25">
      <c r="A9" s="16">
        <v>1005</v>
      </c>
      <c r="B9" s="17" t="s">
        <v>15</v>
      </c>
      <c r="C9" s="23">
        <v>283778</v>
      </c>
      <c r="D9" s="23">
        <v>0</v>
      </c>
      <c r="E9" s="23">
        <v>30708</v>
      </c>
      <c r="F9" s="23">
        <v>0</v>
      </c>
      <c r="G9" s="23">
        <v>0</v>
      </c>
      <c r="H9" s="23">
        <v>6600</v>
      </c>
      <c r="I9" s="23">
        <f t="shared" si="0"/>
        <v>321086</v>
      </c>
    </row>
    <row r="10" spans="1:9" x14ac:dyDescent="0.25">
      <c r="A10" s="16">
        <v>1006</v>
      </c>
      <c r="B10" s="17" t="s">
        <v>16</v>
      </c>
      <c r="C10" s="22">
        <v>11272606</v>
      </c>
      <c r="D10" s="22">
        <v>3060155</v>
      </c>
      <c r="E10" s="22">
        <v>530386</v>
      </c>
      <c r="F10" s="22">
        <v>0</v>
      </c>
      <c r="G10" s="22">
        <v>0</v>
      </c>
      <c r="H10" s="22">
        <v>1354654</v>
      </c>
      <c r="I10" s="22">
        <f t="shared" si="0"/>
        <v>16217801</v>
      </c>
    </row>
    <row r="11" spans="1:9" x14ac:dyDescent="0.25">
      <c r="A11" s="16">
        <v>1007</v>
      </c>
      <c r="B11" s="17" t="s">
        <v>17</v>
      </c>
      <c r="C11" s="23">
        <v>168900838</v>
      </c>
      <c r="D11" s="23">
        <v>14049756</v>
      </c>
      <c r="E11" s="23">
        <v>5399981</v>
      </c>
      <c r="F11" s="23">
        <v>202791038</v>
      </c>
      <c r="G11" s="23">
        <v>0</v>
      </c>
      <c r="H11" s="23">
        <v>1774194</v>
      </c>
      <c r="I11" s="23">
        <f t="shared" si="0"/>
        <v>392915807</v>
      </c>
    </row>
    <row r="12" spans="1:9" x14ac:dyDescent="0.25">
      <c r="A12" s="16">
        <v>1008</v>
      </c>
      <c r="B12" s="17" t="s">
        <v>18</v>
      </c>
      <c r="C12" s="22">
        <v>61508745</v>
      </c>
      <c r="D12" s="22">
        <v>0</v>
      </c>
      <c r="E12" s="22">
        <v>404887</v>
      </c>
      <c r="F12" s="22">
        <v>34561765</v>
      </c>
      <c r="G12" s="22">
        <v>0</v>
      </c>
      <c r="H12" s="22">
        <v>18298</v>
      </c>
      <c r="I12" s="22">
        <f t="shared" si="0"/>
        <v>96493695</v>
      </c>
    </row>
    <row r="13" spans="1:9" x14ac:dyDescent="0.25">
      <c r="A13" s="16">
        <v>1010</v>
      </c>
      <c r="B13" s="17" t="s">
        <v>19</v>
      </c>
      <c r="C13" s="23">
        <v>15670496</v>
      </c>
      <c r="D13" s="23">
        <v>2072688</v>
      </c>
      <c r="E13" s="23">
        <v>639462</v>
      </c>
      <c r="F13" s="23">
        <v>197744</v>
      </c>
      <c r="G13" s="23">
        <v>0</v>
      </c>
      <c r="H13" s="23">
        <v>81998</v>
      </c>
      <c r="I13" s="23">
        <f t="shared" si="0"/>
        <v>18662388</v>
      </c>
    </row>
    <row r="14" spans="1:9" x14ac:dyDescent="0.25">
      <c r="A14" s="16">
        <v>1011</v>
      </c>
      <c r="B14" s="17" t="s">
        <v>20</v>
      </c>
      <c r="C14" s="22">
        <v>57187614</v>
      </c>
      <c r="D14" s="22">
        <v>12910900</v>
      </c>
      <c r="E14" s="22">
        <v>1884068</v>
      </c>
      <c r="F14" s="22">
        <v>16656</v>
      </c>
      <c r="G14" s="22">
        <v>0</v>
      </c>
      <c r="H14" s="22">
        <v>1426566</v>
      </c>
      <c r="I14" s="22">
        <f t="shared" si="0"/>
        <v>73425804</v>
      </c>
    </row>
    <row r="15" spans="1:9" x14ac:dyDescent="0.25">
      <c r="A15" s="16">
        <v>1012</v>
      </c>
      <c r="B15" s="17" t="s">
        <v>21</v>
      </c>
      <c r="C15" s="23">
        <v>21292205</v>
      </c>
      <c r="D15" s="23">
        <v>568624</v>
      </c>
      <c r="E15" s="23">
        <v>585501</v>
      </c>
      <c r="F15" s="23">
        <v>27657488</v>
      </c>
      <c r="G15" s="23">
        <v>0</v>
      </c>
      <c r="H15" s="23">
        <v>8700</v>
      </c>
      <c r="I15" s="23">
        <f t="shared" si="0"/>
        <v>50112518</v>
      </c>
    </row>
    <row r="16" spans="1:9" x14ac:dyDescent="0.25">
      <c r="A16" s="16">
        <v>1013</v>
      </c>
      <c r="B16" s="17" t="s">
        <v>22</v>
      </c>
      <c r="C16" s="22">
        <v>336582087</v>
      </c>
      <c r="D16" s="22">
        <v>93010981</v>
      </c>
      <c r="E16" s="22">
        <v>13505761</v>
      </c>
      <c r="F16" s="22">
        <v>19481</v>
      </c>
      <c r="G16" s="22">
        <v>0</v>
      </c>
      <c r="H16" s="22">
        <v>1361330</v>
      </c>
      <c r="I16" s="22">
        <f t="shared" si="0"/>
        <v>444479640</v>
      </c>
    </row>
    <row r="17" spans="1:9" x14ac:dyDescent="0.25">
      <c r="A17" s="16">
        <v>1014</v>
      </c>
      <c r="B17" s="17" t="s">
        <v>23</v>
      </c>
      <c r="C17" s="23">
        <v>55274655</v>
      </c>
      <c r="D17" s="23">
        <v>0</v>
      </c>
      <c r="E17" s="23">
        <v>835</v>
      </c>
      <c r="F17" s="23">
        <v>0</v>
      </c>
      <c r="G17" s="23">
        <v>0</v>
      </c>
      <c r="H17" s="23">
        <v>8080</v>
      </c>
      <c r="I17" s="23">
        <f t="shared" si="0"/>
        <v>55283570</v>
      </c>
    </row>
    <row r="18" spans="1:9" x14ac:dyDescent="0.25">
      <c r="A18" s="16">
        <v>1016</v>
      </c>
      <c r="B18" s="17" t="s">
        <v>24</v>
      </c>
      <c r="C18" s="22">
        <v>466297317</v>
      </c>
      <c r="D18" s="22">
        <v>167124669</v>
      </c>
      <c r="E18" s="22">
        <v>22346685</v>
      </c>
      <c r="F18" s="22">
        <v>2984880</v>
      </c>
      <c r="G18" s="22">
        <v>0</v>
      </c>
      <c r="H18" s="22">
        <v>6451723</v>
      </c>
      <c r="I18" s="22">
        <f t="shared" si="0"/>
        <v>665205274</v>
      </c>
    </row>
    <row r="19" spans="1:9" x14ac:dyDescent="0.25">
      <c r="A19" s="16">
        <v>1017</v>
      </c>
      <c r="B19" s="17" t="s">
        <v>25</v>
      </c>
      <c r="C19" s="23">
        <v>124198575</v>
      </c>
      <c r="D19" s="23">
        <v>3827657</v>
      </c>
      <c r="E19" s="23">
        <v>2627078</v>
      </c>
      <c r="F19" s="23">
        <v>10543560</v>
      </c>
      <c r="G19" s="23">
        <v>0</v>
      </c>
      <c r="H19" s="23">
        <v>1443546</v>
      </c>
      <c r="I19" s="23">
        <f t="shared" si="0"/>
        <v>142640416</v>
      </c>
    </row>
    <row r="20" spans="1:9" x14ac:dyDescent="0.25">
      <c r="A20" s="16">
        <v>1018</v>
      </c>
      <c r="B20" s="17" t="s">
        <v>26</v>
      </c>
      <c r="C20" s="22">
        <v>60978376</v>
      </c>
      <c r="D20" s="22">
        <v>23409</v>
      </c>
      <c r="E20" s="22">
        <v>1320005</v>
      </c>
      <c r="F20" s="22">
        <v>87344031</v>
      </c>
      <c r="G20" s="22">
        <v>0</v>
      </c>
      <c r="H20" s="22">
        <v>12000</v>
      </c>
      <c r="I20" s="22">
        <f t="shared" si="0"/>
        <v>149677821</v>
      </c>
    </row>
    <row r="21" spans="1:9" x14ac:dyDescent="0.25">
      <c r="A21" s="16">
        <v>1019</v>
      </c>
      <c r="B21" s="17" t="s">
        <v>27</v>
      </c>
      <c r="C21" s="23">
        <v>48084653</v>
      </c>
      <c r="D21" s="23">
        <v>3877549</v>
      </c>
      <c r="E21" s="23">
        <v>834310</v>
      </c>
      <c r="F21" s="23">
        <v>34291737</v>
      </c>
      <c r="G21" s="23">
        <v>0</v>
      </c>
      <c r="H21" s="23">
        <v>1162770</v>
      </c>
      <c r="I21" s="23">
        <f t="shared" si="0"/>
        <v>88251019</v>
      </c>
    </row>
    <row r="22" spans="1:9" x14ac:dyDescent="0.25">
      <c r="A22" s="16">
        <v>1020</v>
      </c>
      <c r="B22" s="17" t="s">
        <v>28</v>
      </c>
      <c r="C22" s="22">
        <v>31159428</v>
      </c>
      <c r="D22" s="22">
        <v>13663562</v>
      </c>
      <c r="E22" s="22">
        <v>1153005</v>
      </c>
      <c r="F22" s="22">
        <v>8363208</v>
      </c>
      <c r="G22" s="22">
        <v>0</v>
      </c>
      <c r="H22" s="22">
        <v>201333</v>
      </c>
      <c r="I22" s="22">
        <f t="shared" si="0"/>
        <v>54540536</v>
      </c>
    </row>
    <row r="23" spans="1:9" x14ac:dyDescent="0.25">
      <c r="A23" s="16">
        <v>1022</v>
      </c>
      <c r="B23" s="17" t="s">
        <v>29</v>
      </c>
      <c r="C23" s="23">
        <v>2684740</v>
      </c>
      <c r="D23" s="23">
        <v>448290</v>
      </c>
      <c r="E23" s="23">
        <v>41291</v>
      </c>
      <c r="F23" s="23">
        <v>0</v>
      </c>
      <c r="G23" s="23">
        <v>0</v>
      </c>
      <c r="H23" s="23">
        <v>3190</v>
      </c>
      <c r="I23" s="23">
        <f t="shared" si="0"/>
        <v>3177511</v>
      </c>
    </row>
    <row r="24" spans="1:9" x14ac:dyDescent="0.25">
      <c r="A24" s="16">
        <v>1023</v>
      </c>
      <c r="B24" s="17" t="s">
        <v>30</v>
      </c>
      <c r="C24" s="22">
        <v>23294932</v>
      </c>
      <c r="D24" s="22">
        <v>8343068</v>
      </c>
      <c r="E24" s="22">
        <v>1132504</v>
      </c>
      <c r="F24" s="22">
        <v>349269</v>
      </c>
      <c r="G24" s="22">
        <v>0</v>
      </c>
      <c r="H24" s="22">
        <v>593530</v>
      </c>
      <c r="I24" s="22">
        <f t="shared" si="0"/>
        <v>33713303</v>
      </c>
    </row>
    <row r="25" spans="1:9" x14ac:dyDescent="0.25">
      <c r="A25" s="16">
        <v>1024</v>
      </c>
      <c r="B25" s="17" t="s">
        <v>31</v>
      </c>
      <c r="C25" s="23">
        <v>678603474</v>
      </c>
      <c r="D25" s="23">
        <v>67976745</v>
      </c>
      <c r="E25" s="23">
        <v>14485173</v>
      </c>
      <c r="F25" s="23">
        <v>102510846</v>
      </c>
      <c r="G25" s="23">
        <v>34658</v>
      </c>
      <c r="H25" s="23">
        <v>4949863</v>
      </c>
      <c r="I25" s="23">
        <f t="shared" si="0"/>
        <v>868560759</v>
      </c>
    </row>
    <row r="26" spans="1:9" x14ac:dyDescent="0.25">
      <c r="A26" s="16">
        <v>1025</v>
      </c>
      <c r="B26" s="17" t="s">
        <v>32</v>
      </c>
      <c r="C26" s="22">
        <v>291454</v>
      </c>
      <c r="D26" s="22">
        <v>279149</v>
      </c>
      <c r="E26" s="22">
        <v>26889</v>
      </c>
      <c r="F26" s="22">
        <v>0</v>
      </c>
      <c r="G26" s="22">
        <v>0</v>
      </c>
      <c r="H26" s="22">
        <v>46659</v>
      </c>
      <c r="I26" s="22">
        <f t="shared" si="0"/>
        <v>644151</v>
      </c>
    </row>
    <row r="27" spans="1:9" x14ac:dyDescent="0.25">
      <c r="A27" s="16">
        <v>1026</v>
      </c>
      <c r="B27" s="17" t="s">
        <v>33</v>
      </c>
      <c r="C27" s="23">
        <v>714434</v>
      </c>
      <c r="D27" s="23">
        <v>0</v>
      </c>
      <c r="E27" s="23">
        <v>0</v>
      </c>
      <c r="F27" s="23">
        <v>0</v>
      </c>
      <c r="G27" s="23">
        <v>0</v>
      </c>
      <c r="H27" s="23">
        <v>21433</v>
      </c>
      <c r="I27" s="23">
        <f t="shared" si="0"/>
        <v>735867</v>
      </c>
    </row>
    <row r="28" spans="1:9" x14ac:dyDescent="0.25">
      <c r="A28" s="16">
        <v>1027</v>
      </c>
      <c r="B28" s="17" t="s">
        <v>34</v>
      </c>
      <c r="C28" s="22">
        <v>58290017</v>
      </c>
      <c r="D28" s="22">
        <v>5422683</v>
      </c>
      <c r="E28" s="22">
        <v>448901</v>
      </c>
      <c r="F28" s="22">
        <v>599824</v>
      </c>
      <c r="G28" s="22">
        <v>54712</v>
      </c>
      <c r="H28" s="22">
        <v>556393</v>
      </c>
      <c r="I28" s="22">
        <f t="shared" si="0"/>
        <v>65372530</v>
      </c>
    </row>
    <row r="29" spans="1:9" x14ac:dyDescent="0.25">
      <c r="A29" s="16">
        <v>1028</v>
      </c>
      <c r="B29" s="17" t="s">
        <v>35</v>
      </c>
      <c r="C29" s="23">
        <v>133820134</v>
      </c>
      <c r="D29" s="23">
        <v>386681</v>
      </c>
      <c r="E29" s="23">
        <v>4726020</v>
      </c>
      <c r="F29" s="23">
        <v>234718449</v>
      </c>
      <c r="G29" s="23">
        <v>0</v>
      </c>
      <c r="H29" s="23">
        <v>61491</v>
      </c>
      <c r="I29" s="23">
        <f t="shared" si="0"/>
        <v>373712775</v>
      </c>
    </row>
    <row r="30" spans="1:9" x14ac:dyDescent="0.25">
      <c r="A30" s="16">
        <v>1030</v>
      </c>
      <c r="B30" s="17" t="s">
        <v>36</v>
      </c>
      <c r="C30" s="22">
        <v>98608957</v>
      </c>
      <c r="D30" s="22">
        <v>11912844</v>
      </c>
      <c r="E30" s="22">
        <v>2746694</v>
      </c>
      <c r="F30" s="22">
        <v>65455018</v>
      </c>
      <c r="G30" s="22">
        <v>0</v>
      </c>
      <c r="H30" s="22">
        <v>936504</v>
      </c>
      <c r="I30" s="22">
        <f t="shared" si="0"/>
        <v>179660017</v>
      </c>
    </row>
    <row r="31" spans="1:9" x14ac:dyDescent="0.25">
      <c r="A31" s="16">
        <v>1031</v>
      </c>
      <c r="B31" s="17" t="s">
        <v>37</v>
      </c>
      <c r="C31" s="23">
        <v>22404</v>
      </c>
      <c r="D31" s="23">
        <v>0</v>
      </c>
      <c r="E31" s="23">
        <v>2556</v>
      </c>
      <c r="F31" s="23">
        <v>0</v>
      </c>
      <c r="G31" s="23">
        <v>0</v>
      </c>
      <c r="H31" s="23">
        <v>111589</v>
      </c>
      <c r="I31" s="23">
        <f t="shared" si="0"/>
        <v>136549</v>
      </c>
    </row>
    <row r="32" spans="1:9" x14ac:dyDescent="0.25">
      <c r="A32" s="16">
        <v>1033</v>
      </c>
      <c r="B32" s="17" t="s">
        <v>38</v>
      </c>
      <c r="C32" s="22">
        <v>1590264</v>
      </c>
      <c r="D32" s="22">
        <v>128813</v>
      </c>
      <c r="E32" s="22">
        <v>55417</v>
      </c>
      <c r="F32" s="22">
        <v>0</v>
      </c>
      <c r="G32" s="22">
        <v>0</v>
      </c>
      <c r="H32" s="22">
        <v>36078</v>
      </c>
      <c r="I32" s="22">
        <f t="shared" si="0"/>
        <v>1810572</v>
      </c>
    </row>
    <row r="33" spans="1:9" x14ac:dyDescent="0.25">
      <c r="A33" s="16">
        <v>1034</v>
      </c>
      <c r="B33" s="17" t="s">
        <v>39</v>
      </c>
      <c r="C33" s="23">
        <v>422045</v>
      </c>
      <c r="D33" s="23">
        <v>6968</v>
      </c>
      <c r="E33" s="23">
        <v>2817</v>
      </c>
      <c r="F33" s="23">
        <v>0</v>
      </c>
      <c r="G33" s="23">
        <v>0</v>
      </c>
      <c r="H33" s="23">
        <v>20985</v>
      </c>
      <c r="I33" s="23">
        <f t="shared" si="0"/>
        <v>452815</v>
      </c>
    </row>
    <row r="34" spans="1:9" x14ac:dyDescent="0.25">
      <c r="A34" s="16">
        <v>1037</v>
      </c>
      <c r="B34" s="17" t="s">
        <v>40</v>
      </c>
      <c r="C34" s="22">
        <v>4351917</v>
      </c>
      <c r="D34" s="22">
        <v>428417</v>
      </c>
      <c r="E34" s="22">
        <v>223149</v>
      </c>
      <c r="F34" s="22">
        <v>316459</v>
      </c>
      <c r="G34" s="22">
        <v>0</v>
      </c>
      <c r="H34" s="22">
        <v>200352</v>
      </c>
      <c r="I34" s="22">
        <f t="shared" si="0"/>
        <v>5520294</v>
      </c>
    </row>
    <row r="35" spans="1:9" x14ac:dyDescent="0.25">
      <c r="A35" s="16">
        <v>1038</v>
      </c>
      <c r="B35" s="17" t="s">
        <v>41</v>
      </c>
      <c r="C35" s="23">
        <v>83536119</v>
      </c>
      <c r="D35" s="23">
        <v>0</v>
      </c>
      <c r="E35" s="23">
        <v>1128241</v>
      </c>
      <c r="F35" s="23">
        <v>66440394</v>
      </c>
      <c r="G35" s="23">
        <v>0</v>
      </c>
      <c r="H35" s="23">
        <v>25612</v>
      </c>
      <c r="I35" s="23">
        <f t="shared" si="0"/>
        <v>151130366</v>
      </c>
    </row>
    <row r="36" spans="1:9" x14ac:dyDescent="0.25">
      <c r="A36" s="16">
        <v>1039</v>
      </c>
      <c r="B36" s="17" t="s">
        <v>42</v>
      </c>
      <c r="C36" s="22">
        <v>2700650</v>
      </c>
      <c r="D36" s="22">
        <v>83238</v>
      </c>
      <c r="E36" s="22">
        <v>36117</v>
      </c>
      <c r="F36" s="22">
        <v>0</v>
      </c>
      <c r="G36" s="22">
        <v>0</v>
      </c>
      <c r="H36" s="22">
        <v>57155</v>
      </c>
      <c r="I36" s="22">
        <f t="shared" si="0"/>
        <v>2877160</v>
      </c>
    </row>
    <row r="37" spans="1:9" x14ac:dyDescent="0.25">
      <c r="A37" s="16">
        <v>1040</v>
      </c>
      <c r="B37" s="17" t="s">
        <v>43</v>
      </c>
      <c r="C37" s="23">
        <v>57120274</v>
      </c>
      <c r="D37" s="23">
        <v>13248859</v>
      </c>
      <c r="E37" s="23">
        <v>2210071</v>
      </c>
      <c r="F37" s="23">
        <v>876645</v>
      </c>
      <c r="G37" s="23">
        <v>0</v>
      </c>
      <c r="H37" s="23">
        <v>1217931</v>
      </c>
      <c r="I37" s="23">
        <f t="shared" si="0"/>
        <v>74673780</v>
      </c>
    </row>
    <row r="38" spans="1:9" x14ac:dyDescent="0.25">
      <c r="A38" s="16">
        <v>1042</v>
      </c>
      <c r="B38" s="17" t="s">
        <v>44</v>
      </c>
      <c r="C38" s="22">
        <v>140865038</v>
      </c>
      <c r="D38" s="22">
        <v>0</v>
      </c>
      <c r="E38" s="22">
        <v>6227309</v>
      </c>
      <c r="F38" s="22">
        <v>94681457</v>
      </c>
      <c r="G38" s="22">
        <v>0</v>
      </c>
      <c r="H38" s="22">
        <v>9566</v>
      </c>
      <c r="I38" s="22">
        <f t="shared" si="0"/>
        <v>241783370</v>
      </c>
    </row>
    <row r="39" spans="1:9" x14ac:dyDescent="0.25">
      <c r="A39" s="16">
        <v>1043</v>
      </c>
      <c r="B39" s="17" t="s">
        <v>45</v>
      </c>
      <c r="C39" s="23">
        <v>855374437</v>
      </c>
      <c r="D39" s="23">
        <v>40751896</v>
      </c>
      <c r="E39" s="23">
        <v>11476397</v>
      </c>
      <c r="F39" s="23">
        <v>152651892</v>
      </c>
      <c r="G39" s="23">
        <v>0</v>
      </c>
      <c r="H39" s="23">
        <v>1612488</v>
      </c>
      <c r="I39" s="23">
        <f t="shared" si="0"/>
        <v>1061867110</v>
      </c>
    </row>
    <row r="40" spans="1:9" x14ac:dyDescent="0.25">
      <c r="A40" s="16">
        <v>1044</v>
      </c>
      <c r="B40" s="17" t="s">
        <v>46</v>
      </c>
      <c r="C40" s="22">
        <v>8945160</v>
      </c>
      <c r="D40" s="22">
        <v>550461</v>
      </c>
      <c r="E40" s="22">
        <v>134784</v>
      </c>
      <c r="F40" s="22">
        <v>23495</v>
      </c>
      <c r="G40" s="22">
        <v>0</v>
      </c>
      <c r="H40" s="22">
        <v>308009</v>
      </c>
      <c r="I40" s="22">
        <f t="shared" si="0"/>
        <v>9961909</v>
      </c>
    </row>
    <row r="41" spans="1:9" x14ac:dyDescent="0.25">
      <c r="A41" s="16">
        <v>1046</v>
      </c>
      <c r="B41" s="17" t="s">
        <v>47</v>
      </c>
      <c r="C41" s="23">
        <v>833681</v>
      </c>
      <c r="D41" s="23">
        <v>98839</v>
      </c>
      <c r="E41" s="23">
        <v>12308</v>
      </c>
      <c r="F41" s="23">
        <v>0</v>
      </c>
      <c r="G41" s="23">
        <v>0</v>
      </c>
      <c r="H41" s="23">
        <v>306188</v>
      </c>
      <c r="I41" s="23">
        <f t="shared" si="0"/>
        <v>1251016</v>
      </c>
    </row>
    <row r="42" spans="1:9" x14ac:dyDescent="0.25">
      <c r="A42" s="16">
        <v>1047</v>
      </c>
      <c r="B42" s="17" t="s">
        <v>48</v>
      </c>
      <c r="C42" s="22">
        <v>305978915</v>
      </c>
      <c r="D42" s="22">
        <v>83257979</v>
      </c>
      <c r="E42" s="22">
        <v>13605405</v>
      </c>
      <c r="F42" s="22">
        <v>1458732</v>
      </c>
      <c r="G42" s="22">
        <v>40000</v>
      </c>
      <c r="H42" s="22">
        <v>3159421</v>
      </c>
      <c r="I42" s="22">
        <f t="shared" si="0"/>
        <v>407500452</v>
      </c>
    </row>
    <row r="43" spans="1:9" x14ac:dyDescent="0.25">
      <c r="A43" s="16">
        <v>1048</v>
      </c>
      <c r="B43" s="17" t="s">
        <v>49</v>
      </c>
      <c r="C43" s="23">
        <v>64662436</v>
      </c>
      <c r="D43" s="23">
        <v>3241548</v>
      </c>
      <c r="E43" s="23">
        <v>2670944</v>
      </c>
      <c r="F43" s="23">
        <v>668348</v>
      </c>
      <c r="G43" s="23">
        <v>0</v>
      </c>
      <c r="H43" s="23">
        <v>759388</v>
      </c>
      <c r="I43" s="23">
        <f t="shared" si="0"/>
        <v>72002664</v>
      </c>
    </row>
    <row r="44" spans="1:9" x14ac:dyDescent="0.25">
      <c r="A44" s="16">
        <v>1050</v>
      </c>
      <c r="B44" s="17" t="s">
        <v>50</v>
      </c>
      <c r="C44" s="22">
        <v>28212</v>
      </c>
      <c r="D44" s="22">
        <v>0</v>
      </c>
      <c r="E44" s="22">
        <v>436</v>
      </c>
      <c r="F44" s="22">
        <v>0</v>
      </c>
      <c r="G44" s="22">
        <v>0</v>
      </c>
      <c r="H44" s="22">
        <v>13841</v>
      </c>
      <c r="I44" s="22">
        <f t="shared" si="0"/>
        <v>42489</v>
      </c>
    </row>
    <row r="45" spans="1:9" x14ac:dyDescent="0.25">
      <c r="A45" s="16">
        <v>1052</v>
      </c>
      <c r="B45" s="17" t="s">
        <v>51</v>
      </c>
      <c r="C45" s="23">
        <v>21698949</v>
      </c>
      <c r="D45" s="23">
        <v>1498052</v>
      </c>
      <c r="E45" s="23">
        <v>954381</v>
      </c>
      <c r="F45" s="23">
        <v>72</v>
      </c>
      <c r="G45" s="23">
        <v>0</v>
      </c>
      <c r="H45" s="23">
        <v>508459</v>
      </c>
      <c r="I45" s="23">
        <f t="shared" si="0"/>
        <v>24659913</v>
      </c>
    </row>
    <row r="46" spans="1:9" x14ac:dyDescent="0.25">
      <c r="A46" s="16">
        <v>1054</v>
      </c>
      <c r="B46" s="17" t="s">
        <v>52</v>
      </c>
      <c r="C46" s="22">
        <v>25830275</v>
      </c>
      <c r="D46" s="22">
        <v>3225122</v>
      </c>
      <c r="E46" s="22">
        <v>1214939</v>
      </c>
      <c r="F46" s="22">
        <v>768120</v>
      </c>
      <c r="G46" s="22">
        <v>0</v>
      </c>
      <c r="H46" s="22">
        <v>1152149</v>
      </c>
      <c r="I46" s="22">
        <f t="shared" si="0"/>
        <v>32190605</v>
      </c>
    </row>
    <row r="47" spans="1:9" x14ac:dyDescent="0.25">
      <c r="A47" s="16">
        <v>1055</v>
      </c>
      <c r="B47" s="17" t="s">
        <v>53</v>
      </c>
      <c r="C47" s="23">
        <v>17338263</v>
      </c>
      <c r="D47" s="23">
        <v>1563009</v>
      </c>
      <c r="E47" s="23">
        <v>757423</v>
      </c>
      <c r="F47" s="23">
        <v>5899</v>
      </c>
      <c r="G47" s="23">
        <v>0</v>
      </c>
      <c r="H47" s="23">
        <v>276934</v>
      </c>
      <c r="I47" s="23">
        <f t="shared" si="0"/>
        <v>19941528</v>
      </c>
    </row>
    <row r="48" spans="1:9" x14ac:dyDescent="0.25">
      <c r="A48" s="16">
        <v>1057</v>
      </c>
      <c r="B48" s="17" t="s">
        <v>54</v>
      </c>
      <c r="C48" s="22">
        <v>9967097</v>
      </c>
      <c r="D48" s="22">
        <v>123811</v>
      </c>
      <c r="E48" s="22">
        <v>155952</v>
      </c>
      <c r="F48" s="22">
        <v>0</v>
      </c>
      <c r="G48" s="22">
        <v>0</v>
      </c>
      <c r="H48" s="22">
        <v>278166</v>
      </c>
      <c r="I48" s="22">
        <f t="shared" si="0"/>
        <v>10525026</v>
      </c>
    </row>
    <row r="49" spans="1:9" x14ac:dyDescent="0.25">
      <c r="A49" s="16">
        <v>1058</v>
      </c>
      <c r="B49" s="17" t="s">
        <v>55</v>
      </c>
      <c r="C49" s="23">
        <v>12281783</v>
      </c>
      <c r="D49" s="23">
        <v>2441973</v>
      </c>
      <c r="E49" s="23">
        <v>263818</v>
      </c>
      <c r="F49" s="23">
        <v>166796</v>
      </c>
      <c r="G49" s="23">
        <v>0</v>
      </c>
      <c r="H49" s="23">
        <v>358874</v>
      </c>
      <c r="I49" s="23">
        <f t="shared" si="0"/>
        <v>15513244</v>
      </c>
    </row>
    <row r="50" spans="1:9" x14ac:dyDescent="0.25">
      <c r="A50" s="16">
        <v>1062</v>
      </c>
      <c r="B50" s="17" t="s">
        <v>56</v>
      </c>
      <c r="C50" s="22">
        <v>153895586</v>
      </c>
      <c r="D50" s="22">
        <v>3898147</v>
      </c>
      <c r="E50" s="22">
        <v>2560791</v>
      </c>
      <c r="F50" s="22">
        <v>6428</v>
      </c>
      <c r="G50" s="22">
        <v>0</v>
      </c>
      <c r="H50" s="22">
        <v>1334556</v>
      </c>
      <c r="I50" s="22">
        <f t="shared" si="0"/>
        <v>161695508</v>
      </c>
    </row>
    <row r="51" spans="1:9" x14ac:dyDescent="0.25">
      <c r="A51" s="16">
        <v>1065</v>
      </c>
      <c r="B51" s="17" t="s">
        <v>57</v>
      </c>
      <c r="C51" s="23">
        <v>120615891</v>
      </c>
      <c r="D51" s="23">
        <v>6161399</v>
      </c>
      <c r="E51" s="23">
        <v>1886265</v>
      </c>
      <c r="F51" s="23">
        <v>278559</v>
      </c>
      <c r="G51" s="23">
        <v>37488</v>
      </c>
      <c r="H51" s="23">
        <v>1412935</v>
      </c>
      <c r="I51" s="23">
        <f t="shared" si="0"/>
        <v>130392537</v>
      </c>
    </row>
    <row r="52" spans="1:9" x14ac:dyDescent="0.25">
      <c r="A52" s="16">
        <v>1066</v>
      </c>
      <c r="B52" s="17" t="s">
        <v>58</v>
      </c>
      <c r="C52" s="22">
        <v>201192689</v>
      </c>
      <c r="D52" s="22">
        <v>14537447</v>
      </c>
      <c r="E52" s="22">
        <v>5978752</v>
      </c>
      <c r="F52" s="22">
        <v>0</v>
      </c>
      <c r="G52" s="22">
        <v>0</v>
      </c>
      <c r="H52" s="22">
        <v>476688</v>
      </c>
      <c r="I52" s="22">
        <f t="shared" si="0"/>
        <v>222185576</v>
      </c>
    </row>
    <row r="53" spans="1:9" x14ac:dyDescent="0.25">
      <c r="A53" s="16">
        <v>1067</v>
      </c>
      <c r="B53" s="17" t="s">
        <v>59</v>
      </c>
      <c r="C53" s="23">
        <v>19952420</v>
      </c>
      <c r="D53" s="23">
        <v>0</v>
      </c>
      <c r="E53" s="23">
        <v>1247</v>
      </c>
      <c r="F53" s="23">
        <v>3665526</v>
      </c>
      <c r="G53" s="23">
        <v>0</v>
      </c>
      <c r="H53" s="23">
        <v>300824</v>
      </c>
      <c r="I53" s="23">
        <f t="shared" si="0"/>
        <v>23920017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11104976</v>
      </c>
      <c r="D55" s="23">
        <v>11257346</v>
      </c>
      <c r="E55" s="23">
        <v>510954</v>
      </c>
      <c r="F55" s="23">
        <v>13178</v>
      </c>
      <c r="G55" s="23">
        <v>0</v>
      </c>
      <c r="H55" s="23">
        <v>104652</v>
      </c>
      <c r="I55" s="23">
        <f t="shared" si="0"/>
        <v>22991106</v>
      </c>
    </row>
    <row r="56" spans="1:9" ht="15" customHeight="1" x14ac:dyDescent="0.25">
      <c r="A56" s="16">
        <v>1070</v>
      </c>
      <c r="B56" s="17" t="s">
        <v>62</v>
      </c>
      <c r="C56" s="22">
        <v>86774725</v>
      </c>
      <c r="D56" s="22">
        <v>13088426</v>
      </c>
      <c r="E56" s="22">
        <v>3581448</v>
      </c>
      <c r="F56" s="22">
        <v>2872885</v>
      </c>
      <c r="G56" s="22">
        <v>0</v>
      </c>
      <c r="H56" s="22">
        <v>5977503</v>
      </c>
      <c r="I56" s="22">
        <f t="shared" si="0"/>
        <v>112294987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4665958053</v>
      </c>
      <c r="D57" s="15">
        <f t="shared" si="1"/>
        <v>608805669</v>
      </c>
      <c r="E57" s="15">
        <f t="shared" si="1"/>
        <v>130578164</v>
      </c>
      <c r="F57" s="15">
        <f t="shared" si="1"/>
        <v>1137299879</v>
      </c>
      <c r="G57" s="15">
        <f t="shared" si="1"/>
        <v>166858</v>
      </c>
      <c r="H57" s="15">
        <f t="shared" si="1"/>
        <v>42544018</v>
      </c>
      <c r="I57" s="15">
        <f t="shared" si="1"/>
        <v>6585352641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zoomScale="90" zoomScaleNormal="9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7109375" style="12" bestFit="1" customWidth="1"/>
    <col min="6" max="6" width="16.5703125" style="12" bestFit="1" customWidth="1"/>
    <col min="7" max="7" width="12" style="12" bestFit="1" customWidth="1"/>
    <col min="8" max="8" width="1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217579</v>
      </c>
      <c r="D8" s="22">
        <v>0</v>
      </c>
      <c r="E8" s="22">
        <v>1700</v>
      </c>
      <c r="F8" s="22">
        <v>0</v>
      </c>
      <c r="G8" s="22">
        <v>0</v>
      </c>
      <c r="H8" s="22">
        <v>2610</v>
      </c>
      <c r="I8" s="22">
        <f t="shared" ref="I8:I56" si="0">SUM(C8:H8)</f>
        <v>221889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40199727</v>
      </c>
      <c r="D11" s="23">
        <v>1448555</v>
      </c>
      <c r="E11" s="23">
        <v>429620</v>
      </c>
      <c r="F11" s="23">
        <v>0</v>
      </c>
      <c r="G11" s="23">
        <v>0</v>
      </c>
      <c r="H11" s="23">
        <v>76722</v>
      </c>
      <c r="I11" s="23">
        <f t="shared" si="0"/>
        <v>42154624</v>
      </c>
    </row>
    <row r="12" spans="1:9" x14ac:dyDescent="0.25">
      <c r="A12" s="16">
        <v>1008</v>
      </c>
      <c r="B12" s="17" t="s">
        <v>18</v>
      </c>
      <c r="C12" s="22">
        <v>498619</v>
      </c>
      <c r="D12" s="22">
        <v>0</v>
      </c>
      <c r="E12" s="22">
        <v>8962</v>
      </c>
      <c r="F12" s="22">
        <v>0</v>
      </c>
      <c r="G12" s="22">
        <v>0</v>
      </c>
      <c r="H12" s="22">
        <v>870</v>
      </c>
      <c r="I12" s="22">
        <f t="shared" si="0"/>
        <v>508451</v>
      </c>
    </row>
    <row r="13" spans="1:9" x14ac:dyDescent="0.25">
      <c r="A13" s="16">
        <v>1010</v>
      </c>
      <c r="B13" s="17" t="s">
        <v>19</v>
      </c>
      <c r="C13" s="23">
        <v>312799</v>
      </c>
      <c r="D13" s="23">
        <v>0</v>
      </c>
      <c r="E13" s="23">
        <v>13285</v>
      </c>
      <c r="F13" s="23">
        <v>0</v>
      </c>
      <c r="G13" s="23">
        <v>0</v>
      </c>
      <c r="H13" s="23">
        <v>1740</v>
      </c>
      <c r="I13" s="23">
        <f t="shared" si="0"/>
        <v>327824</v>
      </c>
    </row>
    <row r="14" spans="1:9" x14ac:dyDescent="0.25">
      <c r="A14" s="16">
        <v>1011</v>
      </c>
      <c r="B14" s="17" t="s">
        <v>20</v>
      </c>
      <c r="C14" s="22">
        <v>14574817</v>
      </c>
      <c r="D14" s="22">
        <v>13722059</v>
      </c>
      <c r="E14" s="22">
        <v>521772</v>
      </c>
      <c r="F14" s="22">
        <v>0</v>
      </c>
      <c r="G14" s="22">
        <v>0</v>
      </c>
      <c r="H14" s="22">
        <v>885168</v>
      </c>
      <c r="I14" s="22">
        <f t="shared" si="0"/>
        <v>29703816</v>
      </c>
    </row>
    <row r="15" spans="1:9" x14ac:dyDescent="0.25">
      <c r="A15" s="16">
        <v>1012</v>
      </c>
      <c r="B15" s="17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192355844</v>
      </c>
      <c r="D16" s="22">
        <v>31221306</v>
      </c>
      <c r="E16" s="22">
        <v>4179823</v>
      </c>
      <c r="F16" s="22">
        <v>196285</v>
      </c>
      <c r="G16" s="22">
        <v>0</v>
      </c>
      <c r="H16" s="22">
        <v>261677</v>
      </c>
      <c r="I16" s="22">
        <f t="shared" si="0"/>
        <v>228214935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196495936</v>
      </c>
      <c r="D18" s="22">
        <v>62712433</v>
      </c>
      <c r="E18" s="22">
        <v>8746754</v>
      </c>
      <c r="F18" s="22">
        <v>150475</v>
      </c>
      <c r="G18" s="22">
        <v>0</v>
      </c>
      <c r="H18" s="22">
        <v>3715454</v>
      </c>
      <c r="I18" s="22">
        <f t="shared" si="0"/>
        <v>271821052</v>
      </c>
    </row>
    <row r="19" spans="1:9" x14ac:dyDescent="0.25">
      <c r="A19" s="16">
        <v>1017</v>
      </c>
      <c r="B19" s="17" t="s">
        <v>25</v>
      </c>
      <c r="C19" s="23">
        <v>16814007</v>
      </c>
      <c r="D19" s="23">
        <v>9075</v>
      </c>
      <c r="E19" s="23">
        <v>853392</v>
      </c>
      <c r="F19" s="23">
        <v>55145</v>
      </c>
      <c r="G19" s="23">
        <v>0</v>
      </c>
      <c r="H19" s="23">
        <v>34000</v>
      </c>
      <c r="I19" s="23">
        <f t="shared" si="0"/>
        <v>17765619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8404</v>
      </c>
      <c r="F20" s="22">
        <v>0</v>
      </c>
      <c r="G20" s="22">
        <v>0</v>
      </c>
      <c r="H20" s="22">
        <v>118</v>
      </c>
      <c r="I20" s="22">
        <f t="shared" si="0"/>
        <v>8522</v>
      </c>
    </row>
    <row r="21" spans="1:9" x14ac:dyDescent="0.25">
      <c r="A21" s="16">
        <v>1019</v>
      </c>
      <c r="B21" s="17" t="s">
        <v>27</v>
      </c>
      <c r="C21" s="23">
        <v>2301247</v>
      </c>
      <c r="D21" s="23">
        <v>239151</v>
      </c>
      <c r="E21" s="23">
        <v>52382</v>
      </c>
      <c r="F21" s="23">
        <v>0</v>
      </c>
      <c r="G21" s="23">
        <v>0</v>
      </c>
      <c r="H21" s="23">
        <v>38444</v>
      </c>
      <c r="I21" s="23">
        <f t="shared" si="0"/>
        <v>2631224</v>
      </c>
    </row>
    <row r="22" spans="1:9" x14ac:dyDescent="0.25">
      <c r="A22" s="16">
        <v>1020</v>
      </c>
      <c r="B22" s="17" t="s">
        <v>28</v>
      </c>
      <c r="C22" s="22">
        <v>595868</v>
      </c>
      <c r="D22" s="22">
        <v>237905</v>
      </c>
      <c r="E22" s="22">
        <v>35290</v>
      </c>
      <c r="F22" s="22">
        <v>0</v>
      </c>
      <c r="G22" s="22">
        <v>0</v>
      </c>
      <c r="H22" s="22">
        <v>7226</v>
      </c>
      <c r="I22" s="22">
        <f t="shared" si="0"/>
        <v>876289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3245461</v>
      </c>
      <c r="D24" s="22">
        <v>681520</v>
      </c>
      <c r="E24" s="22">
        <v>262415</v>
      </c>
      <c r="F24" s="22">
        <v>14028</v>
      </c>
      <c r="G24" s="22">
        <v>0</v>
      </c>
      <c r="H24" s="22">
        <v>70922</v>
      </c>
      <c r="I24" s="22">
        <f t="shared" si="0"/>
        <v>4274346</v>
      </c>
    </row>
    <row r="25" spans="1:9" x14ac:dyDescent="0.25">
      <c r="A25" s="16">
        <v>1024</v>
      </c>
      <c r="B25" s="17" t="s">
        <v>31</v>
      </c>
      <c r="C25" s="23">
        <v>77730795</v>
      </c>
      <c r="D25" s="23">
        <v>8164845</v>
      </c>
      <c r="E25" s="23">
        <v>1050720</v>
      </c>
      <c r="F25" s="23">
        <v>845807</v>
      </c>
      <c r="G25" s="23">
        <v>0</v>
      </c>
      <c r="H25" s="23">
        <v>294904</v>
      </c>
      <c r="I25" s="23">
        <f t="shared" si="0"/>
        <v>88087071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276</v>
      </c>
      <c r="D27" s="23">
        <v>0</v>
      </c>
      <c r="E27" s="23">
        <v>0</v>
      </c>
      <c r="F27" s="23">
        <v>0</v>
      </c>
      <c r="G27" s="23">
        <v>0</v>
      </c>
      <c r="H27" s="23">
        <v>1740</v>
      </c>
      <c r="I27" s="23">
        <f t="shared" si="0"/>
        <v>2016</v>
      </c>
    </row>
    <row r="28" spans="1:9" x14ac:dyDescent="0.25">
      <c r="A28" s="16">
        <v>1027</v>
      </c>
      <c r="B28" s="17" t="s">
        <v>34</v>
      </c>
      <c r="C28" s="22">
        <v>8028400</v>
      </c>
      <c r="D28" s="22">
        <v>317468</v>
      </c>
      <c r="E28" s="22">
        <v>23927</v>
      </c>
      <c r="F28" s="22">
        <v>334102</v>
      </c>
      <c r="G28" s="22">
        <v>0</v>
      </c>
      <c r="H28" s="22">
        <v>58040</v>
      </c>
      <c r="I28" s="22">
        <f t="shared" si="0"/>
        <v>8761937</v>
      </c>
    </row>
    <row r="29" spans="1:9" x14ac:dyDescent="0.25">
      <c r="A29" s="16">
        <v>1028</v>
      </c>
      <c r="B29" s="17" t="s">
        <v>35</v>
      </c>
      <c r="C29" s="23">
        <v>455079</v>
      </c>
      <c r="D29" s="23">
        <v>6354</v>
      </c>
      <c r="E29" s="23">
        <v>23506</v>
      </c>
      <c r="F29" s="23">
        <v>103</v>
      </c>
      <c r="G29" s="23">
        <v>0</v>
      </c>
      <c r="H29" s="23">
        <v>12470</v>
      </c>
      <c r="I29" s="23">
        <f t="shared" si="0"/>
        <v>497512</v>
      </c>
    </row>
    <row r="30" spans="1:9" x14ac:dyDescent="0.25">
      <c r="A30" s="16">
        <v>1030</v>
      </c>
      <c r="B30" s="17" t="s">
        <v>36</v>
      </c>
      <c r="C30" s="22">
        <v>3984804</v>
      </c>
      <c r="D30" s="22">
        <v>1326654</v>
      </c>
      <c r="E30" s="22">
        <v>102145</v>
      </c>
      <c r="F30" s="22">
        <v>37080</v>
      </c>
      <c r="G30" s="22">
        <v>0</v>
      </c>
      <c r="H30" s="22">
        <v>68169</v>
      </c>
      <c r="I30" s="22">
        <f t="shared" si="0"/>
        <v>5518852</v>
      </c>
    </row>
    <row r="31" spans="1:9" x14ac:dyDescent="0.25">
      <c r="A31" s="16">
        <v>1031</v>
      </c>
      <c r="B31" s="17" t="s">
        <v>37</v>
      </c>
      <c r="C31" s="23">
        <v>184</v>
      </c>
      <c r="D31" s="23">
        <v>0</v>
      </c>
      <c r="E31" s="23">
        <v>1700</v>
      </c>
      <c r="F31" s="23">
        <v>0</v>
      </c>
      <c r="G31" s="23">
        <v>0</v>
      </c>
      <c r="H31" s="23">
        <v>1160</v>
      </c>
      <c r="I31" s="23">
        <f t="shared" si="0"/>
        <v>3044</v>
      </c>
    </row>
    <row r="32" spans="1:9" x14ac:dyDescent="0.25">
      <c r="A32" s="16">
        <v>1033</v>
      </c>
      <c r="B32" s="17" t="s">
        <v>38</v>
      </c>
      <c r="C32" s="22">
        <v>154314</v>
      </c>
      <c r="D32" s="22">
        <v>114925</v>
      </c>
      <c r="E32" s="22">
        <v>7403</v>
      </c>
      <c r="F32" s="22">
        <v>0</v>
      </c>
      <c r="G32" s="22">
        <v>0</v>
      </c>
      <c r="H32" s="22">
        <v>5220</v>
      </c>
      <c r="I32" s="22">
        <f t="shared" si="0"/>
        <v>281862</v>
      </c>
    </row>
    <row r="33" spans="1:9" x14ac:dyDescent="0.25">
      <c r="A33" s="16">
        <v>1034</v>
      </c>
      <c r="B33" s="17" t="s">
        <v>39</v>
      </c>
      <c r="C33" s="23">
        <v>24846</v>
      </c>
      <c r="D33" s="23">
        <v>387</v>
      </c>
      <c r="E33" s="23">
        <v>856</v>
      </c>
      <c r="F33" s="23">
        <v>0</v>
      </c>
      <c r="G33" s="23">
        <v>0</v>
      </c>
      <c r="H33" s="23">
        <v>4640</v>
      </c>
      <c r="I33" s="23">
        <f t="shared" si="0"/>
        <v>30729</v>
      </c>
    </row>
    <row r="34" spans="1:9" x14ac:dyDescent="0.25">
      <c r="A34" s="16">
        <v>1037</v>
      </c>
      <c r="B34" s="17" t="s">
        <v>40</v>
      </c>
      <c r="C34" s="22">
        <v>1397267</v>
      </c>
      <c r="D34" s="22">
        <v>5020</v>
      </c>
      <c r="E34" s="22">
        <v>68589</v>
      </c>
      <c r="F34" s="22">
        <v>51430</v>
      </c>
      <c r="G34" s="22">
        <v>0</v>
      </c>
      <c r="H34" s="22">
        <v>63510</v>
      </c>
      <c r="I34" s="22">
        <f t="shared" si="0"/>
        <v>1585816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46</v>
      </c>
      <c r="D36" s="22">
        <v>0</v>
      </c>
      <c r="E36" s="22">
        <v>0</v>
      </c>
      <c r="F36" s="22">
        <v>0</v>
      </c>
      <c r="G36" s="22">
        <v>0</v>
      </c>
      <c r="H36" s="22">
        <v>290</v>
      </c>
      <c r="I36" s="22">
        <f t="shared" si="0"/>
        <v>336</v>
      </c>
    </row>
    <row r="37" spans="1:9" x14ac:dyDescent="0.25">
      <c r="A37" s="16">
        <v>1040</v>
      </c>
      <c r="B37" s="17" t="s">
        <v>43</v>
      </c>
      <c r="C37" s="23">
        <v>5781919</v>
      </c>
      <c r="D37" s="23">
        <v>248965</v>
      </c>
      <c r="E37" s="23">
        <v>115485</v>
      </c>
      <c r="F37" s="23">
        <v>0</v>
      </c>
      <c r="G37" s="23">
        <v>0</v>
      </c>
      <c r="H37" s="23">
        <v>135550</v>
      </c>
      <c r="I37" s="23">
        <f t="shared" si="0"/>
        <v>6281919</v>
      </c>
    </row>
    <row r="38" spans="1:9" x14ac:dyDescent="0.25">
      <c r="A38" s="16">
        <v>1042</v>
      </c>
      <c r="B38" s="17" t="s">
        <v>44</v>
      </c>
      <c r="C38" s="22">
        <v>276</v>
      </c>
      <c r="D38" s="22">
        <v>0</v>
      </c>
      <c r="E38" s="22">
        <v>1708</v>
      </c>
      <c r="F38" s="22">
        <v>0</v>
      </c>
      <c r="G38" s="22">
        <v>0</v>
      </c>
      <c r="H38" s="22">
        <v>1740</v>
      </c>
      <c r="I38" s="22">
        <f t="shared" si="0"/>
        <v>3724</v>
      </c>
    </row>
    <row r="39" spans="1:9" x14ac:dyDescent="0.25">
      <c r="A39" s="16">
        <v>1043</v>
      </c>
      <c r="B39" s="17" t="s">
        <v>45</v>
      </c>
      <c r="C39" s="23">
        <v>98111122</v>
      </c>
      <c r="D39" s="23">
        <v>9466534</v>
      </c>
      <c r="E39" s="23">
        <v>1674047</v>
      </c>
      <c r="F39" s="23">
        <v>1539419</v>
      </c>
      <c r="G39" s="23">
        <v>0</v>
      </c>
      <c r="H39" s="23">
        <v>621617</v>
      </c>
      <c r="I39" s="23">
        <f t="shared" si="0"/>
        <v>111412739</v>
      </c>
    </row>
    <row r="40" spans="1:9" x14ac:dyDescent="0.25">
      <c r="A40" s="16">
        <v>1044</v>
      </c>
      <c r="B40" s="17" t="s">
        <v>46</v>
      </c>
      <c r="C40" s="22">
        <v>83661</v>
      </c>
      <c r="D40" s="22">
        <v>2786</v>
      </c>
      <c r="E40" s="22">
        <v>19301</v>
      </c>
      <c r="F40" s="22">
        <v>0</v>
      </c>
      <c r="G40" s="22">
        <v>0</v>
      </c>
      <c r="H40" s="22">
        <v>30412</v>
      </c>
      <c r="I40" s="22">
        <f t="shared" si="0"/>
        <v>136160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35000</v>
      </c>
      <c r="I41" s="23">
        <f t="shared" si="0"/>
        <v>35000</v>
      </c>
    </row>
    <row r="42" spans="1:9" x14ac:dyDescent="0.25">
      <c r="A42" s="16">
        <v>1047</v>
      </c>
      <c r="B42" s="17" t="s">
        <v>48</v>
      </c>
      <c r="C42" s="22">
        <v>6994181</v>
      </c>
      <c r="D42" s="22">
        <v>3568059</v>
      </c>
      <c r="E42" s="22">
        <v>222986</v>
      </c>
      <c r="F42" s="22">
        <v>0</v>
      </c>
      <c r="G42" s="22">
        <v>0</v>
      </c>
      <c r="H42" s="22">
        <v>115531</v>
      </c>
      <c r="I42" s="22">
        <f t="shared" si="0"/>
        <v>10900757</v>
      </c>
    </row>
    <row r="43" spans="1:9" x14ac:dyDescent="0.25">
      <c r="A43" s="16">
        <v>1048</v>
      </c>
      <c r="B43" s="17" t="s">
        <v>49</v>
      </c>
      <c r="C43" s="23">
        <v>3322590</v>
      </c>
      <c r="D43" s="23">
        <v>1829632</v>
      </c>
      <c r="E43" s="23">
        <v>81694</v>
      </c>
      <c r="F43" s="23">
        <v>0</v>
      </c>
      <c r="G43" s="23">
        <v>0</v>
      </c>
      <c r="H43" s="23">
        <v>176867</v>
      </c>
      <c r="I43" s="23">
        <f t="shared" si="0"/>
        <v>5410783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449776</v>
      </c>
      <c r="D45" s="23">
        <v>0</v>
      </c>
      <c r="E45" s="23">
        <v>28120</v>
      </c>
      <c r="F45" s="23">
        <v>0</v>
      </c>
      <c r="G45" s="23">
        <v>0</v>
      </c>
      <c r="H45" s="23">
        <v>53416</v>
      </c>
      <c r="I45" s="23">
        <f t="shared" si="0"/>
        <v>531312</v>
      </c>
    </row>
    <row r="46" spans="1:9" x14ac:dyDescent="0.25">
      <c r="A46" s="16">
        <v>1054</v>
      </c>
      <c r="B46" s="17" t="s">
        <v>52</v>
      </c>
      <c r="C46" s="22">
        <v>1284728</v>
      </c>
      <c r="D46" s="22">
        <v>183918</v>
      </c>
      <c r="E46" s="22">
        <v>51177</v>
      </c>
      <c r="F46" s="22">
        <v>0</v>
      </c>
      <c r="G46" s="22">
        <v>0</v>
      </c>
      <c r="H46" s="22">
        <v>164605</v>
      </c>
      <c r="I46" s="22">
        <f t="shared" si="0"/>
        <v>1684428</v>
      </c>
    </row>
    <row r="47" spans="1:9" x14ac:dyDescent="0.25">
      <c r="A47" s="16">
        <v>1055</v>
      </c>
      <c r="B47" s="17" t="s">
        <v>53</v>
      </c>
      <c r="C47" s="23">
        <v>10446521</v>
      </c>
      <c r="D47" s="23">
        <v>79834</v>
      </c>
      <c r="E47" s="23">
        <v>447942</v>
      </c>
      <c r="F47" s="23">
        <v>430</v>
      </c>
      <c r="G47" s="23">
        <v>0</v>
      </c>
      <c r="H47" s="23">
        <v>67544</v>
      </c>
      <c r="I47" s="23">
        <f t="shared" si="0"/>
        <v>11042271</v>
      </c>
    </row>
    <row r="48" spans="1:9" x14ac:dyDescent="0.25">
      <c r="A48" s="16">
        <v>1057</v>
      </c>
      <c r="B48" s="17" t="s">
        <v>54</v>
      </c>
      <c r="C48" s="22">
        <v>44025</v>
      </c>
      <c r="D48" s="22">
        <v>6276</v>
      </c>
      <c r="E48" s="22">
        <v>2126</v>
      </c>
      <c r="F48" s="22">
        <v>0</v>
      </c>
      <c r="G48" s="22">
        <v>0</v>
      </c>
      <c r="H48" s="22">
        <v>6037</v>
      </c>
      <c r="I48" s="22">
        <f t="shared" si="0"/>
        <v>58464</v>
      </c>
    </row>
    <row r="49" spans="1:9" x14ac:dyDescent="0.25">
      <c r="A49" s="16">
        <v>1058</v>
      </c>
      <c r="B49" s="17" t="s">
        <v>55</v>
      </c>
      <c r="C49" s="23">
        <v>230</v>
      </c>
      <c r="D49" s="23">
        <v>0</v>
      </c>
      <c r="E49" s="23">
        <v>425</v>
      </c>
      <c r="F49" s="23">
        <v>0</v>
      </c>
      <c r="G49" s="23">
        <v>0</v>
      </c>
      <c r="H49" s="23">
        <v>8950</v>
      </c>
      <c r="I49" s="23">
        <f t="shared" si="0"/>
        <v>9605</v>
      </c>
    </row>
    <row r="50" spans="1:9" x14ac:dyDescent="0.25">
      <c r="A50" s="16">
        <v>1062</v>
      </c>
      <c r="B50" s="17" t="s">
        <v>56</v>
      </c>
      <c r="C50" s="22">
        <v>27939</v>
      </c>
      <c r="D50" s="22">
        <v>8010</v>
      </c>
      <c r="E50" s="22">
        <v>1500</v>
      </c>
      <c r="F50" s="22">
        <v>0</v>
      </c>
      <c r="G50" s="22">
        <v>0</v>
      </c>
      <c r="H50" s="22">
        <v>0</v>
      </c>
      <c r="I50" s="22">
        <f t="shared" si="0"/>
        <v>37449</v>
      </c>
    </row>
    <row r="51" spans="1:9" x14ac:dyDescent="0.25">
      <c r="A51" s="16">
        <v>1065</v>
      </c>
      <c r="B51" s="17" t="s">
        <v>57</v>
      </c>
      <c r="C51" s="23">
        <v>7638766</v>
      </c>
      <c r="D51" s="23">
        <v>440249</v>
      </c>
      <c r="E51" s="23">
        <v>115358</v>
      </c>
      <c r="F51" s="23">
        <v>0</v>
      </c>
      <c r="G51" s="23">
        <v>0</v>
      </c>
      <c r="H51" s="23">
        <v>564080</v>
      </c>
      <c r="I51" s="23">
        <f t="shared" si="0"/>
        <v>8758453</v>
      </c>
    </row>
    <row r="52" spans="1:9" x14ac:dyDescent="0.25">
      <c r="A52" s="16">
        <v>1066</v>
      </c>
      <c r="B52" s="17" t="s">
        <v>58</v>
      </c>
      <c r="C52" s="22">
        <v>37128509</v>
      </c>
      <c r="D52" s="22">
        <v>1670885</v>
      </c>
      <c r="E52" s="22">
        <v>549317</v>
      </c>
      <c r="F52" s="22">
        <v>0</v>
      </c>
      <c r="G52" s="22">
        <v>0</v>
      </c>
      <c r="H52" s="22">
        <v>86030</v>
      </c>
      <c r="I52" s="22">
        <f t="shared" si="0"/>
        <v>39434741</v>
      </c>
    </row>
    <row r="53" spans="1:9" x14ac:dyDescent="0.25">
      <c r="A53" s="16">
        <v>1067</v>
      </c>
      <c r="B53" s="17" t="s">
        <v>59</v>
      </c>
      <c r="C53" s="23">
        <v>35868</v>
      </c>
      <c r="D53" s="23">
        <v>0</v>
      </c>
      <c r="E53" s="23">
        <v>0</v>
      </c>
      <c r="F53" s="23">
        <v>0</v>
      </c>
      <c r="G53" s="23">
        <v>0</v>
      </c>
      <c r="H53" s="23">
        <v>5510</v>
      </c>
      <c r="I53" s="23">
        <f t="shared" si="0"/>
        <v>41378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5610</v>
      </c>
      <c r="D55" s="23">
        <v>0</v>
      </c>
      <c r="E55" s="23">
        <v>852</v>
      </c>
      <c r="F55" s="23">
        <v>0</v>
      </c>
      <c r="G55" s="23">
        <v>0</v>
      </c>
      <c r="H55" s="23">
        <v>1740</v>
      </c>
      <c r="I55" s="23">
        <f t="shared" si="0"/>
        <v>8202</v>
      </c>
    </row>
    <row r="56" spans="1:9" ht="15" customHeight="1" x14ac:dyDescent="0.25">
      <c r="A56" s="16">
        <v>1070</v>
      </c>
      <c r="B56" s="17" t="s">
        <v>62</v>
      </c>
      <c r="C56" s="22">
        <v>42153659</v>
      </c>
      <c r="D56" s="22">
        <v>33214666</v>
      </c>
      <c r="E56" s="22">
        <v>1036042</v>
      </c>
      <c r="F56" s="22">
        <v>1633860</v>
      </c>
      <c r="G56" s="22">
        <v>0</v>
      </c>
      <c r="H56" s="22">
        <v>1199743</v>
      </c>
      <c r="I56" s="22">
        <f t="shared" si="0"/>
        <v>79237970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772897295</v>
      </c>
      <c r="D57" s="15">
        <f t="shared" si="1"/>
        <v>170927471</v>
      </c>
      <c r="E57" s="15">
        <f t="shared" si="1"/>
        <v>20740725</v>
      </c>
      <c r="F57" s="15">
        <f t="shared" si="1"/>
        <v>4858164</v>
      </c>
      <c r="G57" s="15">
        <f t="shared" si="1"/>
        <v>0</v>
      </c>
      <c r="H57" s="15">
        <f t="shared" si="1"/>
        <v>8879466</v>
      </c>
      <c r="I57" s="15">
        <f t="shared" si="1"/>
        <v>978303121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14"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5.42578125" style="12" bestFit="1" customWidth="1"/>
    <col min="6" max="6" width="17.5703125" style="12" bestFit="1" customWidth="1"/>
    <col min="7" max="7" width="13.5703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92</v>
      </c>
      <c r="D11" s="23">
        <v>0</v>
      </c>
      <c r="E11" s="23">
        <v>850</v>
      </c>
      <c r="F11" s="23">
        <v>0</v>
      </c>
      <c r="G11" s="23">
        <v>0</v>
      </c>
      <c r="H11" s="23">
        <v>5370</v>
      </c>
      <c r="I11" s="23">
        <f t="shared" si="0"/>
        <v>6312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1680</v>
      </c>
      <c r="I12" s="22">
        <f t="shared" si="0"/>
        <v>1680</v>
      </c>
    </row>
    <row r="13" spans="1:9" x14ac:dyDescent="0.25">
      <c r="A13" s="16">
        <v>1010</v>
      </c>
      <c r="B13" s="17" t="s">
        <v>19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f t="shared" si="0"/>
        <v>0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410</v>
      </c>
      <c r="F14" s="22">
        <v>0</v>
      </c>
      <c r="G14" s="22">
        <v>0</v>
      </c>
      <c r="H14" s="22">
        <v>0</v>
      </c>
      <c r="I14" s="22">
        <f t="shared" si="0"/>
        <v>410</v>
      </c>
    </row>
    <row r="15" spans="1:9" x14ac:dyDescent="0.25">
      <c r="A15" s="16">
        <v>1012</v>
      </c>
      <c r="B15" s="17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644</v>
      </c>
      <c r="D16" s="22">
        <v>0</v>
      </c>
      <c r="E16" s="22">
        <v>6351</v>
      </c>
      <c r="F16" s="22">
        <v>0</v>
      </c>
      <c r="G16" s="22">
        <v>0</v>
      </c>
      <c r="H16" s="22">
        <v>4060</v>
      </c>
      <c r="I16" s="22">
        <f t="shared" si="0"/>
        <v>11055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781222</v>
      </c>
      <c r="D18" s="22">
        <v>140761</v>
      </c>
      <c r="E18" s="22">
        <v>189868</v>
      </c>
      <c r="F18" s="22">
        <v>0</v>
      </c>
      <c r="G18" s="22">
        <v>0</v>
      </c>
      <c r="H18" s="22">
        <v>6960</v>
      </c>
      <c r="I18" s="22">
        <f t="shared" si="0"/>
        <v>1118811</v>
      </c>
    </row>
    <row r="19" spans="1:9" x14ac:dyDescent="0.25">
      <c r="A19" s="16">
        <v>1017</v>
      </c>
      <c r="B19" s="17" t="s">
        <v>25</v>
      </c>
      <c r="C19" s="23">
        <v>32935321</v>
      </c>
      <c r="D19" s="23">
        <v>4444</v>
      </c>
      <c r="E19" s="23">
        <v>1747481</v>
      </c>
      <c r="F19" s="23">
        <v>0</v>
      </c>
      <c r="G19" s="23">
        <v>0</v>
      </c>
      <c r="H19" s="23">
        <v>25180</v>
      </c>
      <c r="I19" s="23">
        <f t="shared" si="0"/>
        <v>34712426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29480</v>
      </c>
      <c r="D21" s="23">
        <v>0</v>
      </c>
      <c r="E21" s="23">
        <v>0</v>
      </c>
      <c r="F21" s="23">
        <v>0</v>
      </c>
      <c r="G21" s="23">
        <v>0</v>
      </c>
      <c r="H21" s="23">
        <v>290</v>
      </c>
      <c r="I21" s="23">
        <f t="shared" si="0"/>
        <v>29770</v>
      </c>
    </row>
    <row r="22" spans="1:9" x14ac:dyDescent="0.25">
      <c r="A22" s="16">
        <v>1020</v>
      </c>
      <c r="B22" s="17" t="s">
        <v>28</v>
      </c>
      <c r="C22" s="22">
        <v>46</v>
      </c>
      <c r="D22" s="22">
        <v>0</v>
      </c>
      <c r="E22" s="22">
        <v>0</v>
      </c>
      <c r="F22" s="22">
        <v>0</v>
      </c>
      <c r="G22" s="22">
        <v>0</v>
      </c>
      <c r="H22" s="22">
        <v>290</v>
      </c>
      <c r="I22" s="22">
        <f t="shared" si="0"/>
        <v>336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138</v>
      </c>
      <c r="D24" s="22">
        <v>0</v>
      </c>
      <c r="E24" s="22">
        <v>0</v>
      </c>
      <c r="F24" s="22">
        <v>0</v>
      </c>
      <c r="G24" s="22">
        <v>0</v>
      </c>
      <c r="H24" s="22">
        <v>870</v>
      </c>
      <c r="I24" s="22">
        <f t="shared" si="0"/>
        <v>1008</v>
      </c>
    </row>
    <row r="25" spans="1:9" x14ac:dyDescent="0.25">
      <c r="A25" s="16">
        <v>1024</v>
      </c>
      <c r="B25" s="17" t="s">
        <v>31</v>
      </c>
      <c r="C25" s="23">
        <v>35617198</v>
      </c>
      <c r="D25" s="23">
        <v>527674</v>
      </c>
      <c r="E25" s="23">
        <v>95918</v>
      </c>
      <c r="F25" s="23">
        <v>64217108</v>
      </c>
      <c r="G25" s="23">
        <v>0</v>
      </c>
      <c r="H25" s="23">
        <v>737399</v>
      </c>
      <c r="I25" s="23">
        <f t="shared" si="0"/>
        <v>101195297</v>
      </c>
    </row>
    <row r="26" spans="1:9" x14ac:dyDescent="0.25">
      <c r="A26" s="16">
        <v>1025</v>
      </c>
      <c r="B26" s="17" t="s">
        <v>32</v>
      </c>
      <c r="C26" s="22">
        <v>276</v>
      </c>
      <c r="D26" s="22">
        <v>0</v>
      </c>
      <c r="E26" s="22">
        <v>2424</v>
      </c>
      <c r="F26" s="22">
        <v>0</v>
      </c>
      <c r="G26" s="22">
        <v>0</v>
      </c>
      <c r="H26" s="22">
        <v>1740</v>
      </c>
      <c r="I26" s="22">
        <f t="shared" si="0"/>
        <v>4440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540737</v>
      </c>
      <c r="D28" s="22">
        <v>0</v>
      </c>
      <c r="E28" s="22">
        <v>20400</v>
      </c>
      <c r="F28" s="22">
        <v>55178</v>
      </c>
      <c r="G28" s="22">
        <v>0</v>
      </c>
      <c r="H28" s="22">
        <v>4930</v>
      </c>
      <c r="I28" s="22">
        <f t="shared" si="0"/>
        <v>621245</v>
      </c>
    </row>
    <row r="29" spans="1:9" x14ac:dyDescent="0.25">
      <c r="A29" s="16">
        <v>1028</v>
      </c>
      <c r="B29" s="17" t="s">
        <v>35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159999</v>
      </c>
      <c r="D30" s="22">
        <v>0</v>
      </c>
      <c r="E30" s="22">
        <v>0</v>
      </c>
      <c r="F30" s="22">
        <v>0</v>
      </c>
      <c r="G30" s="22">
        <v>0</v>
      </c>
      <c r="H30" s="22">
        <v>23050</v>
      </c>
      <c r="I30" s="22">
        <f t="shared" si="0"/>
        <v>183049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240</v>
      </c>
      <c r="I31" s="23">
        <f t="shared" si="0"/>
        <v>240</v>
      </c>
    </row>
    <row r="32" spans="1:9" x14ac:dyDescent="0.25">
      <c r="A32" s="16">
        <v>1033</v>
      </c>
      <c r="B32" s="17" t="s">
        <v>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f t="shared" si="0"/>
        <v>0</v>
      </c>
    </row>
    <row r="34" spans="1:9" x14ac:dyDescent="0.25">
      <c r="A34" s="16">
        <v>1037</v>
      </c>
      <c r="B34" s="17" t="s">
        <v>40</v>
      </c>
      <c r="C34" s="22">
        <v>46</v>
      </c>
      <c r="D34" s="22">
        <v>0</v>
      </c>
      <c r="E34" s="22">
        <v>0</v>
      </c>
      <c r="F34" s="22">
        <v>0</v>
      </c>
      <c r="G34" s="22">
        <v>0</v>
      </c>
      <c r="H34" s="22">
        <v>290</v>
      </c>
      <c r="I34" s="22">
        <f t="shared" si="0"/>
        <v>336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1886</v>
      </c>
      <c r="D37" s="23">
        <v>0</v>
      </c>
      <c r="E37" s="23">
        <v>427</v>
      </c>
      <c r="F37" s="23">
        <v>0</v>
      </c>
      <c r="G37" s="23">
        <v>0</v>
      </c>
      <c r="H37" s="23">
        <v>11890</v>
      </c>
      <c r="I37" s="23">
        <f t="shared" si="0"/>
        <v>14203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573254</v>
      </c>
      <c r="D39" s="23">
        <v>0</v>
      </c>
      <c r="E39" s="23">
        <v>4250</v>
      </c>
      <c r="F39" s="23">
        <v>0</v>
      </c>
      <c r="G39" s="23">
        <v>0</v>
      </c>
      <c r="H39" s="23">
        <v>2900</v>
      </c>
      <c r="I39" s="23">
        <f t="shared" si="0"/>
        <v>580404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1171303</v>
      </c>
      <c r="D42" s="22">
        <v>5132</v>
      </c>
      <c r="E42" s="22">
        <v>19468</v>
      </c>
      <c r="F42" s="22">
        <v>0</v>
      </c>
      <c r="G42" s="22">
        <v>0</v>
      </c>
      <c r="H42" s="22">
        <v>13820</v>
      </c>
      <c r="I42" s="22">
        <f t="shared" si="0"/>
        <v>1209723</v>
      </c>
    </row>
    <row r="43" spans="1:9" x14ac:dyDescent="0.25">
      <c r="A43" s="16">
        <v>1048</v>
      </c>
      <c r="B43" s="17" t="s">
        <v>49</v>
      </c>
      <c r="C43" s="23">
        <v>14750</v>
      </c>
      <c r="D43" s="23">
        <v>0</v>
      </c>
      <c r="E43" s="23">
        <v>1279</v>
      </c>
      <c r="F43" s="23">
        <v>0</v>
      </c>
      <c r="G43" s="23">
        <v>0</v>
      </c>
      <c r="H43" s="23">
        <v>870</v>
      </c>
      <c r="I43" s="23">
        <f t="shared" si="0"/>
        <v>16899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f t="shared" si="0"/>
        <v>0</v>
      </c>
    </row>
    <row r="46" spans="1:9" x14ac:dyDescent="0.25">
      <c r="A46" s="16">
        <v>1054</v>
      </c>
      <c r="B46" s="17" t="s">
        <v>52</v>
      </c>
      <c r="C46" s="22">
        <v>832586</v>
      </c>
      <c r="D46" s="22">
        <v>47244</v>
      </c>
      <c r="E46" s="22">
        <v>28057</v>
      </c>
      <c r="F46" s="22">
        <v>0</v>
      </c>
      <c r="G46" s="22">
        <v>0</v>
      </c>
      <c r="H46" s="22">
        <v>74718</v>
      </c>
      <c r="I46" s="22">
        <f t="shared" si="0"/>
        <v>982605</v>
      </c>
    </row>
    <row r="47" spans="1:9" x14ac:dyDescent="0.25">
      <c r="A47" s="16">
        <v>1055</v>
      </c>
      <c r="B47" s="17" t="s">
        <v>53</v>
      </c>
      <c r="C47" s="23">
        <v>77766</v>
      </c>
      <c r="D47" s="23">
        <v>0</v>
      </c>
      <c r="E47" s="23">
        <v>4248</v>
      </c>
      <c r="F47" s="23">
        <v>0</v>
      </c>
      <c r="G47" s="23">
        <v>0</v>
      </c>
      <c r="H47" s="23">
        <v>3247</v>
      </c>
      <c r="I47" s="23">
        <f t="shared" si="0"/>
        <v>85261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373760</v>
      </c>
      <c r="D51" s="23">
        <v>23673</v>
      </c>
      <c r="E51" s="23">
        <v>10526</v>
      </c>
      <c r="F51" s="23">
        <v>0</v>
      </c>
      <c r="G51" s="23">
        <v>0</v>
      </c>
      <c r="H51" s="23">
        <v>11607</v>
      </c>
      <c r="I51" s="23">
        <f t="shared" si="0"/>
        <v>419566</v>
      </c>
    </row>
    <row r="52" spans="1:9" x14ac:dyDescent="0.25">
      <c r="A52" s="16">
        <v>1066</v>
      </c>
      <c r="B52" s="17" t="s">
        <v>58</v>
      </c>
      <c r="C52" s="22">
        <v>46</v>
      </c>
      <c r="D52" s="22">
        <v>0</v>
      </c>
      <c r="E52" s="22">
        <v>425</v>
      </c>
      <c r="F52" s="22">
        <v>0</v>
      </c>
      <c r="G52" s="22">
        <v>0</v>
      </c>
      <c r="H52" s="22">
        <v>290</v>
      </c>
      <c r="I52" s="22">
        <f t="shared" si="0"/>
        <v>761</v>
      </c>
    </row>
    <row r="53" spans="1:9" x14ac:dyDescent="0.25">
      <c r="A53" s="16">
        <v>1067</v>
      </c>
      <c r="B53" s="17" t="s">
        <v>59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f t="shared" si="0"/>
        <v>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13019266</v>
      </c>
      <c r="D56" s="22">
        <v>3743314</v>
      </c>
      <c r="E56" s="22">
        <v>211710</v>
      </c>
      <c r="F56" s="22">
        <v>26</v>
      </c>
      <c r="G56" s="22">
        <v>0</v>
      </c>
      <c r="H56" s="22">
        <v>491965</v>
      </c>
      <c r="I56" s="22">
        <f t="shared" si="0"/>
        <v>17466281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86129816</v>
      </c>
      <c r="D57" s="15">
        <f t="shared" si="1"/>
        <v>4492242</v>
      </c>
      <c r="E57" s="15">
        <f t="shared" si="1"/>
        <v>2344092</v>
      </c>
      <c r="F57" s="15">
        <f t="shared" si="1"/>
        <v>64272312</v>
      </c>
      <c r="G57" s="15">
        <f t="shared" si="1"/>
        <v>0</v>
      </c>
      <c r="H57" s="15">
        <f t="shared" si="1"/>
        <v>1423656</v>
      </c>
      <c r="I57" s="15">
        <f t="shared" si="1"/>
        <v>158662118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14"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42578125" style="12" bestFit="1" customWidth="1"/>
    <col min="5" max="5" width="15.5703125" style="12" bestFit="1" customWidth="1"/>
    <col min="6" max="6" width="16.42578125" style="12" bestFit="1" customWidth="1"/>
    <col min="7" max="7" width="12.42578125" style="12" bestFit="1" customWidth="1"/>
    <col min="8" max="8" width="19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4176423</v>
      </c>
      <c r="D8" s="22">
        <v>65837</v>
      </c>
      <c r="E8" s="22">
        <v>56183</v>
      </c>
      <c r="F8" s="22">
        <v>0</v>
      </c>
      <c r="G8" s="22">
        <v>0</v>
      </c>
      <c r="H8" s="22">
        <v>17980</v>
      </c>
      <c r="I8" s="22">
        <f t="shared" ref="I8:I56" si="0">SUM(C8:H8)</f>
        <v>4316423</v>
      </c>
    </row>
    <row r="9" spans="1:9" x14ac:dyDescent="0.25">
      <c r="A9" s="16">
        <v>1005</v>
      </c>
      <c r="B9" s="17" t="s">
        <v>15</v>
      </c>
      <c r="C9" s="23">
        <v>277966</v>
      </c>
      <c r="D9" s="23">
        <v>12579</v>
      </c>
      <c r="E9" s="23">
        <v>39513</v>
      </c>
      <c r="F9" s="23">
        <v>0</v>
      </c>
      <c r="G9" s="23">
        <v>0</v>
      </c>
      <c r="H9" s="23">
        <v>22325</v>
      </c>
      <c r="I9" s="23">
        <f t="shared" si="0"/>
        <v>352383</v>
      </c>
    </row>
    <row r="10" spans="1:9" x14ac:dyDescent="0.25">
      <c r="A10" s="16">
        <v>1006</v>
      </c>
      <c r="B10" s="17" t="s">
        <v>16</v>
      </c>
      <c r="C10" s="22">
        <v>6402</v>
      </c>
      <c r="D10" s="22">
        <v>2044</v>
      </c>
      <c r="E10" s="22">
        <v>2080</v>
      </c>
      <c r="F10" s="22">
        <v>0</v>
      </c>
      <c r="G10" s="22">
        <v>0</v>
      </c>
      <c r="H10" s="22">
        <v>580</v>
      </c>
      <c r="I10" s="22">
        <f t="shared" si="0"/>
        <v>11106</v>
      </c>
    </row>
    <row r="11" spans="1:9" x14ac:dyDescent="0.25">
      <c r="A11" s="16">
        <v>1007</v>
      </c>
      <c r="B11" s="17" t="s">
        <v>17</v>
      </c>
      <c r="C11" s="23">
        <v>65619863</v>
      </c>
      <c r="D11" s="23">
        <v>8948906</v>
      </c>
      <c r="E11" s="23">
        <v>2214308</v>
      </c>
      <c r="F11" s="23">
        <v>49605244</v>
      </c>
      <c r="G11" s="23">
        <v>0</v>
      </c>
      <c r="H11" s="23">
        <v>1442962</v>
      </c>
      <c r="I11" s="23">
        <f t="shared" si="0"/>
        <v>127831283</v>
      </c>
    </row>
    <row r="12" spans="1:9" x14ac:dyDescent="0.25">
      <c r="A12" s="16">
        <v>1008</v>
      </c>
      <c r="B12" s="17" t="s">
        <v>18</v>
      </c>
      <c r="C12" s="22">
        <v>10984275</v>
      </c>
      <c r="D12" s="22">
        <v>0</v>
      </c>
      <c r="E12" s="22">
        <v>852</v>
      </c>
      <c r="F12" s="22">
        <v>0</v>
      </c>
      <c r="G12" s="22">
        <v>0</v>
      </c>
      <c r="H12" s="22">
        <v>10612</v>
      </c>
      <c r="I12" s="22">
        <f t="shared" si="0"/>
        <v>10995739</v>
      </c>
    </row>
    <row r="13" spans="1:9" x14ac:dyDescent="0.25">
      <c r="A13" s="16">
        <v>1010</v>
      </c>
      <c r="B13" s="17" t="s">
        <v>19</v>
      </c>
      <c r="C13" s="23">
        <v>9632228</v>
      </c>
      <c r="D13" s="23">
        <v>2125000</v>
      </c>
      <c r="E13" s="23">
        <v>509348</v>
      </c>
      <c r="F13" s="23">
        <v>172618</v>
      </c>
      <c r="G13" s="23">
        <v>0</v>
      </c>
      <c r="H13" s="23">
        <v>77086</v>
      </c>
      <c r="I13" s="23">
        <f t="shared" si="0"/>
        <v>12516280</v>
      </c>
    </row>
    <row r="14" spans="1:9" x14ac:dyDescent="0.25">
      <c r="A14" s="16">
        <v>1011</v>
      </c>
      <c r="B14" s="17" t="s">
        <v>20</v>
      </c>
      <c r="C14" s="22">
        <v>9157336</v>
      </c>
      <c r="D14" s="22">
        <v>2757615</v>
      </c>
      <c r="E14" s="22">
        <v>558375</v>
      </c>
      <c r="F14" s="22">
        <v>0</v>
      </c>
      <c r="G14" s="22">
        <v>0</v>
      </c>
      <c r="H14" s="22">
        <v>224520</v>
      </c>
      <c r="I14" s="22">
        <f t="shared" si="0"/>
        <v>12697846</v>
      </c>
    </row>
    <row r="15" spans="1:9" x14ac:dyDescent="0.25">
      <c r="A15" s="16">
        <v>1012</v>
      </c>
      <c r="B15" s="17" t="s">
        <v>21</v>
      </c>
      <c r="C15" s="23">
        <v>479402</v>
      </c>
      <c r="D15" s="23">
        <v>70102</v>
      </c>
      <c r="E15" s="23">
        <v>12704</v>
      </c>
      <c r="F15" s="23">
        <v>0</v>
      </c>
      <c r="G15" s="23">
        <v>0</v>
      </c>
      <c r="H15" s="23">
        <v>17230</v>
      </c>
      <c r="I15" s="23">
        <f t="shared" si="0"/>
        <v>579438</v>
      </c>
    </row>
    <row r="16" spans="1:9" x14ac:dyDescent="0.25">
      <c r="A16" s="16">
        <v>1013</v>
      </c>
      <c r="B16" s="17" t="s">
        <v>22</v>
      </c>
      <c r="C16" s="22">
        <v>490171587</v>
      </c>
      <c r="D16" s="22">
        <v>118205763</v>
      </c>
      <c r="E16" s="22">
        <v>20465137</v>
      </c>
      <c r="F16" s="22">
        <v>761629</v>
      </c>
      <c r="G16" s="22">
        <v>0</v>
      </c>
      <c r="H16" s="22">
        <v>1622122</v>
      </c>
      <c r="I16" s="22">
        <f t="shared" si="0"/>
        <v>631226238</v>
      </c>
    </row>
    <row r="17" spans="1:9" x14ac:dyDescent="0.25">
      <c r="A17" s="16">
        <v>1014</v>
      </c>
      <c r="B17" s="17" t="s">
        <v>23</v>
      </c>
      <c r="C17" s="23">
        <v>844841</v>
      </c>
      <c r="D17" s="23">
        <v>617</v>
      </c>
      <c r="E17" s="23">
        <v>40974</v>
      </c>
      <c r="F17" s="23">
        <v>104768</v>
      </c>
      <c r="G17" s="23">
        <v>0</v>
      </c>
      <c r="H17" s="23">
        <v>3080</v>
      </c>
      <c r="I17" s="23">
        <f t="shared" si="0"/>
        <v>994280</v>
      </c>
    </row>
    <row r="18" spans="1:9" x14ac:dyDescent="0.25">
      <c r="A18" s="16">
        <v>1016</v>
      </c>
      <c r="B18" s="17" t="s">
        <v>24</v>
      </c>
      <c r="C18" s="22">
        <v>726487246</v>
      </c>
      <c r="D18" s="22">
        <v>208395514</v>
      </c>
      <c r="E18" s="22">
        <v>33968223</v>
      </c>
      <c r="F18" s="22">
        <v>5376276</v>
      </c>
      <c r="G18" s="22">
        <v>0</v>
      </c>
      <c r="H18" s="22">
        <v>12480004</v>
      </c>
      <c r="I18" s="22">
        <f t="shared" si="0"/>
        <v>986707263</v>
      </c>
    </row>
    <row r="19" spans="1:9" x14ac:dyDescent="0.25">
      <c r="A19" s="16">
        <v>1017</v>
      </c>
      <c r="B19" s="17" t="s">
        <v>25</v>
      </c>
      <c r="C19" s="23">
        <v>66934301</v>
      </c>
      <c r="D19" s="23">
        <v>9189914</v>
      </c>
      <c r="E19" s="23">
        <v>2657093</v>
      </c>
      <c r="F19" s="23">
        <v>175662</v>
      </c>
      <c r="G19" s="23">
        <v>0</v>
      </c>
      <c r="H19" s="23">
        <v>506044</v>
      </c>
      <c r="I19" s="23">
        <f t="shared" si="0"/>
        <v>79463014</v>
      </c>
    </row>
    <row r="20" spans="1:9" x14ac:dyDescent="0.25">
      <c r="A20" s="16">
        <v>1018</v>
      </c>
      <c r="B20" s="17" t="s">
        <v>26</v>
      </c>
      <c r="C20" s="22">
        <v>7742033</v>
      </c>
      <c r="D20" s="22">
        <v>1410591</v>
      </c>
      <c r="E20" s="22">
        <v>117921</v>
      </c>
      <c r="F20" s="22">
        <v>0</v>
      </c>
      <c r="G20" s="22">
        <v>0</v>
      </c>
      <c r="H20" s="22">
        <v>8540</v>
      </c>
      <c r="I20" s="22">
        <f t="shared" si="0"/>
        <v>9279085</v>
      </c>
    </row>
    <row r="21" spans="1:9" x14ac:dyDescent="0.25">
      <c r="A21" s="16">
        <v>1019</v>
      </c>
      <c r="B21" s="17" t="s">
        <v>27</v>
      </c>
      <c r="C21" s="23">
        <v>18805231</v>
      </c>
      <c r="D21" s="23">
        <v>1917935</v>
      </c>
      <c r="E21" s="23">
        <v>843928</v>
      </c>
      <c r="F21" s="23">
        <v>52793</v>
      </c>
      <c r="G21" s="23">
        <v>0</v>
      </c>
      <c r="H21" s="23">
        <v>432713</v>
      </c>
      <c r="I21" s="23">
        <f t="shared" si="0"/>
        <v>22052600</v>
      </c>
    </row>
    <row r="22" spans="1:9" x14ac:dyDescent="0.25">
      <c r="A22" s="16">
        <v>1020</v>
      </c>
      <c r="B22" s="17" t="s">
        <v>28</v>
      </c>
      <c r="C22" s="22">
        <v>20237362</v>
      </c>
      <c r="D22" s="22">
        <v>7360349</v>
      </c>
      <c r="E22" s="22">
        <v>806115</v>
      </c>
      <c r="F22" s="22">
        <v>7890029</v>
      </c>
      <c r="G22" s="22">
        <v>0</v>
      </c>
      <c r="H22" s="22">
        <v>138035</v>
      </c>
      <c r="I22" s="22">
        <f t="shared" si="0"/>
        <v>36431890</v>
      </c>
    </row>
    <row r="23" spans="1:9" x14ac:dyDescent="0.25">
      <c r="A23" s="16">
        <v>1022</v>
      </c>
      <c r="B23" s="17" t="s">
        <v>29</v>
      </c>
      <c r="C23" s="23">
        <v>264987</v>
      </c>
      <c r="D23" s="23">
        <v>141626</v>
      </c>
      <c r="E23" s="23">
        <v>13614</v>
      </c>
      <c r="F23" s="23">
        <v>0</v>
      </c>
      <c r="G23" s="23">
        <v>0</v>
      </c>
      <c r="H23" s="23">
        <v>2610</v>
      </c>
      <c r="I23" s="23">
        <f t="shared" si="0"/>
        <v>422837</v>
      </c>
    </row>
    <row r="24" spans="1:9" x14ac:dyDescent="0.25">
      <c r="A24" s="16">
        <v>1023</v>
      </c>
      <c r="B24" s="17" t="s">
        <v>30</v>
      </c>
      <c r="C24" s="22">
        <v>49650049</v>
      </c>
      <c r="D24" s="22">
        <v>2172548</v>
      </c>
      <c r="E24" s="22">
        <v>1093564</v>
      </c>
      <c r="F24" s="22">
        <v>34377210</v>
      </c>
      <c r="G24" s="22">
        <v>0</v>
      </c>
      <c r="H24" s="22">
        <v>1025244</v>
      </c>
      <c r="I24" s="22">
        <f t="shared" si="0"/>
        <v>88318615</v>
      </c>
    </row>
    <row r="25" spans="1:9" x14ac:dyDescent="0.25">
      <c r="A25" s="16">
        <v>1024</v>
      </c>
      <c r="B25" s="17" t="s">
        <v>31</v>
      </c>
      <c r="C25" s="23">
        <v>628713867</v>
      </c>
      <c r="D25" s="23">
        <v>58055220</v>
      </c>
      <c r="E25" s="23">
        <v>13942831</v>
      </c>
      <c r="F25" s="23">
        <v>199434681</v>
      </c>
      <c r="G25" s="23">
        <v>9632</v>
      </c>
      <c r="H25" s="23">
        <v>2666572</v>
      </c>
      <c r="I25" s="23">
        <f t="shared" si="0"/>
        <v>902822803</v>
      </c>
    </row>
    <row r="26" spans="1:9" x14ac:dyDescent="0.25">
      <c r="A26" s="16">
        <v>1025</v>
      </c>
      <c r="B26" s="17" t="s">
        <v>32</v>
      </c>
      <c r="C26" s="22">
        <v>388551</v>
      </c>
      <c r="D26" s="22">
        <v>300633</v>
      </c>
      <c r="E26" s="22">
        <v>19495</v>
      </c>
      <c r="F26" s="22">
        <v>0</v>
      </c>
      <c r="G26" s="22">
        <v>0</v>
      </c>
      <c r="H26" s="22">
        <v>56526</v>
      </c>
      <c r="I26" s="22">
        <f t="shared" si="0"/>
        <v>765205</v>
      </c>
    </row>
    <row r="27" spans="1:9" x14ac:dyDescent="0.25">
      <c r="A27" s="16">
        <v>1026</v>
      </c>
      <c r="B27" s="17" t="s">
        <v>33</v>
      </c>
      <c r="C27" s="23">
        <v>662248</v>
      </c>
      <c r="D27" s="23">
        <v>0</v>
      </c>
      <c r="E27" s="23">
        <v>0</v>
      </c>
      <c r="F27" s="23">
        <v>0</v>
      </c>
      <c r="G27" s="23">
        <v>0</v>
      </c>
      <c r="H27" s="23">
        <v>13470</v>
      </c>
      <c r="I27" s="23">
        <f t="shared" si="0"/>
        <v>675718</v>
      </c>
    </row>
    <row r="28" spans="1:9" x14ac:dyDescent="0.25">
      <c r="A28" s="16">
        <v>1027</v>
      </c>
      <c r="B28" s="17" t="s">
        <v>34</v>
      </c>
      <c r="C28" s="22">
        <v>31335106</v>
      </c>
      <c r="D28" s="22">
        <v>382234</v>
      </c>
      <c r="E28" s="22">
        <v>239606</v>
      </c>
      <c r="F28" s="22">
        <v>828148</v>
      </c>
      <c r="G28" s="22">
        <v>0</v>
      </c>
      <c r="H28" s="22">
        <v>411898</v>
      </c>
      <c r="I28" s="22">
        <f t="shared" si="0"/>
        <v>33196992</v>
      </c>
    </row>
    <row r="29" spans="1:9" x14ac:dyDescent="0.25">
      <c r="A29" s="16">
        <v>1028</v>
      </c>
      <c r="B29" s="17" t="s">
        <v>35</v>
      </c>
      <c r="C29" s="23">
        <v>11492147</v>
      </c>
      <c r="D29" s="23">
        <v>2037404</v>
      </c>
      <c r="E29" s="23">
        <v>503958</v>
      </c>
      <c r="F29" s="23">
        <v>612813</v>
      </c>
      <c r="G29" s="23">
        <v>0</v>
      </c>
      <c r="H29" s="23">
        <v>64912</v>
      </c>
      <c r="I29" s="23">
        <f t="shared" si="0"/>
        <v>14711234</v>
      </c>
    </row>
    <row r="30" spans="1:9" x14ac:dyDescent="0.25">
      <c r="A30" s="16">
        <v>1030</v>
      </c>
      <c r="B30" s="17" t="s">
        <v>36</v>
      </c>
      <c r="C30" s="22">
        <v>26394560</v>
      </c>
      <c r="D30" s="22">
        <v>4062860</v>
      </c>
      <c r="E30" s="22">
        <v>843911</v>
      </c>
      <c r="F30" s="22">
        <v>491094</v>
      </c>
      <c r="G30" s="22">
        <v>0</v>
      </c>
      <c r="H30" s="22">
        <v>739806</v>
      </c>
      <c r="I30" s="22">
        <f t="shared" si="0"/>
        <v>32532231</v>
      </c>
    </row>
    <row r="31" spans="1:9" x14ac:dyDescent="0.25">
      <c r="A31" s="16">
        <v>1031</v>
      </c>
      <c r="B31" s="17" t="s">
        <v>37</v>
      </c>
      <c r="C31" s="23">
        <v>22358</v>
      </c>
      <c r="D31" s="23">
        <v>0</v>
      </c>
      <c r="E31" s="23">
        <v>1275</v>
      </c>
      <c r="F31" s="23">
        <v>0</v>
      </c>
      <c r="G31" s="23">
        <v>0</v>
      </c>
      <c r="H31" s="23">
        <v>2220</v>
      </c>
      <c r="I31" s="23">
        <f t="shared" si="0"/>
        <v>25853</v>
      </c>
    </row>
    <row r="32" spans="1:9" x14ac:dyDescent="0.25">
      <c r="A32" s="16">
        <v>1033</v>
      </c>
      <c r="B32" s="17" t="s">
        <v>38</v>
      </c>
      <c r="C32" s="22">
        <v>1482775</v>
      </c>
      <c r="D32" s="22">
        <v>368529</v>
      </c>
      <c r="E32" s="22">
        <v>46217</v>
      </c>
      <c r="F32" s="22">
        <v>0</v>
      </c>
      <c r="G32" s="22">
        <v>0</v>
      </c>
      <c r="H32" s="22">
        <v>31395</v>
      </c>
      <c r="I32" s="22">
        <f t="shared" si="0"/>
        <v>1928916</v>
      </c>
    </row>
    <row r="33" spans="1:9" x14ac:dyDescent="0.25">
      <c r="A33" s="16">
        <v>1034</v>
      </c>
      <c r="B33" s="17" t="s">
        <v>39</v>
      </c>
      <c r="C33" s="23">
        <v>659835</v>
      </c>
      <c r="D33" s="23">
        <v>31368</v>
      </c>
      <c r="E33" s="23">
        <v>14353</v>
      </c>
      <c r="F33" s="23">
        <v>0</v>
      </c>
      <c r="G33" s="23">
        <v>0</v>
      </c>
      <c r="H33" s="23">
        <v>27220</v>
      </c>
      <c r="I33" s="23">
        <f t="shared" si="0"/>
        <v>732776</v>
      </c>
    </row>
    <row r="34" spans="1:9" x14ac:dyDescent="0.25">
      <c r="A34" s="16">
        <v>1037</v>
      </c>
      <c r="B34" s="17" t="s">
        <v>40</v>
      </c>
      <c r="C34" s="22">
        <v>5808309</v>
      </c>
      <c r="D34" s="22">
        <v>196005</v>
      </c>
      <c r="E34" s="22">
        <v>144232</v>
      </c>
      <c r="F34" s="22">
        <v>377972</v>
      </c>
      <c r="G34" s="22">
        <v>0</v>
      </c>
      <c r="H34" s="22">
        <v>129548</v>
      </c>
      <c r="I34" s="22">
        <f t="shared" si="0"/>
        <v>6656066</v>
      </c>
    </row>
    <row r="35" spans="1:9" x14ac:dyDescent="0.25">
      <c r="A35" s="16">
        <v>1038</v>
      </c>
      <c r="B35" s="17" t="s">
        <v>41</v>
      </c>
      <c r="C35" s="23">
        <v>40683560</v>
      </c>
      <c r="D35" s="23">
        <v>0</v>
      </c>
      <c r="E35" s="23">
        <v>1260</v>
      </c>
      <c r="F35" s="23">
        <v>0</v>
      </c>
      <c r="G35" s="23">
        <v>0</v>
      </c>
      <c r="H35" s="23">
        <v>10400</v>
      </c>
      <c r="I35" s="23">
        <f t="shared" si="0"/>
        <v>40695220</v>
      </c>
    </row>
    <row r="36" spans="1:9" x14ac:dyDescent="0.25">
      <c r="A36" s="16">
        <v>1039</v>
      </c>
      <c r="B36" s="17" t="s">
        <v>42</v>
      </c>
      <c r="C36" s="22">
        <v>570377</v>
      </c>
      <c r="D36" s="22">
        <v>15459</v>
      </c>
      <c r="E36" s="22">
        <v>18464</v>
      </c>
      <c r="F36" s="22">
        <v>0</v>
      </c>
      <c r="G36" s="22">
        <v>0</v>
      </c>
      <c r="H36" s="22">
        <v>37158</v>
      </c>
      <c r="I36" s="22">
        <f t="shared" si="0"/>
        <v>641458</v>
      </c>
    </row>
    <row r="37" spans="1:9" x14ac:dyDescent="0.25">
      <c r="A37" s="16">
        <v>1040</v>
      </c>
      <c r="B37" s="17" t="s">
        <v>43</v>
      </c>
      <c r="C37" s="23">
        <v>58940301</v>
      </c>
      <c r="D37" s="23">
        <v>8079103</v>
      </c>
      <c r="E37" s="23">
        <v>1539872</v>
      </c>
      <c r="F37" s="23">
        <v>1205836</v>
      </c>
      <c r="G37" s="23">
        <v>0</v>
      </c>
      <c r="H37" s="23">
        <v>1799121</v>
      </c>
      <c r="I37" s="23">
        <f t="shared" si="0"/>
        <v>71564233</v>
      </c>
    </row>
    <row r="38" spans="1:9" x14ac:dyDescent="0.25">
      <c r="A38" s="16">
        <v>1042</v>
      </c>
      <c r="B38" s="17" t="s">
        <v>44</v>
      </c>
      <c r="C38" s="22">
        <v>33159531</v>
      </c>
      <c r="D38" s="22">
        <v>0</v>
      </c>
      <c r="E38" s="22">
        <v>1706</v>
      </c>
      <c r="F38" s="22">
        <v>3926639</v>
      </c>
      <c r="G38" s="22">
        <v>0</v>
      </c>
      <c r="H38" s="22">
        <v>6820</v>
      </c>
      <c r="I38" s="22">
        <f t="shared" si="0"/>
        <v>37094696</v>
      </c>
    </row>
    <row r="39" spans="1:9" x14ac:dyDescent="0.25">
      <c r="A39" s="16">
        <v>1043</v>
      </c>
      <c r="B39" s="17" t="s">
        <v>45</v>
      </c>
      <c r="C39" s="23">
        <v>419817689</v>
      </c>
      <c r="D39" s="23">
        <v>44899446</v>
      </c>
      <c r="E39" s="23">
        <v>8361016</v>
      </c>
      <c r="F39" s="23">
        <v>3430885</v>
      </c>
      <c r="G39" s="23">
        <v>0</v>
      </c>
      <c r="H39" s="23">
        <v>2759713</v>
      </c>
      <c r="I39" s="23">
        <f t="shared" si="0"/>
        <v>479268749</v>
      </c>
    </row>
    <row r="40" spans="1:9" x14ac:dyDescent="0.25">
      <c r="A40" s="16">
        <v>1044</v>
      </c>
      <c r="B40" s="17" t="s">
        <v>46</v>
      </c>
      <c r="C40" s="22">
        <v>893907</v>
      </c>
      <c r="D40" s="22">
        <v>661201</v>
      </c>
      <c r="E40" s="22">
        <v>120050</v>
      </c>
      <c r="F40" s="22">
        <v>0</v>
      </c>
      <c r="G40" s="22">
        <v>0</v>
      </c>
      <c r="H40" s="22">
        <v>51553</v>
      </c>
      <c r="I40" s="22">
        <f t="shared" si="0"/>
        <v>1726711</v>
      </c>
    </row>
    <row r="41" spans="1:9" x14ac:dyDescent="0.25">
      <c r="A41" s="16">
        <v>1046</v>
      </c>
      <c r="B41" s="17" t="s">
        <v>47</v>
      </c>
      <c r="C41" s="23">
        <v>3265711</v>
      </c>
      <c r="D41" s="23">
        <v>1299</v>
      </c>
      <c r="E41" s="23">
        <v>38583</v>
      </c>
      <c r="F41" s="23">
        <v>0</v>
      </c>
      <c r="G41" s="23">
        <v>0</v>
      </c>
      <c r="H41" s="23">
        <v>331758</v>
      </c>
      <c r="I41" s="23">
        <f t="shared" si="0"/>
        <v>3637351</v>
      </c>
    </row>
    <row r="42" spans="1:9" x14ac:dyDescent="0.25">
      <c r="A42" s="16">
        <v>1047</v>
      </c>
      <c r="B42" s="17" t="s">
        <v>48</v>
      </c>
      <c r="C42" s="22">
        <v>113916018</v>
      </c>
      <c r="D42" s="22">
        <v>15336238</v>
      </c>
      <c r="E42" s="22">
        <v>6297085</v>
      </c>
      <c r="F42" s="22">
        <v>398147</v>
      </c>
      <c r="G42" s="22">
        <v>0</v>
      </c>
      <c r="H42" s="22">
        <v>1684577</v>
      </c>
      <c r="I42" s="22">
        <f t="shared" si="0"/>
        <v>137632065</v>
      </c>
    </row>
    <row r="43" spans="1:9" x14ac:dyDescent="0.25">
      <c r="A43" s="16">
        <v>1048</v>
      </c>
      <c r="B43" s="17" t="s">
        <v>49</v>
      </c>
      <c r="C43" s="23">
        <v>48902160</v>
      </c>
      <c r="D43" s="23">
        <v>2184048</v>
      </c>
      <c r="E43" s="23">
        <v>2590976</v>
      </c>
      <c r="F43" s="23">
        <v>875847</v>
      </c>
      <c r="G43" s="23">
        <v>0</v>
      </c>
      <c r="H43" s="23">
        <v>923698</v>
      </c>
      <c r="I43" s="23">
        <f t="shared" si="0"/>
        <v>55476729</v>
      </c>
    </row>
    <row r="44" spans="1:9" x14ac:dyDescent="0.25">
      <c r="A44" s="16">
        <v>1050</v>
      </c>
      <c r="B44" s="17" t="s">
        <v>50</v>
      </c>
      <c r="C44" s="22">
        <v>23678</v>
      </c>
      <c r="D44" s="22">
        <v>0</v>
      </c>
      <c r="E44" s="22">
        <v>0</v>
      </c>
      <c r="F44" s="22">
        <v>0</v>
      </c>
      <c r="G44" s="22">
        <v>0</v>
      </c>
      <c r="H44" s="22">
        <v>8346</v>
      </c>
      <c r="I44" s="22">
        <f t="shared" si="0"/>
        <v>32024</v>
      </c>
    </row>
    <row r="45" spans="1:9" x14ac:dyDescent="0.25">
      <c r="A45" s="16">
        <v>1052</v>
      </c>
      <c r="B45" s="17" t="s">
        <v>51</v>
      </c>
      <c r="C45" s="23">
        <v>41894439</v>
      </c>
      <c r="D45" s="23">
        <v>992427</v>
      </c>
      <c r="E45" s="23">
        <v>662536</v>
      </c>
      <c r="F45" s="23">
        <v>417285</v>
      </c>
      <c r="G45" s="23">
        <v>0</v>
      </c>
      <c r="H45" s="23">
        <v>289750</v>
      </c>
      <c r="I45" s="23">
        <f t="shared" si="0"/>
        <v>44256437</v>
      </c>
    </row>
    <row r="46" spans="1:9" x14ac:dyDescent="0.25">
      <c r="A46" s="16">
        <v>1054</v>
      </c>
      <c r="B46" s="17" t="s">
        <v>52</v>
      </c>
      <c r="C46" s="22">
        <v>27014421</v>
      </c>
      <c r="D46" s="22">
        <v>1073137</v>
      </c>
      <c r="E46" s="22">
        <v>963249</v>
      </c>
      <c r="F46" s="22">
        <v>2505</v>
      </c>
      <c r="G46" s="22">
        <v>5000</v>
      </c>
      <c r="H46" s="22">
        <v>1143431</v>
      </c>
      <c r="I46" s="22">
        <f t="shared" si="0"/>
        <v>30201743</v>
      </c>
    </row>
    <row r="47" spans="1:9" x14ac:dyDescent="0.25">
      <c r="A47" s="16">
        <v>1055</v>
      </c>
      <c r="B47" s="17" t="s">
        <v>53</v>
      </c>
      <c r="C47" s="23">
        <v>35488467</v>
      </c>
      <c r="D47" s="23">
        <v>4628167</v>
      </c>
      <c r="E47" s="23">
        <v>1680141</v>
      </c>
      <c r="F47" s="23">
        <v>36</v>
      </c>
      <c r="G47" s="23">
        <v>0</v>
      </c>
      <c r="H47" s="23">
        <v>213416</v>
      </c>
      <c r="I47" s="23">
        <f t="shared" si="0"/>
        <v>42010227</v>
      </c>
    </row>
    <row r="48" spans="1:9" x14ac:dyDescent="0.25">
      <c r="A48" s="16">
        <v>1057</v>
      </c>
      <c r="B48" s="17" t="s">
        <v>54</v>
      </c>
      <c r="C48" s="22">
        <v>165735</v>
      </c>
      <c r="D48" s="22">
        <v>35137</v>
      </c>
      <c r="E48" s="22">
        <v>26713</v>
      </c>
      <c r="F48" s="22">
        <v>0</v>
      </c>
      <c r="G48" s="22">
        <v>0</v>
      </c>
      <c r="H48" s="22">
        <v>501641</v>
      </c>
      <c r="I48" s="22">
        <f t="shared" si="0"/>
        <v>729226</v>
      </c>
    </row>
    <row r="49" spans="1:9" x14ac:dyDescent="0.25">
      <c r="A49" s="16">
        <v>1058</v>
      </c>
      <c r="B49" s="17" t="s">
        <v>55</v>
      </c>
      <c r="C49" s="23">
        <v>150749657</v>
      </c>
      <c r="D49" s="23">
        <v>2046242</v>
      </c>
      <c r="E49" s="23">
        <v>203613</v>
      </c>
      <c r="F49" s="23">
        <v>247946</v>
      </c>
      <c r="G49" s="23">
        <v>2500</v>
      </c>
      <c r="H49" s="23">
        <v>244559</v>
      </c>
      <c r="I49" s="23">
        <f t="shared" si="0"/>
        <v>153494517</v>
      </c>
    </row>
    <row r="50" spans="1:9" x14ac:dyDescent="0.25">
      <c r="A50" s="16">
        <v>1062</v>
      </c>
      <c r="B50" s="17" t="s">
        <v>56</v>
      </c>
      <c r="C50" s="22">
        <v>104447890</v>
      </c>
      <c r="D50" s="22">
        <v>4666082</v>
      </c>
      <c r="E50" s="22">
        <v>3669028</v>
      </c>
      <c r="F50" s="22">
        <v>269627</v>
      </c>
      <c r="G50" s="22">
        <v>0</v>
      </c>
      <c r="H50" s="22">
        <v>10589692</v>
      </c>
      <c r="I50" s="22">
        <f t="shared" si="0"/>
        <v>123642319</v>
      </c>
    </row>
    <row r="51" spans="1:9" x14ac:dyDescent="0.25">
      <c r="A51" s="16">
        <v>1065</v>
      </c>
      <c r="B51" s="17" t="s">
        <v>57</v>
      </c>
      <c r="C51" s="23">
        <v>177557871</v>
      </c>
      <c r="D51" s="23">
        <v>4999102</v>
      </c>
      <c r="E51" s="23">
        <v>1710415</v>
      </c>
      <c r="F51" s="23">
        <v>1035781</v>
      </c>
      <c r="G51" s="23">
        <v>52912</v>
      </c>
      <c r="H51" s="23">
        <v>919964</v>
      </c>
      <c r="I51" s="23">
        <f t="shared" si="0"/>
        <v>186276045</v>
      </c>
    </row>
    <row r="52" spans="1:9" x14ac:dyDescent="0.25">
      <c r="A52" s="16">
        <v>1066</v>
      </c>
      <c r="B52" s="17" t="s">
        <v>58</v>
      </c>
      <c r="C52" s="22">
        <v>271941139</v>
      </c>
      <c r="D52" s="22">
        <v>7978332</v>
      </c>
      <c r="E52" s="22">
        <v>9704240</v>
      </c>
      <c r="F52" s="22">
        <v>1229293</v>
      </c>
      <c r="G52" s="22">
        <v>0</v>
      </c>
      <c r="H52" s="22">
        <v>273190</v>
      </c>
      <c r="I52" s="22">
        <f t="shared" si="0"/>
        <v>291126194</v>
      </c>
    </row>
    <row r="53" spans="1:9" x14ac:dyDescent="0.25">
      <c r="A53" s="16">
        <v>1067</v>
      </c>
      <c r="B53" s="17" t="s">
        <v>59</v>
      </c>
      <c r="C53" s="23">
        <v>2160192</v>
      </c>
      <c r="D53" s="23">
        <v>0</v>
      </c>
      <c r="E53" s="23">
        <v>0</v>
      </c>
      <c r="F53" s="23">
        <v>4077965</v>
      </c>
      <c r="G53" s="23">
        <v>0</v>
      </c>
      <c r="H53" s="23">
        <v>40380</v>
      </c>
      <c r="I53" s="23">
        <f t="shared" si="0"/>
        <v>6278537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10809841</v>
      </c>
      <c r="D55" s="23">
        <v>9227620</v>
      </c>
      <c r="E55" s="23">
        <v>414028</v>
      </c>
      <c r="F55" s="23">
        <v>0</v>
      </c>
      <c r="G55" s="23">
        <v>0</v>
      </c>
      <c r="H55" s="23">
        <v>46745</v>
      </c>
      <c r="I55" s="23">
        <f t="shared" si="0"/>
        <v>20498234</v>
      </c>
    </row>
    <row r="56" spans="1:9" ht="15" customHeight="1" x14ac:dyDescent="0.25">
      <c r="A56" s="16">
        <v>1070</v>
      </c>
      <c r="B56" s="17" t="s">
        <v>62</v>
      </c>
      <c r="C56" s="22">
        <v>77754694</v>
      </c>
      <c r="D56" s="22">
        <v>6434629</v>
      </c>
      <c r="E56" s="22">
        <v>2637994</v>
      </c>
      <c r="F56" s="22">
        <v>1847956</v>
      </c>
      <c r="G56" s="22">
        <v>0</v>
      </c>
      <c r="H56" s="22">
        <v>807106</v>
      </c>
      <c r="I56" s="22">
        <f t="shared" si="0"/>
        <v>89482379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3808588566</v>
      </c>
      <c r="D57" s="15">
        <f t="shared" si="1"/>
        <v>541468862</v>
      </c>
      <c r="E57" s="15">
        <f t="shared" si="1"/>
        <v>119796779</v>
      </c>
      <c r="F57" s="15">
        <f t="shared" si="1"/>
        <v>319226685</v>
      </c>
      <c r="G57" s="15">
        <f t="shared" si="1"/>
        <v>70044</v>
      </c>
      <c r="H57" s="15">
        <f t="shared" si="1"/>
        <v>44858272</v>
      </c>
      <c r="I57" s="15">
        <f t="shared" si="1"/>
        <v>4834009208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2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1150390</v>
      </c>
      <c r="D8" s="22">
        <v>0</v>
      </c>
      <c r="E8" s="22">
        <v>2303</v>
      </c>
      <c r="F8" s="22">
        <v>0</v>
      </c>
      <c r="G8" s="22">
        <v>0</v>
      </c>
      <c r="H8" s="22">
        <v>21584</v>
      </c>
      <c r="I8" s="22">
        <f t="shared" ref="I8:I56" si="0">SUM(C8:H8)</f>
        <v>1174277</v>
      </c>
    </row>
    <row r="9" spans="1:9" x14ac:dyDescent="0.25">
      <c r="A9" s="16">
        <v>1005</v>
      </c>
      <c r="B9" s="17" t="s">
        <v>15</v>
      </c>
      <c r="C9" s="23">
        <v>110965</v>
      </c>
      <c r="D9" s="23">
        <v>0</v>
      </c>
      <c r="E9" s="23">
        <v>17212</v>
      </c>
      <c r="F9" s="23">
        <v>0</v>
      </c>
      <c r="G9" s="23">
        <v>0</v>
      </c>
      <c r="H9" s="23">
        <v>27766</v>
      </c>
      <c r="I9" s="23">
        <f t="shared" si="0"/>
        <v>155943</v>
      </c>
    </row>
    <row r="10" spans="1:9" x14ac:dyDescent="0.25">
      <c r="A10" s="16">
        <v>1006</v>
      </c>
      <c r="B10" s="17" t="s">
        <v>16</v>
      </c>
      <c r="C10" s="22">
        <v>38957</v>
      </c>
      <c r="D10" s="22">
        <v>3679</v>
      </c>
      <c r="E10" s="22">
        <v>2550</v>
      </c>
      <c r="F10" s="22">
        <v>0</v>
      </c>
      <c r="G10" s="22">
        <v>0</v>
      </c>
      <c r="H10" s="22">
        <v>10440</v>
      </c>
      <c r="I10" s="22">
        <f t="shared" si="0"/>
        <v>55626</v>
      </c>
    </row>
    <row r="11" spans="1:9" x14ac:dyDescent="0.25">
      <c r="A11" s="16">
        <v>1007</v>
      </c>
      <c r="B11" s="17" t="s">
        <v>17</v>
      </c>
      <c r="C11" s="23">
        <v>7366426</v>
      </c>
      <c r="D11" s="23">
        <v>2005244</v>
      </c>
      <c r="E11" s="23">
        <v>263383</v>
      </c>
      <c r="F11" s="23">
        <v>78060</v>
      </c>
      <c r="G11" s="23">
        <v>0</v>
      </c>
      <c r="H11" s="23">
        <v>540870</v>
      </c>
      <c r="I11" s="23">
        <f t="shared" si="0"/>
        <v>10253983</v>
      </c>
    </row>
    <row r="12" spans="1:9" x14ac:dyDescent="0.25">
      <c r="A12" s="16">
        <v>1008</v>
      </c>
      <c r="B12" s="17" t="s">
        <v>18</v>
      </c>
      <c r="C12" s="22">
        <v>6024772</v>
      </c>
      <c r="D12" s="22">
        <v>0</v>
      </c>
      <c r="E12" s="22">
        <v>854</v>
      </c>
      <c r="F12" s="22">
        <v>0</v>
      </c>
      <c r="G12" s="22">
        <v>0</v>
      </c>
      <c r="H12" s="22">
        <v>4390</v>
      </c>
      <c r="I12" s="22">
        <f t="shared" si="0"/>
        <v>6030016</v>
      </c>
    </row>
    <row r="13" spans="1:9" x14ac:dyDescent="0.25">
      <c r="A13" s="16">
        <v>1010</v>
      </c>
      <c r="B13" s="17" t="s">
        <v>19</v>
      </c>
      <c r="C13" s="23">
        <v>5405718</v>
      </c>
      <c r="D13" s="23">
        <v>984569</v>
      </c>
      <c r="E13" s="23">
        <v>254438</v>
      </c>
      <c r="F13" s="23">
        <v>446036</v>
      </c>
      <c r="G13" s="23">
        <v>0</v>
      </c>
      <c r="H13" s="23">
        <v>84227</v>
      </c>
      <c r="I13" s="23">
        <f t="shared" si="0"/>
        <v>7174988</v>
      </c>
    </row>
    <row r="14" spans="1:9" x14ac:dyDescent="0.25">
      <c r="A14" s="16">
        <v>1011</v>
      </c>
      <c r="B14" s="17" t="s">
        <v>20</v>
      </c>
      <c r="C14" s="22">
        <v>7171291</v>
      </c>
      <c r="D14" s="22">
        <v>3274096</v>
      </c>
      <c r="E14" s="22">
        <v>494807</v>
      </c>
      <c r="F14" s="22">
        <v>0</v>
      </c>
      <c r="G14" s="22">
        <v>0</v>
      </c>
      <c r="H14" s="22">
        <v>84469</v>
      </c>
      <c r="I14" s="22">
        <f t="shared" si="0"/>
        <v>11024663</v>
      </c>
    </row>
    <row r="15" spans="1:9" x14ac:dyDescent="0.25">
      <c r="A15" s="16">
        <v>1012</v>
      </c>
      <c r="B15" s="17" t="s">
        <v>21</v>
      </c>
      <c r="C15" s="23">
        <v>534292</v>
      </c>
      <c r="D15" s="23">
        <v>61</v>
      </c>
      <c r="E15" s="23">
        <v>27335</v>
      </c>
      <c r="F15" s="23">
        <v>0</v>
      </c>
      <c r="G15" s="23">
        <v>0</v>
      </c>
      <c r="H15" s="23">
        <v>8756</v>
      </c>
      <c r="I15" s="23">
        <f t="shared" si="0"/>
        <v>570444</v>
      </c>
    </row>
    <row r="16" spans="1:9" x14ac:dyDescent="0.25">
      <c r="A16" s="16">
        <v>1013</v>
      </c>
      <c r="B16" s="17" t="s">
        <v>22</v>
      </c>
      <c r="C16" s="22">
        <v>214090174</v>
      </c>
      <c r="D16" s="22">
        <v>103838567</v>
      </c>
      <c r="E16" s="22">
        <v>10136565</v>
      </c>
      <c r="F16" s="22">
        <v>483669</v>
      </c>
      <c r="G16" s="22">
        <v>0</v>
      </c>
      <c r="H16" s="22">
        <v>1851822</v>
      </c>
      <c r="I16" s="22">
        <f t="shared" si="0"/>
        <v>330400797</v>
      </c>
    </row>
    <row r="17" spans="1:9" x14ac:dyDescent="0.25">
      <c r="A17" s="16">
        <v>1014</v>
      </c>
      <c r="B17" s="17" t="s">
        <v>23</v>
      </c>
      <c r="C17" s="23">
        <v>17725163</v>
      </c>
      <c r="D17" s="23">
        <v>0</v>
      </c>
      <c r="E17" s="23">
        <v>0</v>
      </c>
      <c r="F17" s="23">
        <v>0</v>
      </c>
      <c r="G17" s="23">
        <v>0</v>
      </c>
      <c r="H17" s="23">
        <v>238924</v>
      </c>
      <c r="I17" s="23">
        <f t="shared" si="0"/>
        <v>17964087</v>
      </c>
    </row>
    <row r="18" spans="1:9" x14ac:dyDescent="0.25">
      <c r="A18" s="16">
        <v>1016</v>
      </c>
      <c r="B18" s="17" t="s">
        <v>24</v>
      </c>
      <c r="C18" s="22">
        <v>342970368</v>
      </c>
      <c r="D18" s="22">
        <v>121770356</v>
      </c>
      <c r="E18" s="22">
        <v>17580150</v>
      </c>
      <c r="F18" s="22">
        <v>1780901</v>
      </c>
      <c r="G18" s="22">
        <v>0</v>
      </c>
      <c r="H18" s="22">
        <v>8349584</v>
      </c>
      <c r="I18" s="22">
        <f t="shared" si="0"/>
        <v>492451359</v>
      </c>
    </row>
    <row r="19" spans="1:9" x14ac:dyDescent="0.25">
      <c r="A19" s="16">
        <v>1017</v>
      </c>
      <c r="B19" s="17" t="s">
        <v>25</v>
      </c>
      <c r="C19" s="23">
        <v>54513881</v>
      </c>
      <c r="D19" s="23">
        <v>2220685</v>
      </c>
      <c r="E19" s="23">
        <v>2247916</v>
      </c>
      <c r="F19" s="23">
        <v>17792932</v>
      </c>
      <c r="G19" s="23">
        <v>0</v>
      </c>
      <c r="H19" s="23">
        <v>676313</v>
      </c>
      <c r="I19" s="23">
        <f t="shared" si="0"/>
        <v>77451727</v>
      </c>
    </row>
    <row r="20" spans="1:9" x14ac:dyDescent="0.25">
      <c r="A20" s="16">
        <v>1018</v>
      </c>
      <c r="B20" s="17" t="s">
        <v>26</v>
      </c>
      <c r="C20" s="22">
        <v>1355130</v>
      </c>
      <c r="D20" s="22">
        <v>448179</v>
      </c>
      <c r="E20" s="22">
        <v>101913</v>
      </c>
      <c r="F20" s="22">
        <v>1887</v>
      </c>
      <c r="G20" s="22">
        <v>0</v>
      </c>
      <c r="H20" s="22">
        <v>16850</v>
      </c>
      <c r="I20" s="22">
        <f t="shared" si="0"/>
        <v>1923959</v>
      </c>
    </row>
    <row r="21" spans="1:9" x14ac:dyDescent="0.25">
      <c r="A21" s="16">
        <v>1019</v>
      </c>
      <c r="B21" s="17" t="s">
        <v>27</v>
      </c>
      <c r="C21" s="23">
        <v>8115332</v>
      </c>
      <c r="D21" s="23">
        <v>1715388</v>
      </c>
      <c r="E21" s="23">
        <v>146570</v>
      </c>
      <c r="F21" s="23">
        <v>159577</v>
      </c>
      <c r="G21" s="23">
        <v>0</v>
      </c>
      <c r="H21" s="23">
        <v>179904</v>
      </c>
      <c r="I21" s="23">
        <f t="shared" si="0"/>
        <v>10316771</v>
      </c>
    </row>
    <row r="22" spans="1:9" x14ac:dyDescent="0.25">
      <c r="A22" s="16">
        <v>1020</v>
      </c>
      <c r="B22" s="17" t="s">
        <v>28</v>
      </c>
      <c r="C22" s="22">
        <v>9665240</v>
      </c>
      <c r="D22" s="22">
        <v>5918158</v>
      </c>
      <c r="E22" s="22">
        <v>430249</v>
      </c>
      <c r="F22" s="22">
        <v>1718352</v>
      </c>
      <c r="G22" s="22">
        <v>0</v>
      </c>
      <c r="H22" s="22">
        <v>258294</v>
      </c>
      <c r="I22" s="22">
        <f t="shared" si="0"/>
        <v>17990293</v>
      </c>
    </row>
    <row r="23" spans="1:9" x14ac:dyDescent="0.25">
      <c r="A23" s="16">
        <v>1022</v>
      </c>
      <c r="B23" s="17" t="s">
        <v>29</v>
      </c>
      <c r="C23" s="23">
        <v>46</v>
      </c>
      <c r="D23" s="23">
        <v>0</v>
      </c>
      <c r="E23" s="23">
        <v>425</v>
      </c>
      <c r="F23" s="23">
        <v>0</v>
      </c>
      <c r="G23" s="23">
        <v>0</v>
      </c>
      <c r="H23" s="23">
        <v>290</v>
      </c>
      <c r="I23" s="23">
        <f t="shared" si="0"/>
        <v>761</v>
      </c>
    </row>
    <row r="24" spans="1:9" x14ac:dyDescent="0.25">
      <c r="A24" s="16">
        <v>1023</v>
      </c>
      <c r="B24" s="17" t="s">
        <v>30</v>
      </c>
      <c r="C24" s="22">
        <v>13831148</v>
      </c>
      <c r="D24" s="22">
        <v>17555152</v>
      </c>
      <c r="E24" s="22">
        <v>246409</v>
      </c>
      <c r="F24" s="22">
        <v>3164</v>
      </c>
      <c r="G24" s="22">
        <v>0</v>
      </c>
      <c r="H24" s="22">
        <v>286234</v>
      </c>
      <c r="I24" s="22">
        <f t="shared" si="0"/>
        <v>31922107</v>
      </c>
    </row>
    <row r="25" spans="1:9" x14ac:dyDescent="0.25">
      <c r="A25" s="16">
        <v>1024</v>
      </c>
      <c r="B25" s="17" t="s">
        <v>31</v>
      </c>
      <c r="C25" s="23">
        <v>192691136</v>
      </c>
      <c r="D25" s="23">
        <v>19324930</v>
      </c>
      <c r="E25" s="23">
        <v>5696105</v>
      </c>
      <c r="F25" s="23">
        <v>2576900</v>
      </c>
      <c r="G25" s="23">
        <v>0</v>
      </c>
      <c r="H25" s="23">
        <v>1995317</v>
      </c>
      <c r="I25" s="23">
        <f t="shared" si="0"/>
        <v>222284388</v>
      </c>
    </row>
    <row r="26" spans="1:9" x14ac:dyDescent="0.25">
      <c r="A26" s="16">
        <v>1025</v>
      </c>
      <c r="B26" s="17" t="s">
        <v>32</v>
      </c>
      <c r="C26" s="22">
        <v>113255</v>
      </c>
      <c r="D26" s="22">
        <v>0</v>
      </c>
      <c r="E26" s="22">
        <v>2020</v>
      </c>
      <c r="F26" s="22">
        <v>0</v>
      </c>
      <c r="G26" s="22">
        <v>0</v>
      </c>
      <c r="H26" s="22">
        <v>66712</v>
      </c>
      <c r="I26" s="22">
        <f t="shared" si="0"/>
        <v>181987</v>
      </c>
    </row>
    <row r="27" spans="1:9" x14ac:dyDescent="0.25">
      <c r="A27" s="16">
        <v>1026</v>
      </c>
      <c r="B27" s="17" t="s">
        <v>33</v>
      </c>
      <c r="C27" s="23">
        <v>437926</v>
      </c>
      <c r="D27" s="23">
        <v>7358</v>
      </c>
      <c r="E27" s="23">
        <v>850</v>
      </c>
      <c r="F27" s="23">
        <v>0</v>
      </c>
      <c r="G27" s="23">
        <v>0</v>
      </c>
      <c r="H27" s="23">
        <v>37140</v>
      </c>
      <c r="I27" s="23">
        <f t="shared" si="0"/>
        <v>483274</v>
      </c>
    </row>
    <row r="28" spans="1:9" x14ac:dyDescent="0.25">
      <c r="A28" s="16">
        <v>1027</v>
      </c>
      <c r="B28" s="17" t="s">
        <v>34</v>
      </c>
      <c r="C28" s="22">
        <v>27845626</v>
      </c>
      <c r="D28" s="22">
        <v>37816</v>
      </c>
      <c r="E28" s="22">
        <v>165263</v>
      </c>
      <c r="F28" s="22">
        <v>543447</v>
      </c>
      <c r="G28" s="22">
        <v>0</v>
      </c>
      <c r="H28" s="22">
        <v>519055</v>
      </c>
      <c r="I28" s="22">
        <f t="shared" si="0"/>
        <v>29111207</v>
      </c>
    </row>
    <row r="29" spans="1:9" x14ac:dyDescent="0.25">
      <c r="A29" s="16">
        <v>1028</v>
      </c>
      <c r="B29" s="17" t="s">
        <v>35</v>
      </c>
      <c r="C29" s="23">
        <v>56010054</v>
      </c>
      <c r="D29" s="23">
        <v>1947461</v>
      </c>
      <c r="E29" s="23">
        <v>483814</v>
      </c>
      <c r="F29" s="23">
        <v>51465748</v>
      </c>
      <c r="G29" s="23">
        <v>0</v>
      </c>
      <c r="H29" s="23">
        <v>55572</v>
      </c>
      <c r="I29" s="23">
        <f t="shared" si="0"/>
        <v>109962649</v>
      </c>
    </row>
    <row r="30" spans="1:9" x14ac:dyDescent="0.25">
      <c r="A30" s="16">
        <v>1030</v>
      </c>
      <c r="B30" s="17" t="s">
        <v>36</v>
      </c>
      <c r="C30" s="22">
        <v>26312454</v>
      </c>
      <c r="D30" s="22">
        <v>2270384</v>
      </c>
      <c r="E30" s="22">
        <v>769276</v>
      </c>
      <c r="F30" s="22">
        <v>47292</v>
      </c>
      <c r="G30" s="22">
        <v>0</v>
      </c>
      <c r="H30" s="22">
        <v>441043</v>
      </c>
      <c r="I30" s="22">
        <f t="shared" si="0"/>
        <v>29840449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425</v>
      </c>
      <c r="F31" s="23">
        <v>0</v>
      </c>
      <c r="G31" s="23">
        <v>0</v>
      </c>
      <c r="H31" s="23">
        <v>240</v>
      </c>
      <c r="I31" s="23">
        <f t="shared" si="0"/>
        <v>665</v>
      </c>
    </row>
    <row r="32" spans="1:9" x14ac:dyDescent="0.25">
      <c r="A32" s="16">
        <v>1033</v>
      </c>
      <c r="B32" s="17" t="s">
        <v>38</v>
      </c>
      <c r="C32" s="22">
        <v>195661</v>
      </c>
      <c r="D32" s="22">
        <v>27527</v>
      </c>
      <c r="E32" s="22">
        <v>19861</v>
      </c>
      <c r="F32" s="22">
        <v>0</v>
      </c>
      <c r="G32" s="22">
        <v>0</v>
      </c>
      <c r="H32" s="22">
        <v>29307</v>
      </c>
      <c r="I32" s="22">
        <f t="shared" si="0"/>
        <v>272356</v>
      </c>
    </row>
    <row r="33" spans="1:9" x14ac:dyDescent="0.25">
      <c r="A33" s="16">
        <v>1034</v>
      </c>
      <c r="B33" s="17" t="s">
        <v>39</v>
      </c>
      <c r="C33" s="23">
        <v>755905</v>
      </c>
      <c r="D33" s="23">
        <v>12944</v>
      </c>
      <c r="E33" s="23">
        <v>19376</v>
      </c>
      <c r="F33" s="23">
        <v>0</v>
      </c>
      <c r="G33" s="23">
        <v>0</v>
      </c>
      <c r="H33" s="23">
        <v>30544</v>
      </c>
      <c r="I33" s="23">
        <f t="shared" si="0"/>
        <v>818769</v>
      </c>
    </row>
    <row r="34" spans="1:9" x14ac:dyDescent="0.25">
      <c r="A34" s="16">
        <v>1037</v>
      </c>
      <c r="B34" s="17" t="s">
        <v>40</v>
      </c>
      <c r="C34" s="22">
        <v>2040416</v>
      </c>
      <c r="D34" s="22">
        <v>30339</v>
      </c>
      <c r="E34" s="22">
        <v>47286</v>
      </c>
      <c r="F34" s="22">
        <v>20483</v>
      </c>
      <c r="G34" s="22">
        <v>0</v>
      </c>
      <c r="H34" s="22">
        <v>42285</v>
      </c>
      <c r="I34" s="22">
        <f t="shared" si="0"/>
        <v>2180809</v>
      </c>
    </row>
    <row r="35" spans="1:9" x14ac:dyDescent="0.25">
      <c r="A35" s="16">
        <v>1038</v>
      </c>
      <c r="B35" s="17" t="s">
        <v>41</v>
      </c>
      <c r="C35" s="23">
        <v>548244</v>
      </c>
      <c r="D35" s="23">
        <v>0</v>
      </c>
      <c r="E35" s="23">
        <v>3825</v>
      </c>
      <c r="F35" s="23">
        <v>0</v>
      </c>
      <c r="G35" s="23">
        <v>0</v>
      </c>
      <c r="H35" s="23">
        <v>1442</v>
      </c>
      <c r="I35" s="23">
        <f t="shared" si="0"/>
        <v>553511</v>
      </c>
    </row>
    <row r="36" spans="1:9" x14ac:dyDescent="0.25">
      <c r="A36" s="16">
        <v>1039</v>
      </c>
      <c r="B36" s="17" t="s">
        <v>42</v>
      </c>
      <c r="C36" s="22">
        <v>86252</v>
      </c>
      <c r="D36" s="22">
        <v>382545</v>
      </c>
      <c r="E36" s="22">
        <v>9029</v>
      </c>
      <c r="F36" s="22">
        <v>0</v>
      </c>
      <c r="G36" s="22">
        <v>0</v>
      </c>
      <c r="H36" s="22">
        <v>99720</v>
      </c>
      <c r="I36" s="22">
        <f t="shared" si="0"/>
        <v>577546</v>
      </c>
    </row>
    <row r="37" spans="1:9" x14ac:dyDescent="0.25">
      <c r="A37" s="16">
        <v>1040</v>
      </c>
      <c r="B37" s="17" t="s">
        <v>43</v>
      </c>
      <c r="C37" s="23">
        <v>25594789</v>
      </c>
      <c r="D37" s="23">
        <v>2438867</v>
      </c>
      <c r="E37" s="23">
        <v>432508</v>
      </c>
      <c r="F37" s="23">
        <v>264452</v>
      </c>
      <c r="G37" s="23">
        <v>0</v>
      </c>
      <c r="H37" s="23">
        <v>499625</v>
      </c>
      <c r="I37" s="23">
        <f t="shared" si="0"/>
        <v>29230241</v>
      </c>
    </row>
    <row r="38" spans="1:9" x14ac:dyDescent="0.25">
      <c r="A38" s="16">
        <v>1042</v>
      </c>
      <c r="B38" s="17" t="s">
        <v>44</v>
      </c>
      <c r="C38" s="22">
        <v>193187553</v>
      </c>
      <c r="D38" s="22">
        <v>0</v>
      </c>
      <c r="E38" s="22">
        <v>208314</v>
      </c>
      <c r="F38" s="22">
        <v>409710840</v>
      </c>
      <c r="G38" s="22">
        <v>0</v>
      </c>
      <c r="H38" s="22">
        <v>5414</v>
      </c>
      <c r="I38" s="22">
        <f t="shared" si="0"/>
        <v>603112121</v>
      </c>
    </row>
    <row r="39" spans="1:9" x14ac:dyDescent="0.25">
      <c r="A39" s="16">
        <v>1043</v>
      </c>
      <c r="B39" s="17" t="s">
        <v>45</v>
      </c>
      <c r="C39" s="23">
        <v>512461118</v>
      </c>
      <c r="D39" s="23">
        <v>51615881</v>
      </c>
      <c r="E39" s="23">
        <v>13111730</v>
      </c>
      <c r="F39" s="23">
        <v>1128396</v>
      </c>
      <c r="G39" s="23">
        <v>0</v>
      </c>
      <c r="H39" s="23">
        <v>352171</v>
      </c>
      <c r="I39" s="23">
        <f t="shared" si="0"/>
        <v>578669296</v>
      </c>
    </row>
    <row r="40" spans="1:9" x14ac:dyDescent="0.25">
      <c r="A40" s="16">
        <v>1044</v>
      </c>
      <c r="B40" s="17" t="s">
        <v>46</v>
      </c>
      <c r="C40" s="22">
        <v>83372</v>
      </c>
      <c r="D40" s="22">
        <v>56234</v>
      </c>
      <c r="E40" s="22">
        <v>68913</v>
      </c>
      <c r="F40" s="22">
        <v>0</v>
      </c>
      <c r="G40" s="22">
        <v>0</v>
      </c>
      <c r="H40" s="22">
        <v>47222</v>
      </c>
      <c r="I40" s="22">
        <f t="shared" si="0"/>
        <v>255741</v>
      </c>
    </row>
    <row r="41" spans="1:9" x14ac:dyDescent="0.25">
      <c r="A41" s="16">
        <v>1046</v>
      </c>
      <c r="B41" s="17" t="s">
        <v>47</v>
      </c>
      <c r="C41" s="23">
        <v>138</v>
      </c>
      <c r="D41" s="23">
        <v>0</v>
      </c>
      <c r="E41" s="23">
        <v>0</v>
      </c>
      <c r="F41" s="23">
        <v>0</v>
      </c>
      <c r="G41" s="23">
        <v>0</v>
      </c>
      <c r="H41" s="23">
        <v>158370</v>
      </c>
      <c r="I41" s="23">
        <f t="shared" si="0"/>
        <v>158508</v>
      </c>
    </row>
    <row r="42" spans="1:9" x14ac:dyDescent="0.25">
      <c r="A42" s="16">
        <v>1047</v>
      </c>
      <c r="B42" s="17" t="s">
        <v>48</v>
      </c>
      <c r="C42" s="22">
        <v>59962993</v>
      </c>
      <c r="D42" s="22">
        <v>25022120</v>
      </c>
      <c r="E42" s="22">
        <v>3285828</v>
      </c>
      <c r="F42" s="22">
        <v>308114</v>
      </c>
      <c r="G42" s="22">
        <v>0</v>
      </c>
      <c r="H42" s="22">
        <v>512437</v>
      </c>
      <c r="I42" s="22">
        <f t="shared" si="0"/>
        <v>89091492</v>
      </c>
    </row>
    <row r="43" spans="1:9" x14ac:dyDescent="0.25">
      <c r="A43" s="16">
        <v>1048</v>
      </c>
      <c r="B43" s="17" t="s">
        <v>49</v>
      </c>
      <c r="C43" s="23">
        <v>11972820</v>
      </c>
      <c r="D43" s="23">
        <v>1924937</v>
      </c>
      <c r="E43" s="23">
        <v>599424</v>
      </c>
      <c r="F43" s="23">
        <v>453803</v>
      </c>
      <c r="G43" s="23">
        <v>0</v>
      </c>
      <c r="H43" s="23">
        <v>426494</v>
      </c>
      <c r="I43" s="23">
        <f t="shared" si="0"/>
        <v>15377478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5881582</v>
      </c>
      <c r="D45" s="23">
        <v>556005</v>
      </c>
      <c r="E45" s="23">
        <v>239952</v>
      </c>
      <c r="F45" s="23">
        <v>10894</v>
      </c>
      <c r="G45" s="23">
        <v>0</v>
      </c>
      <c r="H45" s="23">
        <v>194169</v>
      </c>
      <c r="I45" s="23">
        <f t="shared" si="0"/>
        <v>6882602</v>
      </c>
    </row>
    <row r="46" spans="1:9" x14ac:dyDescent="0.25">
      <c r="A46" s="16">
        <v>1054</v>
      </c>
      <c r="B46" s="17" t="s">
        <v>52</v>
      </c>
      <c r="C46" s="22">
        <v>5172205</v>
      </c>
      <c r="D46" s="22">
        <v>401031</v>
      </c>
      <c r="E46" s="22">
        <v>285820</v>
      </c>
      <c r="F46" s="22">
        <v>0</v>
      </c>
      <c r="G46" s="22">
        <v>2500</v>
      </c>
      <c r="H46" s="22">
        <v>310270</v>
      </c>
      <c r="I46" s="22">
        <f t="shared" si="0"/>
        <v>6171826</v>
      </c>
    </row>
    <row r="47" spans="1:9" x14ac:dyDescent="0.25">
      <c r="A47" s="16">
        <v>1055</v>
      </c>
      <c r="B47" s="17" t="s">
        <v>53</v>
      </c>
      <c r="C47" s="23">
        <v>8145796</v>
      </c>
      <c r="D47" s="23">
        <v>278947</v>
      </c>
      <c r="E47" s="23">
        <v>378345</v>
      </c>
      <c r="F47" s="23">
        <v>70</v>
      </c>
      <c r="G47" s="23">
        <v>0</v>
      </c>
      <c r="H47" s="23">
        <v>129011</v>
      </c>
      <c r="I47" s="23">
        <f t="shared" si="0"/>
        <v>8932169</v>
      </c>
    </row>
    <row r="48" spans="1:9" x14ac:dyDescent="0.25">
      <c r="A48" s="16">
        <v>1057</v>
      </c>
      <c r="B48" s="17" t="s">
        <v>54</v>
      </c>
      <c r="C48" s="22">
        <v>264627</v>
      </c>
      <c r="D48" s="22">
        <v>148759</v>
      </c>
      <c r="E48" s="22">
        <v>15312</v>
      </c>
      <c r="F48" s="22">
        <v>0</v>
      </c>
      <c r="G48" s="22">
        <v>0</v>
      </c>
      <c r="H48" s="22">
        <v>320398</v>
      </c>
      <c r="I48" s="22">
        <f t="shared" si="0"/>
        <v>749096</v>
      </c>
    </row>
    <row r="49" spans="1:9" x14ac:dyDescent="0.25">
      <c r="A49" s="16">
        <v>1058</v>
      </c>
      <c r="B49" s="17" t="s">
        <v>55</v>
      </c>
      <c r="C49" s="23">
        <v>6383854</v>
      </c>
      <c r="D49" s="23">
        <v>452758</v>
      </c>
      <c r="E49" s="23">
        <v>69208</v>
      </c>
      <c r="F49" s="23">
        <v>0</v>
      </c>
      <c r="G49" s="23">
        <v>0</v>
      </c>
      <c r="H49" s="23">
        <v>285575</v>
      </c>
      <c r="I49" s="23">
        <f t="shared" si="0"/>
        <v>7191395</v>
      </c>
    </row>
    <row r="50" spans="1:9" x14ac:dyDescent="0.25">
      <c r="A50" s="16">
        <v>1062</v>
      </c>
      <c r="B50" s="17" t="s">
        <v>56</v>
      </c>
      <c r="C50" s="22">
        <v>46</v>
      </c>
      <c r="D50" s="22">
        <v>0</v>
      </c>
      <c r="E50" s="22">
        <v>0</v>
      </c>
      <c r="F50" s="22">
        <v>0</v>
      </c>
      <c r="G50" s="22">
        <v>0</v>
      </c>
      <c r="H50" s="22">
        <v>290</v>
      </c>
      <c r="I50" s="22">
        <f t="shared" si="0"/>
        <v>336</v>
      </c>
    </row>
    <row r="51" spans="1:9" x14ac:dyDescent="0.25">
      <c r="A51" s="16">
        <v>1065</v>
      </c>
      <c r="B51" s="17" t="s">
        <v>57</v>
      </c>
      <c r="C51" s="23">
        <v>17747193</v>
      </c>
      <c r="D51" s="23">
        <v>1037842</v>
      </c>
      <c r="E51" s="23">
        <v>409163</v>
      </c>
      <c r="F51" s="23">
        <v>990113</v>
      </c>
      <c r="G51" s="23">
        <v>0</v>
      </c>
      <c r="H51" s="23">
        <v>485368</v>
      </c>
      <c r="I51" s="23">
        <f t="shared" si="0"/>
        <v>20669679</v>
      </c>
    </row>
    <row r="52" spans="1:9" x14ac:dyDescent="0.25">
      <c r="A52" s="16">
        <v>1066</v>
      </c>
      <c r="B52" s="17" t="s">
        <v>58</v>
      </c>
      <c r="C52" s="22">
        <v>37191976</v>
      </c>
      <c r="D52" s="22">
        <v>1878778</v>
      </c>
      <c r="E52" s="22">
        <v>1321742</v>
      </c>
      <c r="F52" s="22">
        <v>0</v>
      </c>
      <c r="G52" s="22">
        <v>0</v>
      </c>
      <c r="H52" s="22">
        <v>64280</v>
      </c>
      <c r="I52" s="22">
        <f t="shared" si="0"/>
        <v>40456776</v>
      </c>
    </row>
    <row r="53" spans="1:9" x14ac:dyDescent="0.25">
      <c r="A53" s="16">
        <v>1067</v>
      </c>
      <c r="B53" s="17" t="s">
        <v>59</v>
      </c>
      <c r="C53" s="23">
        <v>24611</v>
      </c>
      <c r="D53" s="23">
        <v>0</v>
      </c>
      <c r="E53" s="23">
        <v>0</v>
      </c>
      <c r="F53" s="23">
        <v>0</v>
      </c>
      <c r="G53" s="23">
        <v>0</v>
      </c>
      <c r="H53" s="23">
        <v>1886</v>
      </c>
      <c r="I53" s="23">
        <f t="shared" si="0"/>
        <v>26497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7552147</v>
      </c>
      <c r="D55" s="23">
        <v>7414523</v>
      </c>
      <c r="E55" s="23">
        <v>336199</v>
      </c>
      <c r="F55" s="23">
        <v>0</v>
      </c>
      <c r="G55" s="23">
        <v>0</v>
      </c>
      <c r="H55" s="23">
        <v>36274</v>
      </c>
      <c r="I55" s="23">
        <f t="shared" si="0"/>
        <v>15339143</v>
      </c>
    </row>
    <row r="56" spans="1:9" ht="15" customHeight="1" x14ac:dyDescent="0.25">
      <c r="A56" s="16">
        <v>1070</v>
      </c>
      <c r="B56" s="17" t="s">
        <v>62</v>
      </c>
      <c r="C56" s="22">
        <v>74590431</v>
      </c>
      <c r="D56" s="22">
        <v>30988563</v>
      </c>
      <c r="E56" s="22">
        <v>3647758</v>
      </c>
      <c r="F56" s="22">
        <v>2314567</v>
      </c>
      <c r="G56" s="22">
        <v>0</v>
      </c>
      <c r="H56" s="22">
        <v>1008618</v>
      </c>
      <c r="I56" s="22">
        <f t="shared" si="0"/>
        <v>112549937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1963323473</v>
      </c>
      <c r="D57" s="15">
        <f t="shared" si="1"/>
        <v>407990683</v>
      </c>
      <c r="E57" s="15">
        <f t="shared" si="1"/>
        <v>63580425</v>
      </c>
      <c r="F57" s="15">
        <f t="shared" si="1"/>
        <v>492299697</v>
      </c>
      <c r="G57" s="15">
        <f t="shared" si="1"/>
        <v>2500</v>
      </c>
      <c r="H57" s="15">
        <f t="shared" si="1"/>
        <v>20796966</v>
      </c>
      <c r="I57" s="15">
        <f t="shared" si="1"/>
        <v>2947993744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23" zoomScale="90" zoomScaleNormal="9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6.7109375" style="12" bestFit="1" customWidth="1"/>
    <col min="5" max="5" width="15" style="12" bestFit="1" customWidth="1"/>
    <col min="6" max="6" width="16.42578125" style="12" bestFit="1" customWidth="1"/>
    <col min="7" max="7" width="12.140625" style="12" bestFit="1" customWidth="1"/>
    <col min="8" max="8" width="14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557228</v>
      </c>
      <c r="D11" s="23">
        <v>545642</v>
      </c>
      <c r="E11" s="23">
        <v>23293</v>
      </c>
      <c r="F11" s="23">
        <v>0</v>
      </c>
      <c r="G11" s="23">
        <v>0</v>
      </c>
      <c r="H11" s="23">
        <v>2030</v>
      </c>
      <c r="I11" s="23">
        <f t="shared" si="0"/>
        <v>1128193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1230</v>
      </c>
      <c r="F12" s="22">
        <v>0</v>
      </c>
      <c r="G12" s="22">
        <v>0</v>
      </c>
      <c r="H12" s="22">
        <v>0</v>
      </c>
      <c r="I12" s="22">
        <f t="shared" si="0"/>
        <v>1230</v>
      </c>
    </row>
    <row r="13" spans="1:9" x14ac:dyDescent="0.25">
      <c r="A13" s="16">
        <v>1010</v>
      </c>
      <c r="B13" s="17" t="s">
        <v>19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f t="shared" si="0"/>
        <v>0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f t="shared" si="0"/>
        <v>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92</v>
      </c>
      <c r="D18" s="22">
        <v>0</v>
      </c>
      <c r="E18" s="22">
        <v>2125</v>
      </c>
      <c r="F18" s="22">
        <v>0</v>
      </c>
      <c r="G18" s="22">
        <v>0</v>
      </c>
      <c r="H18" s="22">
        <v>580</v>
      </c>
      <c r="I18" s="22">
        <f t="shared" si="0"/>
        <v>2797</v>
      </c>
    </row>
    <row r="19" spans="1:9" x14ac:dyDescent="0.25">
      <c r="A19" s="16">
        <v>1017</v>
      </c>
      <c r="B19" s="17" t="s">
        <v>25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f t="shared" si="0"/>
        <v>0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f t="shared" si="0"/>
        <v>0</v>
      </c>
    </row>
    <row r="25" spans="1:9" x14ac:dyDescent="0.25">
      <c r="A25" s="16">
        <v>1024</v>
      </c>
      <c r="B25" s="17" t="s">
        <v>31</v>
      </c>
      <c r="C25" s="23">
        <v>276</v>
      </c>
      <c r="D25" s="23">
        <v>0</v>
      </c>
      <c r="E25" s="23">
        <v>0</v>
      </c>
      <c r="F25" s="23">
        <v>0</v>
      </c>
      <c r="G25" s="23">
        <v>0</v>
      </c>
      <c r="H25" s="23">
        <v>1740</v>
      </c>
      <c r="I25" s="23">
        <f t="shared" si="0"/>
        <v>2016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0</v>
      </c>
      <c r="D28" s="22">
        <v>0</v>
      </c>
      <c r="E28" s="22">
        <v>3400</v>
      </c>
      <c r="F28" s="22">
        <v>0</v>
      </c>
      <c r="G28" s="22">
        <v>0</v>
      </c>
      <c r="H28" s="22">
        <v>0</v>
      </c>
      <c r="I28" s="22">
        <f t="shared" si="0"/>
        <v>3400</v>
      </c>
    </row>
    <row r="29" spans="1:9" x14ac:dyDescent="0.25">
      <c r="A29" s="16">
        <v>1028</v>
      </c>
      <c r="B29" s="17" t="s">
        <v>35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460</v>
      </c>
      <c r="D30" s="22">
        <v>0</v>
      </c>
      <c r="E30" s="22">
        <v>0</v>
      </c>
      <c r="F30" s="22">
        <v>0</v>
      </c>
      <c r="G30" s="22">
        <v>0</v>
      </c>
      <c r="H30" s="22">
        <v>2900</v>
      </c>
      <c r="I30" s="22">
        <f t="shared" si="0"/>
        <v>3360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f t="shared" si="0"/>
        <v>0</v>
      </c>
    </row>
    <row r="34" spans="1:9" x14ac:dyDescent="0.25">
      <c r="A34" s="16">
        <v>1037</v>
      </c>
      <c r="B34" s="17" t="s">
        <v>40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319554</v>
      </c>
      <c r="D37" s="23">
        <v>42066</v>
      </c>
      <c r="E37" s="23">
        <v>17494</v>
      </c>
      <c r="F37" s="23">
        <v>0</v>
      </c>
      <c r="G37" s="23">
        <v>0</v>
      </c>
      <c r="H37" s="23">
        <v>13778</v>
      </c>
      <c r="I37" s="23">
        <f t="shared" si="0"/>
        <v>392892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260992</v>
      </c>
      <c r="D39" s="23">
        <v>0</v>
      </c>
      <c r="E39" s="23">
        <v>425</v>
      </c>
      <c r="F39" s="23">
        <v>0</v>
      </c>
      <c r="G39" s="23">
        <v>0</v>
      </c>
      <c r="H39" s="23">
        <v>290</v>
      </c>
      <c r="I39" s="23">
        <f t="shared" si="0"/>
        <v>261707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1209136</v>
      </c>
      <c r="D42" s="22">
        <v>1471332</v>
      </c>
      <c r="E42" s="22">
        <v>55025</v>
      </c>
      <c r="F42" s="22">
        <v>0</v>
      </c>
      <c r="G42" s="22">
        <v>0</v>
      </c>
      <c r="H42" s="22">
        <v>8410</v>
      </c>
      <c r="I42" s="22">
        <f t="shared" si="0"/>
        <v>2743903</v>
      </c>
    </row>
    <row r="43" spans="1:9" x14ac:dyDescent="0.25">
      <c r="A43" s="16">
        <v>1048</v>
      </c>
      <c r="B43" s="17" t="s">
        <v>49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f t="shared" si="0"/>
        <v>0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f t="shared" si="0"/>
        <v>0</v>
      </c>
    </row>
    <row r="46" spans="1:9" x14ac:dyDescent="0.25">
      <c r="A46" s="16">
        <v>1054</v>
      </c>
      <c r="B46" s="17" t="s">
        <v>52</v>
      </c>
      <c r="C46" s="22">
        <v>46</v>
      </c>
      <c r="D46" s="22">
        <v>0</v>
      </c>
      <c r="E46" s="22">
        <v>427</v>
      </c>
      <c r="F46" s="22">
        <v>0</v>
      </c>
      <c r="G46" s="22">
        <v>0</v>
      </c>
      <c r="H46" s="22">
        <v>290</v>
      </c>
      <c r="I46" s="22">
        <f t="shared" si="0"/>
        <v>763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f t="shared" si="0"/>
        <v>0</v>
      </c>
    </row>
    <row r="52" spans="1:9" x14ac:dyDescent="0.25">
      <c r="A52" s="16">
        <v>1066</v>
      </c>
      <c r="B52" s="17" t="s">
        <v>58</v>
      </c>
      <c r="C52" s="22">
        <v>0</v>
      </c>
      <c r="D52" s="22">
        <v>0</v>
      </c>
      <c r="E52" s="22">
        <v>425</v>
      </c>
      <c r="F52" s="22">
        <v>0</v>
      </c>
      <c r="G52" s="22">
        <v>0</v>
      </c>
      <c r="H52" s="22">
        <v>0</v>
      </c>
      <c r="I52" s="22">
        <f t="shared" si="0"/>
        <v>425</v>
      </c>
    </row>
    <row r="53" spans="1:9" x14ac:dyDescent="0.25">
      <c r="A53" s="16">
        <v>1067</v>
      </c>
      <c r="B53" s="17" t="s">
        <v>59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f t="shared" si="0"/>
        <v>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14405924</v>
      </c>
      <c r="D56" s="22">
        <v>18950351</v>
      </c>
      <c r="E56" s="22">
        <v>474665</v>
      </c>
      <c r="F56" s="22">
        <v>0</v>
      </c>
      <c r="G56" s="22">
        <v>0</v>
      </c>
      <c r="H56" s="22">
        <v>421633</v>
      </c>
      <c r="I56" s="22">
        <f t="shared" si="0"/>
        <v>34252573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16753708</v>
      </c>
      <c r="D57" s="15">
        <f t="shared" si="1"/>
        <v>21009391</v>
      </c>
      <c r="E57" s="15">
        <f t="shared" si="1"/>
        <v>578509</v>
      </c>
      <c r="F57" s="15">
        <f t="shared" si="1"/>
        <v>0</v>
      </c>
      <c r="G57" s="15">
        <f t="shared" si="1"/>
        <v>0</v>
      </c>
      <c r="H57" s="15">
        <f t="shared" si="1"/>
        <v>451651</v>
      </c>
      <c r="I57" s="15">
        <f t="shared" si="1"/>
        <v>38793259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32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7109375" style="12" bestFit="1" customWidth="1"/>
    <col min="4" max="4" width="15.42578125" style="12" bestFit="1" customWidth="1"/>
    <col min="5" max="5" width="14.7109375" style="12" bestFit="1" customWidth="1"/>
    <col min="6" max="6" width="16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</v>
      </c>
      <c r="I7" s="21">
        <f>SUM(C7:H7)</f>
        <v>1</v>
      </c>
    </row>
    <row r="8" spans="1:9" x14ac:dyDescent="0.25">
      <c r="A8" s="16">
        <v>1002</v>
      </c>
      <c r="B8" s="17" t="s">
        <v>14</v>
      </c>
      <c r="C8" s="22">
        <v>897785</v>
      </c>
      <c r="D8" s="22">
        <v>944378</v>
      </c>
      <c r="E8" s="22">
        <v>23415</v>
      </c>
      <c r="F8" s="22">
        <v>0</v>
      </c>
      <c r="G8" s="22">
        <v>0</v>
      </c>
      <c r="H8" s="22">
        <v>24707</v>
      </c>
      <c r="I8" s="22">
        <f t="shared" ref="I8:I56" si="0">SUM(C8:H8)</f>
        <v>1890285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27149</v>
      </c>
      <c r="F9" s="23">
        <v>0</v>
      </c>
      <c r="G9" s="23">
        <v>0</v>
      </c>
      <c r="H9" s="23">
        <v>8272</v>
      </c>
      <c r="I9" s="23">
        <f t="shared" si="0"/>
        <v>35421</v>
      </c>
    </row>
    <row r="10" spans="1:9" x14ac:dyDescent="0.25">
      <c r="A10" s="16">
        <v>1006</v>
      </c>
      <c r="B10" s="17" t="s">
        <v>16</v>
      </c>
      <c r="C10" s="22">
        <v>13054</v>
      </c>
      <c r="D10" s="22">
        <v>0</v>
      </c>
      <c r="E10" s="22">
        <v>1339</v>
      </c>
      <c r="F10" s="22">
        <v>0</v>
      </c>
      <c r="G10" s="22">
        <v>0</v>
      </c>
      <c r="H10" s="22">
        <v>820</v>
      </c>
      <c r="I10" s="22">
        <f t="shared" si="0"/>
        <v>15213</v>
      </c>
    </row>
    <row r="11" spans="1:9" x14ac:dyDescent="0.25">
      <c r="A11" s="16">
        <v>1007</v>
      </c>
      <c r="B11" s="17" t="s">
        <v>17</v>
      </c>
      <c r="C11" s="23">
        <v>107633393</v>
      </c>
      <c r="D11" s="23">
        <v>18952844</v>
      </c>
      <c r="E11" s="23">
        <v>2131698</v>
      </c>
      <c r="F11" s="23">
        <v>131324133</v>
      </c>
      <c r="G11" s="23">
        <v>3361</v>
      </c>
      <c r="H11" s="23">
        <v>1228816</v>
      </c>
      <c r="I11" s="23">
        <f t="shared" si="0"/>
        <v>261274245</v>
      </c>
    </row>
    <row r="12" spans="1:9" x14ac:dyDescent="0.25">
      <c r="A12" s="16">
        <v>1008</v>
      </c>
      <c r="B12" s="17" t="s">
        <v>18</v>
      </c>
      <c r="C12" s="22">
        <v>877978</v>
      </c>
      <c r="D12" s="22">
        <v>39927</v>
      </c>
      <c r="E12" s="22">
        <v>33639</v>
      </c>
      <c r="F12" s="22">
        <v>0</v>
      </c>
      <c r="G12" s="22">
        <v>0</v>
      </c>
      <c r="H12" s="22">
        <v>26770</v>
      </c>
      <c r="I12" s="22">
        <f t="shared" si="0"/>
        <v>978314</v>
      </c>
    </row>
    <row r="13" spans="1:9" x14ac:dyDescent="0.25">
      <c r="A13" s="16">
        <v>1010</v>
      </c>
      <c r="B13" s="17" t="s">
        <v>19</v>
      </c>
      <c r="C13" s="23">
        <v>11436913</v>
      </c>
      <c r="D13" s="23">
        <v>1950644</v>
      </c>
      <c r="E13" s="23">
        <v>529731</v>
      </c>
      <c r="F13" s="23">
        <v>2153528</v>
      </c>
      <c r="G13" s="23">
        <v>0</v>
      </c>
      <c r="H13" s="23">
        <v>275812</v>
      </c>
      <c r="I13" s="23">
        <f t="shared" si="0"/>
        <v>16346628</v>
      </c>
    </row>
    <row r="14" spans="1:9" x14ac:dyDescent="0.25">
      <c r="A14" s="16">
        <v>1011</v>
      </c>
      <c r="B14" s="17" t="s">
        <v>20</v>
      </c>
      <c r="C14" s="22">
        <v>21585295</v>
      </c>
      <c r="D14" s="22">
        <v>16736179</v>
      </c>
      <c r="E14" s="22">
        <v>1024009</v>
      </c>
      <c r="F14" s="22">
        <v>0</v>
      </c>
      <c r="G14" s="22">
        <v>0</v>
      </c>
      <c r="H14" s="22">
        <v>1311679</v>
      </c>
      <c r="I14" s="22">
        <f t="shared" si="0"/>
        <v>40657162</v>
      </c>
    </row>
    <row r="15" spans="1:9" x14ac:dyDescent="0.25">
      <c r="A15" s="16">
        <v>1012</v>
      </c>
      <c r="B15" s="17" t="s">
        <v>21</v>
      </c>
      <c r="C15" s="23">
        <v>191778</v>
      </c>
      <c r="D15" s="23">
        <v>0</v>
      </c>
      <c r="E15" s="23">
        <v>8198</v>
      </c>
      <c r="F15" s="23">
        <v>0</v>
      </c>
      <c r="G15" s="23">
        <v>0</v>
      </c>
      <c r="H15" s="23">
        <v>4375</v>
      </c>
      <c r="I15" s="23">
        <f t="shared" si="0"/>
        <v>204351</v>
      </c>
    </row>
    <row r="16" spans="1:9" x14ac:dyDescent="0.25">
      <c r="A16" s="16">
        <v>1013</v>
      </c>
      <c r="B16" s="17" t="s">
        <v>22</v>
      </c>
      <c r="C16" s="22">
        <v>341016761</v>
      </c>
      <c r="D16" s="22">
        <v>182581536</v>
      </c>
      <c r="E16" s="22">
        <v>14769342</v>
      </c>
      <c r="F16" s="22">
        <v>22871</v>
      </c>
      <c r="G16" s="22">
        <v>0</v>
      </c>
      <c r="H16" s="22">
        <v>1812040</v>
      </c>
      <c r="I16" s="22">
        <f t="shared" si="0"/>
        <v>540202550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10282</v>
      </c>
      <c r="I17" s="23">
        <f t="shared" si="0"/>
        <v>10282</v>
      </c>
    </row>
    <row r="18" spans="1:9" x14ac:dyDescent="0.25">
      <c r="A18" s="16">
        <v>1016</v>
      </c>
      <c r="B18" s="17" t="s">
        <v>24</v>
      </c>
      <c r="C18" s="22">
        <v>424337086</v>
      </c>
      <c r="D18" s="22">
        <v>136066892</v>
      </c>
      <c r="E18" s="22">
        <v>22047744</v>
      </c>
      <c r="F18" s="22">
        <v>2718329</v>
      </c>
      <c r="G18" s="22">
        <v>0</v>
      </c>
      <c r="H18" s="22">
        <v>4379123</v>
      </c>
      <c r="I18" s="22">
        <f t="shared" si="0"/>
        <v>589549174</v>
      </c>
    </row>
    <row r="19" spans="1:9" x14ac:dyDescent="0.25">
      <c r="A19" s="16">
        <v>1017</v>
      </c>
      <c r="B19" s="17" t="s">
        <v>25</v>
      </c>
      <c r="C19" s="23">
        <v>91148492</v>
      </c>
      <c r="D19" s="23">
        <v>4129650</v>
      </c>
      <c r="E19" s="23">
        <v>2964451</v>
      </c>
      <c r="F19" s="23">
        <v>27307319</v>
      </c>
      <c r="G19" s="23">
        <v>0</v>
      </c>
      <c r="H19" s="23">
        <v>335139</v>
      </c>
      <c r="I19" s="23">
        <f t="shared" si="0"/>
        <v>125885051</v>
      </c>
    </row>
    <row r="20" spans="1:9" x14ac:dyDescent="0.25">
      <c r="A20" s="16">
        <v>1018</v>
      </c>
      <c r="B20" s="17" t="s">
        <v>26</v>
      </c>
      <c r="C20" s="22">
        <v>14737191</v>
      </c>
      <c r="D20" s="22">
        <v>1060062</v>
      </c>
      <c r="E20" s="22">
        <v>461470</v>
      </c>
      <c r="F20" s="22">
        <v>0</v>
      </c>
      <c r="G20" s="22">
        <v>0</v>
      </c>
      <c r="H20" s="22">
        <v>28190</v>
      </c>
      <c r="I20" s="22">
        <f t="shared" si="0"/>
        <v>16286913</v>
      </c>
    </row>
    <row r="21" spans="1:9" x14ac:dyDescent="0.25">
      <c r="A21" s="16">
        <v>1019</v>
      </c>
      <c r="B21" s="17" t="s">
        <v>27</v>
      </c>
      <c r="C21" s="23">
        <v>26182166</v>
      </c>
      <c r="D21" s="23">
        <v>2802375</v>
      </c>
      <c r="E21" s="23">
        <v>657594</v>
      </c>
      <c r="F21" s="23">
        <v>21926</v>
      </c>
      <c r="G21" s="23">
        <v>0</v>
      </c>
      <c r="H21" s="23">
        <v>448174</v>
      </c>
      <c r="I21" s="23">
        <f t="shared" si="0"/>
        <v>30112235</v>
      </c>
    </row>
    <row r="22" spans="1:9" x14ac:dyDescent="0.25">
      <c r="A22" s="16">
        <v>1020</v>
      </c>
      <c r="B22" s="17" t="s">
        <v>28</v>
      </c>
      <c r="C22" s="22">
        <v>22307023</v>
      </c>
      <c r="D22" s="22">
        <v>9997310</v>
      </c>
      <c r="E22" s="22">
        <v>871726</v>
      </c>
      <c r="F22" s="22">
        <v>6666961</v>
      </c>
      <c r="G22" s="22">
        <v>0</v>
      </c>
      <c r="H22" s="22">
        <v>176521</v>
      </c>
      <c r="I22" s="22">
        <f t="shared" si="0"/>
        <v>40019541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21231619</v>
      </c>
      <c r="D24" s="22">
        <v>3244834</v>
      </c>
      <c r="E24" s="22">
        <v>628319</v>
      </c>
      <c r="F24" s="22">
        <v>204162</v>
      </c>
      <c r="G24" s="22">
        <v>0</v>
      </c>
      <c r="H24" s="22">
        <v>589404</v>
      </c>
      <c r="I24" s="22">
        <f t="shared" si="0"/>
        <v>25898338</v>
      </c>
    </row>
    <row r="25" spans="1:9" x14ac:dyDescent="0.25">
      <c r="A25" s="16">
        <v>1024</v>
      </c>
      <c r="B25" s="17" t="s">
        <v>31</v>
      </c>
      <c r="C25" s="23">
        <v>552738851</v>
      </c>
      <c r="D25" s="23">
        <v>48724144</v>
      </c>
      <c r="E25" s="23">
        <v>13330987</v>
      </c>
      <c r="F25" s="23">
        <v>82223976</v>
      </c>
      <c r="G25" s="23">
        <v>0</v>
      </c>
      <c r="H25" s="23">
        <v>2919538</v>
      </c>
      <c r="I25" s="23">
        <f t="shared" si="0"/>
        <v>699937496</v>
      </c>
    </row>
    <row r="26" spans="1:9" x14ac:dyDescent="0.25">
      <c r="A26" s="16">
        <v>1025</v>
      </c>
      <c r="B26" s="17" t="s">
        <v>32</v>
      </c>
      <c r="C26" s="22">
        <v>114991</v>
      </c>
      <c r="D26" s="22">
        <v>0</v>
      </c>
      <c r="E26" s="22">
        <v>8513</v>
      </c>
      <c r="F26" s="22">
        <v>0</v>
      </c>
      <c r="G26" s="22">
        <v>0</v>
      </c>
      <c r="H26" s="22">
        <v>22974</v>
      </c>
      <c r="I26" s="22">
        <f t="shared" si="0"/>
        <v>146478</v>
      </c>
    </row>
    <row r="27" spans="1:9" x14ac:dyDescent="0.25">
      <c r="A27" s="16">
        <v>1026</v>
      </c>
      <c r="B27" s="17" t="s">
        <v>33</v>
      </c>
      <c r="C27" s="23">
        <v>331537</v>
      </c>
      <c r="D27" s="23">
        <v>8078</v>
      </c>
      <c r="E27" s="23">
        <v>1292</v>
      </c>
      <c r="F27" s="23">
        <v>0</v>
      </c>
      <c r="G27" s="23">
        <v>0</v>
      </c>
      <c r="H27" s="23">
        <v>17951</v>
      </c>
      <c r="I27" s="23">
        <f t="shared" si="0"/>
        <v>358858</v>
      </c>
    </row>
    <row r="28" spans="1:9" x14ac:dyDescent="0.25">
      <c r="A28" s="16">
        <v>1027</v>
      </c>
      <c r="B28" s="17" t="s">
        <v>34</v>
      </c>
      <c r="C28" s="22">
        <v>37442148</v>
      </c>
      <c r="D28" s="22">
        <v>1248956</v>
      </c>
      <c r="E28" s="22">
        <v>361475</v>
      </c>
      <c r="F28" s="22">
        <v>9584544</v>
      </c>
      <c r="G28" s="22">
        <v>0</v>
      </c>
      <c r="H28" s="22">
        <v>312489</v>
      </c>
      <c r="I28" s="22">
        <f t="shared" si="0"/>
        <v>48949612</v>
      </c>
    </row>
    <row r="29" spans="1:9" x14ac:dyDescent="0.25">
      <c r="A29" s="16">
        <v>1028</v>
      </c>
      <c r="B29" s="17" t="s">
        <v>35</v>
      </c>
      <c r="C29" s="23">
        <v>74880866</v>
      </c>
      <c r="D29" s="23">
        <v>1662782</v>
      </c>
      <c r="E29" s="23">
        <v>2584584</v>
      </c>
      <c r="F29" s="23">
        <v>136877493</v>
      </c>
      <c r="G29" s="23">
        <v>0</v>
      </c>
      <c r="H29" s="23">
        <v>67993</v>
      </c>
      <c r="I29" s="23">
        <f t="shared" si="0"/>
        <v>216073718</v>
      </c>
    </row>
    <row r="30" spans="1:9" x14ac:dyDescent="0.25">
      <c r="A30" s="16">
        <v>1030</v>
      </c>
      <c r="B30" s="17" t="s">
        <v>36</v>
      </c>
      <c r="C30" s="22">
        <v>37429775</v>
      </c>
      <c r="D30" s="22">
        <v>7104633</v>
      </c>
      <c r="E30" s="22">
        <v>1048016</v>
      </c>
      <c r="F30" s="22">
        <v>20593917</v>
      </c>
      <c r="G30" s="22">
        <v>0</v>
      </c>
      <c r="H30" s="22">
        <v>514063</v>
      </c>
      <c r="I30" s="22">
        <f t="shared" si="0"/>
        <v>66690404</v>
      </c>
    </row>
    <row r="31" spans="1:9" x14ac:dyDescent="0.25">
      <c r="A31" s="16">
        <v>1031</v>
      </c>
      <c r="B31" s="17" t="s">
        <v>37</v>
      </c>
      <c r="C31" s="23">
        <v>246513</v>
      </c>
      <c r="D31" s="23">
        <v>11817</v>
      </c>
      <c r="E31" s="23">
        <v>3321</v>
      </c>
      <c r="F31" s="23">
        <v>0</v>
      </c>
      <c r="G31" s="23">
        <v>0</v>
      </c>
      <c r="H31" s="23">
        <v>5160</v>
      </c>
      <c r="I31" s="23">
        <f t="shared" si="0"/>
        <v>266811</v>
      </c>
    </row>
    <row r="32" spans="1:9" x14ac:dyDescent="0.25">
      <c r="A32" s="16">
        <v>1033</v>
      </c>
      <c r="B32" s="17" t="s">
        <v>38</v>
      </c>
      <c r="C32" s="22">
        <v>533145</v>
      </c>
      <c r="D32" s="22">
        <v>59866</v>
      </c>
      <c r="E32" s="22">
        <v>31034</v>
      </c>
      <c r="F32" s="22">
        <v>0</v>
      </c>
      <c r="G32" s="22">
        <v>0</v>
      </c>
      <c r="H32" s="22">
        <v>23780</v>
      </c>
      <c r="I32" s="22">
        <f t="shared" si="0"/>
        <v>647825</v>
      </c>
    </row>
    <row r="33" spans="1:9" x14ac:dyDescent="0.25">
      <c r="A33" s="16">
        <v>1034</v>
      </c>
      <c r="B33" s="17" t="s">
        <v>39</v>
      </c>
      <c r="C33" s="23">
        <v>1097123</v>
      </c>
      <c r="D33" s="23">
        <v>59738</v>
      </c>
      <c r="E33" s="23">
        <v>22532</v>
      </c>
      <c r="F33" s="23">
        <v>0</v>
      </c>
      <c r="G33" s="23">
        <v>0</v>
      </c>
      <c r="H33" s="23">
        <v>25550</v>
      </c>
      <c r="I33" s="23">
        <f t="shared" si="0"/>
        <v>1204943</v>
      </c>
    </row>
    <row r="34" spans="1:9" x14ac:dyDescent="0.25">
      <c r="A34" s="16">
        <v>1037</v>
      </c>
      <c r="B34" s="17" t="s">
        <v>40</v>
      </c>
      <c r="C34" s="22">
        <v>2578073</v>
      </c>
      <c r="D34" s="22">
        <v>31993</v>
      </c>
      <c r="E34" s="22">
        <v>153048</v>
      </c>
      <c r="F34" s="22">
        <v>110594</v>
      </c>
      <c r="G34" s="22">
        <v>0</v>
      </c>
      <c r="H34" s="22">
        <v>150235</v>
      </c>
      <c r="I34" s="22">
        <f t="shared" si="0"/>
        <v>3023943</v>
      </c>
    </row>
    <row r="35" spans="1:9" x14ac:dyDescent="0.25">
      <c r="A35" s="16">
        <v>1038</v>
      </c>
      <c r="B35" s="17" t="s">
        <v>41</v>
      </c>
      <c r="C35" s="23">
        <v>17402833</v>
      </c>
      <c r="D35" s="23">
        <v>0</v>
      </c>
      <c r="E35" s="23">
        <v>705347</v>
      </c>
      <c r="F35" s="23">
        <v>0</v>
      </c>
      <c r="G35" s="23">
        <v>0</v>
      </c>
      <c r="H35" s="23">
        <v>3770</v>
      </c>
      <c r="I35" s="23">
        <f t="shared" si="0"/>
        <v>18111950</v>
      </c>
    </row>
    <row r="36" spans="1:9" x14ac:dyDescent="0.25">
      <c r="A36" s="16">
        <v>1039</v>
      </c>
      <c r="B36" s="17" t="s">
        <v>42</v>
      </c>
      <c r="C36" s="22">
        <v>747065</v>
      </c>
      <c r="D36" s="22">
        <v>290456</v>
      </c>
      <c r="E36" s="22">
        <v>36919</v>
      </c>
      <c r="F36" s="22">
        <v>0</v>
      </c>
      <c r="G36" s="22">
        <v>0</v>
      </c>
      <c r="H36" s="22">
        <v>89010</v>
      </c>
      <c r="I36" s="22">
        <f t="shared" si="0"/>
        <v>1163450</v>
      </c>
    </row>
    <row r="37" spans="1:9" x14ac:dyDescent="0.25">
      <c r="A37" s="16">
        <v>1040</v>
      </c>
      <c r="B37" s="17" t="s">
        <v>43</v>
      </c>
      <c r="C37" s="23">
        <v>45624494</v>
      </c>
      <c r="D37" s="23">
        <v>14137397</v>
      </c>
      <c r="E37" s="23">
        <v>2026330</v>
      </c>
      <c r="F37" s="23">
        <v>331439</v>
      </c>
      <c r="G37" s="23">
        <v>0</v>
      </c>
      <c r="H37" s="23">
        <v>978008</v>
      </c>
      <c r="I37" s="23">
        <f t="shared" si="0"/>
        <v>63097668</v>
      </c>
    </row>
    <row r="38" spans="1:9" x14ac:dyDescent="0.25">
      <c r="A38" s="16">
        <v>1042</v>
      </c>
      <c r="B38" s="17" t="s">
        <v>44</v>
      </c>
      <c r="C38" s="22">
        <v>172820373</v>
      </c>
      <c r="D38" s="22">
        <v>0</v>
      </c>
      <c r="E38" s="22">
        <v>3915476</v>
      </c>
      <c r="F38" s="22">
        <v>161896370</v>
      </c>
      <c r="G38" s="22">
        <v>0</v>
      </c>
      <c r="H38" s="22">
        <v>3720</v>
      </c>
      <c r="I38" s="22">
        <f t="shared" si="0"/>
        <v>338635939</v>
      </c>
    </row>
    <row r="39" spans="1:9" x14ac:dyDescent="0.25">
      <c r="A39" s="16">
        <v>1043</v>
      </c>
      <c r="B39" s="17" t="s">
        <v>45</v>
      </c>
      <c r="C39" s="23">
        <v>387889829</v>
      </c>
      <c r="D39" s="23">
        <v>61892823</v>
      </c>
      <c r="E39" s="23">
        <v>9293277</v>
      </c>
      <c r="F39" s="23">
        <v>2427895</v>
      </c>
      <c r="G39" s="23">
        <v>0</v>
      </c>
      <c r="H39" s="23">
        <v>612286</v>
      </c>
      <c r="I39" s="23">
        <f t="shared" si="0"/>
        <v>462116110</v>
      </c>
    </row>
    <row r="40" spans="1:9" x14ac:dyDescent="0.25">
      <c r="A40" s="16">
        <v>1044</v>
      </c>
      <c r="B40" s="17" t="s">
        <v>46</v>
      </c>
      <c r="C40" s="22">
        <v>9101001</v>
      </c>
      <c r="D40" s="22">
        <v>397266</v>
      </c>
      <c r="E40" s="22">
        <v>120259</v>
      </c>
      <c r="F40" s="22">
        <v>0</v>
      </c>
      <c r="G40" s="22">
        <v>0</v>
      </c>
      <c r="H40" s="22">
        <v>85143</v>
      </c>
      <c r="I40" s="22">
        <f t="shared" si="0"/>
        <v>9703669</v>
      </c>
    </row>
    <row r="41" spans="1:9" x14ac:dyDescent="0.25">
      <c r="A41" s="16">
        <v>1046</v>
      </c>
      <c r="B41" s="17" t="s">
        <v>47</v>
      </c>
      <c r="C41" s="23">
        <v>278721</v>
      </c>
      <c r="D41" s="23">
        <v>0</v>
      </c>
      <c r="E41" s="23">
        <v>13866</v>
      </c>
      <c r="F41" s="23">
        <v>0</v>
      </c>
      <c r="G41" s="23">
        <v>0</v>
      </c>
      <c r="H41" s="23">
        <v>386345</v>
      </c>
      <c r="I41" s="23">
        <f t="shared" si="0"/>
        <v>678932</v>
      </c>
    </row>
    <row r="42" spans="1:9" x14ac:dyDescent="0.25">
      <c r="A42" s="16">
        <v>1047</v>
      </c>
      <c r="B42" s="17" t="s">
        <v>48</v>
      </c>
      <c r="C42" s="22">
        <v>118899720</v>
      </c>
      <c r="D42" s="22">
        <v>22378606</v>
      </c>
      <c r="E42" s="22">
        <v>4895984</v>
      </c>
      <c r="F42" s="22">
        <v>29459</v>
      </c>
      <c r="G42" s="22">
        <v>0</v>
      </c>
      <c r="H42" s="22">
        <v>1030801</v>
      </c>
      <c r="I42" s="22">
        <f t="shared" si="0"/>
        <v>147234570</v>
      </c>
    </row>
    <row r="43" spans="1:9" x14ac:dyDescent="0.25">
      <c r="A43" s="16">
        <v>1048</v>
      </c>
      <c r="B43" s="17" t="s">
        <v>49</v>
      </c>
      <c r="C43" s="23">
        <v>44048004</v>
      </c>
      <c r="D43" s="23">
        <v>7507075</v>
      </c>
      <c r="E43" s="23">
        <v>1753337</v>
      </c>
      <c r="F43" s="23">
        <v>2674491</v>
      </c>
      <c r="G43" s="23">
        <v>0</v>
      </c>
      <c r="H43" s="23">
        <v>965465</v>
      </c>
      <c r="I43" s="23">
        <f t="shared" si="0"/>
        <v>56948372</v>
      </c>
    </row>
    <row r="44" spans="1:9" x14ac:dyDescent="0.25">
      <c r="A44" s="16">
        <v>1050</v>
      </c>
      <c r="B44" s="17" t="s">
        <v>50</v>
      </c>
      <c r="C44" s="22">
        <v>114831</v>
      </c>
      <c r="D44" s="22">
        <v>913</v>
      </c>
      <c r="E44" s="22">
        <v>425</v>
      </c>
      <c r="F44" s="22">
        <v>0</v>
      </c>
      <c r="G44" s="22">
        <v>0</v>
      </c>
      <c r="H44" s="22">
        <v>9201</v>
      </c>
      <c r="I44" s="22">
        <f t="shared" si="0"/>
        <v>125370</v>
      </c>
    </row>
    <row r="45" spans="1:9" x14ac:dyDescent="0.25">
      <c r="A45" s="16">
        <v>1052</v>
      </c>
      <c r="B45" s="17" t="s">
        <v>51</v>
      </c>
      <c r="C45" s="23">
        <v>18570399</v>
      </c>
      <c r="D45" s="23">
        <v>4900805</v>
      </c>
      <c r="E45" s="23">
        <v>734283</v>
      </c>
      <c r="F45" s="23">
        <v>0</v>
      </c>
      <c r="G45" s="23">
        <v>0</v>
      </c>
      <c r="H45" s="23">
        <v>593679</v>
      </c>
      <c r="I45" s="23">
        <f t="shared" si="0"/>
        <v>24799166</v>
      </c>
    </row>
    <row r="46" spans="1:9" x14ac:dyDescent="0.25">
      <c r="A46" s="16">
        <v>1054</v>
      </c>
      <c r="B46" s="17" t="s">
        <v>52</v>
      </c>
      <c r="C46" s="22">
        <v>30445677</v>
      </c>
      <c r="D46" s="22">
        <v>3146721</v>
      </c>
      <c r="E46" s="22">
        <v>1227392</v>
      </c>
      <c r="F46" s="22">
        <v>130</v>
      </c>
      <c r="G46" s="22">
        <v>0</v>
      </c>
      <c r="H46" s="22">
        <v>894062</v>
      </c>
      <c r="I46" s="22">
        <f t="shared" si="0"/>
        <v>35713982</v>
      </c>
    </row>
    <row r="47" spans="1:9" x14ac:dyDescent="0.25">
      <c r="A47" s="16">
        <v>1055</v>
      </c>
      <c r="B47" s="17" t="s">
        <v>53</v>
      </c>
      <c r="C47" s="23">
        <v>12512461</v>
      </c>
      <c r="D47" s="23">
        <v>2626904</v>
      </c>
      <c r="E47" s="23">
        <v>1847134</v>
      </c>
      <c r="F47" s="23">
        <v>537</v>
      </c>
      <c r="G47" s="23">
        <v>0</v>
      </c>
      <c r="H47" s="23">
        <v>230286</v>
      </c>
      <c r="I47" s="23">
        <f t="shared" si="0"/>
        <v>17217322</v>
      </c>
    </row>
    <row r="48" spans="1:9" x14ac:dyDescent="0.25">
      <c r="A48" s="16">
        <v>1057</v>
      </c>
      <c r="B48" s="17" t="s">
        <v>54</v>
      </c>
      <c r="C48" s="22">
        <v>9203078</v>
      </c>
      <c r="D48" s="22">
        <v>258626</v>
      </c>
      <c r="E48" s="22">
        <v>20339</v>
      </c>
      <c r="F48" s="22">
        <v>0</v>
      </c>
      <c r="G48" s="22">
        <v>0</v>
      </c>
      <c r="H48" s="22">
        <v>254848</v>
      </c>
      <c r="I48" s="22">
        <f t="shared" si="0"/>
        <v>9736891</v>
      </c>
    </row>
    <row r="49" spans="1:9" x14ac:dyDescent="0.25">
      <c r="A49" s="16">
        <v>1058</v>
      </c>
      <c r="B49" s="17" t="s">
        <v>55</v>
      </c>
      <c r="C49" s="23">
        <v>6156745</v>
      </c>
      <c r="D49" s="23">
        <v>3077228</v>
      </c>
      <c r="E49" s="23">
        <v>173861</v>
      </c>
      <c r="F49" s="23">
        <v>319447</v>
      </c>
      <c r="G49" s="23">
        <v>0</v>
      </c>
      <c r="H49" s="23">
        <v>335180</v>
      </c>
      <c r="I49" s="23">
        <f t="shared" si="0"/>
        <v>10062461</v>
      </c>
    </row>
    <row r="50" spans="1:9" x14ac:dyDescent="0.25">
      <c r="A50" s="16">
        <v>1062</v>
      </c>
      <c r="B50" s="17" t="s">
        <v>56</v>
      </c>
      <c r="C50" s="22">
        <v>132243125</v>
      </c>
      <c r="D50" s="22">
        <v>34622518</v>
      </c>
      <c r="E50" s="22">
        <v>4007744</v>
      </c>
      <c r="F50" s="22">
        <v>241116</v>
      </c>
      <c r="G50" s="22">
        <v>0</v>
      </c>
      <c r="H50" s="22">
        <v>10715124</v>
      </c>
      <c r="I50" s="22">
        <f t="shared" si="0"/>
        <v>181829627</v>
      </c>
    </row>
    <row r="51" spans="1:9" x14ac:dyDescent="0.25">
      <c r="A51" s="16">
        <v>1065</v>
      </c>
      <c r="B51" s="17" t="s">
        <v>57</v>
      </c>
      <c r="C51" s="23">
        <v>71431092</v>
      </c>
      <c r="D51" s="23">
        <v>12519112</v>
      </c>
      <c r="E51" s="23">
        <v>1942741</v>
      </c>
      <c r="F51" s="23">
        <v>147096</v>
      </c>
      <c r="G51" s="23">
        <v>114011</v>
      </c>
      <c r="H51" s="23">
        <v>565800</v>
      </c>
      <c r="I51" s="23">
        <f t="shared" si="0"/>
        <v>86719852</v>
      </c>
    </row>
    <row r="52" spans="1:9" x14ac:dyDescent="0.25">
      <c r="A52" s="16">
        <v>1066</v>
      </c>
      <c r="B52" s="17" t="s">
        <v>58</v>
      </c>
      <c r="C52" s="22">
        <v>182516313</v>
      </c>
      <c r="D52" s="22">
        <v>11533198</v>
      </c>
      <c r="E52" s="22">
        <v>5090974</v>
      </c>
      <c r="F52" s="22">
        <v>6915562</v>
      </c>
      <c r="G52" s="22">
        <v>0</v>
      </c>
      <c r="H52" s="22">
        <v>302463</v>
      </c>
      <c r="I52" s="22">
        <f t="shared" si="0"/>
        <v>206358510</v>
      </c>
    </row>
    <row r="53" spans="1:9" x14ac:dyDescent="0.25">
      <c r="A53" s="16">
        <v>1067</v>
      </c>
      <c r="B53" s="17" t="s">
        <v>59</v>
      </c>
      <c r="C53" s="23">
        <v>2115316</v>
      </c>
      <c r="D53" s="23">
        <v>0</v>
      </c>
      <c r="E53" s="23">
        <v>0</v>
      </c>
      <c r="F53" s="23">
        <v>3412672</v>
      </c>
      <c r="G53" s="23">
        <v>0</v>
      </c>
      <c r="H53" s="23">
        <v>26680</v>
      </c>
      <c r="I53" s="23">
        <f t="shared" si="0"/>
        <v>5554668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2043555</v>
      </c>
      <c r="D55" s="23">
        <v>1825428</v>
      </c>
      <c r="E55" s="23">
        <v>80977</v>
      </c>
      <c r="F55" s="23">
        <v>185166</v>
      </c>
      <c r="G55" s="23">
        <v>0</v>
      </c>
      <c r="H55" s="23">
        <v>14794</v>
      </c>
      <c r="I55" s="23">
        <f t="shared" si="0"/>
        <v>4149920</v>
      </c>
    </row>
    <row r="56" spans="1:9" ht="15" customHeight="1" x14ac:dyDescent="0.25">
      <c r="A56" s="16">
        <v>1070</v>
      </c>
      <c r="B56" s="17" t="s">
        <v>62</v>
      </c>
      <c r="C56" s="22">
        <v>141153200</v>
      </c>
      <c r="D56" s="22">
        <v>9307604</v>
      </c>
      <c r="E56" s="22">
        <v>6037528</v>
      </c>
      <c r="F56" s="22">
        <v>1952887</v>
      </c>
      <c r="G56" s="22">
        <v>0</v>
      </c>
      <c r="H56" s="22">
        <v>1926963</v>
      </c>
      <c r="I56" s="22">
        <f t="shared" si="0"/>
        <v>160378182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3196307388</v>
      </c>
      <c r="D57" s="15">
        <f t="shared" si="1"/>
        <v>627841318</v>
      </c>
      <c r="E57" s="15">
        <f t="shared" si="1"/>
        <v>107648819</v>
      </c>
      <c r="F57" s="15">
        <f t="shared" si="1"/>
        <v>600344020</v>
      </c>
      <c r="G57" s="15">
        <f t="shared" si="1"/>
        <v>117372</v>
      </c>
      <c r="H57" s="15">
        <f t="shared" si="1"/>
        <v>34743486</v>
      </c>
      <c r="I57" s="15">
        <f t="shared" si="1"/>
        <v>4567002403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17"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7109375" style="12" bestFit="1" customWidth="1"/>
    <col min="6" max="6" width="17.85546875" style="12" bestFit="1" customWidth="1"/>
    <col min="7" max="7" width="16" style="12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1368867</v>
      </c>
      <c r="D8" s="22">
        <v>470593</v>
      </c>
      <c r="E8" s="22">
        <v>25384</v>
      </c>
      <c r="F8" s="22">
        <v>0</v>
      </c>
      <c r="G8" s="22">
        <v>0</v>
      </c>
      <c r="H8" s="22">
        <v>20574</v>
      </c>
      <c r="I8" s="22">
        <f t="shared" ref="I8:I56" si="0">SUM(C8:H8)</f>
        <v>1885418</v>
      </c>
    </row>
    <row r="9" spans="1:9" x14ac:dyDescent="0.25">
      <c r="A9" s="16">
        <v>1005</v>
      </c>
      <c r="B9" s="17" t="s">
        <v>15</v>
      </c>
      <c r="C9" s="23">
        <v>4616</v>
      </c>
      <c r="D9" s="23">
        <v>2545</v>
      </c>
      <c r="E9" s="23">
        <v>43057</v>
      </c>
      <c r="F9" s="23">
        <v>12846</v>
      </c>
      <c r="G9" s="23">
        <v>0</v>
      </c>
      <c r="H9" s="23">
        <v>8990</v>
      </c>
      <c r="I9" s="23">
        <f t="shared" si="0"/>
        <v>72054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54778069</v>
      </c>
      <c r="D11" s="23">
        <v>9702675</v>
      </c>
      <c r="E11" s="23">
        <v>2196059</v>
      </c>
      <c r="F11" s="23">
        <v>23827728</v>
      </c>
      <c r="G11" s="23">
        <v>0</v>
      </c>
      <c r="H11" s="23">
        <v>977430</v>
      </c>
      <c r="I11" s="23">
        <f t="shared" si="0"/>
        <v>91481961</v>
      </c>
    </row>
    <row r="12" spans="1:9" x14ac:dyDescent="0.25">
      <c r="A12" s="16">
        <v>1008</v>
      </c>
      <c r="B12" s="17" t="s">
        <v>18</v>
      </c>
      <c r="C12" s="22">
        <v>279240254</v>
      </c>
      <c r="D12" s="22">
        <v>0</v>
      </c>
      <c r="E12" s="22">
        <v>9343344</v>
      </c>
      <c r="F12" s="22">
        <v>33619568</v>
      </c>
      <c r="G12" s="22">
        <v>0</v>
      </c>
      <c r="H12" s="22">
        <v>7856</v>
      </c>
      <c r="I12" s="22">
        <f t="shared" si="0"/>
        <v>322211022</v>
      </c>
    </row>
    <row r="13" spans="1:9" x14ac:dyDescent="0.25">
      <c r="A13" s="16">
        <v>1010</v>
      </c>
      <c r="B13" s="17" t="s">
        <v>19</v>
      </c>
      <c r="C13" s="23">
        <v>5911002</v>
      </c>
      <c r="D13" s="23">
        <v>927423</v>
      </c>
      <c r="E13" s="23">
        <v>367477</v>
      </c>
      <c r="F13" s="23">
        <v>662115</v>
      </c>
      <c r="G13" s="23">
        <v>0</v>
      </c>
      <c r="H13" s="23">
        <v>70018</v>
      </c>
      <c r="I13" s="23">
        <f t="shared" si="0"/>
        <v>7938035</v>
      </c>
    </row>
    <row r="14" spans="1:9" x14ac:dyDescent="0.25">
      <c r="A14" s="16">
        <v>1011</v>
      </c>
      <c r="B14" s="17" t="s">
        <v>20</v>
      </c>
      <c r="C14" s="22">
        <v>85429470</v>
      </c>
      <c r="D14" s="22">
        <v>11317254</v>
      </c>
      <c r="E14" s="22">
        <v>2686746</v>
      </c>
      <c r="F14" s="22">
        <v>84249101</v>
      </c>
      <c r="G14" s="22">
        <v>0</v>
      </c>
      <c r="H14" s="22">
        <v>1951542</v>
      </c>
      <c r="I14" s="22">
        <f t="shared" si="0"/>
        <v>185634113</v>
      </c>
    </row>
    <row r="15" spans="1:9" x14ac:dyDescent="0.25">
      <c r="A15" s="16">
        <v>1012</v>
      </c>
      <c r="B15" s="17" t="s">
        <v>21</v>
      </c>
      <c r="C15" s="23">
        <v>28270493</v>
      </c>
      <c r="D15" s="23">
        <v>0</v>
      </c>
      <c r="E15" s="23">
        <v>1066414</v>
      </c>
      <c r="F15" s="23">
        <v>0</v>
      </c>
      <c r="G15" s="23">
        <v>0</v>
      </c>
      <c r="H15" s="23">
        <v>21264</v>
      </c>
      <c r="I15" s="23">
        <f t="shared" si="0"/>
        <v>29358171</v>
      </c>
    </row>
    <row r="16" spans="1:9" x14ac:dyDescent="0.25">
      <c r="A16" s="16">
        <v>1013</v>
      </c>
      <c r="B16" s="17" t="s">
        <v>22</v>
      </c>
      <c r="C16" s="22">
        <v>229684388</v>
      </c>
      <c r="D16" s="22">
        <v>94304949</v>
      </c>
      <c r="E16" s="22">
        <v>9163331</v>
      </c>
      <c r="F16" s="22">
        <v>76071</v>
      </c>
      <c r="G16" s="22">
        <v>0</v>
      </c>
      <c r="H16" s="22">
        <v>1446760</v>
      </c>
      <c r="I16" s="22">
        <f t="shared" si="0"/>
        <v>334675499</v>
      </c>
    </row>
    <row r="17" spans="1:9" x14ac:dyDescent="0.25">
      <c r="A17" s="16">
        <v>1014</v>
      </c>
      <c r="B17" s="17" t="s">
        <v>23</v>
      </c>
      <c r="C17" s="23">
        <v>974</v>
      </c>
      <c r="D17" s="23">
        <v>0</v>
      </c>
      <c r="E17" s="23">
        <v>427</v>
      </c>
      <c r="F17" s="23">
        <v>1215</v>
      </c>
      <c r="G17" s="23">
        <v>0</v>
      </c>
      <c r="H17" s="23">
        <v>7790</v>
      </c>
      <c r="I17" s="23">
        <f t="shared" si="0"/>
        <v>10406</v>
      </c>
    </row>
    <row r="18" spans="1:9" x14ac:dyDescent="0.25">
      <c r="A18" s="16">
        <v>1016</v>
      </c>
      <c r="B18" s="17" t="s">
        <v>24</v>
      </c>
      <c r="C18" s="22">
        <v>555511737</v>
      </c>
      <c r="D18" s="22">
        <v>160599456</v>
      </c>
      <c r="E18" s="22">
        <v>25704197</v>
      </c>
      <c r="F18" s="22">
        <v>79436321</v>
      </c>
      <c r="G18" s="22">
        <v>133653</v>
      </c>
      <c r="H18" s="22">
        <v>5990808</v>
      </c>
      <c r="I18" s="22">
        <f t="shared" si="0"/>
        <v>827376172</v>
      </c>
    </row>
    <row r="19" spans="1:9" x14ac:dyDescent="0.25">
      <c r="A19" s="16">
        <v>1017</v>
      </c>
      <c r="B19" s="17" t="s">
        <v>25</v>
      </c>
      <c r="C19" s="23">
        <v>74622239</v>
      </c>
      <c r="D19" s="23">
        <v>3472161</v>
      </c>
      <c r="E19" s="23">
        <v>3012746</v>
      </c>
      <c r="F19" s="23">
        <v>679606</v>
      </c>
      <c r="G19" s="23">
        <v>0</v>
      </c>
      <c r="H19" s="23">
        <v>394485</v>
      </c>
      <c r="I19" s="23">
        <f t="shared" si="0"/>
        <v>82181237</v>
      </c>
    </row>
    <row r="20" spans="1:9" x14ac:dyDescent="0.25">
      <c r="A20" s="16">
        <v>1018</v>
      </c>
      <c r="B20" s="17" t="s">
        <v>26</v>
      </c>
      <c r="C20" s="22">
        <v>123146310</v>
      </c>
      <c r="D20" s="22">
        <v>1366194</v>
      </c>
      <c r="E20" s="22">
        <v>3949325</v>
      </c>
      <c r="F20" s="22">
        <v>251113895</v>
      </c>
      <c r="G20" s="22">
        <v>0</v>
      </c>
      <c r="H20" s="22">
        <v>229458</v>
      </c>
      <c r="I20" s="22">
        <f t="shared" si="0"/>
        <v>379805182</v>
      </c>
    </row>
    <row r="21" spans="1:9" x14ac:dyDescent="0.25">
      <c r="A21" s="16">
        <v>1019</v>
      </c>
      <c r="B21" s="17" t="s">
        <v>27</v>
      </c>
      <c r="C21" s="23">
        <v>54674176</v>
      </c>
      <c r="D21" s="23">
        <v>5030960</v>
      </c>
      <c r="E21" s="23">
        <v>866059</v>
      </c>
      <c r="F21" s="23">
        <v>44976099</v>
      </c>
      <c r="G21" s="23">
        <v>293841</v>
      </c>
      <c r="H21" s="23">
        <v>511543</v>
      </c>
      <c r="I21" s="23">
        <f t="shared" si="0"/>
        <v>106352678</v>
      </c>
    </row>
    <row r="22" spans="1:9" x14ac:dyDescent="0.25">
      <c r="A22" s="16">
        <v>1020</v>
      </c>
      <c r="B22" s="17" t="s">
        <v>28</v>
      </c>
      <c r="C22" s="22">
        <v>25793063</v>
      </c>
      <c r="D22" s="22">
        <v>8912267</v>
      </c>
      <c r="E22" s="22">
        <v>917078</v>
      </c>
      <c r="F22" s="22">
        <v>11223999</v>
      </c>
      <c r="G22" s="22">
        <v>0</v>
      </c>
      <c r="H22" s="22">
        <v>287440</v>
      </c>
      <c r="I22" s="22">
        <f t="shared" si="0"/>
        <v>47133847</v>
      </c>
    </row>
    <row r="23" spans="1:9" x14ac:dyDescent="0.25">
      <c r="A23" s="16">
        <v>1022</v>
      </c>
      <c r="B23" s="17" t="s">
        <v>29</v>
      </c>
      <c r="C23" s="23">
        <v>349088</v>
      </c>
      <c r="D23" s="23">
        <v>62515</v>
      </c>
      <c r="E23" s="23">
        <v>14560</v>
      </c>
      <c r="F23" s="23">
        <v>0</v>
      </c>
      <c r="G23" s="23">
        <v>0</v>
      </c>
      <c r="H23" s="23">
        <v>1450</v>
      </c>
      <c r="I23" s="23">
        <f t="shared" si="0"/>
        <v>427613</v>
      </c>
    </row>
    <row r="24" spans="1:9" x14ac:dyDescent="0.25">
      <c r="A24" s="16">
        <v>1023</v>
      </c>
      <c r="B24" s="17" t="s">
        <v>30</v>
      </c>
      <c r="C24" s="22">
        <v>30095450</v>
      </c>
      <c r="D24" s="22">
        <v>3372999</v>
      </c>
      <c r="E24" s="22">
        <v>686016</v>
      </c>
      <c r="F24" s="22">
        <v>234675</v>
      </c>
      <c r="G24" s="22">
        <v>0</v>
      </c>
      <c r="H24" s="22">
        <v>502140</v>
      </c>
      <c r="I24" s="22">
        <f t="shared" si="0"/>
        <v>34891280</v>
      </c>
    </row>
    <row r="25" spans="1:9" x14ac:dyDescent="0.25">
      <c r="A25" s="16">
        <v>1024</v>
      </c>
      <c r="B25" s="17" t="s">
        <v>31</v>
      </c>
      <c r="C25" s="23">
        <v>596839864</v>
      </c>
      <c r="D25" s="23">
        <v>61421550</v>
      </c>
      <c r="E25" s="23">
        <v>11255550</v>
      </c>
      <c r="F25" s="23">
        <v>93297803</v>
      </c>
      <c r="G25" s="23">
        <v>0</v>
      </c>
      <c r="H25" s="23">
        <v>3595986</v>
      </c>
      <c r="I25" s="23">
        <f t="shared" si="0"/>
        <v>766410753</v>
      </c>
    </row>
    <row r="26" spans="1:9" x14ac:dyDescent="0.25">
      <c r="A26" s="16">
        <v>1025</v>
      </c>
      <c r="B26" s="17" t="s">
        <v>32</v>
      </c>
      <c r="C26" s="22">
        <v>646702</v>
      </c>
      <c r="D26" s="22">
        <v>5079</v>
      </c>
      <c r="E26" s="22">
        <v>12101</v>
      </c>
      <c r="F26" s="22">
        <v>0</v>
      </c>
      <c r="G26" s="22">
        <v>0</v>
      </c>
      <c r="H26" s="22">
        <v>72637</v>
      </c>
      <c r="I26" s="22">
        <f t="shared" si="0"/>
        <v>736519</v>
      </c>
    </row>
    <row r="27" spans="1:9" x14ac:dyDescent="0.25">
      <c r="A27" s="16">
        <v>1026</v>
      </c>
      <c r="B27" s="17" t="s">
        <v>33</v>
      </c>
      <c r="C27" s="23">
        <v>455211</v>
      </c>
      <c r="D27" s="23">
        <v>0</v>
      </c>
      <c r="E27" s="23">
        <v>425</v>
      </c>
      <c r="F27" s="23">
        <v>0</v>
      </c>
      <c r="G27" s="23">
        <v>0</v>
      </c>
      <c r="H27" s="23">
        <v>30665</v>
      </c>
      <c r="I27" s="23">
        <f t="shared" si="0"/>
        <v>486301</v>
      </c>
    </row>
    <row r="28" spans="1:9" x14ac:dyDescent="0.25">
      <c r="A28" s="16">
        <v>1027</v>
      </c>
      <c r="B28" s="17" t="s">
        <v>34</v>
      </c>
      <c r="C28" s="22">
        <v>55826461</v>
      </c>
      <c r="D28" s="22">
        <v>1294674</v>
      </c>
      <c r="E28" s="22">
        <v>641107</v>
      </c>
      <c r="F28" s="22">
        <v>654657</v>
      </c>
      <c r="G28" s="22">
        <v>0</v>
      </c>
      <c r="H28" s="22">
        <v>467077</v>
      </c>
      <c r="I28" s="22">
        <f t="shared" si="0"/>
        <v>58883976</v>
      </c>
    </row>
    <row r="29" spans="1:9" x14ac:dyDescent="0.25">
      <c r="A29" s="16">
        <v>1028</v>
      </c>
      <c r="B29" s="17" t="s">
        <v>35</v>
      </c>
      <c r="C29" s="23">
        <v>25050486</v>
      </c>
      <c r="D29" s="23">
        <v>2765660</v>
      </c>
      <c r="E29" s="23">
        <v>1058589</v>
      </c>
      <c r="F29" s="23">
        <v>18490069</v>
      </c>
      <c r="G29" s="23">
        <v>0</v>
      </c>
      <c r="H29" s="23">
        <v>120276</v>
      </c>
      <c r="I29" s="23">
        <f t="shared" si="0"/>
        <v>47485080</v>
      </c>
    </row>
    <row r="30" spans="1:9" x14ac:dyDescent="0.25">
      <c r="A30" s="16">
        <v>1030</v>
      </c>
      <c r="B30" s="17" t="s">
        <v>36</v>
      </c>
      <c r="C30" s="22">
        <v>93719295</v>
      </c>
      <c r="D30" s="22">
        <v>4088698</v>
      </c>
      <c r="E30" s="22">
        <v>2738604</v>
      </c>
      <c r="F30" s="22">
        <v>105511067</v>
      </c>
      <c r="G30" s="22">
        <v>0</v>
      </c>
      <c r="H30" s="22">
        <v>636056</v>
      </c>
      <c r="I30" s="22">
        <f t="shared" si="0"/>
        <v>206693720</v>
      </c>
    </row>
    <row r="31" spans="1:9" x14ac:dyDescent="0.25">
      <c r="A31" s="16">
        <v>1031</v>
      </c>
      <c r="B31" s="17" t="s">
        <v>37</v>
      </c>
      <c r="C31" s="23">
        <v>230930</v>
      </c>
      <c r="D31" s="23">
        <v>20205</v>
      </c>
      <c r="E31" s="23">
        <v>5546</v>
      </c>
      <c r="F31" s="23">
        <v>0</v>
      </c>
      <c r="G31" s="23">
        <v>0</v>
      </c>
      <c r="H31" s="23">
        <v>5680</v>
      </c>
      <c r="I31" s="23">
        <f t="shared" si="0"/>
        <v>262361</v>
      </c>
    </row>
    <row r="32" spans="1:9" x14ac:dyDescent="0.25">
      <c r="A32" s="16">
        <v>1033</v>
      </c>
      <c r="B32" s="17" t="s">
        <v>38</v>
      </c>
      <c r="C32" s="22">
        <v>670844</v>
      </c>
      <c r="D32" s="22">
        <v>85074</v>
      </c>
      <c r="E32" s="22">
        <v>47192</v>
      </c>
      <c r="F32" s="22">
        <v>0</v>
      </c>
      <c r="G32" s="22">
        <v>0</v>
      </c>
      <c r="H32" s="22">
        <v>34601</v>
      </c>
      <c r="I32" s="22">
        <f t="shared" si="0"/>
        <v>837711</v>
      </c>
    </row>
    <row r="33" spans="1:9" x14ac:dyDescent="0.25">
      <c r="A33" s="16">
        <v>1034</v>
      </c>
      <c r="B33" s="17" t="s">
        <v>39</v>
      </c>
      <c r="C33" s="23">
        <v>797618</v>
      </c>
      <c r="D33" s="23">
        <v>85378</v>
      </c>
      <c r="E33" s="23">
        <v>15978</v>
      </c>
      <c r="F33" s="23">
        <v>0</v>
      </c>
      <c r="G33" s="23">
        <v>0</v>
      </c>
      <c r="H33" s="23">
        <v>37336</v>
      </c>
      <c r="I33" s="23">
        <f t="shared" si="0"/>
        <v>936310</v>
      </c>
    </row>
    <row r="34" spans="1:9" x14ac:dyDescent="0.25">
      <c r="A34" s="16">
        <v>1037</v>
      </c>
      <c r="B34" s="17" t="s">
        <v>40</v>
      </c>
      <c r="C34" s="22">
        <v>4128282</v>
      </c>
      <c r="D34" s="22">
        <v>5121</v>
      </c>
      <c r="E34" s="22">
        <v>141139</v>
      </c>
      <c r="F34" s="22">
        <v>151820</v>
      </c>
      <c r="G34" s="22">
        <v>0</v>
      </c>
      <c r="H34" s="22">
        <v>191056</v>
      </c>
      <c r="I34" s="22">
        <f t="shared" si="0"/>
        <v>4617418</v>
      </c>
    </row>
    <row r="35" spans="1:9" x14ac:dyDescent="0.25">
      <c r="A35" s="16">
        <v>1038</v>
      </c>
      <c r="B35" s="17" t="s">
        <v>41</v>
      </c>
      <c r="C35" s="23">
        <v>27904178</v>
      </c>
      <c r="D35" s="23">
        <v>0</v>
      </c>
      <c r="E35" s="23">
        <v>1251403</v>
      </c>
      <c r="F35" s="23">
        <v>19642844</v>
      </c>
      <c r="G35" s="23">
        <v>0</v>
      </c>
      <c r="H35" s="23">
        <v>5188</v>
      </c>
      <c r="I35" s="23">
        <f t="shared" si="0"/>
        <v>48803613</v>
      </c>
    </row>
    <row r="36" spans="1:9" x14ac:dyDescent="0.25">
      <c r="A36" s="16">
        <v>1039</v>
      </c>
      <c r="B36" s="17" t="s">
        <v>42</v>
      </c>
      <c r="C36" s="22">
        <v>689900</v>
      </c>
      <c r="D36" s="22">
        <v>295927</v>
      </c>
      <c r="E36" s="22">
        <v>26629</v>
      </c>
      <c r="F36" s="22">
        <v>0</v>
      </c>
      <c r="G36" s="22">
        <v>0</v>
      </c>
      <c r="H36" s="22">
        <v>112743</v>
      </c>
      <c r="I36" s="22">
        <f t="shared" si="0"/>
        <v>1125199</v>
      </c>
    </row>
    <row r="37" spans="1:9" x14ac:dyDescent="0.25">
      <c r="A37" s="16">
        <v>1040</v>
      </c>
      <c r="B37" s="17" t="s">
        <v>43</v>
      </c>
      <c r="C37" s="23">
        <v>48942388</v>
      </c>
      <c r="D37" s="23">
        <v>9603212</v>
      </c>
      <c r="E37" s="23">
        <v>1753002</v>
      </c>
      <c r="F37" s="23">
        <v>732548</v>
      </c>
      <c r="G37" s="23">
        <v>0</v>
      </c>
      <c r="H37" s="23">
        <v>1030997</v>
      </c>
      <c r="I37" s="23">
        <f t="shared" si="0"/>
        <v>62062147</v>
      </c>
    </row>
    <row r="38" spans="1:9" x14ac:dyDescent="0.25">
      <c r="A38" s="16">
        <v>1042</v>
      </c>
      <c r="B38" s="17" t="s">
        <v>44</v>
      </c>
      <c r="C38" s="22">
        <v>28838232</v>
      </c>
      <c r="D38" s="22">
        <v>0</v>
      </c>
      <c r="E38" s="22">
        <v>1706</v>
      </c>
      <c r="F38" s="22">
        <v>3525087</v>
      </c>
      <c r="G38" s="22">
        <v>0</v>
      </c>
      <c r="H38" s="22">
        <v>4960</v>
      </c>
      <c r="I38" s="22">
        <f t="shared" si="0"/>
        <v>32369985</v>
      </c>
    </row>
    <row r="39" spans="1:9" x14ac:dyDescent="0.25">
      <c r="A39" s="16">
        <v>1043</v>
      </c>
      <c r="B39" s="17" t="s">
        <v>45</v>
      </c>
      <c r="C39" s="23">
        <v>622044795</v>
      </c>
      <c r="D39" s="23">
        <v>56420070</v>
      </c>
      <c r="E39" s="23">
        <v>10193019</v>
      </c>
      <c r="F39" s="23">
        <v>364695135</v>
      </c>
      <c r="G39" s="23">
        <v>0</v>
      </c>
      <c r="H39" s="23">
        <v>619329</v>
      </c>
      <c r="I39" s="23">
        <f t="shared" si="0"/>
        <v>1053972348</v>
      </c>
    </row>
    <row r="40" spans="1:9" x14ac:dyDescent="0.25">
      <c r="A40" s="16">
        <v>1044</v>
      </c>
      <c r="B40" s="17" t="s">
        <v>46</v>
      </c>
      <c r="C40" s="22">
        <v>1955529</v>
      </c>
      <c r="D40" s="22">
        <v>415726</v>
      </c>
      <c r="E40" s="22">
        <v>125193</v>
      </c>
      <c r="F40" s="22">
        <v>25016</v>
      </c>
      <c r="G40" s="22">
        <v>0</v>
      </c>
      <c r="H40" s="22">
        <v>65261</v>
      </c>
      <c r="I40" s="22">
        <f t="shared" si="0"/>
        <v>2586725</v>
      </c>
    </row>
    <row r="41" spans="1:9" x14ac:dyDescent="0.25">
      <c r="A41" s="16">
        <v>1046</v>
      </c>
      <c r="B41" s="17" t="s">
        <v>47</v>
      </c>
      <c r="C41" s="23">
        <v>822820</v>
      </c>
      <c r="D41" s="23">
        <v>173779</v>
      </c>
      <c r="E41" s="23">
        <v>42691</v>
      </c>
      <c r="F41" s="23">
        <v>0</v>
      </c>
      <c r="G41" s="23">
        <v>0</v>
      </c>
      <c r="H41" s="23">
        <v>290195</v>
      </c>
      <c r="I41" s="23">
        <f t="shared" si="0"/>
        <v>1329485</v>
      </c>
    </row>
    <row r="42" spans="1:9" x14ac:dyDescent="0.25">
      <c r="A42" s="16">
        <v>1047</v>
      </c>
      <c r="B42" s="17" t="s">
        <v>48</v>
      </c>
      <c r="C42" s="22">
        <v>109227103</v>
      </c>
      <c r="D42" s="22">
        <v>20044300</v>
      </c>
      <c r="E42" s="22">
        <v>4242425</v>
      </c>
      <c r="F42" s="22">
        <v>1940755</v>
      </c>
      <c r="G42" s="22">
        <v>0</v>
      </c>
      <c r="H42" s="22">
        <v>1016451</v>
      </c>
      <c r="I42" s="22">
        <f t="shared" si="0"/>
        <v>136471034</v>
      </c>
    </row>
    <row r="43" spans="1:9" x14ac:dyDescent="0.25">
      <c r="A43" s="16">
        <v>1048</v>
      </c>
      <c r="B43" s="17" t="s">
        <v>49</v>
      </c>
      <c r="C43" s="23">
        <v>72239652</v>
      </c>
      <c r="D43" s="23">
        <v>23318634</v>
      </c>
      <c r="E43" s="23">
        <v>3248360</v>
      </c>
      <c r="F43" s="23">
        <v>920949</v>
      </c>
      <c r="G43" s="23">
        <v>0</v>
      </c>
      <c r="H43" s="23">
        <v>953422</v>
      </c>
      <c r="I43" s="23">
        <f t="shared" si="0"/>
        <v>100681017</v>
      </c>
    </row>
    <row r="44" spans="1:9" x14ac:dyDescent="0.25">
      <c r="A44" s="16">
        <v>1050</v>
      </c>
      <c r="B44" s="17" t="s">
        <v>50</v>
      </c>
      <c r="C44" s="22">
        <v>8108</v>
      </c>
      <c r="D44" s="22">
        <v>0</v>
      </c>
      <c r="E44" s="22">
        <v>0</v>
      </c>
      <c r="F44" s="22">
        <v>0</v>
      </c>
      <c r="G44" s="22">
        <v>0</v>
      </c>
      <c r="H44" s="22">
        <v>15892</v>
      </c>
      <c r="I44" s="22">
        <f t="shared" si="0"/>
        <v>24000</v>
      </c>
    </row>
    <row r="45" spans="1:9" x14ac:dyDescent="0.25">
      <c r="A45" s="16">
        <v>1052</v>
      </c>
      <c r="B45" s="17" t="s">
        <v>51</v>
      </c>
      <c r="C45" s="23">
        <v>11102722</v>
      </c>
      <c r="D45" s="23">
        <v>2947405</v>
      </c>
      <c r="E45" s="23">
        <v>624069</v>
      </c>
      <c r="F45" s="23">
        <v>28106</v>
      </c>
      <c r="G45" s="23">
        <v>0</v>
      </c>
      <c r="H45" s="23">
        <v>332008</v>
      </c>
      <c r="I45" s="23">
        <f t="shared" si="0"/>
        <v>15034310</v>
      </c>
    </row>
    <row r="46" spans="1:9" x14ac:dyDescent="0.25">
      <c r="A46" s="16">
        <v>1054</v>
      </c>
      <c r="B46" s="17" t="s">
        <v>52</v>
      </c>
      <c r="C46" s="22">
        <v>20969995</v>
      </c>
      <c r="D46" s="22">
        <v>2145416</v>
      </c>
      <c r="E46" s="22">
        <v>1145871</v>
      </c>
      <c r="F46" s="22">
        <v>0</v>
      </c>
      <c r="G46" s="22">
        <v>15000</v>
      </c>
      <c r="H46" s="22">
        <v>497757</v>
      </c>
      <c r="I46" s="22">
        <f t="shared" si="0"/>
        <v>24774039</v>
      </c>
    </row>
    <row r="47" spans="1:9" x14ac:dyDescent="0.25">
      <c r="A47" s="16">
        <v>1055</v>
      </c>
      <c r="B47" s="17" t="s">
        <v>53</v>
      </c>
      <c r="C47" s="23">
        <v>27572699</v>
      </c>
      <c r="D47" s="23">
        <v>897507</v>
      </c>
      <c r="E47" s="23">
        <v>1136442</v>
      </c>
      <c r="F47" s="23">
        <v>0</v>
      </c>
      <c r="G47" s="23">
        <v>0</v>
      </c>
      <c r="H47" s="23">
        <v>207625</v>
      </c>
      <c r="I47" s="23">
        <f t="shared" si="0"/>
        <v>29814273</v>
      </c>
    </row>
    <row r="48" spans="1:9" x14ac:dyDescent="0.25">
      <c r="A48" s="16">
        <v>1057</v>
      </c>
      <c r="B48" s="17" t="s">
        <v>54</v>
      </c>
      <c r="C48" s="22">
        <v>1088645</v>
      </c>
      <c r="D48" s="22">
        <v>1566707</v>
      </c>
      <c r="E48" s="22">
        <v>57248</v>
      </c>
      <c r="F48" s="22">
        <v>0</v>
      </c>
      <c r="G48" s="22">
        <v>0</v>
      </c>
      <c r="H48" s="22">
        <v>325450</v>
      </c>
      <c r="I48" s="22">
        <f t="shared" si="0"/>
        <v>3038050</v>
      </c>
    </row>
    <row r="49" spans="1:9" x14ac:dyDescent="0.25">
      <c r="A49" s="16">
        <v>1058</v>
      </c>
      <c r="B49" s="17" t="s">
        <v>55</v>
      </c>
      <c r="C49" s="23">
        <v>27337188</v>
      </c>
      <c r="D49" s="23">
        <v>743874</v>
      </c>
      <c r="E49" s="23">
        <v>260083</v>
      </c>
      <c r="F49" s="23">
        <v>331089</v>
      </c>
      <c r="G49" s="23">
        <v>0</v>
      </c>
      <c r="H49" s="23">
        <v>285174</v>
      </c>
      <c r="I49" s="23">
        <f t="shared" si="0"/>
        <v>28957408</v>
      </c>
    </row>
    <row r="50" spans="1:9" x14ac:dyDescent="0.25">
      <c r="A50" s="16">
        <v>1062</v>
      </c>
      <c r="B50" s="17" t="s">
        <v>56</v>
      </c>
      <c r="C50" s="22">
        <v>127411044</v>
      </c>
      <c r="D50" s="22">
        <v>12293261</v>
      </c>
      <c r="E50" s="22">
        <v>3741941</v>
      </c>
      <c r="F50" s="22">
        <v>103962</v>
      </c>
      <c r="G50" s="22">
        <v>0</v>
      </c>
      <c r="H50" s="22">
        <v>4181022</v>
      </c>
      <c r="I50" s="22">
        <f t="shared" si="0"/>
        <v>147731230</v>
      </c>
    </row>
    <row r="51" spans="1:9" x14ac:dyDescent="0.25">
      <c r="A51" s="16">
        <v>1065</v>
      </c>
      <c r="B51" s="17" t="s">
        <v>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f t="shared" si="0"/>
        <v>0</v>
      </c>
    </row>
    <row r="52" spans="1:9" x14ac:dyDescent="0.25">
      <c r="A52" s="16">
        <v>1066</v>
      </c>
      <c r="B52" s="17" t="s">
        <v>58</v>
      </c>
      <c r="C52" s="22">
        <v>136431206</v>
      </c>
      <c r="D52" s="22">
        <v>16989423</v>
      </c>
      <c r="E52" s="22">
        <v>3845888</v>
      </c>
      <c r="F52" s="22">
        <v>2470051</v>
      </c>
      <c r="G52" s="22">
        <v>0</v>
      </c>
      <c r="H52" s="22">
        <v>485686</v>
      </c>
      <c r="I52" s="22">
        <f t="shared" si="0"/>
        <v>160222254</v>
      </c>
    </row>
    <row r="53" spans="1:9" x14ac:dyDescent="0.25">
      <c r="A53" s="16">
        <v>1067</v>
      </c>
      <c r="B53" s="17" t="s">
        <v>59</v>
      </c>
      <c r="C53" s="23">
        <v>1465695</v>
      </c>
      <c r="D53" s="23">
        <v>7600</v>
      </c>
      <c r="E53" s="23">
        <v>1073</v>
      </c>
      <c r="F53" s="23">
        <v>2188210</v>
      </c>
      <c r="G53" s="23">
        <v>0</v>
      </c>
      <c r="H53" s="23">
        <v>37720</v>
      </c>
      <c r="I53" s="23">
        <f t="shared" si="0"/>
        <v>3700298</v>
      </c>
    </row>
    <row r="54" spans="1:9" x14ac:dyDescent="0.25">
      <c r="A54" s="16">
        <v>1068</v>
      </c>
      <c r="B54" s="17" t="s">
        <v>60</v>
      </c>
      <c r="C54" s="22">
        <v>690</v>
      </c>
      <c r="D54" s="22">
        <v>0</v>
      </c>
      <c r="E54" s="22">
        <v>5497</v>
      </c>
      <c r="F54" s="22">
        <v>0</v>
      </c>
      <c r="G54" s="22">
        <v>0</v>
      </c>
      <c r="H54" s="22">
        <v>20254</v>
      </c>
      <c r="I54" s="22">
        <f t="shared" si="0"/>
        <v>26441</v>
      </c>
    </row>
    <row r="55" spans="1:9" x14ac:dyDescent="0.25">
      <c r="A55" s="16">
        <v>1069</v>
      </c>
      <c r="B55" s="17" t="s">
        <v>61</v>
      </c>
      <c r="C55" s="23">
        <v>8006809</v>
      </c>
      <c r="D55" s="23">
        <v>7485867</v>
      </c>
      <c r="E55" s="23">
        <v>634564</v>
      </c>
      <c r="F55" s="23">
        <v>92583</v>
      </c>
      <c r="G55" s="23">
        <v>0</v>
      </c>
      <c r="H55" s="23">
        <v>20662</v>
      </c>
      <c r="I55" s="23">
        <f t="shared" si="0"/>
        <v>16240485</v>
      </c>
    </row>
    <row r="56" spans="1:9" ht="15" customHeight="1" x14ac:dyDescent="0.25">
      <c r="A56" s="16">
        <v>1070</v>
      </c>
      <c r="B56" s="17" t="s">
        <v>62</v>
      </c>
      <c r="C56" s="22">
        <v>90705090</v>
      </c>
      <c r="D56" s="22">
        <v>9034731</v>
      </c>
      <c r="E56" s="22">
        <v>3464494</v>
      </c>
      <c r="F56" s="22">
        <v>2305480</v>
      </c>
      <c r="G56" s="22">
        <v>0</v>
      </c>
      <c r="H56" s="22">
        <v>1139168</v>
      </c>
      <c r="I56" s="22">
        <f t="shared" si="0"/>
        <v>106648963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3692010377</v>
      </c>
      <c r="D57" s="15">
        <f t="shared" si="1"/>
        <v>533696869</v>
      </c>
      <c r="E57" s="15">
        <f t="shared" si="1"/>
        <v>111760049</v>
      </c>
      <c r="F57" s="15">
        <f t="shared" si="1"/>
        <v>1147220470</v>
      </c>
      <c r="G57" s="15">
        <f t="shared" si="1"/>
        <v>442494</v>
      </c>
      <c r="H57" s="15">
        <f t="shared" si="1"/>
        <v>29267882</v>
      </c>
      <c r="I57" s="15">
        <f t="shared" si="1"/>
        <v>5514398141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42578125" style="12" bestFit="1" customWidth="1"/>
    <col min="6" max="6" width="17.7109375" style="12" bestFit="1" customWidth="1"/>
    <col min="7" max="7" width="12.855468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4129</v>
      </c>
      <c r="E8" s="22">
        <v>1230</v>
      </c>
      <c r="F8" s="22">
        <v>0</v>
      </c>
      <c r="G8" s="22">
        <v>0</v>
      </c>
      <c r="H8" s="22">
        <v>0</v>
      </c>
      <c r="I8" s="22">
        <f t="shared" ref="I8:I56" si="0">SUM(C8:H8)</f>
        <v>5359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797429</v>
      </c>
      <c r="D11" s="23">
        <v>832263</v>
      </c>
      <c r="E11" s="23">
        <v>104899</v>
      </c>
      <c r="F11" s="23">
        <v>0</v>
      </c>
      <c r="G11" s="23">
        <v>0</v>
      </c>
      <c r="H11" s="23">
        <v>51130</v>
      </c>
      <c r="I11" s="23">
        <f t="shared" si="0"/>
        <v>1785721</v>
      </c>
    </row>
    <row r="12" spans="1:9" x14ac:dyDescent="0.25">
      <c r="A12" s="16">
        <v>1008</v>
      </c>
      <c r="B12" s="17" t="s">
        <v>18</v>
      </c>
      <c r="C12" s="22">
        <v>1755741</v>
      </c>
      <c r="D12" s="22">
        <v>0</v>
      </c>
      <c r="E12" s="22">
        <v>427</v>
      </c>
      <c r="F12" s="22">
        <v>0</v>
      </c>
      <c r="G12" s="22">
        <v>0</v>
      </c>
      <c r="H12" s="22">
        <v>13630</v>
      </c>
      <c r="I12" s="22">
        <f t="shared" si="0"/>
        <v>1769798</v>
      </c>
    </row>
    <row r="13" spans="1:9" x14ac:dyDescent="0.25">
      <c r="A13" s="16">
        <v>1010</v>
      </c>
      <c r="B13" s="17" t="s">
        <v>19</v>
      </c>
      <c r="C13" s="23">
        <v>48684</v>
      </c>
      <c r="D13" s="23">
        <v>23555</v>
      </c>
      <c r="E13" s="23">
        <v>2591</v>
      </c>
      <c r="F13" s="23">
        <v>0</v>
      </c>
      <c r="G13" s="23">
        <v>0</v>
      </c>
      <c r="H13" s="23">
        <v>870</v>
      </c>
      <c r="I13" s="23">
        <f t="shared" si="0"/>
        <v>75700</v>
      </c>
    </row>
    <row r="14" spans="1:9" x14ac:dyDescent="0.25">
      <c r="A14" s="16">
        <v>1011</v>
      </c>
      <c r="B14" s="17" t="s">
        <v>20</v>
      </c>
      <c r="C14" s="22">
        <v>2128825</v>
      </c>
      <c r="D14" s="22">
        <v>328369</v>
      </c>
      <c r="E14" s="22">
        <v>62891</v>
      </c>
      <c r="F14" s="22">
        <v>0</v>
      </c>
      <c r="G14" s="22">
        <v>0</v>
      </c>
      <c r="H14" s="22">
        <v>231529</v>
      </c>
      <c r="I14" s="22">
        <f t="shared" si="0"/>
        <v>2751614</v>
      </c>
    </row>
    <row r="15" spans="1:9" x14ac:dyDescent="0.25">
      <c r="A15" s="16">
        <v>1012</v>
      </c>
      <c r="B15" s="17" t="s">
        <v>21</v>
      </c>
      <c r="C15" s="23">
        <v>46</v>
      </c>
      <c r="D15" s="23">
        <v>0</v>
      </c>
      <c r="E15" s="23">
        <v>427</v>
      </c>
      <c r="F15" s="23">
        <v>0</v>
      </c>
      <c r="G15" s="23">
        <v>0</v>
      </c>
      <c r="H15" s="23">
        <v>290</v>
      </c>
      <c r="I15" s="23">
        <f t="shared" si="0"/>
        <v>763</v>
      </c>
    </row>
    <row r="16" spans="1:9" x14ac:dyDescent="0.25">
      <c r="A16" s="16">
        <v>1013</v>
      </c>
      <c r="B16" s="17" t="s">
        <v>22</v>
      </c>
      <c r="C16" s="22">
        <v>110582810</v>
      </c>
      <c r="D16" s="22">
        <v>83942220</v>
      </c>
      <c r="E16" s="22">
        <v>4510266</v>
      </c>
      <c r="F16" s="22">
        <v>0</v>
      </c>
      <c r="G16" s="22">
        <v>0</v>
      </c>
      <c r="H16" s="22">
        <v>181863</v>
      </c>
      <c r="I16" s="22">
        <f t="shared" si="0"/>
        <v>199217159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150559392</v>
      </c>
      <c r="D18" s="22">
        <v>52704156</v>
      </c>
      <c r="E18" s="22">
        <v>8115300</v>
      </c>
      <c r="F18" s="22">
        <v>1000326</v>
      </c>
      <c r="G18" s="22">
        <v>0</v>
      </c>
      <c r="H18" s="22">
        <v>874635</v>
      </c>
      <c r="I18" s="22">
        <f t="shared" si="0"/>
        <v>213253809</v>
      </c>
    </row>
    <row r="19" spans="1:9" x14ac:dyDescent="0.25">
      <c r="A19" s="16">
        <v>1017</v>
      </c>
      <c r="B19" s="17" t="s">
        <v>25</v>
      </c>
      <c r="C19" s="23">
        <v>32718631</v>
      </c>
      <c r="D19" s="23">
        <v>252113</v>
      </c>
      <c r="E19" s="23">
        <v>1620937</v>
      </c>
      <c r="F19" s="23">
        <v>35847</v>
      </c>
      <c r="G19" s="23">
        <v>0</v>
      </c>
      <c r="H19" s="23">
        <v>30462</v>
      </c>
      <c r="I19" s="23">
        <f t="shared" si="0"/>
        <v>34657990</v>
      </c>
    </row>
    <row r="20" spans="1:9" x14ac:dyDescent="0.25">
      <c r="A20" s="16">
        <v>1018</v>
      </c>
      <c r="B20" s="17" t="s">
        <v>26</v>
      </c>
      <c r="C20" s="22">
        <v>955770</v>
      </c>
      <c r="D20" s="22">
        <v>561951</v>
      </c>
      <c r="E20" s="22">
        <v>281335</v>
      </c>
      <c r="F20" s="22">
        <v>0</v>
      </c>
      <c r="G20" s="22">
        <v>0</v>
      </c>
      <c r="H20" s="22">
        <v>14790</v>
      </c>
      <c r="I20" s="22">
        <f t="shared" si="0"/>
        <v>1813846</v>
      </c>
    </row>
    <row r="21" spans="1:9" x14ac:dyDescent="0.25">
      <c r="A21" s="16">
        <v>1019</v>
      </c>
      <c r="B21" s="17" t="s">
        <v>27</v>
      </c>
      <c r="C21" s="23">
        <v>861341</v>
      </c>
      <c r="D21" s="23">
        <v>125663</v>
      </c>
      <c r="E21" s="23">
        <v>27372</v>
      </c>
      <c r="F21" s="23">
        <v>0</v>
      </c>
      <c r="G21" s="23">
        <v>0</v>
      </c>
      <c r="H21" s="23">
        <v>22707</v>
      </c>
      <c r="I21" s="23">
        <f t="shared" si="0"/>
        <v>1037083</v>
      </c>
    </row>
    <row r="22" spans="1:9" x14ac:dyDescent="0.25">
      <c r="A22" s="16">
        <v>1020</v>
      </c>
      <c r="B22" s="17" t="s">
        <v>28</v>
      </c>
      <c r="C22" s="22">
        <v>55262</v>
      </c>
      <c r="D22" s="22">
        <v>10203</v>
      </c>
      <c r="E22" s="22">
        <v>2212</v>
      </c>
      <c r="F22" s="22">
        <v>45822</v>
      </c>
      <c r="G22" s="22">
        <v>0</v>
      </c>
      <c r="H22" s="22">
        <v>290</v>
      </c>
      <c r="I22" s="22">
        <f t="shared" si="0"/>
        <v>113789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4240573</v>
      </c>
      <c r="D24" s="22">
        <v>709881</v>
      </c>
      <c r="E24" s="22">
        <v>67406</v>
      </c>
      <c r="F24" s="22">
        <v>85658</v>
      </c>
      <c r="G24" s="22">
        <v>0</v>
      </c>
      <c r="H24" s="22">
        <v>61528</v>
      </c>
      <c r="I24" s="22">
        <f t="shared" si="0"/>
        <v>5165046</v>
      </c>
    </row>
    <row r="25" spans="1:9" x14ac:dyDescent="0.25">
      <c r="A25" s="16">
        <v>1024</v>
      </c>
      <c r="B25" s="17" t="s">
        <v>31</v>
      </c>
      <c r="C25" s="23">
        <v>33775883</v>
      </c>
      <c r="D25" s="23">
        <v>6485954</v>
      </c>
      <c r="E25" s="23">
        <v>547149</v>
      </c>
      <c r="F25" s="23">
        <v>329097</v>
      </c>
      <c r="G25" s="23">
        <v>0</v>
      </c>
      <c r="H25" s="23">
        <v>241789</v>
      </c>
      <c r="I25" s="23">
        <f t="shared" si="0"/>
        <v>41379872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690</v>
      </c>
      <c r="D27" s="23">
        <v>0</v>
      </c>
      <c r="E27" s="23">
        <v>0</v>
      </c>
      <c r="F27" s="23">
        <v>0</v>
      </c>
      <c r="G27" s="23">
        <v>0</v>
      </c>
      <c r="H27" s="23">
        <v>4350</v>
      </c>
      <c r="I27" s="23">
        <f t="shared" si="0"/>
        <v>5040</v>
      </c>
    </row>
    <row r="28" spans="1:9" x14ac:dyDescent="0.25">
      <c r="A28" s="16">
        <v>1027</v>
      </c>
      <c r="B28" s="17" t="s">
        <v>34</v>
      </c>
      <c r="C28" s="22">
        <v>4577252</v>
      </c>
      <c r="D28" s="22">
        <v>292420</v>
      </c>
      <c r="E28" s="22">
        <v>51602</v>
      </c>
      <c r="F28" s="22">
        <v>316828</v>
      </c>
      <c r="G28" s="22">
        <v>0</v>
      </c>
      <c r="H28" s="22">
        <v>33135</v>
      </c>
      <c r="I28" s="22">
        <f t="shared" si="0"/>
        <v>5271237</v>
      </c>
    </row>
    <row r="29" spans="1:9" x14ac:dyDescent="0.25">
      <c r="A29" s="16">
        <v>1028</v>
      </c>
      <c r="B29" s="17" t="s">
        <v>35</v>
      </c>
      <c r="C29" s="23">
        <v>2627012</v>
      </c>
      <c r="D29" s="23">
        <v>958371</v>
      </c>
      <c r="E29" s="23">
        <v>78600</v>
      </c>
      <c r="F29" s="23">
        <v>46377</v>
      </c>
      <c r="G29" s="23">
        <v>0</v>
      </c>
      <c r="H29" s="23">
        <v>14790</v>
      </c>
      <c r="I29" s="23">
        <f t="shared" si="0"/>
        <v>3725150</v>
      </c>
    </row>
    <row r="30" spans="1:9" x14ac:dyDescent="0.25">
      <c r="A30" s="16">
        <v>1030</v>
      </c>
      <c r="B30" s="17" t="s">
        <v>36</v>
      </c>
      <c r="C30" s="22">
        <v>2605437</v>
      </c>
      <c r="D30" s="22">
        <v>105819</v>
      </c>
      <c r="E30" s="22">
        <v>68995</v>
      </c>
      <c r="F30" s="22">
        <v>63056</v>
      </c>
      <c r="G30" s="22">
        <v>0</v>
      </c>
      <c r="H30" s="22">
        <v>49672</v>
      </c>
      <c r="I30" s="22">
        <f t="shared" si="0"/>
        <v>2892979</v>
      </c>
    </row>
    <row r="31" spans="1:9" x14ac:dyDescent="0.25">
      <c r="A31" s="16">
        <v>1031</v>
      </c>
      <c r="B31" s="17" t="s">
        <v>37</v>
      </c>
      <c r="C31" s="23">
        <v>34728</v>
      </c>
      <c r="D31" s="23">
        <v>4214</v>
      </c>
      <c r="E31" s="23">
        <v>2955</v>
      </c>
      <c r="F31" s="23">
        <v>0</v>
      </c>
      <c r="G31" s="23">
        <v>0</v>
      </c>
      <c r="H31" s="23">
        <v>1160</v>
      </c>
      <c r="I31" s="23">
        <f t="shared" si="0"/>
        <v>43057</v>
      </c>
    </row>
    <row r="32" spans="1:9" x14ac:dyDescent="0.25">
      <c r="A32" s="16">
        <v>1033</v>
      </c>
      <c r="B32" s="17" t="s">
        <v>38</v>
      </c>
      <c r="C32" s="22">
        <v>359483</v>
      </c>
      <c r="D32" s="22">
        <v>697</v>
      </c>
      <c r="E32" s="22">
        <v>1400</v>
      </c>
      <c r="F32" s="22">
        <v>0</v>
      </c>
      <c r="G32" s="22">
        <v>0</v>
      </c>
      <c r="H32" s="22">
        <v>8410</v>
      </c>
      <c r="I32" s="22">
        <f t="shared" si="0"/>
        <v>369990</v>
      </c>
    </row>
    <row r="33" spans="1:9" x14ac:dyDescent="0.25">
      <c r="A33" s="16">
        <v>1034</v>
      </c>
      <c r="B33" s="17" t="s">
        <v>39</v>
      </c>
      <c r="C33" s="23">
        <v>58404</v>
      </c>
      <c r="D33" s="23">
        <v>0</v>
      </c>
      <c r="E33" s="23">
        <v>0</v>
      </c>
      <c r="F33" s="23">
        <v>0</v>
      </c>
      <c r="G33" s="23">
        <v>0</v>
      </c>
      <c r="H33" s="23">
        <v>5510</v>
      </c>
      <c r="I33" s="23">
        <f t="shared" si="0"/>
        <v>63914</v>
      </c>
    </row>
    <row r="34" spans="1:9" x14ac:dyDescent="0.25">
      <c r="A34" s="16">
        <v>1037</v>
      </c>
      <c r="B34" s="17" t="s">
        <v>40</v>
      </c>
      <c r="C34" s="22">
        <v>1907129</v>
      </c>
      <c r="D34" s="22">
        <v>1694</v>
      </c>
      <c r="E34" s="22">
        <v>57821</v>
      </c>
      <c r="F34" s="22">
        <v>87162</v>
      </c>
      <c r="G34" s="22">
        <v>0</v>
      </c>
      <c r="H34" s="22">
        <v>49160</v>
      </c>
      <c r="I34" s="22">
        <f t="shared" si="0"/>
        <v>2102966</v>
      </c>
    </row>
    <row r="35" spans="1:9" x14ac:dyDescent="0.25">
      <c r="A35" s="16">
        <v>1038</v>
      </c>
      <c r="B35" s="17" t="s">
        <v>41</v>
      </c>
      <c r="C35" s="23">
        <v>118095</v>
      </c>
      <c r="D35" s="23">
        <v>0</v>
      </c>
      <c r="E35" s="23">
        <v>427</v>
      </c>
      <c r="F35" s="23">
        <v>0</v>
      </c>
      <c r="G35" s="23">
        <v>0</v>
      </c>
      <c r="H35" s="23">
        <v>1690</v>
      </c>
      <c r="I35" s="23">
        <f t="shared" si="0"/>
        <v>120212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3632705</v>
      </c>
      <c r="D37" s="23">
        <v>1052159</v>
      </c>
      <c r="E37" s="23">
        <v>98788</v>
      </c>
      <c r="F37" s="23">
        <v>0</v>
      </c>
      <c r="G37" s="23">
        <v>0</v>
      </c>
      <c r="H37" s="23">
        <v>99917</v>
      </c>
      <c r="I37" s="23">
        <f t="shared" si="0"/>
        <v>4883569</v>
      </c>
    </row>
    <row r="38" spans="1:9" x14ac:dyDescent="0.25">
      <c r="A38" s="16">
        <v>1042</v>
      </c>
      <c r="B38" s="17" t="s">
        <v>44</v>
      </c>
      <c r="C38" s="22">
        <v>3783534</v>
      </c>
      <c r="D38" s="22">
        <v>0</v>
      </c>
      <c r="E38" s="22">
        <v>854</v>
      </c>
      <c r="F38" s="22">
        <v>0</v>
      </c>
      <c r="G38" s="22">
        <v>0</v>
      </c>
      <c r="H38" s="22">
        <v>4060</v>
      </c>
      <c r="I38" s="22">
        <f t="shared" si="0"/>
        <v>3788448</v>
      </c>
    </row>
    <row r="39" spans="1:9" x14ac:dyDescent="0.25">
      <c r="A39" s="16">
        <v>1043</v>
      </c>
      <c r="B39" s="17" t="s">
        <v>45</v>
      </c>
      <c r="C39" s="23">
        <v>40848298</v>
      </c>
      <c r="D39" s="23">
        <v>12277619</v>
      </c>
      <c r="E39" s="23">
        <v>1581793</v>
      </c>
      <c r="F39" s="23">
        <v>1610009</v>
      </c>
      <c r="G39" s="23">
        <v>0</v>
      </c>
      <c r="H39" s="23">
        <v>206997</v>
      </c>
      <c r="I39" s="23">
        <f t="shared" si="0"/>
        <v>56524716</v>
      </c>
    </row>
    <row r="40" spans="1:9" x14ac:dyDescent="0.25">
      <c r="A40" s="16">
        <v>1044</v>
      </c>
      <c r="B40" s="17" t="s">
        <v>46</v>
      </c>
      <c r="C40" s="22">
        <v>506</v>
      </c>
      <c r="D40" s="22">
        <v>45270</v>
      </c>
      <c r="E40" s="22">
        <v>2856</v>
      </c>
      <c r="F40" s="22">
        <v>0</v>
      </c>
      <c r="G40" s="22">
        <v>0</v>
      </c>
      <c r="H40" s="22">
        <v>10930</v>
      </c>
      <c r="I40" s="22">
        <f t="shared" si="0"/>
        <v>59562</v>
      </c>
    </row>
    <row r="41" spans="1:9" x14ac:dyDescent="0.25">
      <c r="A41" s="16">
        <v>1046</v>
      </c>
      <c r="B41" s="17" t="s">
        <v>47</v>
      </c>
      <c r="C41" s="23">
        <v>46</v>
      </c>
      <c r="D41" s="23">
        <v>0</v>
      </c>
      <c r="E41" s="23">
        <v>0</v>
      </c>
      <c r="F41" s="23">
        <v>0</v>
      </c>
      <c r="G41" s="23">
        <v>0</v>
      </c>
      <c r="H41" s="23">
        <v>52790</v>
      </c>
      <c r="I41" s="23">
        <f t="shared" si="0"/>
        <v>52836</v>
      </c>
    </row>
    <row r="42" spans="1:9" x14ac:dyDescent="0.25">
      <c r="A42" s="16">
        <v>1047</v>
      </c>
      <c r="B42" s="17" t="s">
        <v>48</v>
      </c>
      <c r="C42" s="22">
        <v>5870379</v>
      </c>
      <c r="D42" s="22">
        <v>1706635</v>
      </c>
      <c r="E42" s="22">
        <v>149960</v>
      </c>
      <c r="F42" s="22">
        <v>0</v>
      </c>
      <c r="G42" s="22">
        <v>0</v>
      </c>
      <c r="H42" s="22">
        <v>37044</v>
      </c>
      <c r="I42" s="22">
        <f t="shared" si="0"/>
        <v>7764018</v>
      </c>
    </row>
    <row r="43" spans="1:9" x14ac:dyDescent="0.25">
      <c r="A43" s="16">
        <v>1048</v>
      </c>
      <c r="B43" s="17" t="s">
        <v>49</v>
      </c>
      <c r="C43" s="23">
        <v>4323736</v>
      </c>
      <c r="D43" s="23">
        <v>1395563</v>
      </c>
      <c r="E43" s="23">
        <v>144130</v>
      </c>
      <c r="F43" s="23">
        <v>0</v>
      </c>
      <c r="G43" s="23">
        <v>0</v>
      </c>
      <c r="H43" s="23">
        <v>281907</v>
      </c>
      <c r="I43" s="23">
        <f t="shared" si="0"/>
        <v>6145336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6696265</v>
      </c>
      <c r="D45" s="23">
        <v>1380142</v>
      </c>
      <c r="E45" s="23">
        <v>319361</v>
      </c>
      <c r="F45" s="23">
        <v>0</v>
      </c>
      <c r="G45" s="23">
        <v>0</v>
      </c>
      <c r="H45" s="23">
        <v>715763</v>
      </c>
      <c r="I45" s="23">
        <f t="shared" si="0"/>
        <v>9111531</v>
      </c>
    </row>
    <row r="46" spans="1:9" x14ac:dyDescent="0.25">
      <c r="A46" s="16">
        <v>1054</v>
      </c>
      <c r="B46" s="17" t="s">
        <v>52</v>
      </c>
      <c r="C46" s="22">
        <v>978895</v>
      </c>
      <c r="D46" s="22">
        <v>23948</v>
      </c>
      <c r="E46" s="22">
        <v>15301</v>
      </c>
      <c r="F46" s="22">
        <v>0</v>
      </c>
      <c r="G46" s="22">
        <v>0</v>
      </c>
      <c r="H46" s="22">
        <v>91385</v>
      </c>
      <c r="I46" s="22">
        <f t="shared" si="0"/>
        <v>1109529</v>
      </c>
    </row>
    <row r="47" spans="1:9" x14ac:dyDescent="0.25">
      <c r="A47" s="16">
        <v>1055</v>
      </c>
      <c r="B47" s="17" t="s">
        <v>53</v>
      </c>
      <c r="C47" s="23">
        <v>6936188</v>
      </c>
      <c r="D47" s="23">
        <v>262511</v>
      </c>
      <c r="E47" s="23">
        <v>330325</v>
      </c>
      <c r="F47" s="23">
        <v>754</v>
      </c>
      <c r="G47" s="23">
        <v>0</v>
      </c>
      <c r="H47" s="23">
        <v>64090</v>
      </c>
      <c r="I47" s="23">
        <f t="shared" si="0"/>
        <v>7593868</v>
      </c>
    </row>
    <row r="48" spans="1:9" x14ac:dyDescent="0.25">
      <c r="A48" s="16">
        <v>1057</v>
      </c>
      <c r="B48" s="17" t="s">
        <v>54</v>
      </c>
      <c r="C48" s="22">
        <v>230</v>
      </c>
      <c r="D48" s="22">
        <v>0</v>
      </c>
      <c r="E48" s="22">
        <v>2125</v>
      </c>
      <c r="F48" s="22">
        <v>0</v>
      </c>
      <c r="G48" s="22">
        <v>0</v>
      </c>
      <c r="H48" s="22">
        <v>13425</v>
      </c>
      <c r="I48" s="22">
        <f t="shared" si="0"/>
        <v>15780</v>
      </c>
    </row>
    <row r="49" spans="1:9" x14ac:dyDescent="0.25">
      <c r="A49" s="16">
        <v>1058</v>
      </c>
      <c r="B49" s="17" t="s">
        <v>55</v>
      </c>
      <c r="C49" s="23">
        <v>274218</v>
      </c>
      <c r="D49" s="23">
        <v>0</v>
      </c>
      <c r="E49" s="23">
        <v>2765</v>
      </c>
      <c r="F49" s="23">
        <v>0</v>
      </c>
      <c r="G49" s="23">
        <v>0</v>
      </c>
      <c r="H49" s="23">
        <v>5475</v>
      </c>
      <c r="I49" s="23">
        <f t="shared" si="0"/>
        <v>282458</v>
      </c>
    </row>
    <row r="50" spans="1:9" x14ac:dyDescent="0.25">
      <c r="A50" s="16">
        <v>1062</v>
      </c>
      <c r="B50" s="17" t="s">
        <v>56</v>
      </c>
      <c r="C50" s="22">
        <v>7328801</v>
      </c>
      <c r="D50" s="22">
        <v>174590</v>
      </c>
      <c r="E50" s="22">
        <v>314863</v>
      </c>
      <c r="F50" s="22">
        <v>0</v>
      </c>
      <c r="G50" s="22">
        <v>0</v>
      </c>
      <c r="H50" s="22">
        <v>39179</v>
      </c>
      <c r="I50" s="22">
        <f t="shared" si="0"/>
        <v>7857433</v>
      </c>
    </row>
    <row r="51" spans="1:9" x14ac:dyDescent="0.25">
      <c r="A51" s="16">
        <v>1065</v>
      </c>
      <c r="B51" s="17" t="s">
        <v>57</v>
      </c>
      <c r="C51" s="23">
        <v>10942582</v>
      </c>
      <c r="D51" s="23">
        <v>185653</v>
      </c>
      <c r="E51" s="23">
        <v>99039</v>
      </c>
      <c r="F51" s="23">
        <v>0</v>
      </c>
      <c r="G51" s="23">
        <v>0</v>
      </c>
      <c r="H51" s="23">
        <v>718149</v>
      </c>
      <c r="I51" s="23">
        <f t="shared" si="0"/>
        <v>11945423</v>
      </c>
    </row>
    <row r="52" spans="1:9" x14ac:dyDescent="0.25">
      <c r="A52" s="16">
        <v>1066</v>
      </c>
      <c r="B52" s="17" t="s">
        <v>58</v>
      </c>
      <c r="C52" s="22">
        <v>38629818</v>
      </c>
      <c r="D52" s="22">
        <v>2437410</v>
      </c>
      <c r="E52" s="22">
        <v>1093191</v>
      </c>
      <c r="F52" s="22">
        <v>1854532</v>
      </c>
      <c r="G52" s="22">
        <v>0</v>
      </c>
      <c r="H52" s="22">
        <v>577316</v>
      </c>
      <c r="I52" s="22">
        <f t="shared" si="0"/>
        <v>44592267</v>
      </c>
    </row>
    <row r="53" spans="1:9" x14ac:dyDescent="0.25">
      <c r="A53" s="16">
        <v>1067</v>
      </c>
      <c r="B53" s="17" t="s">
        <v>59</v>
      </c>
      <c r="C53" s="23">
        <v>85918</v>
      </c>
      <c r="D53" s="23">
        <v>6352</v>
      </c>
      <c r="E53" s="23">
        <v>2716</v>
      </c>
      <c r="F53" s="23">
        <v>0</v>
      </c>
      <c r="G53" s="23">
        <v>0</v>
      </c>
      <c r="H53" s="23">
        <v>6380</v>
      </c>
      <c r="I53" s="23">
        <f t="shared" si="0"/>
        <v>101366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46</v>
      </c>
      <c r="D55" s="23">
        <v>0</v>
      </c>
      <c r="E55" s="23">
        <v>410</v>
      </c>
      <c r="F55" s="23">
        <v>0</v>
      </c>
      <c r="G55" s="23">
        <v>0</v>
      </c>
      <c r="H55" s="23">
        <v>290</v>
      </c>
      <c r="I55" s="23">
        <f t="shared" si="0"/>
        <v>746</v>
      </c>
    </row>
    <row r="56" spans="1:9" ht="15" customHeight="1" x14ac:dyDescent="0.25">
      <c r="A56" s="16">
        <v>1070</v>
      </c>
      <c r="B56" s="17" t="s">
        <v>62</v>
      </c>
      <c r="C56" s="22">
        <v>30379566</v>
      </c>
      <c r="D56" s="22">
        <v>27888418</v>
      </c>
      <c r="E56" s="22">
        <v>824113</v>
      </c>
      <c r="F56" s="22">
        <v>2139161</v>
      </c>
      <c r="G56" s="22">
        <v>0</v>
      </c>
      <c r="H56" s="22">
        <v>965465</v>
      </c>
      <c r="I56" s="22">
        <f t="shared" si="0"/>
        <v>62196723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511480348</v>
      </c>
      <c r="D57" s="15">
        <f t="shared" si="1"/>
        <v>196179942</v>
      </c>
      <c r="E57" s="15">
        <f t="shared" si="1"/>
        <v>20588832</v>
      </c>
      <c r="F57" s="15">
        <f t="shared" si="1"/>
        <v>7614629</v>
      </c>
      <c r="G57" s="15">
        <f t="shared" si="1"/>
        <v>0</v>
      </c>
      <c r="H57" s="15">
        <f t="shared" si="1"/>
        <v>5783952</v>
      </c>
      <c r="I57" s="15">
        <f t="shared" si="1"/>
        <v>741647703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27" workbookViewId="0">
      <selection activeCell="H51" sqref="H5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14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219585</v>
      </c>
      <c r="D11" s="23">
        <v>146565</v>
      </c>
      <c r="E11" s="23">
        <v>9911</v>
      </c>
      <c r="F11" s="23">
        <v>18545</v>
      </c>
      <c r="G11" s="23">
        <v>0</v>
      </c>
      <c r="H11" s="23">
        <v>27720</v>
      </c>
      <c r="I11" s="23">
        <f t="shared" si="0"/>
        <v>422326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410</v>
      </c>
      <c r="F12" s="22">
        <v>0</v>
      </c>
      <c r="G12" s="22">
        <v>0</v>
      </c>
      <c r="H12" s="22">
        <v>0</v>
      </c>
      <c r="I12" s="22">
        <f t="shared" si="0"/>
        <v>410</v>
      </c>
    </row>
    <row r="13" spans="1:9" x14ac:dyDescent="0.25">
      <c r="A13" s="16">
        <v>1010</v>
      </c>
      <c r="B13" s="17" t="s">
        <v>19</v>
      </c>
      <c r="C13" s="23">
        <v>276</v>
      </c>
      <c r="D13" s="23">
        <v>0</v>
      </c>
      <c r="E13" s="23">
        <v>1706</v>
      </c>
      <c r="F13" s="23">
        <v>0</v>
      </c>
      <c r="G13" s="23">
        <v>0</v>
      </c>
      <c r="H13" s="23">
        <v>1740</v>
      </c>
      <c r="I13" s="23">
        <f t="shared" si="0"/>
        <v>3722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138</v>
      </c>
      <c r="D15" s="23">
        <v>0</v>
      </c>
      <c r="E15" s="23">
        <v>427</v>
      </c>
      <c r="F15" s="23">
        <v>0</v>
      </c>
      <c r="G15" s="23">
        <v>0</v>
      </c>
      <c r="H15" s="23">
        <v>870</v>
      </c>
      <c r="I15" s="23">
        <f t="shared" si="0"/>
        <v>1435</v>
      </c>
    </row>
    <row r="16" spans="1:9" x14ac:dyDescent="0.25">
      <c r="A16" s="16">
        <v>1013</v>
      </c>
      <c r="B16" s="17" t="s">
        <v>22</v>
      </c>
      <c r="C16" s="22">
        <v>589186</v>
      </c>
      <c r="D16" s="22">
        <v>206860</v>
      </c>
      <c r="E16" s="22">
        <v>26700</v>
      </c>
      <c r="F16" s="22">
        <v>0</v>
      </c>
      <c r="G16" s="22">
        <v>0</v>
      </c>
      <c r="H16" s="22">
        <v>1160</v>
      </c>
      <c r="I16" s="22">
        <f t="shared" si="0"/>
        <v>823906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1127357</v>
      </c>
      <c r="D18" s="22">
        <v>0</v>
      </c>
      <c r="E18" s="22">
        <v>56333</v>
      </c>
      <c r="F18" s="22">
        <v>0</v>
      </c>
      <c r="G18" s="22">
        <v>0</v>
      </c>
      <c r="H18" s="22">
        <v>1740</v>
      </c>
      <c r="I18" s="22">
        <f t="shared" si="0"/>
        <v>1185430</v>
      </c>
    </row>
    <row r="19" spans="1:9" x14ac:dyDescent="0.25">
      <c r="A19" s="16">
        <v>1017</v>
      </c>
      <c r="B19" s="17" t="s">
        <v>25</v>
      </c>
      <c r="C19" s="23">
        <v>1748</v>
      </c>
      <c r="D19" s="23">
        <v>0</v>
      </c>
      <c r="E19" s="23">
        <v>17812</v>
      </c>
      <c r="F19" s="23">
        <v>0</v>
      </c>
      <c r="G19" s="23">
        <v>0</v>
      </c>
      <c r="H19" s="23">
        <v>11020</v>
      </c>
      <c r="I19" s="23">
        <f t="shared" si="0"/>
        <v>30580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92</v>
      </c>
      <c r="D24" s="22">
        <v>0</v>
      </c>
      <c r="E24" s="22">
        <v>0</v>
      </c>
      <c r="F24" s="22">
        <v>0</v>
      </c>
      <c r="G24" s="22">
        <v>0</v>
      </c>
      <c r="H24" s="22">
        <v>580</v>
      </c>
      <c r="I24" s="22">
        <f t="shared" si="0"/>
        <v>672</v>
      </c>
    </row>
    <row r="25" spans="1:9" x14ac:dyDescent="0.25">
      <c r="A25" s="16">
        <v>1024</v>
      </c>
      <c r="B25" s="17" t="s">
        <v>31</v>
      </c>
      <c r="C25" s="23">
        <v>39207321</v>
      </c>
      <c r="D25" s="23">
        <v>659804</v>
      </c>
      <c r="E25" s="23">
        <v>164463</v>
      </c>
      <c r="F25" s="23">
        <v>71311970</v>
      </c>
      <c r="G25" s="23">
        <v>0</v>
      </c>
      <c r="H25" s="23">
        <v>697041</v>
      </c>
      <c r="I25" s="23">
        <f t="shared" si="0"/>
        <v>112040599</v>
      </c>
    </row>
    <row r="26" spans="1:9" x14ac:dyDescent="0.25">
      <c r="A26" s="16">
        <v>1025</v>
      </c>
      <c r="B26" s="17" t="s">
        <v>32</v>
      </c>
      <c r="C26" s="22">
        <v>184</v>
      </c>
      <c r="D26" s="22">
        <v>0</v>
      </c>
      <c r="E26" s="22">
        <v>1616</v>
      </c>
      <c r="F26" s="22">
        <v>0</v>
      </c>
      <c r="G26" s="22">
        <v>0</v>
      </c>
      <c r="H26" s="22">
        <v>1160</v>
      </c>
      <c r="I26" s="22">
        <f t="shared" si="0"/>
        <v>2960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625382</v>
      </c>
      <c r="D28" s="22">
        <v>0</v>
      </c>
      <c r="E28" s="22">
        <v>1275</v>
      </c>
      <c r="F28" s="22">
        <v>64715</v>
      </c>
      <c r="G28" s="22">
        <v>0</v>
      </c>
      <c r="H28" s="22">
        <v>5800</v>
      </c>
      <c r="I28" s="22">
        <f t="shared" si="0"/>
        <v>697172</v>
      </c>
    </row>
    <row r="29" spans="1:9" x14ac:dyDescent="0.25">
      <c r="A29" s="16">
        <v>1028</v>
      </c>
      <c r="B29" s="17" t="s">
        <v>35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2760</v>
      </c>
      <c r="D30" s="22">
        <v>0</v>
      </c>
      <c r="E30" s="22">
        <v>854</v>
      </c>
      <c r="F30" s="22">
        <v>0</v>
      </c>
      <c r="G30" s="22">
        <v>0</v>
      </c>
      <c r="H30" s="22">
        <v>17400</v>
      </c>
      <c r="I30" s="22">
        <f t="shared" si="0"/>
        <v>21014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>
        <v>460</v>
      </c>
      <c r="D33" s="23">
        <v>0</v>
      </c>
      <c r="E33" s="23">
        <v>0</v>
      </c>
      <c r="F33" s="23">
        <v>0</v>
      </c>
      <c r="G33" s="23">
        <v>0</v>
      </c>
      <c r="H33" s="23">
        <v>3140</v>
      </c>
      <c r="I33" s="23">
        <f t="shared" si="0"/>
        <v>3600</v>
      </c>
    </row>
    <row r="34" spans="1:9" x14ac:dyDescent="0.25">
      <c r="A34" s="16">
        <v>1037</v>
      </c>
      <c r="B34" s="17" t="s">
        <v>40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46</v>
      </c>
      <c r="D35" s="23">
        <v>0</v>
      </c>
      <c r="E35" s="23">
        <v>427</v>
      </c>
      <c r="F35" s="23">
        <v>0</v>
      </c>
      <c r="G35" s="23">
        <v>0</v>
      </c>
      <c r="H35" s="23">
        <v>290</v>
      </c>
      <c r="I35" s="23">
        <f t="shared" si="0"/>
        <v>763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28436</v>
      </c>
      <c r="D37" s="23">
        <v>15080</v>
      </c>
      <c r="E37" s="23">
        <v>1206</v>
      </c>
      <c r="F37" s="23">
        <v>0</v>
      </c>
      <c r="G37" s="23">
        <v>0</v>
      </c>
      <c r="H37" s="23">
        <v>10730</v>
      </c>
      <c r="I37" s="23">
        <f t="shared" si="0"/>
        <v>55452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46</v>
      </c>
      <c r="D39" s="23">
        <v>0</v>
      </c>
      <c r="E39" s="23">
        <v>0</v>
      </c>
      <c r="F39" s="23">
        <v>0</v>
      </c>
      <c r="G39" s="23">
        <v>0</v>
      </c>
      <c r="H39" s="23">
        <v>290</v>
      </c>
      <c r="I39" s="23">
        <f t="shared" si="0"/>
        <v>336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932627</v>
      </c>
      <c r="D42" s="22">
        <v>4850</v>
      </c>
      <c r="E42" s="22">
        <v>15897</v>
      </c>
      <c r="F42" s="22">
        <v>0</v>
      </c>
      <c r="G42" s="22">
        <v>0</v>
      </c>
      <c r="H42" s="22">
        <v>8700</v>
      </c>
      <c r="I42" s="22">
        <f t="shared" si="0"/>
        <v>962074</v>
      </c>
    </row>
    <row r="43" spans="1:9" x14ac:dyDescent="0.25">
      <c r="A43" s="16">
        <v>1048</v>
      </c>
      <c r="B43" s="17" t="s">
        <v>49</v>
      </c>
      <c r="C43" s="23">
        <v>1505177</v>
      </c>
      <c r="D43" s="23">
        <v>0</v>
      </c>
      <c r="E43" s="23">
        <v>76662</v>
      </c>
      <c r="F43" s="23">
        <v>0</v>
      </c>
      <c r="G43" s="23">
        <v>0</v>
      </c>
      <c r="H43" s="23">
        <v>2030</v>
      </c>
      <c r="I43" s="23">
        <f t="shared" si="0"/>
        <v>1583869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0</v>
      </c>
      <c r="D45" s="23">
        <v>0</v>
      </c>
      <c r="E45" s="23">
        <v>410</v>
      </c>
      <c r="F45" s="23">
        <v>0</v>
      </c>
      <c r="G45" s="23">
        <v>0</v>
      </c>
      <c r="H45" s="23">
        <v>0</v>
      </c>
      <c r="I45" s="23">
        <f t="shared" si="0"/>
        <v>410</v>
      </c>
    </row>
    <row r="46" spans="1:9" x14ac:dyDescent="0.25">
      <c r="A46" s="16">
        <v>1054</v>
      </c>
      <c r="B46" s="17" t="s">
        <v>52</v>
      </c>
      <c r="C46" s="22">
        <v>138</v>
      </c>
      <c r="D46" s="22">
        <v>0</v>
      </c>
      <c r="E46" s="22">
        <v>0</v>
      </c>
      <c r="F46" s="22">
        <v>0</v>
      </c>
      <c r="G46" s="22">
        <v>0</v>
      </c>
      <c r="H46" s="22">
        <v>870</v>
      </c>
      <c r="I46" s="22">
        <f t="shared" si="0"/>
        <v>1008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230</v>
      </c>
      <c r="D48" s="22">
        <v>0</v>
      </c>
      <c r="E48" s="22">
        <v>2125</v>
      </c>
      <c r="F48" s="22">
        <v>0</v>
      </c>
      <c r="G48" s="22">
        <v>0</v>
      </c>
      <c r="H48" s="22">
        <v>13425</v>
      </c>
      <c r="I48" s="22">
        <f t="shared" si="0"/>
        <v>15780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288824</v>
      </c>
      <c r="D51" s="23">
        <v>12</v>
      </c>
      <c r="E51" s="23">
        <v>8433</v>
      </c>
      <c r="F51" s="23">
        <v>0</v>
      </c>
      <c r="G51" s="23">
        <v>0</v>
      </c>
      <c r="H51" s="23">
        <v>7200</v>
      </c>
      <c r="I51" s="23">
        <f t="shared" si="0"/>
        <v>304469</v>
      </c>
    </row>
    <row r="52" spans="1:9" x14ac:dyDescent="0.25">
      <c r="A52" s="16">
        <v>1066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f t="shared" si="0"/>
        <v>0</v>
      </c>
    </row>
    <row r="53" spans="1:9" x14ac:dyDescent="0.25">
      <c r="A53" s="16">
        <v>1067</v>
      </c>
      <c r="B53" s="17" t="s">
        <v>59</v>
      </c>
      <c r="C53" s="23">
        <v>92</v>
      </c>
      <c r="D53" s="23">
        <v>0</v>
      </c>
      <c r="E53" s="23">
        <v>0</v>
      </c>
      <c r="F53" s="23">
        <v>0</v>
      </c>
      <c r="G53" s="23">
        <v>0</v>
      </c>
      <c r="H53" s="23">
        <v>580</v>
      </c>
      <c r="I53" s="23">
        <f t="shared" si="0"/>
        <v>672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14976952</v>
      </c>
      <c r="D56" s="22">
        <v>0</v>
      </c>
      <c r="E56" s="22">
        <v>137625</v>
      </c>
      <c r="F56" s="22">
        <v>0</v>
      </c>
      <c r="G56" s="22">
        <v>0</v>
      </c>
      <c r="H56" s="22">
        <v>402622</v>
      </c>
      <c r="I56" s="22">
        <f t="shared" si="0"/>
        <v>15517199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59507057</v>
      </c>
      <c r="D57" s="15">
        <f t="shared" si="1"/>
        <v>1033171</v>
      </c>
      <c r="E57" s="15">
        <f t="shared" si="1"/>
        <v>524292</v>
      </c>
      <c r="F57" s="15">
        <f t="shared" si="1"/>
        <v>71395230</v>
      </c>
      <c r="G57" s="15">
        <f t="shared" si="1"/>
        <v>0</v>
      </c>
      <c r="H57" s="15">
        <f t="shared" si="1"/>
        <v>1216108</v>
      </c>
      <c r="I57" s="15">
        <f t="shared" si="1"/>
        <v>133675858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6.42578125" style="12" bestFit="1" customWidth="1"/>
    <col min="5" max="5" width="15.7109375" style="12" bestFit="1" customWidth="1"/>
    <col min="6" max="6" width="16.85546875" style="12" bestFit="1" customWidth="1"/>
    <col min="7" max="7" width="12.5703125" style="12" bestFit="1" customWidth="1"/>
    <col min="8" max="8" width="14.8554687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22500</v>
      </c>
      <c r="I7" s="27">
        <f>SUM(C7:H7)</f>
        <v>22500</v>
      </c>
    </row>
    <row r="8" spans="1:9" x14ac:dyDescent="0.25">
      <c r="A8" s="16">
        <v>1002</v>
      </c>
      <c r="B8" s="17" t="s">
        <v>14</v>
      </c>
      <c r="C8" s="28">
        <v>4126986</v>
      </c>
      <c r="D8" s="28">
        <v>587194</v>
      </c>
      <c r="E8" s="28">
        <v>145643</v>
      </c>
      <c r="F8" s="28">
        <v>0</v>
      </c>
      <c r="G8" s="28">
        <v>0</v>
      </c>
      <c r="H8" s="28">
        <v>21259</v>
      </c>
      <c r="I8" s="28">
        <f t="shared" ref="I8:I56" si="0">SUM(C8:H8)</f>
        <v>4881082</v>
      </c>
    </row>
    <row r="9" spans="1:9" x14ac:dyDescent="0.25">
      <c r="A9" s="16">
        <v>1005</v>
      </c>
      <c r="B9" s="17" t="s">
        <v>15</v>
      </c>
      <c r="C9" s="29">
        <v>169508</v>
      </c>
      <c r="D9" s="29">
        <v>39842</v>
      </c>
      <c r="E9" s="29">
        <v>116975</v>
      </c>
      <c r="F9" s="29">
        <v>0</v>
      </c>
      <c r="G9" s="29">
        <v>0</v>
      </c>
      <c r="H9" s="29">
        <v>31228</v>
      </c>
      <c r="I9" s="29">
        <f t="shared" si="0"/>
        <v>357553</v>
      </c>
    </row>
    <row r="10" spans="1:9" x14ac:dyDescent="0.25">
      <c r="A10" s="16">
        <v>1006</v>
      </c>
      <c r="B10" s="17" t="s">
        <v>16</v>
      </c>
      <c r="C10" s="28">
        <v>0</v>
      </c>
      <c r="D10" s="28">
        <v>0</v>
      </c>
      <c r="E10" s="28">
        <v>410</v>
      </c>
      <c r="F10" s="28">
        <v>0</v>
      </c>
      <c r="G10" s="28">
        <v>0</v>
      </c>
      <c r="H10" s="28">
        <v>0</v>
      </c>
      <c r="I10" s="28">
        <f t="shared" si="0"/>
        <v>410</v>
      </c>
    </row>
    <row r="11" spans="1:9" x14ac:dyDescent="0.25">
      <c r="A11" s="16">
        <v>1007</v>
      </c>
      <c r="B11" s="17" t="s">
        <v>17</v>
      </c>
      <c r="C11" s="29">
        <v>46832709</v>
      </c>
      <c r="D11" s="29">
        <v>6943470</v>
      </c>
      <c r="E11" s="29">
        <v>1781207</v>
      </c>
      <c r="F11" s="29">
        <v>5899643</v>
      </c>
      <c r="G11" s="29">
        <v>0</v>
      </c>
      <c r="H11" s="29">
        <v>1585175</v>
      </c>
      <c r="I11" s="29">
        <f t="shared" si="0"/>
        <v>63042204</v>
      </c>
    </row>
    <row r="12" spans="1:9" x14ac:dyDescent="0.25">
      <c r="A12" s="16">
        <v>1008</v>
      </c>
      <c r="B12" s="17" t="s">
        <v>18</v>
      </c>
      <c r="C12" s="28">
        <v>215645</v>
      </c>
      <c r="D12" s="28">
        <v>0</v>
      </c>
      <c r="E12" s="28">
        <v>1704</v>
      </c>
      <c r="F12" s="28">
        <v>14164</v>
      </c>
      <c r="G12" s="28">
        <v>0</v>
      </c>
      <c r="H12" s="28">
        <v>4232</v>
      </c>
      <c r="I12" s="28">
        <f t="shared" si="0"/>
        <v>235745</v>
      </c>
    </row>
    <row r="13" spans="1:9" x14ac:dyDescent="0.25">
      <c r="A13" s="16">
        <v>1010</v>
      </c>
      <c r="B13" s="17" t="s">
        <v>19</v>
      </c>
      <c r="C13" s="29">
        <v>6146528</v>
      </c>
      <c r="D13" s="29">
        <v>906906</v>
      </c>
      <c r="E13" s="29">
        <v>335796</v>
      </c>
      <c r="F13" s="29">
        <v>106833</v>
      </c>
      <c r="G13" s="29">
        <v>0</v>
      </c>
      <c r="H13" s="29">
        <v>35816</v>
      </c>
      <c r="I13" s="29">
        <f t="shared" si="0"/>
        <v>7531879</v>
      </c>
    </row>
    <row r="14" spans="1:9" x14ac:dyDescent="0.25">
      <c r="A14" s="16">
        <v>1011</v>
      </c>
      <c r="B14" s="17" t="s">
        <v>20</v>
      </c>
      <c r="C14" s="28">
        <v>20272531</v>
      </c>
      <c r="D14" s="28">
        <v>6458610</v>
      </c>
      <c r="E14" s="28">
        <v>1331509</v>
      </c>
      <c r="F14" s="28">
        <v>0</v>
      </c>
      <c r="G14" s="28">
        <v>0</v>
      </c>
      <c r="H14" s="28">
        <v>667953</v>
      </c>
      <c r="I14" s="28">
        <f t="shared" si="0"/>
        <v>28730603</v>
      </c>
    </row>
    <row r="15" spans="1:9" x14ac:dyDescent="0.25">
      <c r="A15" s="16">
        <v>1012</v>
      </c>
      <c r="B15" s="17" t="s">
        <v>21</v>
      </c>
      <c r="C15" s="29">
        <v>4645034</v>
      </c>
      <c r="D15" s="29">
        <v>0</v>
      </c>
      <c r="E15" s="29">
        <v>5954</v>
      </c>
      <c r="F15" s="29">
        <v>0</v>
      </c>
      <c r="G15" s="29">
        <v>0</v>
      </c>
      <c r="H15" s="29">
        <v>19433</v>
      </c>
      <c r="I15" s="29">
        <f t="shared" si="0"/>
        <v>4670421</v>
      </c>
    </row>
    <row r="16" spans="1:9" x14ac:dyDescent="0.25">
      <c r="A16" s="16">
        <v>1013</v>
      </c>
      <c r="B16" s="17" t="s">
        <v>22</v>
      </c>
      <c r="C16" s="28">
        <v>208992748</v>
      </c>
      <c r="D16" s="28">
        <v>103213574</v>
      </c>
      <c r="E16" s="28">
        <v>9263627</v>
      </c>
      <c r="F16" s="28">
        <v>164861</v>
      </c>
      <c r="G16" s="28">
        <v>0</v>
      </c>
      <c r="H16" s="28">
        <v>1868803</v>
      </c>
      <c r="I16" s="28">
        <f t="shared" si="0"/>
        <v>323503613</v>
      </c>
    </row>
    <row r="17" spans="1:9" x14ac:dyDescent="0.25">
      <c r="A17" s="16">
        <v>1014</v>
      </c>
      <c r="B17" s="17" t="s">
        <v>23</v>
      </c>
      <c r="C17" s="29">
        <v>46</v>
      </c>
      <c r="D17" s="29">
        <v>0</v>
      </c>
      <c r="E17" s="29">
        <v>427</v>
      </c>
      <c r="F17" s="29">
        <v>0</v>
      </c>
      <c r="G17" s="29">
        <v>0</v>
      </c>
      <c r="H17" s="29">
        <v>20290</v>
      </c>
      <c r="I17" s="29">
        <f t="shared" si="0"/>
        <v>20763</v>
      </c>
    </row>
    <row r="18" spans="1:9" x14ac:dyDescent="0.25">
      <c r="A18" s="16">
        <v>1016</v>
      </c>
      <c r="B18" s="17" t="s">
        <v>24</v>
      </c>
      <c r="C18" s="28">
        <v>423718972</v>
      </c>
      <c r="D18" s="28">
        <v>147590618</v>
      </c>
      <c r="E18" s="28">
        <v>20584981</v>
      </c>
      <c r="F18" s="28">
        <v>1704676</v>
      </c>
      <c r="G18" s="28">
        <v>0</v>
      </c>
      <c r="H18" s="28">
        <v>4139767</v>
      </c>
      <c r="I18" s="28">
        <f t="shared" si="0"/>
        <v>597739014</v>
      </c>
    </row>
    <row r="19" spans="1:9" x14ac:dyDescent="0.25">
      <c r="A19" s="16">
        <v>1017</v>
      </c>
      <c r="B19" s="17" t="s">
        <v>25</v>
      </c>
      <c r="C19" s="29">
        <v>100494158</v>
      </c>
      <c r="D19" s="29">
        <v>10004375</v>
      </c>
      <c r="E19" s="29">
        <v>3008004</v>
      </c>
      <c r="F19" s="29">
        <v>39630027</v>
      </c>
      <c r="G19" s="29">
        <v>0</v>
      </c>
      <c r="H19" s="29">
        <v>740809</v>
      </c>
      <c r="I19" s="29">
        <f t="shared" si="0"/>
        <v>153877373</v>
      </c>
    </row>
    <row r="20" spans="1:9" x14ac:dyDescent="0.25">
      <c r="A20" s="16">
        <v>1018</v>
      </c>
      <c r="B20" s="17" t="s">
        <v>26</v>
      </c>
      <c r="C20" s="28">
        <v>6218429</v>
      </c>
      <c r="D20" s="28">
        <v>1118338</v>
      </c>
      <c r="E20" s="28">
        <v>111360</v>
      </c>
      <c r="F20" s="28">
        <v>0</v>
      </c>
      <c r="G20" s="28">
        <v>0</v>
      </c>
      <c r="H20" s="28">
        <v>19320</v>
      </c>
      <c r="I20" s="28">
        <f t="shared" si="0"/>
        <v>7467447</v>
      </c>
    </row>
    <row r="21" spans="1:9" x14ac:dyDescent="0.25">
      <c r="A21" s="16">
        <v>1019</v>
      </c>
      <c r="B21" s="17" t="s">
        <v>27</v>
      </c>
      <c r="C21" s="29">
        <v>20602662</v>
      </c>
      <c r="D21" s="29">
        <v>2844229</v>
      </c>
      <c r="E21" s="29">
        <v>518424</v>
      </c>
      <c r="F21" s="29">
        <v>223853</v>
      </c>
      <c r="G21" s="29">
        <v>159521</v>
      </c>
      <c r="H21" s="29">
        <v>488443</v>
      </c>
      <c r="I21" s="29">
        <f t="shared" si="0"/>
        <v>24837132</v>
      </c>
    </row>
    <row r="22" spans="1:9" x14ac:dyDescent="0.25">
      <c r="A22" s="16">
        <v>1020</v>
      </c>
      <c r="B22" s="17" t="s">
        <v>28</v>
      </c>
      <c r="C22" s="28">
        <v>37257094</v>
      </c>
      <c r="D22" s="28">
        <v>11193125</v>
      </c>
      <c r="E22" s="28">
        <v>999127</v>
      </c>
      <c r="F22" s="28">
        <v>37970356</v>
      </c>
      <c r="G22" s="28">
        <v>0</v>
      </c>
      <c r="H22" s="28">
        <v>422498</v>
      </c>
      <c r="I22" s="28">
        <f t="shared" si="0"/>
        <v>87842200</v>
      </c>
    </row>
    <row r="23" spans="1:9" x14ac:dyDescent="0.25">
      <c r="A23" s="16">
        <v>1022</v>
      </c>
      <c r="B23" s="17" t="s">
        <v>29</v>
      </c>
      <c r="C23" s="29">
        <v>3527159</v>
      </c>
      <c r="D23" s="29">
        <v>5773</v>
      </c>
      <c r="E23" s="29">
        <v>43842</v>
      </c>
      <c r="F23" s="29">
        <v>0</v>
      </c>
      <c r="G23" s="29">
        <v>0</v>
      </c>
      <c r="H23" s="29">
        <v>4060</v>
      </c>
      <c r="I23" s="29">
        <f t="shared" si="0"/>
        <v>3580834</v>
      </c>
    </row>
    <row r="24" spans="1:9" x14ac:dyDescent="0.25">
      <c r="A24" s="16">
        <v>1023</v>
      </c>
      <c r="B24" s="17" t="s">
        <v>30</v>
      </c>
      <c r="C24" s="28">
        <v>28275290</v>
      </c>
      <c r="D24" s="28">
        <v>3347031</v>
      </c>
      <c r="E24" s="28">
        <v>874594</v>
      </c>
      <c r="F24" s="28">
        <v>695206</v>
      </c>
      <c r="G24" s="28">
        <v>0</v>
      </c>
      <c r="H24" s="28">
        <v>574047</v>
      </c>
      <c r="I24" s="28">
        <f t="shared" si="0"/>
        <v>33766168</v>
      </c>
    </row>
    <row r="25" spans="1:9" x14ac:dyDescent="0.25">
      <c r="A25" s="16">
        <v>1024</v>
      </c>
      <c r="B25" s="17" t="s">
        <v>31</v>
      </c>
      <c r="C25" s="29">
        <v>514306836</v>
      </c>
      <c r="D25" s="29">
        <v>50299924</v>
      </c>
      <c r="E25" s="29">
        <v>9952128</v>
      </c>
      <c r="F25" s="29">
        <v>79017239</v>
      </c>
      <c r="G25" s="29">
        <v>235027</v>
      </c>
      <c r="H25" s="29">
        <v>5098107</v>
      </c>
      <c r="I25" s="29">
        <f t="shared" si="0"/>
        <v>658909261</v>
      </c>
    </row>
    <row r="26" spans="1:9" x14ac:dyDescent="0.25">
      <c r="A26" s="16">
        <v>1025</v>
      </c>
      <c r="B26" s="17" t="s">
        <v>32</v>
      </c>
      <c r="C26" s="28">
        <v>219631</v>
      </c>
      <c r="D26" s="28">
        <v>0</v>
      </c>
      <c r="E26" s="28">
        <v>30767</v>
      </c>
      <c r="F26" s="28">
        <v>0</v>
      </c>
      <c r="G26" s="28">
        <v>0</v>
      </c>
      <c r="H26" s="28">
        <v>73018</v>
      </c>
      <c r="I26" s="28">
        <f t="shared" si="0"/>
        <v>323416</v>
      </c>
    </row>
    <row r="27" spans="1:9" x14ac:dyDescent="0.25">
      <c r="A27" s="16">
        <v>1026</v>
      </c>
      <c r="B27" s="17" t="s">
        <v>33</v>
      </c>
      <c r="C27" s="29">
        <v>1882735</v>
      </c>
      <c r="D27" s="29">
        <v>45204</v>
      </c>
      <c r="E27" s="29">
        <v>2410</v>
      </c>
      <c r="F27" s="29">
        <v>0</v>
      </c>
      <c r="G27" s="29">
        <v>0</v>
      </c>
      <c r="H27" s="29">
        <v>51284</v>
      </c>
      <c r="I27" s="29">
        <f t="shared" si="0"/>
        <v>1981633</v>
      </c>
    </row>
    <row r="28" spans="1:9" x14ac:dyDescent="0.25">
      <c r="A28" s="16">
        <v>1027</v>
      </c>
      <c r="B28" s="17" t="s">
        <v>34</v>
      </c>
      <c r="C28" s="28">
        <v>33503744</v>
      </c>
      <c r="D28" s="28">
        <v>1037873</v>
      </c>
      <c r="E28" s="28">
        <v>353906</v>
      </c>
      <c r="F28" s="28">
        <v>12270672</v>
      </c>
      <c r="G28" s="28">
        <v>0</v>
      </c>
      <c r="H28" s="28">
        <v>850102</v>
      </c>
      <c r="I28" s="28">
        <f t="shared" si="0"/>
        <v>48016297</v>
      </c>
    </row>
    <row r="29" spans="1:9" x14ac:dyDescent="0.25">
      <c r="A29" s="16">
        <v>1028</v>
      </c>
      <c r="B29" s="17" t="s">
        <v>35</v>
      </c>
      <c r="C29" s="29">
        <v>101778948</v>
      </c>
      <c r="D29" s="29">
        <v>691084</v>
      </c>
      <c r="E29" s="29">
        <v>2406856</v>
      </c>
      <c r="F29" s="29">
        <v>156287924</v>
      </c>
      <c r="G29" s="29">
        <v>0</v>
      </c>
      <c r="H29" s="29">
        <v>60420</v>
      </c>
      <c r="I29" s="29">
        <f t="shared" si="0"/>
        <v>261225232</v>
      </c>
    </row>
    <row r="30" spans="1:9" x14ac:dyDescent="0.25">
      <c r="A30" s="16">
        <v>1030</v>
      </c>
      <c r="B30" s="17" t="s">
        <v>36</v>
      </c>
      <c r="C30" s="28">
        <v>87964029</v>
      </c>
      <c r="D30" s="28">
        <v>3589267</v>
      </c>
      <c r="E30" s="28">
        <v>1034965</v>
      </c>
      <c r="F30" s="28">
        <v>20895669</v>
      </c>
      <c r="G30" s="28">
        <v>0</v>
      </c>
      <c r="H30" s="28">
        <v>1006186</v>
      </c>
      <c r="I30" s="28">
        <f t="shared" si="0"/>
        <v>114490116</v>
      </c>
    </row>
    <row r="31" spans="1:9" x14ac:dyDescent="0.25">
      <c r="A31" s="16">
        <v>1031</v>
      </c>
      <c r="B31" s="17" t="s">
        <v>37</v>
      </c>
      <c r="C31" s="29">
        <v>92733</v>
      </c>
      <c r="D31" s="29">
        <v>15856</v>
      </c>
      <c r="E31" s="29">
        <v>6156</v>
      </c>
      <c r="F31" s="29">
        <v>0</v>
      </c>
      <c r="G31" s="29">
        <v>0</v>
      </c>
      <c r="H31" s="29">
        <v>3040</v>
      </c>
      <c r="I31" s="29">
        <f t="shared" si="0"/>
        <v>117785</v>
      </c>
    </row>
    <row r="32" spans="1:9" x14ac:dyDescent="0.25">
      <c r="A32" s="16">
        <v>1033</v>
      </c>
      <c r="B32" s="17" t="s">
        <v>38</v>
      </c>
      <c r="C32" s="28">
        <v>603481</v>
      </c>
      <c r="D32" s="28">
        <v>99172</v>
      </c>
      <c r="E32" s="28">
        <v>27277</v>
      </c>
      <c r="F32" s="28">
        <v>0</v>
      </c>
      <c r="G32" s="28">
        <v>0</v>
      </c>
      <c r="H32" s="28">
        <v>41703</v>
      </c>
      <c r="I32" s="28">
        <f t="shared" si="0"/>
        <v>771633</v>
      </c>
    </row>
    <row r="33" spans="1:9" x14ac:dyDescent="0.25">
      <c r="A33" s="16">
        <v>1034</v>
      </c>
      <c r="B33" s="17" t="s">
        <v>39</v>
      </c>
      <c r="C33" s="29">
        <v>476189</v>
      </c>
      <c r="D33" s="29">
        <v>169511</v>
      </c>
      <c r="E33" s="29">
        <v>15957</v>
      </c>
      <c r="F33" s="29">
        <v>0</v>
      </c>
      <c r="G33" s="29">
        <v>0</v>
      </c>
      <c r="H33" s="29">
        <v>57666</v>
      </c>
      <c r="I33" s="29">
        <f t="shared" si="0"/>
        <v>719323</v>
      </c>
    </row>
    <row r="34" spans="1:9" x14ac:dyDescent="0.25">
      <c r="A34" s="16">
        <v>1037</v>
      </c>
      <c r="B34" s="17" t="s">
        <v>40</v>
      </c>
      <c r="C34" s="28">
        <v>6162751</v>
      </c>
      <c r="D34" s="28">
        <v>1261799</v>
      </c>
      <c r="E34" s="28">
        <v>219543</v>
      </c>
      <c r="F34" s="28">
        <v>493025</v>
      </c>
      <c r="G34" s="28">
        <v>0</v>
      </c>
      <c r="H34" s="28">
        <v>223804</v>
      </c>
      <c r="I34" s="28">
        <f t="shared" si="0"/>
        <v>8360922</v>
      </c>
    </row>
    <row r="35" spans="1:9" x14ac:dyDescent="0.25">
      <c r="A35" s="16">
        <v>1038</v>
      </c>
      <c r="B35" s="17" t="s">
        <v>41</v>
      </c>
      <c r="C35" s="29">
        <v>2423968</v>
      </c>
      <c r="D35" s="29">
        <v>0</v>
      </c>
      <c r="E35" s="29">
        <v>2116</v>
      </c>
      <c r="F35" s="29">
        <v>0</v>
      </c>
      <c r="G35" s="29">
        <v>0</v>
      </c>
      <c r="H35" s="29">
        <v>20060</v>
      </c>
      <c r="I35" s="29">
        <f t="shared" si="0"/>
        <v>2446144</v>
      </c>
    </row>
    <row r="36" spans="1:9" x14ac:dyDescent="0.25">
      <c r="A36" s="16">
        <v>1039</v>
      </c>
      <c r="B36" s="17" t="s">
        <v>42</v>
      </c>
      <c r="C36" s="28">
        <v>899049</v>
      </c>
      <c r="D36" s="28">
        <v>65023</v>
      </c>
      <c r="E36" s="28">
        <v>19878</v>
      </c>
      <c r="F36" s="28">
        <v>0</v>
      </c>
      <c r="G36" s="28">
        <v>0</v>
      </c>
      <c r="H36" s="28">
        <v>38838</v>
      </c>
      <c r="I36" s="28">
        <f t="shared" si="0"/>
        <v>1022788</v>
      </c>
    </row>
    <row r="37" spans="1:9" x14ac:dyDescent="0.25">
      <c r="A37" s="16">
        <v>1040</v>
      </c>
      <c r="B37" s="17" t="s">
        <v>43</v>
      </c>
      <c r="C37" s="29">
        <v>89886664</v>
      </c>
      <c r="D37" s="29">
        <v>7772809</v>
      </c>
      <c r="E37" s="29">
        <v>3228221</v>
      </c>
      <c r="F37" s="29">
        <v>722116</v>
      </c>
      <c r="G37" s="29">
        <v>0</v>
      </c>
      <c r="H37" s="29">
        <v>1295884</v>
      </c>
      <c r="I37" s="29">
        <f t="shared" si="0"/>
        <v>102905694</v>
      </c>
    </row>
    <row r="38" spans="1:9" x14ac:dyDescent="0.25">
      <c r="A38" s="16">
        <v>1042</v>
      </c>
      <c r="B38" s="17" t="s">
        <v>44</v>
      </c>
      <c r="C38" s="28">
        <v>71015939</v>
      </c>
      <c r="D38" s="28">
        <v>0</v>
      </c>
      <c r="E38" s="28">
        <v>120751</v>
      </c>
      <c r="F38" s="28">
        <v>7493610</v>
      </c>
      <c r="G38" s="28">
        <v>0</v>
      </c>
      <c r="H38" s="28">
        <v>2270</v>
      </c>
      <c r="I38" s="28">
        <f t="shared" si="0"/>
        <v>78632570</v>
      </c>
    </row>
    <row r="39" spans="1:9" x14ac:dyDescent="0.25">
      <c r="A39" s="16">
        <v>1043</v>
      </c>
      <c r="B39" s="17" t="s">
        <v>45</v>
      </c>
      <c r="C39" s="29">
        <v>272128481</v>
      </c>
      <c r="D39" s="29">
        <v>37034837</v>
      </c>
      <c r="E39" s="29">
        <v>10003821</v>
      </c>
      <c r="F39" s="29">
        <v>5737157</v>
      </c>
      <c r="G39" s="29">
        <v>0</v>
      </c>
      <c r="H39" s="29">
        <v>540145</v>
      </c>
      <c r="I39" s="29">
        <f t="shared" si="0"/>
        <v>325444441</v>
      </c>
    </row>
    <row r="40" spans="1:9" x14ac:dyDescent="0.25">
      <c r="A40" s="16">
        <v>1044</v>
      </c>
      <c r="B40" s="17" t="s">
        <v>46</v>
      </c>
      <c r="C40" s="28">
        <v>1126998</v>
      </c>
      <c r="D40" s="28">
        <v>101166</v>
      </c>
      <c r="E40" s="28">
        <v>52999</v>
      </c>
      <c r="F40" s="28">
        <v>0</v>
      </c>
      <c r="G40" s="28">
        <v>0</v>
      </c>
      <c r="H40" s="28">
        <v>235144</v>
      </c>
      <c r="I40" s="28">
        <f t="shared" si="0"/>
        <v>1516307</v>
      </c>
    </row>
    <row r="41" spans="1:9" x14ac:dyDescent="0.25">
      <c r="A41" s="16">
        <v>1046</v>
      </c>
      <c r="B41" s="17" t="s">
        <v>47</v>
      </c>
      <c r="C41" s="29">
        <v>4249214</v>
      </c>
      <c r="D41" s="29">
        <v>8953</v>
      </c>
      <c r="E41" s="29">
        <v>13171</v>
      </c>
      <c r="F41" s="29">
        <v>0</v>
      </c>
      <c r="G41" s="29">
        <v>17500</v>
      </c>
      <c r="H41" s="29">
        <v>708744</v>
      </c>
      <c r="I41" s="29">
        <f t="shared" si="0"/>
        <v>4997582</v>
      </c>
    </row>
    <row r="42" spans="1:9" x14ac:dyDescent="0.25">
      <c r="A42" s="16">
        <v>1047</v>
      </c>
      <c r="B42" s="17" t="s">
        <v>48</v>
      </c>
      <c r="C42" s="28">
        <v>119367131</v>
      </c>
      <c r="D42" s="28">
        <v>21686042</v>
      </c>
      <c r="E42" s="28">
        <v>5614331</v>
      </c>
      <c r="F42" s="28">
        <v>4240</v>
      </c>
      <c r="G42" s="28">
        <v>10000</v>
      </c>
      <c r="H42" s="28">
        <v>1814990</v>
      </c>
      <c r="I42" s="28">
        <f t="shared" si="0"/>
        <v>148496734</v>
      </c>
    </row>
    <row r="43" spans="1:9" x14ac:dyDescent="0.25">
      <c r="A43" s="16">
        <v>1048</v>
      </c>
      <c r="B43" s="17" t="s">
        <v>49</v>
      </c>
      <c r="C43" s="29">
        <v>33431556</v>
      </c>
      <c r="D43" s="29">
        <v>4445867</v>
      </c>
      <c r="E43" s="29">
        <v>1474687</v>
      </c>
      <c r="F43" s="29">
        <v>123709</v>
      </c>
      <c r="G43" s="29">
        <v>0</v>
      </c>
      <c r="H43" s="29">
        <v>856284</v>
      </c>
      <c r="I43" s="29">
        <f t="shared" si="0"/>
        <v>40332103</v>
      </c>
    </row>
    <row r="44" spans="1:9" x14ac:dyDescent="0.25">
      <c r="A44" s="16">
        <v>1050</v>
      </c>
      <c r="B44" s="17" t="s">
        <v>50</v>
      </c>
      <c r="C44" s="28">
        <v>29446</v>
      </c>
      <c r="D44" s="28">
        <v>0</v>
      </c>
      <c r="E44" s="28">
        <v>0</v>
      </c>
      <c r="F44" s="28">
        <v>0</v>
      </c>
      <c r="G44" s="28">
        <v>0</v>
      </c>
      <c r="H44" s="28">
        <v>8350</v>
      </c>
      <c r="I44" s="28">
        <f t="shared" si="0"/>
        <v>37796</v>
      </c>
    </row>
    <row r="45" spans="1:9" x14ac:dyDescent="0.25">
      <c r="A45" s="16">
        <v>1052</v>
      </c>
      <c r="B45" s="17" t="s">
        <v>51</v>
      </c>
      <c r="C45" s="29">
        <v>17877045</v>
      </c>
      <c r="D45" s="29">
        <v>902798</v>
      </c>
      <c r="E45" s="29">
        <v>669196</v>
      </c>
      <c r="F45" s="29">
        <v>984066</v>
      </c>
      <c r="G45" s="29">
        <v>0</v>
      </c>
      <c r="H45" s="29">
        <v>469952</v>
      </c>
      <c r="I45" s="29">
        <f t="shared" si="0"/>
        <v>20903057</v>
      </c>
    </row>
    <row r="46" spans="1:9" x14ac:dyDescent="0.25">
      <c r="A46" s="16">
        <v>1054</v>
      </c>
      <c r="B46" s="17" t="s">
        <v>52</v>
      </c>
      <c r="C46" s="28">
        <v>34858569</v>
      </c>
      <c r="D46" s="28">
        <v>2615166</v>
      </c>
      <c r="E46" s="28">
        <v>957446</v>
      </c>
      <c r="F46" s="28">
        <v>7960</v>
      </c>
      <c r="G46" s="28">
        <v>5002</v>
      </c>
      <c r="H46" s="28">
        <v>621377</v>
      </c>
      <c r="I46" s="28">
        <f t="shared" si="0"/>
        <v>39065520</v>
      </c>
    </row>
    <row r="47" spans="1:9" x14ac:dyDescent="0.25">
      <c r="A47" s="16">
        <v>1055</v>
      </c>
      <c r="B47" s="17" t="s">
        <v>53</v>
      </c>
      <c r="C47" s="29">
        <v>43073226</v>
      </c>
      <c r="D47" s="29">
        <v>1456284</v>
      </c>
      <c r="E47" s="29">
        <v>2094778</v>
      </c>
      <c r="F47" s="29">
        <v>0</v>
      </c>
      <c r="G47" s="29">
        <v>0</v>
      </c>
      <c r="H47" s="29">
        <v>256921</v>
      </c>
      <c r="I47" s="29">
        <f t="shared" si="0"/>
        <v>46881209</v>
      </c>
    </row>
    <row r="48" spans="1:9" x14ac:dyDescent="0.25">
      <c r="A48" s="16">
        <v>1057</v>
      </c>
      <c r="B48" s="17" t="s">
        <v>54</v>
      </c>
      <c r="C48" s="28">
        <v>527773</v>
      </c>
      <c r="D48" s="28">
        <v>2455</v>
      </c>
      <c r="E48" s="28">
        <v>44779</v>
      </c>
      <c r="F48" s="28">
        <v>0</v>
      </c>
      <c r="G48" s="28">
        <v>0</v>
      </c>
      <c r="H48" s="28">
        <v>502048</v>
      </c>
      <c r="I48" s="28">
        <f t="shared" si="0"/>
        <v>1077055</v>
      </c>
    </row>
    <row r="49" spans="1:9" x14ac:dyDescent="0.25">
      <c r="A49" s="16">
        <v>1058</v>
      </c>
      <c r="B49" s="17" t="s">
        <v>55</v>
      </c>
      <c r="C49" s="29">
        <v>6371558</v>
      </c>
      <c r="D49" s="29">
        <v>1068168</v>
      </c>
      <c r="E49" s="29">
        <v>111012</v>
      </c>
      <c r="F49" s="29">
        <v>506526</v>
      </c>
      <c r="G49" s="29">
        <v>15000</v>
      </c>
      <c r="H49" s="29">
        <v>955498</v>
      </c>
      <c r="I49" s="29">
        <f t="shared" si="0"/>
        <v>9027762</v>
      </c>
    </row>
    <row r="50" spans="1:9" x14ac:dyDescent="0.25">
      <c r="A50" s="16">
        <v>1062</v>
      </c>
      <c r="B50" s="17" t="s">
        <v>56</v>
      </c>
      <c r="C50" s="28">
        <v>35264914</v>
      </c>
      <c r="D50" s="28">
        <v>2413790</v>
      </c>
      <c r="E50" s="28">
        <v>710424</v>
      </c>
      <c r="F50" s="28">
        <v>89810</v>
      </c>
      <c r="G50" s="28">
        <v>0</v>
      </c>
      <c r="H50" s="28">
        <v>1056965</v>
      </c>
      <c r="I50" s="28">
        <f t="shared" si="0"/>
        <v>39535903</v>
      </c>
    </row>
    <row r="51" spans="1:9" x14ac:dyDescent="0.25">
      <c r="A51" s="16">
        <v>1065</v>
      </c>
      <c r="B51" s="17" t="s">
        <v>57</v>
      </c>
      <c r="C51" s="29">
        <v>93785801</v>
      </c>
      <c r="D51" s="29">
        <v>8284874</v>
      </c>
      <c r="E51" s="29">
        <v>2402620</v>
      </c>
      <c r="F51" s="29">
        <v>156841</v>
      </c>
      <c r="G51" s="29">
        <v>76064</v>
      </c>
      <c r="H51" s="29">
        <v>453094</v>
      </c>
      <c r="I51" s="29">
        <f t="shared" si="0"/>
        <v>105159294</v>
      </c>
    </row>
    <row r="52" spans="1:9" x14ac:dyDescent="0.25">
      <c r="A52" s="16">
        <v>1066</v>
      </c>
      <c r="B52" s="17" t="s">
        <v>58</v>
      </c>
      <c r="C52" s="28">
        <v>125064843</v>
      </c>
      <c r="D52" s="28">
        <v>9360404</v>
      </c>
      <c r="E52" s="28">
        <v>2617381</v>
      </c>
      <c r="F52" s="28">
        <v>162629</v>
      </c>
      <c r="G52" s="28">
        <v>0</v>
      </c>
      <c r="H52" s="28">
        <v>597044</v>
      </c>
      <c r="I52" s="28">
        <f t="shared" si="0"/>
        <v>137802301</v>
      </c>
    </row>
    <row r="53" spans="1:9" x14ac:dyDescent="0.25">
      <c r="A53" s="16">
        <v>1067</v>
      </c>
      <c r="B53" s="17" t="s">
        <v>59</v>
      </c>
      <c r="C53" s="29">
        <v>6905702</v>
      </c>
      <c r="D53" s="29">
        <v>0</v>
      </c>
      <c r="E53" s="29">
        <v>1691</v>
      </c>
      <c r="F53" s="29">
        <v>2546027</v>
      </c>
      <c r="G53" s="29">
        <v>0</v>
      </c>
      <c r="H53" s="29">
        <v>31535</v>
      </c>
      <c r="I53" s="29">
        <f t="shared" si="0"/>
        <v>9484955</v>
      </c>
    </row>
    <row r="54" spans="1:9" x14ac:dyDescent="0.25">
      <c r="A54" s="16">
        <v>1068</v>
      </c>
      <c r="B54" s="17" t="s">
        <v>60</v>
      </c>
      <c r="C54" s="28">
        <v>184</v>
      </c>
      <c r="D54" s="28">
        <v>0</v>
      </c>
      <c r="E54" s="28">
        <v>1264</v>
      </c>
      <c r="F54" s="28">
        <v>0</v>
      </c>
      <c r="G54" s="28">
        <v>0</v>
      </c>
      <c r="H54" s="28">
        <v>9648</v>
      </c>
      <c r="I54" s="28">
        <f t="shared" si="0"/>
        <v>11096</v>
      </c>
    </row>
    <row r="55" spans="1:9" x14ac:dyDescent="0.25">
      <c r="A55" s="16">
        <v>1069</v>
      </c>
      <c r="B55" s="17" t="s">
        <v>61</v>
      </c>
      <c r="C55" s="29">
        <v>5199400</v>
      </c>
      <c r="D55" s="29">
        <v>2114776</v>
      </c>
      <c r="E55" s="29">
        <v>127918</v>
      </c>
      <c r="F55" s="29">
        <v>0</v>
      </c>
      <c r="G55" s="29">
        <v>0</v>
      </c>
      <c r="H55" s="29">
        <v>34755</v>
      </c>
      <c r="I55" s="29">
        <f t="shared" si="0"/>
        <v>7476849</v>
      </c>
    </row>
    <row r="56" spans="1:9" ht="15" customHeight="1" x14ac:dyDescent="0.25">
      <c r="A56" s="16">
        <v>1070</v>
      </c>
      <c r="B56" s="17" t="s">
        <v>62</v>
      </c>
      <c r="C56" s="28">
        <v>151866100</v>
      </c>
      <c r="D56" s="28">
        <v>10708213</v>
      </c>
      <c r="E56" s="28">
        <v>6404604</v>
      </c>
      <c r="F56" s="28">
        <v>1510796</v>
      </c>
      <c r="G56" s="28">
        <v>0</v>
      </c>
      <c r="H56" s="28">
        <v>1934884</v>
      </c>
      <c r="I56" s="28">
        <f t="shared" si="0"/>
        <v>172424597</v>
      </c>
    </row>
    <row r="57" spans="1:9" x14ac:dyDescent="0.25">
      <c r="A57" s="13"/>
      <c r="B57" s="19" t="s">
        <v>63</v>
      </c>
      <c r="C57" s="15">
        <f t="shared" ref="C57:I57" si="1">SUM(C7:C56)</f>
        <v>2773840137</v>
      </c>
      <c r="D57" s="15">
        <f t="shared" si="1"/>
        <v>461504400</v>
      </c>
      <c r="E57" s="15">
        <f t="shared" si="1"/>
        <v>89846637</v>
      </c>
      <c r="F57" s="15">
        <f t="shared" si="1"/>
        <v>375419635</v>
      </c>
      <c r="G57" s="15">
        <f t="shared" si="1"/>
        <v>518114</v>
      </c>
      <c r="H57" s="15">
        <f t="shared" si="1"/>
        <v>30575393</v>
      </c>
      <c r="I57" s="15">
        <f t="shared" si="1"/>
        <v>3731704316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29" zoomScale="90" zoomScaleNormal="9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19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5000</v>
      </c>
      <c r="I7" s="21">
        <f>SUM(C7:H7)</f>
        <v>5000</v>
      </c>
    </row>
    <row r="8" spans="1:9" x14ac:dyDescent="0.25">
      <c r="A8" s="16">
        <v>1002</v>
      </c>
      <c r="B8" s="17" t="s">
        <v>14</v>
      </c>
      <c r="C8" s="22">
        <v>2576370</v>
      </c>
      <c r="D8" s="22">
        <v>470606</v>
      </c>
      <c r="E8" s="22">
        <v>42139</v>
      </c>
      <c r="F8" s="22">
        <v>0</v>
      </c>
      <c r="G8" s="22">
        <v>0</v>
      </c>
      <c r="H8" s="22">
        <v>35915</v>
      </c>
      <c r="I8" s="22">
        <f t="shared" ref="I8:I56" si="0">SUM(C8:H8)</f>
        <v>3125030</v>
      </c>
    </row>
    <row r="9" spans="1:9" x14ac:dyDescent="0.25">
      <c r="A9" s="16">
        <v>1005</v>
      </c>
      <c r="B9" s="17" t="s">
        <v>15</v>
      </c>
      <c r="C9" s="23">
        <v>193004</v>
      </c>
      <c r="D9" s="23">
        <v>0</v>
      </c>
      <c r="E9" s="23">
        <v>66953</v>
      </c>
      <c r="F9" s="23">
        <v>0</v>
      </c>
      <c r="G9" s="23">
        <v>0</v>
      </c>
      <c r="H9" s="23">
        <v>18390</v>
      </c>
      <c r="I9" s="23">
        <f t="shared" si="0"/>
        <v>278347</v>
      </c>
    </row>
    <row r="10" spans="1:9" x14ac:dyDescent="0.25">
      <c r="A10" s="16">
        <v>1006</v>
      </c>
      <c r="B10" s="17" t="s">
        <v>16</v>
      </c>
      <c r="C10" s="22">
        <v>2183534</v>
      </c>
      <c r="D10" s="22">
        <v>0</v>
      </c>
      <c r="E10" s="22">
        <v>108730</v>
      </c>
      <c r="F10" s="22">
        <v>0</v>
      </c>
      <c r="G10" s="22">
        <v>0</v>
      </c>
      <c r="H10" s="22">
        <v>870</v>
      </c>
      <c r="I10" s="22">
        <f t="shared" si="0"/>
        <v>2293134</v>
      </c>
    </row>
    <row r="11" spans="1:9" x14ac:dyDescent="0.25">
      <c r="A11" s="16">
        <v>1007</v>
      </c>
      <c r="B11" s="17" t="s">
        <v>17</v>
      </c>
      <c r="C11" s="23">
        <v>45758479</v>
      </c>
      <c r="D11" s="23">
        <v>7850188</v>
      </c>
      <c r="E11" s="23">
        <v>1613999</v>
      </c>
      <c r="F11" s="23">
        <v>2794818</v>
      </c>
      <c r="G11" s="23">
        <v>5000</v>
      </c>
      <c r="H11" s="23">
        <v>2416608</v>
      </c>
      <c r="I11" s="23">
        <f t="shared" si="0"/>
        <v>60439092</v>
      </c>
    </row>
    <row r="12" spans="1:9" x14ac:dyDescent="0.25">
      <c r="A12" s="16">
        <v>1008</v>
      </c>
      <c r="B12" s="17" t="s">
        <v>18</v>
      </c>
      <c r="C12" s="22">
        <v>13571179</v>
      </c>
      <c r="D12" s="22">
        <v>0</v>
      </c>
      <c r="E12" s="22">
        <v>5517</v>
      </c>
      <c r="F12" s="22">
        <v>0</v>
      </c>
      <c r="G12" s="22">
        <v>0</v>
      </c>
      <c r="H12" s="22">
        <v>15446</v>
      </c>
      <c r="I12" s="22">
        <f t="shared" si="0"/>
        <v>13592142</v>
      </c>
    </row>
    <row r="13" spans="1:9" x14ac:dyDescent="0.25">
      <c r="A13" s="16">
        <v>1010</v>
      </c>
      <c r="B13" s="17" t="s">
        <v>19</v>
      </c>
      <c r="C13" s="23">
        <v>8930024</v>
      </c>
      <c r="D13" s="23">
        <v>2143966</v>
      </c>
      <c r="E13" s="23">
        <v>507490</v>
      </c>
      <c r="F13" s="23">
        <v>888147</v>
      </c>
      <c r="G13" s="23">
        <v>0</v>
      </c>
      <c r="H13" s="23">
        <v>256653</v>
      </c>
      <c r="I13" s="23">
        <f t="shared" si="0"/>
        <v>12726280</v>
      </c>
    </row>
    <row r="14" spans="1:9" x14ac:dyDescent="0.25">
      <c r="A14" s="16">
        <v>1011</v>
      </c>
      <c r="B14" s="17" t="s">
        <v>20</v>
      </c>
      <c r="C14" s="22">
        <v>9975258</v>
      </c>
      <c r="D14" s="22">
        <v>5294518</v>
      </c>
      <c r="E14" s="22">
        <v>1008557</v>
      </c>
      <c r="F14" s="22">
        <v>70403</v>
      </c>
      <c r="G14" s="22">
        <v>0</v>
      </c>
      <c r="H14" s="22">
        <v>211771</v>
      </c>
      <c r="I14" s="22">
        <f t="shared" si="0"/>
        <v>16560507</v>
      </c>
    </row>
    <row r="15" spans="1:9" x14ac:dyDescent="0.25">
      <c r="A15" s="16">
        <v>1012</v>
      </c>
      <c r="B15" s="17" t="s">
        <v>21</v>
      </c>
      <c r="C15" s="23">
        <v>4591356</v>
      </c>
      <c r="D15" s="23">
        <v>1098675</v>
      </c>
      <c r="E15" s="23">
        <v>229531</v>
      </c>
      <c r="F15" s="23">
        <v>0</v>
      </c>
      <c r="G15" s="23">
        <v>0</v>
      </c>
      <c r="H15" s="23">
        <v>14632</v>
      </c>
      <c r="I15" s="23">
        <f t="shared" si="0"/>
        <v>5934194</v>
      </c>
    </row>
    <row r="16" spans="1:9" x14ac:dyDescent="0.25">
      <c r="A16" s="16">
        <v>1013</v>
      </c>
      <c r="B16" s="17" t="s">
        <v>22</v>
      </c>
      <c r="C16" s="22">
        <v>302908141</v>
      </c>
      <c r="D16" s="22">
        <v>138867059</v>
      </c>
      <c r="E16" s="22">
        <v>13366016</v>
      </c>
      <c r="F16" s="22">
        <v>0</v>
      </c>
      <c r="G16" s="22">
        <v>0</v>
      </c>
      <c r="H16" s="22">
        <v>4740987</v>
      </c>
      <c r="I16" s="22">
        <f t="shared" si="0"/>
        <v>459882203</v>
      </c>
    </row>
    <row r="17" spans="1:9" x14ac:dyDescent="0.25">
      <c r="A17" s="16">
        <v>1014</v>
      </c>
      <c r="B17" s="17" t="s">
        <v>23</v>
      </c>
      <c r="C17" s="23">
        <v>1089</v>
      </c>
      <c r="D17" s="23">
        <v>0</v>
      </c>
      <c r="E17" s="23">
        <v>427</v>
      </c>
      <c r="F17" s="23">
        <v>1372</v>
      </c>
      <c r="G17" s="23">
        <v>0</v>
      </c>
      <c r="H17" s="23">
        <v>8080</v>
      </c>
      <c r="I17" s="23">
        <f t="shared" si="0"/>
        <v>10968</v>
      </c>
    </row>
    <row r="18" spans="1:9" x14ac:dyDescent="0.25">
      <c r="A18" s="16">
        <v>1016</v>
      </c>
      <c r="B18" s="17" t="s">
        <v>24</v>
      </c>
      <c r="C18" s="22">
        <v>461250352</v>
      </c>
      <c r="D18" s="22">
        <v>177382299</v>
      </c>
      <c r="E18" s="22">
        <v>21202852</v>
      </c>
      <c r="F18" s="22">
        <v>2191861</v>
      </c>
      <c r="G18" s="22">
        <v>0</v>
      </c>
      <c r="H18" s="22">
        <v>13821330</v>
      </c>
      <c r="I18" s="22">
        <f t="shared" si="0"/>
        <v>675848694</v>
      </c>
    </row>
    <row r="19" spans="1:9" x14ac:dyDescent="0.25">
      <c r="A19" s="16">
        <v>1017</v>
      </c>
      <c r="B19" s="17" t="s">
        <v>25</v>
      </c>
      <c r="C19" s="23">
        <v>66570157</v>
      </c>
      <c r="D19" s="23">
        <v>3227683</v>
      </c>
      <c r="E19" s="23">
        <v>2501277</v>
      </c>
      <c r="F19" s="23">
        <v>132624</v>
      </c>
      <c r="G19" s="23">
        <v>0</v>
      </c>
      <c r="H19" s="23">
        <v>298695</v>
      </c>
      <c r="I19" s="23">
        <f t="shared" si="0"/>
        <v>72730436</v>
      </c>
    </row>
    <row r="20" spans="1:9" x14ac:dyDescent="0.25">
      <c r="A20" s="16">
        <v>1018</v>
      </c>
      <c r="B20" s="17" t="s">
        <v>26</v>
      </c>
      <c r="C20" s="22">
        <v>3898617</v>
      </c>
      <c r="D20" s="22">
        <v>2197592</v>
      </c>
      <c r="E20" s="22">
        <v>457064</v>
      </c>
      <c r="F20" s="22">
        <v>0</v>
      </c>
      <c r="G20" s="22">
        <v>0</v>
      </c>
      <c r="H20" s="22">
        <v>24450</v>
      </c>
      <c r="I20" s="22">
        <f t="shared" si="0"/>
        <v>6577723</v>
      </c>
    </row>
    <row r="21" spans="1:9" x14ac:dyDescent="0.25">
      <c r="A21" s="16">
        <v>1019</v>
      </c>
      <c r="B21" s="17" t="s">
        <v>27</v>
      </c>
      <c r="C21" s="23">
        <v>24433513</v>
      </c>
      <c r="D21" s="23">
        <v>2312731</v>
      </c>
      <c r="E21" s="23">
        <v>711617</v>
      </c>
      <c r="F21" s="23">
        <v>8367739</v>
      </c>
      <c r="G21" s="23">
        <v>0</v>
      </c>
      <c r="H21" s="23">
        <v>595105</v>
      </c>
      <c r="I21" s="23">
        <f t="shared" si="0"/>
        <v>36420705</v>
      </c>
    </row>
    <row r="22" spans="1:9" x14ac:dyDescent="0.25">
      <c r="A22" s="16">
        <v>1020</v>
      </c>
      <c r="B22" s="17" t="s">
        <v>28</v>
      </c>
      <c r="C22" s="22">
        <v>18107777</v>
      </c>
      <c r="D22" s="22">
        <v>10912307</v>
      </c>
      <c r="E22" s="22">
        <v>935055</v>
      </c>
      <c r="F22" s="22">
        <v>4138729</v>
      </c>
      <c r="G22" s="22">
        <v>0</v>
      </c>
      <c r="H22" s="22">
        <v>438676</v>
      </c>
      <c r="I22" s="22">
        <f t="shared" si="0"/>
        <v>34532544</v>
      </c>
    </row>
    <row r="23" spans="1:9" x14ac:dyDescent="0.25">
      <c r="A23" s="16">
        <v>1022</v>
      </c>
      <c r="B23" s="17" t="s">
        <v>29</v>
      </c>
      <c r="C23" s="23">
        <v>156194</v>
      </c>
      <c r="D23" s="23">
        <v>34161</v>
      </c>
      <c r="E23" s="23">
        <v>7886</v>
      </c>
      <c r="F23" s="23">
        <v>0</v>
      </c>
      <c r="G23" s="23">
        <v>0</v>
      </c>
      <c r="H23" s="23">
        <v>2030</v>
      </c>
      <c r="I23" s="23">
        <f t="shared" si="0"/>
        <v>200271</v>
      </c>
    </row>
    <row r="24" spans="1:9" x14ac:dyDescent="0.25">
      <c r="A24" s="16">
        <v>1023</v>
      </c>
      <c r="B24" s="17" t="s">
        <v>30</v>
      </c>
      <c r="C24" s="22">
        <v>21071316</v>
      </c>
      <c r="D24" s="22">
        <v>3733577</v>
      </c>
      <c r="E24" s="22">
        <v>691388</v>
      </c>
      <c r="F24" s="22">
        <v>241748</v>
      </c>
      <c r="G24" s="22">
        <v>0</v>
      </c>
      <c r="H24" s="22">
        <v>913159</v>
      </c>
      <c r="I24" s="22">
        <f t="shared" si="0"/>
        <v>26651188</v>
      </c>
    </row>
    <row r="25" spans="1:9" x14ac:dyDescent="0.25">
      <c r="A25" s="16">
        <v>1024</v>
      </c>
      <c r="B25" s="17" t="s">
        <v>31</v>
      </c>
      <c r="C25" s="23">
        <v>438696325</v>
      </c>
      <c r="D25" s="23">
        <v>45893845</v>
      </c>
      <c r="E25" s="23">
        <v>8509869</v>
      </c>
      <c r="F25" s="23">
        <v>100726815</v>
      </c>
      <c r="G25" s="23">
        <v>2500</v>
      </c>
      <c r="H25" s="23">
        <v>2861984</v>
      </c>
      <c r="I25" s="23">
        <f t="shared" si="0"/>
        <v>596691338</v>
      </c>
    </row>
    <row r="26" spans="1:9" x14ac:dyDescent="0.25">
      <c r="A26" s="16">
        <v>1025</v>
      </c>
      <c r="B26" s="17" t="s">
        <v>32</v>
      </c>
      <c r="C26" s="22">
        <v>1286448</v>
      </c>
      <c r="D26" s="22">
        <v>34616</v>
      </c>
      <c r="E26" s="22">
        <v>8427</v>
      </c>
      <c r="F26" s="22">
        <v>0</v>
      </c>
      <c r="G26" s="22">
        <v>0</v>
      </c>
      <c r="H26" s="22">
        <v>56753</v>
      </c>
      <c r="I26" s="22">
        <f t="shared" si="0"/>
        <v>1386244</v>
      </c>
    </row>
    <row r="27" spans="1:9" x14ac:dyDescent="0.25">
      <c r="A27" s="16">
        <v>1026</v>
      </c>
      <c r="B27" s="17" t="s">
        <v>33</v>
      </c>
      <c r="C27" s="23">
        <v>318432</v>
      </c>
      <c r="D27" s="23">
        <v>6554</v>
      </c>
      <c r="E27" s="23">
        <v>1049</v>
      </c>
      <c r="F27" s="23">
        <v>0</v>
      </c>
      <c r="G27" s="23">
        <v>0</v>
      </c>
      <c r="H27" s="23">
        <v>18760</v>
      </c>
      <c r="I27" s="23">
        <f t="shared" si="0"/>
        <v>344795</v>
      </c>
    </row>
    <row r="28" spans="1:9" x14ac:dyDescent="0.25">
      <c r="A28" s="16">
        <v>1027</v>
      </c>
      <c r="B28" s="17" t="s">
        <v>34</v>
      </c>
      <c r="C28" s="22">
        <v>34493468</v>
      </c>
      <c r="D28" s="22">
        <v>2083943</v>
      </c>
      <c r="E28" s="22">
        <v>452800</v>
      </c>
      <c r="F28" s="22">
        <v>820571</v>
      </c>
      <c r="G28" s="22">
        <v>0</v>
      </c>
      <c r="H28" s="22">
        <v>382999</v>
      </c>
      <c r="I28" s="22">
        <f t="shared" si="0"/>
        <v>38233781</v>
      </c>
    </row>
    <row r="29" spans="1:9" x14ac:dyDescent="0.25">
      <c r="A29" s="16">
        <v>1028</v>
      </c>
      <c r="B29" s="17" t="s">
        <v>35</v>
      </c>
      <c r="C29" s="23">
        <v>13003816</v>
      </c>
      <c r="D29" s="23">
        <v>3251811</v>
      </c>
      <c r="E29" s="23">
        <v>577923</v>
      </c>
      <c r="F29" s="23">
        <v>27056</v>
      </c>
      <c r="G29" s="23">
        <v>0</v>
      </c>
      <c r="H29" s="23">
        <v>254171</v>
      </c>
      <c r="I29" s="23">
        <f t="shared" si="0"/>
        <v>17114777</v>
      </c>
    </row>
    <row r="30" spans="1:9" x14ac:dyDescent="0.25">
      <c r="A30" s="16">
        <v>1030</v>
      </c>
      <c r="B30" s="17" t="s">
        <v>36</v>
      </c>
      <c r="C30" s="22">
        <v>48798346</v>
      </c>
      <c r="D30" s="22">
        <v>3953918</v>
      </c>
      <c r="E30" s="22">
        <v>1430591</v>
      </c>
      <c r="F30" s="22">
        <v>60026526</v>
      </c>
      <c r="G30" s="22">
        <v>0</v>
      </c>
      <c r="H30" s="22">
        <v>618494</v>
      </c>
      <c r="I30" s="22">
        <f t="shared" si="0"/>
        <v>114827875</v>
      </c>
    </row>
    <row r="31" spans="1:9" x14ac:dyDescent="0.25">
      <c r="A31" s="16">
        <v>1031</v>
      </c>
      <c r="B31" s="17" t="s">
        <v>37</v>
      </c>
      <c r="C31" s="23">
        <v>161020</v>
      </c>
      <c r="D31" s="23">
        <v>21649</v>
      </c>
      <c r="E31" s="23">
        <v>8001</v>
      </c>
      <c r="F31" s="23">
        <v>0</v>
      </c>
      <c r="G31" s="23">
        <v>0</v>
      </c>
      <c r="H31" s="23">
        <v>4780</v>
      </c>
      <c r="I31" s="23">
        <f t="shared" si="0"/>
        <v>195450</v>
      </c>
    </row>
    <row r="32" spans="1:9" x14ac:dyDescent="0.25">
      <c r="A32" s="16">
        <v>1033</v>
      </c>
      <c r="B32" s="17" t="s">
        <v>38</v>
      </c>
      <c r="C32" s="22">
        <v>2408448</v>
      </c>
      <c r="D32" s="22">
        <v>287457</v>
      </c>
      <c r="E32" s="22">
        <v>74698</v>
      </c>
      <c r="F32" s="22">
        <v>0</v>
      </c>
      <c r="G32" s="22">
        <v>0</v>
      </c>
      <c r="H32" s="22">
        <v>50576</v>
      </c>
      <c r="I32" s="22">
        <f t="shared" si="0"/>
        <v>2821179</v>
      </c>
    </row>
    <row r="33" spans="1:9" x14ac:dyDescent="0.25">
      <c r="A33" s="16">
        <v>1034</v>
      </c>
      <c r="B33" s="17" t="s">
        <v>39</v>
      </c>
      <c r="C33" s="23">
        <v>662820</v>
      </c>
      <c r="D33" s="23">
        <v>28812</v>
      </c>
      <c r="E33" s="23">
        <v>26657</v>
      </c>
      <c r="F33" s="23">
        <v>0</v>
      </c>
      <c r="G33" s="23">
        <v>0</v>
      </c>
      <c r="H33" s="23">
        <v>20482</v>
      </c>
      <c r="I33" s="23">
        <f t="shared" si="0"/>
        <v>738771</v>
      </c>
    </row>
    <row r="34" spans="1:9" x14ac:dyDescent="0.25">
      <c r="A34" s="16">
        <v>1037</v>
      </c>
      <c r="B34" s="17" t="s">
        <v>40</v>
      </c>
      <c r="C34" s="22">
        <v>2605118</v>
      </c>
      <c r="D34" s="22">
        <v>442764</v>
      </c>
      <c r="E34" s="22">
        <v>133197</v>
      </c>
      <c r="F34" s="22">
        <v>45090</v>
      </c>
      <c r="G34" s="22">
        <v>0</v>
      </c>
      <c r="H34" s="22">
        <v>132456</v>
      </c>
      <c r="I34" s="22">
        <f t="shared" si="0"/>
        <v>3358625</v>
      </c>
    </row>
    <row r="35" spans="1:9" x14ac:dyDescent="0.25">
      <c r="A35" s="16">
        <v>1038</v>
      </c>
      <c r="B35" s="17" t="s">
        <v>41</v>
      </c>
      <c r="C35" s="23">
        <v>2364690</v>
      </c>
      <c r="D35" s="23">
        <v>0</v>
      </c>
      <c r="E35" s="23">
        <v>5534</v>
      </c>
      <c r="F35" s="23">
        <v>0</v>
      </c>
      <c r="G35" s="23">
        <v>0</v>
      </c>
      <c r="H35" s="23">
        <v>19460</v>
      </c>
      <c r="I35" s="23">
        <f t="shared" si="0"/>
        <v>2389684</v>
      </c>
    </row>
    <row r="36" spans="1:9" x14ac:dyDescent="0.25">
      <c r="A36" s="16">
        <v>1039</v>
      </c>
      <c r="B36" s="17" t="s">
        <v>42</v>
      </c>
      <c r="C36" s="22">
        <v>1355562</v>
      </c>
      <c r="D36" s="22">
        <v>152015</v>
      </c>
      <c r="E36" s="22">
        <v>39682</v>
      </c>
      <c r="F36" s="22">
        <v>0</v>
      </c>
      <c r="G36" s="22">
        <v>0</v>
      </c>
      <c r="H36" s="22">
        <v>273150</v>
      </c>
      <c r="I36" s="22">
        <f t="shared" si="0"/>
        <v>1820409</v>
      </c>
    </row>
    <row r="37" spans="1:9" x14ac:dyDescent="0.25">
      <c r="A37" s="16">
        <v>1040</v>
      </c>
      <c r="B37" s="17" t="s">
        <v>43</v>
      </c>
      <c r="C37" s="23">
        <v>38058897</v>
      </c>
      <c r="D37" s="23">
        <v>6016068</v>
      </c>
      <c r="E37" s="23">
        <v>1219004</v>
      </c>
      <c r="F37" s="23">
        <v>848877</v>
      </c>
      <c r="G37" s="23">
        <v>0</v>
      </c>
      <c r="H37" s="23">
        <v>1116806</v>
      </c>
      <c r="I37" s="23">
        <f t="shared" si="0"/>
        <v>47259652</v>
      </c>
    </row>
    <row r="38" spans="1:9" x14ac:dyDescent="0.25">
      <c r="A38" s="16">
        <v>1042</v>
      </c>
      <c r="B38" s="17" t="s">
        <v>44</v>
      </c>
      <c r="C38" s="22">
        <v>32991170</v>
      </c>
      <c r="D38" s="22">
        <v>0</v>
      </c>
      <c r="E38" s="22">
        <v>852</v>
      </c>
      <c r="F38" s="22">
        <v>3933191</v>
      </c>
      <c r="G38" s="22">
        <v>0</v>
      </c>
      <c r="H38" s="22">
        <v>4060</v>
      </c>
      <c r="I38" s="22">
        <f t="shared" si="0"/>
        <v>36929273</v>
      </c>
    </row>
    <row r="39" spans="1:9" x14ac:dyDescent="0.25">
      <c r="A39" s="16">
        <v>1043</v>
      </c>
      <c r="B39" s="17" t="s">
        <v>45</v>
      </c>
      <c r="C39" s="23">
        <v>404113368</v>
      </c>
      <c r="D39" s="23">
        <v>36144415</v>
      </c>
      <c r="E39" s="23">
        <v>12043118</v>
      </c>
      <c r="F39" s="23">
        <v>291918427</v>
      </c>
      <c r="G39" s="23">
        <v>0</v>
      </c>
      <c r="H39" s="23">
        <v>2011949</v>
      </c>
      <c r="I39" s="23">
        <f t="shared" si="0"/>
        <v>746231277</v>
      </c>
    </row>
    <row r="40" spans="1:9" x14ac:dyDescent="0.25">
      <c r="A40" s="16">
        <v>1044</v>
      </c>
      <c r="B40" s="17" t="s">
        <v>46</v>
      </c>
      <c r="C40" s="22">
        <v>2703752</v>
      </c>
      <c r="D40" s="22">
        <v>432682</v>
      </c>
      <c r="E40" s="22">
        <v>109639</v>
      </c>
      <c r="F40" s="22">
        <v>0</v>
      </c>
      <c r="G40" s="22">
        <v>0</v>
      </c>
      <c r="H40" s="22">
        <v>79600</v>
      </c>
      <c r="I40" s="22">
        <f t="shared" si="0"/>
        <v>3325673</v>
      </c>
    </row>
    <row r="41" spans="1:9" x14ac:dyDescent="0.25">
      <c r="A41" s="16">
        <v>1046</v>
      </c>
      <c r="B41" s="17" t="s">
        <v>47</v>
      </c>
      <c r="C41" s="23">
        <v>608000</v>
      </c>
      <c r="D41" s="23">
        <v>32713</v>
      </c>
      <c r="E41" s="23">
        <v>30809</v>
      </c>
      <c r="F41" s="23">
        <v>0</v>
      </c>
      <c r="G41" s="23">
        <v>0</v>
      </c>
      <c r="H41" s="23">
        <v>255169</v>
      </c>
      <c r="I41" s="23">
        <f t="shared" si="0"/>
        <v>926691</v>
      </c>
    </row>
    <row r="42" spans="1:9" x14ac:dyDescent="0.25">
      <c r="A42" s="16">
        <v>1047</v>
      </c>
      <c r="B42" s="17" t="s">
        <v>48</v>
      </c>
      <c r="C42" s="22">
        <v>87751993</v>
      </c>
      <c r="D42" s="22">
        <v>18572834</v>
      </c>
      <c r="E42" s="22">
        <v>3316081</v>
      </c>
      <c r="F42" s="22">
        <v>7702</v>
      </c>
      <c r="G42" s="22">
        <v>0</v>
      </c>
      <c r="H42" s="22">
        <v>862804</v>
      </c>
      <c r="I42" s="22">
        <f t="shared" si="0"/>
        <v>110511414</v>
      </c>
    </row>
    <row r="43" spans="1:9" x14ac:dyDescent="0.25">
      <c r="A43" s="16">
        <v>1048</v>
      </c>
      <c r="B43" s="17" t="s">
        <v>49</v>
      </c>
      <c r="C43" s="23">
        <v>136709117</v>
      </c>
      <c r="D43" s="23">
        <v>20317026</v>
      </c>
      <c r="E43" s="23">
        <v>1710429</v>
      </c>
      <c r="F43" s="23">
        <v>1072249</v>
      </c>
      <c r="G43" s="23">
        <v>0</v>
      </c>
      <c r="H43" s="23">
        <v>845930</v>
      </c>
      <c r="I43" s="23">
        <f t="shared" si="0"/>
        <v>160654751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7705163</v>
      </c>
      <c r="D45" s="23">
        <v>18411495</v>
      </c>
      <c r="E45" s="23">
        <v>997585</v>
      </c>
      <c r="F45" s="23">
        <v>0</v>
      </c>
      <c r="G45" s="23">
        <v>0</v>
      </c>
      <c r="H45" s="23">
        <v>310416</v>
      </c>
      <c r="I45" s="23">
        <f t="shared" si="0"/>
        <v>27424659</v>
      </c>
    </row>
    <row r="46" spans="1:9" x14ac:dyDescent="0.25">
      <c r="A46" s="16">
        <v>1054</v>
      </c>
      <c r="B46" s="17" t="s">
        <v>52</v>
      </c>
      <c r="C46" s="22">
        <v>18287924</v>
      </c>
      <c r="D46" s="22">
        <v>4516373</v>
      </c>
      <c r="E46" s="22">
        <v>803414</v>
      </c>
      <c r="F46" s="22">
        <v>1299257</v>
      </c>
      <c r="G46" s="22">
        <v>7500</v>
      </c>
      <c r="H46" s="22">
        <v>636282</v>
      </c>
      <c r="I46" s="22">
        <f t="shared" si="0"/>
        <v>25550750</v>
      </c>
    </row>
    <row r="47" spans="1:9" x14ac:dyDescent="0.25">
      <c r="A47" s="16">
        <v>1055</v>
      </c>
      <c r="B47" s="17" t="s">
        <v>53</v>
      </c>
      <c r="C47" s="23">
        <v>173805580</v>
      </c>
      <c r="D47" s="23">
        <v>3679105</v>
      </c>
      <c r="E47" s="23">
        <v>8484204</v>
      </c>
      <c r="F47" s="23">
        <v>881</v>
      </c>
      <c r="G47" s="23">
        <v>0</v>
      </c>
      <c r="H47" s="23">
        <v>189554</v>
      </c>
      <c r="I47" s="23">
        <f t="shared" si="0"/>
        <v>186159324</v>
      </c>
    </row>
    <row r="48" spans="1:9" x14ac:dyDescent="0.25">
      <c r="A48" s="16">
        <v>1057</v>
      </c>
      <c r="B48" s="17" t="s">
        <v>54</v>
      </c>
      <c r="C48" s="22">
        <v>565966</v>
      </c>
      <c r="D48" s="22">
        <v>336175</v>
      </c>
      <c r="E48" s="22">
        <v>48502</v>
      </c>
      <c r="F48" s="22">
        <v>0</v>
      </c>
      <c r="G48" s="22">
        <v>0</v>
      </c>
      <c r="H48" s="22">
        <v>432698</v>
      </c>
      <c r="I48" s="22">
        <f t="shared" si="0"/>
        <v>1383341</v>
      </c>
    </row>
    <row r="49" spans="1:9" x14ac:dyDescent="0.25">
      <c r="A49" s="16">
        <v>1058</v>
      </c>
      <c r="B49" s="17" t="s">
        <v>55</v>
      </c>
      <c r="C49" s="23">
        <v>17648392</v>
      </c>
      <c r="D49" s="23">
        <v>500270</v>
      </c>
      <c r="E49" s="23">
        <v>617619</v>
      </c>
      <c r="F49" s="23">
        <v>0</v>
      </c>
      <c r="G49" s="23">
        <v>5000</v>
      </c>
      <c r="H49" s="23">
        <v>515016</v>
      </c>
      <c r="I49" s="23">
        <f t="shared" si="0"/>
        <v>19286297</v>
      </c>
    </row>
    <row r="50" spans="1:9" x14ac:dyDescent="0.25">
      <c r="A50" s="16">
        <v>1062</v>
      </c>
      <c r="B50" s="17" t="s">
        <v>56</v>
      </c>
      <c r="C50" s="22">
        <v>85937204</v>
      </c>
      <c r="D50" s="22">
        <v>7907324</v>
      </c>
      <c r="E50" s="22">
        <v>3300405</v>
      </c>
      <c r="F50" s="22">
        <v>873544</v>
      </c>
      <c r="G50" s="22">
        <v>0</v>
      </c>
      <c r="H50" s="22">
        <v>3211537</v>
      </c>
      <c r="I50" s="22">
        <f t="shared" si="0"/>
        <v>101230014</v>
      </c>
    </row>
    <row r="51" spans="1:9" x14ac:dyDescent="0.25">
      <c r="A51" s="16">
        <v>1065</v>
      </c>
      <c r="B51" s="17" t="s">
        <v>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f t="shared" si="0"/>
        <v>0</v>
      </c>
    </row>
    <row r="52" spans="1:9" x14ac:dyDescent="0.25">
      <c r="A52" s="16">
        <v>1066</v>
      </c>
      <c r="B52" s="17" t="s">
        <v>58</v>
      </c>
      <c r="C52" s="22">
        <v>228520469</v>
      </c>
      <c r="D52" s="22">
        <v>13213046</v>
      </c>
      <c r="E52" s="22">
        <v>6349793</v>
      </c>
      <c r="F52" s="22">
        <v>144208</v>
      </c>
      <c r="G52" s="22">
        <v>0</v>
      </c>
      <c r="H52" s="22">
        <v>1459291</v>
      </c>
      <c r="I52" s="22">
        <f t="shared" si="0"/>
        <v>249686807</v>
      </c>
    </row>
    <row r="53" spans="1:9" x14ac:dyDescent="0.25">
      <c r="A53" s="16">
        <v>1067</v>
      </c>
      <c r="B53" s="17" t="s">
        <v>59</v>
      </c>
      <c r="C53" s="23">
        <v>1776486</v>
      </c>
      <c r="D53" s="23">
        <v>7808</v>
      </c>
      <c r="E53" s="23">
        <v>867</v>
      </c>
      <c r="F53" s="23">
        <v>3710423</v>
      </c>
      <c r="G53" s="23">
        <v>0</v>
      </c>
      <c r="H53" s="23">
        <v>27840</v>
      </c>
      <c r="I53" s="23">
        <f t="shared" si="0"/>
        <v>5523424</v>
      </c>
    </row>
    <row r="54" spans="1:9" x14ac:dyDescent="0.25">
      <c r="A54" s="16">
        <v>1068</v>
      </c>
      <c r="B54" s="17" t="s">
        <v>60</v>
      </c>
      <c r="C54" s="22">
        <v>92</v>
      </c>
      <c r="D54" s="22">
        <v>0</v>
      </c>
      <c r="E54" s="22">
        <v>0</v>
      </c>
      <c r="F54" s="22">
        <v>0</v>
      </c>
      <c r="G54" s="22">
        <v>0</v>
      </c>
      <c r="H54" s="22">
        <v>580</v>
      </c>
      <c r="I54" s="22">
        <f t="shared" si="0"/>
        <v>672</v>
      </c>
    </row>
    <row r="55" spans="1:9" x14ac:dyDescent="0.25">
      <c r="A55" s="16">
        <v>1069</v>
      </c>
      <c r="B55" s="17" t="s">
        <v>61</v>
      </c>
      <c r="C55" s="23">
        <v>1864617</v>
      </c>
      <c r="D55" s="23">
        <v>2805</v>
      </c>
      <c r="E55" s="23">
        <v>45792</v>
      </c>
      <c r="F55" s="23">
        <v>0</v>
      </c>
      <c r="G55" s="23">
        <v>0</v>
      </c>
      <c r="H55" s="23">
        <v>13248</v>
      </c>
      <c r="I55" s="23">
        <f t="shared" si="0"/>
        <v>1926462</v>
      </c>
    </row>
    <row r="56" spans="1:9" ht="15" customHeight="1" x14ac:dyDescent="0.25">
      <c r="A56" s="16">
        <v>1070</v>
      </c>
      <c r="B56" s="17" t="s">
        <v>62</v>
      </c>
      <c r="C56" s="22">
        <v>86160629</v>
      </c>
      <c r="D56" s="22">
        <v>11956462</v>
      </c>
      <c r="E56" s="22">
        <v>3771024</v>
      </c>
      <c r="F56" s="22">
        <v>1741214</v>
      </c>
      <c r="G56" s="22">
        <v>0</v>
      </c>
      <c r="H56" s="22">
        <v>666240</v>
      </c>
      <c r="I56" s="22">
        <f t="shared" si="0"/>
        <v>104295569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2857539672</v>
      </c>
      <c r="D57" s="15">
        <f t="shared" si="1"/>
        <v>553729347</v>
      </c>
      <c r="E57" s="15">
        <f t="shared" si="1"/>
        <v>97574063</v>
      </c>
      <c r="F57" s="15">
        <f t="shared" si="1"/>
        <v>486023472</v>
      </c>
      <c r="G57" s="15">
        <f t="shared" si="1"/>
        <v>20000</v>
      </c>
      <c r="H57" s="15">
        <f t="shared" si="1"/>
        <v>41150882</v>
      </c>
      <c r="I57" s="15">
        <f t="shared" si="1"/>
        <v>4036037436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opLeftCell="A37" workbookViewId="0">
      <selection activeCell="H51" sqref="H5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5703125" style="12" customWidth="1"/>
    <col min="4" max="4" width="18" style="12" customWidth="1"/>
    <col min="5" max="5" width="16.140625" style="12" customWidth="1"/>
    <col min="6" max="6" width="19.85546875" style="12" customWidth="1"/>
    <col min="7" max="8" width="16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12500</v>
      </c>
      <c r="I7" s="21">
        <f>SUM(C7:H7)</f>
        <v>12500</v>
      </c>
    </row>
    <row r="8" spans="1:9" x14ac:dyDescent="0.25">
      <c r="A8" s="16">
        <v>1002</v>
      </c>
      <c r="B8" s="17" t="s">
        <v>14</v>
      </c>
      <c r="C8" s="22">
        <v>20615398</v>
      </c>
      <c r="D8" s="22">
        <v>922</v>
      </c>
      <c r="E8" s="22">
        <v>84099</v>
      </c>
      <c r="F8" s="22">
        <v>0</v>
      </c>
      <c r="G8" s="22">
        <v>0</v>
      </c>
      <c r="H8" s="22">
        <v>30360</v>
      </c>
      <c r="I8" s="22">
        <f>SUM(C8:H8)</f>
        <v>20730779</v>
      </c>
    </row>
    <row r="9" spans="1:9" x14ac:dyDescent="0.25">
      <c r="A9" s="16">
        <v>1005</v>
      </c>
      <c r="B9" s="17" t="s">
        <v>15</v>
      </c>
      <c r="C9" s="23">
        <v>322</v>
      </c>
      <c r="D9" s="23">
        <v>0</v>
      </c>
      <c r="E9" s="23">
        <v>38021</v>
      </c>
      <c r="F9" s="23">
        <v>0</v>
      </c>
      <c r="G9" s="23">
        <v>0</v>
      </c>
      <c r="H9" s="23">
        <v>9726</v>
      </c>
      <c r="I9" s="23">
        <f t="shared" ref="I9:I56" si="0">SUM(C9:H9)</f>
        <v>48069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</row>
    <row r="11" spans="1:9" x14ac:dyDescent="0.25">
      <c r="A11" s="16">
        <v>1007</v>
      </c>
      <c r="B11" s="17" t="s">
        <v>17</v>
      </c>
      <c r="C11" s="23">
        <v>255557388</v>
      </c>
      <c r="D11" s="23">
        <v>3731876</v>
      </c>
      <c r="E11" s="23">
        <v>1732537</v>
      </c>
      <c r="F11" s="23">
        <v>576445</v>
      </c>
      <c r="G11" s="23">
        <v>0</v>
      </c>
      <c r="H11" s="23">
        <v>579141</v>
      </c>
      <c r="I11" s="23">
        <f t="shared" si="0"/>
        <v>262177387</v>
      </c>
    </row>
    <row r="12" spans="1:9" x14ac:dyDescent="0.25">
      <c r="A12" s="16">
        <v>1008</v>
      </c>
      <c r="B12" s="17" t="s">
        <v>18</v>
      </c>
      <c r="C12" s="22">
        <v>460</v>
      </c>
      <c r="D12" s="22">
        <v>0</v>
      </c>
      <c r="E12" s="22">
        <v>2135</v>
      </c>
      <c r="F12" s="22">
        <v>0</v>
      </c>
      <c r="G12" s="22">
        <v>0</v>
      </c>
      <c r="H12" s="22">
        <v>3380</v>
      </c>
      <c r="I12" s="22">
        <f t="shared" si="0"/>
        <v>5975</v>
      </c>
    </row>
    <row r="13" spans="1:9" x14ac:dyDescent="0.25">
      <c r="A13" s="16">
        <v>1010</v>
      </c>
      <c r="B13" s="17" t="s">
        <v>19</v>
      </c>
      <c r="C13" s="23">
        <v>6174191</v>
      </c>
      <c r="D13" s="23">
        <v>217831</v>
      </c>
      <c r="E13" s="23">
        <v>297050</v>
      </c>
      <c r="F13" s="23">
        <v>502464</v>
      </c>
      <c r="G13" s="23">
        <v>0</v>
      </c>
      <c r="H13" s="23">
        <v>13921</v>
      </c>
      <c r="I13" s="23">
        <f t="shared" si="0"/>
        <v>7205457</v>
      </c>
    </row>
    <row r="14" spans="1:9" x14ac:dyDescent="0.25">
      <c r="A14" s="16">
        <v>1011</v>
      </c>
      <c r="B14" s="17" t="s">
        <v>20</v>
      </c>
      <c r="C14" s="22">
        <v>10951861</v>
      </c>
      <c r="D14" s="22">
        <v>1761980</v>
      </c>
      <c r="E14" s="22">
        <v>715459</v>
      </c>
      <c r="F14" s="22">
        <v>0</v>
      </c>
      <c r="G14" s="22">
        <v>0</v>
      </c>
      <c r="H14" s="22">
        <v>52427</v>
      </c>
      <c r="I14" s="22">
        <f t="shared" si="0"/>
        <v>13481727</v>
      </c>
    </row>
    <row r="15" spans="1:9" x14ac:dyDescent="0.25">
      <c r="A15" s="16">
        <v>1012</v>
      </c>
      <c r="B15" s="17" t="s">
        <v>21</v>
      </c>
      <c r="C15" s="23">
        <v>211220</v>
      </c>
      <c r="D15" s="23">
        <v>86013</v>
      </c>
      <c r="E15" s="23">
        <v>11911</v>
      </c>
      <c r="F15" s="23">
        <v>0</v>
      </c>
      <c r="G15" s="23">
        <v>0</v>
      </c>
      <c r="H15" s="23">
        <v>18925</v>
      </c>
      <c r="I15" s="23">
        <f t="shared" si="0"/>
        <v>328069</v>
      </c>
    </row>
    <row r="16" spans="1:9" x14ac:dyDescent="0.25">
      <c r="A16" s="16">
        <v>1013</v>
      </c>
      <c r="B16" s="17" t="s">
        <v>22</v>
      </c>
      <c r="C16" s="22">
        <v>311442664</v>
      </c>
      <c r="D16" s="22">
        <v>62994885</v>
      </c>
      <c r="E16" s="22">
        <v>13975576</v>
      </c>
      <c r="F16" s="22">
        <v>0</v>
      </c>
      <c r="G16" s="22">
        <v>0</v>
      </c>
      <c r="H16" s="22">
        <v>1424772</v>
      </c>
      <c r="I16" s="22">
        <f t="shared" si="0"/>
        <v>389837897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2500</v>
      </c>
      <c r="I17" s="23">
        <f t="shared" si="0"/>
        <v>2500</v>
      </c>
    </row>
    <row r="18" spans="1:9" x14ac:dyDescent="0.25">
      <c r="A18" s="16">
        <v>1016</v>
      </c>
      <c r="B18" s="17" t="s">
        <v>24</v>
      </c>
      <c r="C18" s="22">
        <v>327349461</v>
      </c>
      <c r="D18" s="22">
        <v>100923852</v>
      </c>
      <c r="E18" s="22">
        <v>13588378</v>
      </c>
      <c r="F18" s="22">
        <v>101537964</v>
      </c>
      <c r="G18" s="22">
        <v>0</v>
      </c>
      <c r="H18" s="22">
        <v>2398075</v>
      </c>
      <c r="I18" s="22">
        <f t="shared" si="0"/>
        <v>545797730</v>
      </c>
    </row>
    <row r="19" spans="1:9" x14ac:dyDescent="0.25">
      <c r="A19" s="16">
        <v>1017</v>
      </c>
      <c r="B19" s="17" t="s">
        <v>25</v>
      </c>
      <c r="C19" s="23">
        <v>408393221</v>
      </c>
      <c r="D19" s="23">
        <v>676712</v>
      </c>
      <c r="E19" s="23">
        <v>1074262</v>
      </c>
      <c r="F19" s="23">
        <v>28950111</v>
      </c>
      <c r="G19" s="23">
        <v>0</v>
      </c>
      <c r="H19" s="23">
        <v>258105</v>
      </c>
      <c r="I19" s="23">
        <f t="shared" si="0"/>
        <v>439352411</v>
      </c>
    </row>
    <row r="20" spans="1:9" x14ac:dyDescent="0.25">
      <c r="A20" s="16">
        <v>1018</v>
      </c>
      <c r="B20" s="17" t="s">
        <v>26</v>
      </c>
      <c r="C20" s="22">
        <v>58924456</v>
      </c>
      <c r="D20" s="22">
        <v>1657712</v>
      </c>
      <c r="E20" s="22">
        <v>998161</v>
      </c>
      <c r="F20" s="22">
        <v>125279770</v>
      </c>
      <c r="G20" s="22">
        <v>0</v>
      </c>
      <c r="H20" s="22">
        <v>149599</v>
      </c>
      <c r="I20" s="22">
        <f t="shared" si="0"/>
        <v>187009698</v>
      </c>
    </row>
    <row r="21" spans="1:9" x14ac:dyDescent="0.25">
      <c r="A21" s="16">
        <v>1019</v>
      </c>
      <c r="B21" s="17" t="s">
        <v>27</v>
      </c>
      <c r="C21" s="23">
        <v>6170069</v>
      </c>
      <c r="D21" s="23">
        <v>1257024</v>
      </c>
      <c r="E21" s="23">
        <v>240884</v>
      </c>
      <c r="F21" s="23">
        <v>149319</v>
      </c>
      <c r="G21" s="23">
        <v>0</v>
      </c>
      <c r="H21" s="23">
        <v>658097</v>
      </c>
      <c r="I21" s="23">
        <f t="shared" si="0"/>
        <v>8475393</v>
      </c>
    </row>
    <row r="22" spans="1:9" x14ac:dyDescent="0.25">
      <c r="A22" s="16">
        <v>1020</v>
      </c>
      <c r="B22" s="17" t="s">
        <v>28</v>
      </c>
      <c r="C22" s="22">
        <v>28472952</v>
      </c>
      <c r="D22" s="22">
        <v>18878555</v>
      </c>
      <c r="E22" s="22">
        <v>1058841</v>
      </c>
      <c r="F22" s="22">
        <v>7069113</v>
      </c>
      <c r="G22" s="22">
        <v>0</v>
      </c>
      <c r="H22" s="22">
        <v>313579</v>
      </c>
      <c r="I22" s="22">
        <f t="shared" si="0"/>
        <v>55793040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</row>
    <row r="24" spans="1:9" x14ac:dyDescent="0.25">
      <c r="A24" s="16">
        <v>1023</v>
      </c>
      <c r="B24" s="17" t="s">
        <v>30</v>
      </c>
      <c r="C24" s="22">
        <v>11387386</v>
      </c>
      <c r="D24" s="22">
        <v>3931438</v>
      </c>
      <c r="E24" s="22">
        <v>558025</v>
      </c>
      <c r="F24" s="22">
        <v>189294</v>
      </c>
      <c r="G24" s="22">
        <v>0</v>
      </c>
      <c r="H24" s="22">
        <v>2104736</v>
      </c>
      <c r="I24" s="22">
        <f t="shared" si="0"/>
        <v>18170879</v>
      </c>
    </row>
    <row r="25" spans="1:9" x14ac:dyDescent="0.25">
      <c r="A25" s="16">
        <v>1024</v>
      </c>
      <c r="B25" s="17" t="s">
        <v>31</v>
      </c>
      <c r="C25" s="23">
        <v>184914964</v>
      </c>
      <c r="D25" s="23">
        <v>20838380</v>
      </c>
      <c r="E25" s="23">
        <v>4171640</v>
      </c>
      <c r="F25" s="23">
        <v>52341730</v>
      </c>
      <c r="G25" s="23">
        <v>0</v>
      </c>
      <c r="H25" s="23">
        <v>2322507</v>
      </c>
      <c r="I25" s="23">
        <f t="shared" si="0"/>
        <v>264589221</v>
      </c>
    </row>
    <row r="26" spans="1:9" x14ac:dyDescent="0.25">
      <c r="A26" s="16">
        <v>1025</v>
      </c>
      <c r="B26" s="17" t="s">
        <v>32</v>
      </c>
      <c r="C26" s="22">
        <v>149610015</v>
      </c>
      <c r="D26" s="22">
        <v>0</v>
      </c>
      <c r="E26" s="22">
        <v>829</v>
      </c>
      <c r="F26" s="22">
        <v>0</v>
      </c>
      <c r="G26" s="22">
        <v>0</v>
      </c>
      <c r="H26" s="22">
        <v>117956</v>
      </c>
      <c r="I26" s="22">
        <f t="shared" si="0"/>
        <v>149728800</v>
      </c>
    </row>
    <row r="27" spans="1:9" x14ac:dyDescent="0.25">
      <c r="A27" s="16">
        <v>1026</v>
      </c>
      <c r="B27" s="17" t="s">
        <v>33</v>
      </c>
      <c r="C27" s="23">
        <v>46161</v>
      </c>
      <c r="D27" s="23">
        <v>0</v>
      </c>
      <c r="E27" s="23">
        <v>0</v>
      </c>
      <c r="F27" s="23">
        <v>0</v>
      </c>
      <c r="G27" s="23">
        <v>0</v>
      </c>
      <c r="H27" s="23">
        <v>30566</v>
      </c>
      <c r="I27" s="23">
        <f t="shared" si="0"/>
        <v>76727</v>
      </c>
    </row>
    <row r="28" spans="1:9" x14ac:dyDescent="0.25">
      <c r="A28" s="16">
        <v>1027</v>
      </c>
      <c r="B28" s="17" t="s">
        <v>34</v>
      </c>
      <c r="C28" s="22">
        <v>16496516</v>
      </c>
      <c r="D28" s="22">
        <v>707754</v>
      </c>
      <c r="E28" s="22">
        <v>110021</v>
      </c>
      <c r="F28" s="22">
        <v>568256</v>
      </c>
      <c r="G28" s="22">
        <v>0</v>
      </c>
      <c r="H28" s="22">
        <v>369782</v>
      </c>
      <c r="I28" s="22">
        <f t="shared" si="0"/>
        <v>18252329</v>
      </c>
    </row>
    <row r="29" spans="1:9" x14ac:dyDescent="0.25">
      <c r="A29" s="16">
        <v>1028</v>
      </c>
      <c r="B29" s="17" t="s">
        <v>35</v>
      </c>
      <c r="C29" s="23">
        <v>63914533</v>
      </c>
      <c r="D29" s="23">
        <v>3715367</v>
      </c>
      <c r="E29" s="23">
        <v>964577</v>
      </c>
      <c r="F29" s="23">
        <v>63707061</v>
      </c>
      <c r="G29" s="23">
        <v>0</v>
      </c>
      <c r="H29" s="23">
        <v>547694</v>
      </c>
      <c r="I29" s="23">
        <f t="shared" si="0"/>
        <v>132849232</v>
      </c>
    </row>
    <row r="30" spans="1:9" x14ac:dyDescent="0.25">
      <c r="A30" s="16">
        <v>1030</v>
      </c>
      <c r="B30" s="17" t="s">
        <v>36</v>
      </c>
      <c r="C30" s="22">
        <v>80757494</v>
      </c>
      <c r="D30" s="22">
        <v>1605605</v>
      </c>
      <c r="E30" s="22">
        <v>1631325</v>
      </c>
      <c r="F30" s="22">
        <v>71045401</v>
      </c>
      <c r="G30" s="22">
        <v>0</v>
      </c>
      <c r="H30" s="22">
        <v>769406</v>
      </c>
      <c r="I30" s="22">
        <f t="shared" si="0"/>
        <v>155809231</v>
      </c>
    </row>
    <row r="31" spans="1:9" x14ac:dyDescent="0.25">
      <c r="A31" s="16">
        <v>1031</v>
      </c>
      <c r="B31" s="17" t="s">
        <v>37</v>
      </c>
      <c r="C31" s="23">
        <v>6289418</v>
      </c>
      <c r="D31" s="23">
        <v>7113525</v>
      </c>
      <c r="E31" s="23">
        <v>254315</v>
      </c>
      <c r="F31" s="23">
        <v>0</v>
      </c>
      <c r="G31" s="23">
        <v>0</v>
      </c>
      <c r="H31" s="23">
        <v>12470</v>
      </c>
      <c r="I31" s="23">
        <f t="shared" si="0"/>
        <v>13669728</v>
      </c>
    </row>
    <row r="32" spans="1:9" x14ac:dyDescent="0.25">
      <c r="A32" s="16">
        <v>1033</v>
      </c>
      <c r="B32" s="17" t="s">
        <v>38</v>
      </c>
      <c r="C32" s="22">
        <v>489580</v>
      </c>
      <c r="D32" s="22">
        <v>201721</v>
      </c>
      <c r="E32" s="22">
        <v>18236</v>
      </c>
      <c r="F32" s="22">
        <v>0</v>
      </c>
      <c r="G32" s="22">
        <v>0</v>
      </c>
      <c r="H32" s="22">
        <v>37826</v>
      </c>
      <c r="I32" s="22">
        <f t="shared" si="0"/>
        <v>747363</v>
      </c>
    </row>
    <row r="33" spans="1:9" x14ac:dyDescent="0.25">
      <c r="A33" s="16">
        <v>1034</v>
      </c>
      <c r="B33" s="17" t="s">
        <v>39</v>
      </c>
      <c r="C33" s="23">
        <v>1345668</v>
      </c>
      <c r="D33" s="23">
        <v>0</v>
      </c>
      <c r="E33" s="23">
        <v>52210</v>
      </c>
      <c r="F33" s="23">
        <v>0</v>
      </c>
      <c r="G33" s="23">
        <v>0</v>
      </c>
      <c r="H33" s="23">
        <v>63841</v>
      </c>
      <c r="I33" s="23">
        <f t="shared" si="0"/>
        <v>1461719</v>
      </c>
    </row>
    <row r="34" spans="1:9" x14ac:dyDescent="0.25">
      <c r="A34" s="16">
        <v>1037</v>
      </c>
      <c r="B34" s="17" t="s">
        <v>40</v>
      </c>
      <c r="C34" s="22">
        <v>327677</v>
      </c>
      <c r="D34" s="22">
        <v>0</v>
      </c>
      <c r="E34" s="22">
        <v>29669</v>
      </c>
      <c r="F34" s="22">
        <v>0</v>
      </c>
      <c r="G34" s="22">
        <v>0</v>
      </c>
      <c r="H34" s="22">
        <v>31635</v>
      </c>
      <c r="I34" s="22">
        <f t="shared" si="0"/>
        <v>388981</v>
      </c>
    </row>
    <row r="35" spans="1:9" x14ac:dyDescent="0.25">
      <c r="A35" s="16">
        <v>1038</v>
      </c>
      <c r="B35" s="17" t="s">
        <v>41</v>
      </c>
      <c r="C35" s="23">
        <v>46</v>
      </c>
      <c r="D35" s="23">
        <v>0</v>
      </c>
      <c r="E35" s="23">
        <v>0</v>
      </c>
      <c r="F35" s="23">
        <v>0</v>
      </c>
      <c r="G35" s="23">
        <v>0</v>
      </c>
      <c r="H35" s="23">
        <v>2790</v>
      </c>
      <c r="I35" s="23">
        <f t="shared" si="0"/>
        <v>2836</v>
      </c>
    </row>
    <row r="36" spans="1:9" x14ac:dyDescent="0.25">
      <c r="A36" s="16">
        <v>1039</v>
      </c>
      <c r="B36" s="17" t="s">
        <v>42</v>
      </c>
      <c r="C36" s="22">
        <v>154930</v>
      </c>
      <c r="D36" s="22">
        <v>4958</v>
      </c>
      <c r="E36" s="22">
        <v>14935</v>
      </c>
      <c r="F36" s="22">
        <v>0</v>
      </c>
      <c r="G36" s="22">
        <v>0</v>
      </c>
      <c r="H36" s="22">
        <v>742910</v>
      </c>
      <c r="I36" s="22">
        <f t="shared" si="0"/>
        <v>917733</v>
      </c>
    </row>
    <row r="37" spans="1:9" x14ac:dyDescent="0.25">
      <c r="A37" s="16">
        <v>1040</v>
      </c>
      <c r="B37" s="17" t="s">
        <v>43</v>
      </c>
      <c r="C37" s="23">
        <v>44592809</v>
      </c>
      <c r="D37" s="23">
        <v>6338552</v>
      </c>
      <c r="E37" s="23">
        <v>670175</v>
      </c>
      <c r="F37" s="23">
        <v>591931</v>
      </c>
      <c r="G37" s="23">
        <v>0</v>
      </c>
      <c r="H37" s="23">
        <v>593553</v>
      </c>
      <c r="I37" s="23">
        <f t="shared" si="0"/>
        <v>52787020</v>
      </c>
    </row>
    <row r="38" spans="1:9" x14ac:dyDescent="0.25">
      <c r="A38" s="16">
        <v>1042</v>
      </c>
      <c r="B38" s="17" t="s">
        <v>44</v>
      </c>
      <c r="C38" s="22">
        <v>151596845</v>
      </c>
      <c r="D38" s="22">
        <v>0</v>
      </c>
      <c r="E38" s="22">
        <v>47736</v>
      </c>
      <c r="F38" s="22">
        <v>254352047</v>
      </c>
      <c r="G38" s="22">
        <v>0</v>
      </c>
      <c r="H38" s="22">
        <v>5515</v>
      </c>
      <c r="I38" s="22">
        <f t="shared" si="0"/>
        <v>406002143</v>
      </c>
    </row>
    <row r="39" spans="1:9" x14ac:dyDescent="0.25">
      <c r="A39" s="16">
        <v>1043</v>
      </c>
      <c r="B39" s="17" t="s">
        <v>45</v>
      </c>
      <c r="C39" s="23">
        <v>199008242</v>
      </c>
      <c r="D39" s="23">
        <v>35688102</v>
      </c>
      <c r="E39" s="23">
        <v>9361057</v>
      </c>
      <c r="F39" s="23">
        <v>1995778</v>
      </c>
      <c r="G39" s="23">
        <v>0</v>
      </c>
      <c r="H39" s="23">
        <v>1397564</v>
      </c>
      <c r="I39" s="23">
        <f t="shared" si="0"/>
        <v>247450743</v>
      </c>
    </row>
    <row r="40" spans="1:9" x14ac:dyDescent="0.25">
      <c r="A40" s="16">
        <v>1044</v>
      </c>
      <c r="B40" s="17" t="s">
        <v>46</v>
      </c>
      <c r="C40" s="22">
        <v>368518</v>
      </c>
      <c r="D40" s="22">
        <v>144344</v>
      </c>
      <c r="E40" s="22">
        <v>71575</v>
      </c>
      <c r="F40" s="22">
        <v>0</v>
      </c>
      <c r="G40" s="22">
        <v>0</v>
      </c>
      <c r="H40" s="22">
        <v>72705</v>
      </c>
      <c r="I40" s="22">
        <f t="shared" si="0"/>
        <v>657142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237500</v>
      </c>
      <c r="I41" s="23">
        <f t="shared" si="0"/>
        <v>237500</v>
      </c>
    </row>
    <row r="42" spans="1:9" x14ac:dyDescent="0.25">
      <c r="A42" s="16">
        <v>1047</v>
      </c>
      <c r="B42" s="17" t="s">
        <v>48</v>
      </c>
      <c r="C42" s="22">
        <v>54718647</v>
      </c>
      <c r="D42" s="22">
        <v>10370646</v>
      </c>
      <c r="E42" s="22">
        <v>1710296</v>
      </c>
      <c r="F42" s="22">
        <v>122716</v>
      </c>
      <c r="G42" s="22">
        <v>0</v>
      </c>
      <c r="H42" s="22">
        <v>363512</v>
      </c>
      <c r="I42" s="22">
        <f t="shared" si="0"/>
        <v>67285817</v>
      </c>
    </row>
    <row r="43" spans="1:9" x14ac:dyDescent="0.25">
      <c r="A43" s="16">
        <v>1048</v>
      </c>
      <c r="B43" s="17" t="s">
        <v>49</v>
      </c>
      <c r="C43" s="23">
        <v>29645035</v>
      </c>
      <c r="D43" s="23">
        <v>5623524</v>
      </c>
      <c r="E43" s="23">
        <v>1341091</v>
      </c>
      <c r="F43" s="23">
        <v>316400</v>
      </c>
      <c r="G43" s="23">
        <v>0</v>
      </c>
      <c r="H43" s="23">
        <v>877855</v>
      </c>
      <c r="I43" s="23">
        <f t="shared" si="0"/>
        <v>37803905</v>
      </c>
    </row>
    <row r="44" spans="1:9" x14ac:dyDescent="0.25">
      <c r="A44" s="16">
        <v>1050</v>
      </c>
      <c r="B44" s="17" t="s">
        <v>50</v>
      </c>
      <c r="C44" s="22">
        <v>58419</v>
      </c>
      <c r="D44" s="22">
        <v>0</v>
      </c>
      <c r="E44" s="22">
        <v>0</v>
      </c>
      <c r="F44" s="22">
        <v>0</v>
      </c>
      <c r="G44" s="22">
        <v>0</v>
      </c>
      <c r="H44" s="22">
        <v>4048</v>
      </c>
      <c r="I44" s="22">
        <f t="shared" si="0"/>
        <v>62467</v>
      </c>
    </row>
    <row r="45" spans="1:9" x14ac:dyDescent="0.25">
      <c r="A45" s="16">
        <v>1052</v>
      </c>
      <c r="B45" s="17" t="s">
        <v>51</v>
      </c>
      <c r="C45" s="23">
        <v>4064645</v>
      </c>
      <c r="D45" s="23">
        <v>8293787</v>
      </c>
      <c r="E45" s="23">
        <v>524287</v>
      </c>
      <c r="F45" s="23">
        <v>26876</v>
      </c>
      <c r="G45" s="23">
        <v>0</v>
      </c>
      <c r="H45" s="23">
        <v>186770</v>
      </c>
      <c r="I45" s="23">
        <f t="shared" si="0"/>
        <v>13096365</v>
      </c>
    </row>
    <row r="46" spans="1:9" x14ac:dyDescent="0.25">
      <c r="A46" s="16">
        <v>1054</v>
      </c>
      <c r="B46" s="17" t="s">
        <v>52</v>
      </c>
      <c r="C46" s="22">
        <v>5916373</v>
      </c>
      <c r="D46" s="22">
        <v>718882</v>
      </c>
      <c r="E46" s="22">
        <v>303991</v>
      </c>
      <c r="F46" s="22">
        <v>0</v>
      </c>
      <c r="G46" s="22">
        <v>5000</v>
      </c>
      <c r="H46" s="22">
        <v>295708</v>
      </c>
      <c r="I46" s="22">
        <f t="shared" si="0"/>
        <v>7239954</v>
      </c>
    </row>
    <row r="47" spans="1:9" x14ac:dyDescent="0.25">
      <c r="A47" s="16">
        <v>1055</v>
      </c>
      <c r="B47" s="17" t="s">
        <v>53</v>
      </c>
      <c r="C47" s="23">
        <v>9501804</v>
      </c>
      <c r="D47" s="23">
        <v>578219</v>
      </c>
      <c r="E47" s="23">
        <v>743531</v>
      </c>
      <c r="F47" s="23">
        <v>1808</v>
      </c>
      <c r="G47" s="23">
        <v>0</v>
      </c>
      <c r="H47" s="23">
        <v>320547</v>
      </c>
      <c r="I47" s="23">
        <f t="shared" si="0"/>
        <v>11145909</v>
      </c>
    </row>
    <row r="48" spans="1:9" x14ac:dyDescent="0.25">
      <c r="A48" s="16">
        <v>1057</v>
      </c>
      <c r="B48" s="17" t="s">
        <v>54</v>
      </c>
      <c r="C48" s="22">
        <v>258773</v>
      </c>
      <c r="D48" s="22">
        <v>16254</v>
      </c>
      <c r="E48" s="22">
        <v>25130</v>
      </c>
      <c r="F48" s="22">
        <v>0</v>
      </c>
      <c r="G48" s="22">
        <v>0</v>
      </c>
      <c r="H48" s="22">
        <v>193882</v>
      </c>
      <c r="I48" s="22">
        <f t="shared" si="0"/>
        <v>494039</v>
      </c>
    </row>
    <row r="49" spans="1:9" x14ac:dyDescent="0.25">
      <c r="A49" s="16">
        <v>1058</v>
      </c>
      <c r="B49" s="17" t="s">
        <v>55</v>
      </c>
      <c r="C49" s="23">
        <v>5530735</v>
      </c>
      <c r="D49" s="23">
        <v>249480</v>
      </c>
      <c r="E49" s="23">
        <v>120194</v>
      </c>
      <c r="F49" s="23">
        <v>0</v>
      </c>
      <c r="G49" s="23">
        <v>0</v>
      </c>
      <c r="H49" s="23">
        <v>231458</v>
      </c>
      <c r="I49" s="23">
        <f t="shared" si="0"/>
        <v>6131867</v>
      </c>
    </row>
    <row r="50" spans="1:9" x14ac:dyDescent="0.25">
      <c r="A50" s="16">
        <v>1062</v>
      </c>
      <c r="B50" s="17" t="s">
        <v>56</v>
      </c>
      <c r="C50" s="22">
        <v>78535851</v>
      </c>
      <c r="D50" s="22">
        <v>2926025</v>
      </c>
      <c r="E50" s="22">
        <v>2471706</v>
      </c>
      <c r="F50" s="22">
        <v>395624</v>
      </c>
      <c r="G50" s="22">
        <v>0</v>
      </c>
      <c r="H50" s="22">
        <v>562645</v>
      </c>
      <c r="I50" s="22">
        <f t="shared" si="0"/>
        <v>84891851</v>
      </c>
    </row>
    <row r="51" spans="1:9" x14ac:dyDescent="0.25">
      <c r="A51" s="16">
        <v>1065</v>
      </c>
      <c r="B51" s="17" t="s">
        <v>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/>
      <c r="I51" s="23">
        <f t="shared" si="0"/>
        <v>0</v>
      </c>
    </row>
    <row r="52" spans="1:9" x14ac:dyDescent="0.25">
      <c r="A52" s="16">
        <v>1066</v>
      </c>
      <c r="B52" s="17" t="s">
        <v>58</v>
      </c>
      <c r="C52" s="22">
        <v>39309826</v>
      </c>
      <c r="D52" s="22">
        <v>5116234</v>
      </c>
      <c r="E52" s="22">
        <v>934118</v>
      </c>
      <c r="F52" s="22">
        <v>0</v>
      </c>
      <c r="G52" s="22">
        <v>0</v>
      </c>
      <c r="H52" s="22">
        <v>335528</v>
      </c>
      <c r="I52" s="22">
        <f t="shared" si="0"/>
        <v>45695706</v>
      </c>
    </row>
    <row r="53" spans="1:9" x14ac:dyDescent="0.25">
      <c r="A53" s="16">
        <v>1067</v>
      </c>
      <c r="B53" s="17" t="s">
        <v>59</v>
      </c>
      <c r="C53" s="23">
        <v>217221340</v>
      </c>
      <c r="D53" s="23">
        <v>6233</v>
      </c>
      <c r="E53" s="23">
        <v>1339</v>
      </c>
      <c r="F53" s="23">
        <v>526398</v>
      </c>
      <c r="G53" s="23">
        <v>0</v>
      </c>
      <c r="H53" s="23">
        <v>24352</v>
      </c>
      <c r="I53" s="23">
        <f t="shared" si="0"/>
        <v>217779662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</row>
    <row r="55" spans="1:9" x14ac:dyDescent="0.25">
      <c r="A55" s="16">
        <v>1069</v>
      </c>
      <c r="B55" s="17" t="s">
        <v>61</v>
      </c>
      <c r="C55" s="23">
        <v>752852</v>
      </c>
      <c r="D55" s="23">
        <v>339037</v>
      </c>
      <c r="E55" s="23">
        <v>188569</v>
      </c>
      <c r="F55" s="23">
        <v>0</v>
      </c>
      <c r="G55" s="23">
        <v>0</v>
      </c>
      <c r="H55" s="23">
        <v>19750</v>
      </c>
      <c r="I55" s="23">
        <f t="shared" si="0"/>
        <v>1300208</v>
      </c>
    </row>
    <row r="56" spans="1:9" ht="15" customHeight="1" x14ac:dyDescent="0.25">
      <c r="A56" s="16">
        <v>1070</v>
      </c>
      <c r="B56" s="17" t="s">
        <v>62</v>
      </c>
      <c r="C56" s="22">
        <v>57751845</v>
      </c>
      <c r="D56" s="22">
        <v>19540775</v>
      </c>
      <c r="E56" s="22">
        <v>2133308</v>
      </c>
      <c r="F56" s="22">
        <v>0</v>
      </c>
      <c r="G56" s="22">
        <v>0</v>
      </c>
      <c r="H56" s="22">
        <v>887582</v>
      </c>
      <c r="I56" s="22">
        <f t="shared" si="0"/>
        <v>80313510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2848830610</v>
      </c>
      <c r="D57" s="15">
        <f t="shared" si="1"/>
        <v>326256204</v>
      </c>
      <c r="E57" s="15">
        <f t="shared" si="1"/>
        <v>62271199</v>
      </c>
      <c r="F57" s="15">
        <f t="shared" si="1"/>
        <v>710246506</v>
      </c>
      <c r="G57" s="15">
        <f t="shared" si="1"/>
        <v>5000</v>
      </c>
      <c r="H57" s="15">
        <f t="shared" si="1"/>
        <v>19689700</v>
      </c>
      <c r="I57" s="15">
        <f t="shared" si="1"/>
        <v>3967299219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O57"/>
  <sheetViews>
    <sheetView tabSelected="1" topLeftCell="A20" workbookViewId="0">
      <selection activeCell="K47" sqref="K4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7.28515625" style="12" bestFit="1" customWidth="1"/>
    <col min="6" max="6" width="19.140625" style="12" bestFit="1" customWidth="1"/>
    <col min="7" max="7" width="19.85546875" style="12" customWidth="1"/>
    <col min="8" max="8" width="16.42578125" style="12" bestFit="1" customWidth="1"/>
    <col min="9" max="9" width="22.5703125" style="12" customWidth="1"/>
    <col min="10" max="10" width="11.42578125" style="4"/>
    <col min="11" max="11" width="20.85546875" style="4" bestFit="1" customWidth="1"/>
    <col min="12" max="12" width="15.85546875" style="31" customWidth="1"/>
    <col min="13" max="13" width="11.42578125" style="4"/>
    <col min="14" max="14" width="20.28515625" style="4" customWidth="1"/>
    <col min="15" max="15" width="16" style="4" bestFit="1" customWidth="1"/>
    <col min="16" max="16384" width="11.42578125" style="4"/>
  </cols>
  <sheetData>
    <row r="1" spans="1:15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5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5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5" ht="15" customHeight="1" x14ac:dyDescent="0.25">
      <c r="A4" s="34" t="s">
        <v>65</v>
      </c>
      <c r="B4" s="34"/>
      <c r="C4" s="34"/>
      <c r="D4" s="34"/>
      <c r="E4" s="34"/>
      <c r="F4" s="34"/>
      <c r="G4" s="34"/>
      <c r="H4" s="34"/>
      <c r="I4" s="34"/>
    </row>
    <row r="5" spans="1:15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5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5" x14ac:dyDescent="0.25">
      <c r="A7" s="16">
        <v>1001</v>
      </c>
      <c r="B7" s="17" t="s">
        <v>13</v>
      </c>
      <c r="C7" s="21">
        <f>'01'!C7+'02'!C7+'03'!C7+'04'!C7+'05'!C7+'06'!C7+'07'!C7+'08'!C7+'09'!C7+'10'!C7+'11'!C7+'12'!C7+'13'!C7+'14'!C7+'16'!C7+'15'!C7+'17'!C7+'18'!C7+'19'!C7+'20'!C7+'21'!C7+'22'!C7+'23'!C7+'24'!C7+'25'!C7+'26'!C7+'27'!C7+'28'!C7+'29'!C7+'30'!C7+'31'!C7</f>
        <v>0</v>
      </c>
      <c r="D7" s="21">
        <f>'01'!D7+'02'!D7+'03'!D7+'04'!D7+'05'!D7+'06'!D7+'07'!D7+'08'!D7+'09'!D7+'10'!D7+'11'!D7+'12'!D7+'13'!D7+'14'!D7+'16'!D7+'15'!D7+'17'!D7+'18'!D7+'19'!D7+'20'!D7+'21'!D7+'22'!D7+'23'!D7+'24'!D7+'25'!D7+'26'!D7+'27'!D7+'28'!D7+'29'!D7+'30'!D7+'31'!D7</f>
        <v>0</v>
      </c>
      <c r="E7" s="21">
        <f>'01'!E7+'02'!E7+'03'!E7+'04'!E7+'05'!E7+'06'!E7+'07'!E7+'08'!E7+'09'!E7+'10'!E7+'11'!E7+'12'!E7+'13'!E7+'14'!E7+'16'!E7+'15'!E7+'17'!E7+'18'!E7+'19'!E7+'20'!E7+'21'!E7+'22'!E7+'23'!E7+'24'!E7+'25'!E7+'26'!E7+'27'!E7+'28'!E7+'29'!E7+'30'!E7+'31'!E7</f>
        <v>0</v>
      </c>
      <c r="F7" s="21">
        <f>'01'!F7+'02'!F7+'03'!F7+'04'!F7+'05'!F7+'06'!F7+'07'!F7+'08'!F7+'09'!F7+'10'!F7+'11'!F7+'12'!F7+'13'!F7+'14'!F7+'16'!F7+'15'!F7+'17'!F7+'18'!F7+'19'!F7+'20'!F7+'21'!F7+'22'!F7+'23'!F7+'24'!F7+'25'!F7+'26'!F7+'27'!F7+'28'!F7+'29'!F7+'30'!F7+'31'!F7</f>
        <v>0</v>
      </c>
      <c r="G7" s="21">
        <f>'01'!G7+'02'!G7+'03'!G7+'04'!G7+'05'!G7+'06'!G7+'07'!G7+'08'!G7+'09'!G7+'10'!G7+'11'!G7+'12'!G7+'13'!G7+'14'!G7+'16'!G7+'15'!G7+'17'!G7+'18'!G7+'19'!G7+'20'!G7+'21'!G7+'22'!G7+'23'!G7+'24'!G7+'25'!G7+'26'!G7+'27'!G7+'28'!G7+'29'!G7+'30'!G7+'31'!G7</f>
        <v>0</v>
      </c>
      <c r="H7" s="21">
        <f>'01'!H7+'02'!H7+'03'!H7+'04'!H7+'05'!H7+'06'!H7+'07'!H7+'08'!H7+'09'!H7+'10'!H7+'11'!H7+'12'!H7+'13'!H7+'14'!H7+'16'!H7+'15'!H7+'17'!H7+'18'!H7+'19'!H7+'20'!H7+'21'!H7+'22'!H7+'23'!H7+'24'!H7+'25'!H7+'26'!H7+'27'!H7+'28'!H7+'29'!H7+'30'!H7+'31'!H7</f>
        <v>170002</v>
      </c>
      <c r="I7" s="21">
        <f>SUM(C7:H7)</f>
        <v>170002</v>
      </c>
      <c r="K7" s="30"/>
      <c r="L7" s="32"/>
      <c r="N7" s="33"/>
      <c r="O7" s="30"/>
    </row>
    <row r="8" spans="1:15" x14ac:dyDescent="0.25">
      <c r="A8" s="16">
        <v>1002</v>
      </c>
      <c r="B8" s="17" t="s">
        <v>14</v>
      </c>
      <c r="C8" s="22">
        <f>'01'!C8+'02'!C8+'03'!C8+'04'!C8+'05'!C8+'06'!C8+'07'!C8+'08'!C8+'09'!C8+'10'!C8+'11'!C8+'12'!C8+'13'!C8+'14'!C8+'16'!C8+'15'!C8+'17'!C8+'18'!C8+'19'!C8+'20'!C8+'21'!C8+'22'!C8+'23'!C8+'24'!C8+'25'!C8+'26'!C8+'27'!C8+'28'!C8+'29'!C8+'30'!C8+'31'!C8</f>
        <v>84326472</v>
      </c>
      <c r="D8" s="22">
        <f>'01'!D8+'02'!D8+'03'!D8+'04'!D8+'05'!D8+'06'!D8+'07'!D8+'08'!D8+'09'!D8+'10'!D8+'11'!D8+'12'!D8+'13'!D8+'14'!D8+'16'!D8+'15'!D8+'17'!D8+'18'!D8+'19'!D8+'20'!D8+'21'!D8+'22'!D8+'23'!D8+'24'!D8+'25'!D8+'26'!D8+'27'!D8+'28'!D8+'29'!D8+'30'!D8+'31'!D8</f>
        <v>6421249</v>
      </c>
      <c r="E8" s="22">
        <f>'01'!E8+'02'!E8+'03'!E8+'04'!E8+'05'!E8+'06'!E8+'07'!E8+'08'!E8+'09'!E8+'10'!E8+'11'!E8+'12'!E8+'13'!E8+'14'!E8+'16'!E8+'15'!E8+'17'!E8+'18'!E8+'19'!E8+'20'!E8+'21'!E8+'22'!E8+'23'!E8+'24'!E8+'25'!E8+'26'!E8+'27'!E8+'28'!E8+'29'!E8+'30'!E8+'31'!E8</f>
        <v>995804</v>
      </c>
      <c r="F8" s="22">
        <f>'01'!F8+'02'!F8+'03'!F8+'04'!F8+'05'!F8+'06'!F8+'07'!F8+'08'!F8+'09'!F8+'10'!F8+'11'!F8+'12'!F8+'13'!F8+'14'!F8+'16'!F8+'15'!F8+'17'!F8+'18'!F8+'19'!F8+'20'!F8+'21'!F8+'22'!F8+'23'!F8+'24'!F8+'25'!F8+'26'!F8+'27'!F8+'28'!F8+'29'!F8+'30'!F8+'31'!F8</f>
        <v>0</v>
      </c>
      <c r="G8" s="22">
        <f>'01'!G8+'02'!G8+'03'!G8+'04'!G8+'05'!G8+'06'!G8+'07'!G8+'08'!G8+'09'!G8+'10'!G8+'11'!G8+'12'!G8+'13'!G8+'14'!G8+'16'!G8+'15'!G8+'17'!G8+'18'!G8+'19'!G8+'20'!G8+'21'!G8+'22'!G8+'23'!G8+'24'!G8+'25'!G8+'26'!G8+'27'!G8+'28'!G8+'29'!G8+'30'!G8+'31'!G8</f>
        <v>0</v>
      </c>
      <c r="H8" s="22">
        <f>'01'!H8+'02'!H8+'03'!H8+'04'!H8+'05'!H8+'06'!H8+'07'!H8+'08'!H8+'09'!H8+'10'!H8+'11'!H8+'12'!H8+'13'!H8+'14'!H8+'16'!H8+'15'!H8+'17'!H8+'18'!H8+'19'!H8+'20'!H8+'21'!H8+'22'!H8+'23'!H8+'24'!H8+'25'!H8+'26'!H8+'27'!H8+'28'!H8+'29'!H8+'30'!H8+'31'!H8</f>
        <v>876058</v>
      </c>
      <c r="I8" s="22">
        <f t="shared" ref="I8:I56" si="0">SUM(C8:H8)</f>
        <v>92619583</v>
      </c>
      <c r="K8" s="30"/>
      <c r="L8" s="32"/>
      <c r="N8" s="33"/>
      <c r="O8" s="30"/>
    </row>
    <row r="9" spans="1:15" x14ac:dyDescent="0.25">
      <c r="A9" s="16">
        <v>1005</v>
      </c>
      <c r="B9" s="17" t="s">
        <v>15</v>
      </c>
      <c r="C9" s="23">
        <f>'01'!C9+'02'!C9+'03'!C9+'04'!C9+'05'!C9+'06'!C9+'07'!C9+'08'!C9+'09'!C9+'10'!C9+'11'!C9+'12'!C9+'13'!C9+'14'!C9+'16'!C9+'15'!C9+'17'!C9+'18'!C9+'19'!C9+'20'!C9+'21'!C9+'22'!C9+'23'!C9+'24'!C9+'25'!C9+'26'!C9+'27'!C9+'28'!C9+'29'!C9+'30'!C9+'31'!C9</f>
        <v>3791964</v>
      </c>
      <c r="D9" s="23">
        <f>'01'!D9+'02'!D9+'03'!D9+'04'!D9+'05'!D9+'06'!D9+'07'!D9+'08'!D9+'09'!D9+'10'!D9+'11'!D9+'12'!D9+'13'!D9+'14'!D9+'16'!D9+'15'!D9+'17'!D9+'18'!D9+'19'!D9+'20'!D9+'21'!D9+'22'!D9+'23'!D9+'24'!D9+'25'!D9+'26'!D9+'27'!D9+'28'!D9+'29'!D9+'30'!D9+'31'!D9</f>
        <v>254929</v>
      </c>
      <c r="E9" s="23">
        <f>'01'!E9+'02'!E9+'03'!E9+'04'!E9+'05'!E9+'06'!E9+'07'!E9+'08'!E9+'09'!E9+'10'!E9+'11'!E9+'12'!E9+'13'!E9+'14'!E9+'16'!E9+'15'!E9+'17'!E9+'18'!E9+'19'!E9+'20'!E9+'21'!E9+'22'!E9+'23'!E9+'24'!E9+'25'!E9+'26'!E9+'27'!E9+'28'!E9+'29'!E9+'30'!E9+'31'!E9</f>
        <v>1290414</v>
      </c>
      <c r="F9" s="23">
        <f>'01'!F9+'02'!F9+'03'!F9+'04'!F9+'05'!F9+'06'!F9+'07'!F9+'08'!F9+'09'!F9+'10'!F9+'11'!F9+'12'!F9+'13'!F9+'14'!F9+'16'!F9+'15'!F9+'17'!F9+'18'!F9+'19'!F9+'20'!F9+'21'!F9+'22'!F9+'23'!F9+'24'!F9+'25'!F9+'26'!F9+'27'!F9+'28'!F9+'29'!F9+'30'!F9+'31'!F9</f>
        <v>100724</v>
      </c>
      <c r="G9" s="23">
        <f>'01'!G9+'02'!G9+'03'!G9+'04'!G9+'05'!G9+'06'!G9+'07'!G9+'08'!G9+'09'!G9+'10'!G9+'11'!G9+'12'!G9+'13'!G9+'14'!G9+'16'!G9+'15'!G9+'17'!G9+'18'!G9+'19'!G9+'20'!G9+'21'!G9+'22'!G9+'23'!G9+'24'!G9+'25'!G9+'26'!G9+'27'!G9+'28'!G9+'29'!G9+'30'!G9+'31'!G9</f>
        <v>0</v>
      </c>
      <c r="H9" s="23">
        <f>'01'!H9+'02'!H9+'03'!H9+'04'!H9+'05'!H9+'06'!H9+'07'!H9+'08'!H9+'09'!H9+'10'!H9+'11'!H9+'12'!H9+'13'!H9+'14'!H9+'16'!H9+'15'!H9+'17'!H9+'18'!H9+'19'!H9+'20'!H9+'21'!H9+'22'!H9+'23'!H9+'24'!H9+'25'!H9+'26'!H9+'27'!H9+'28'!H9+'29'!H9+'30'!H9+'31'!H9</f>
        <v>834716</v>
      </c>
      <c r="I9" s="23">
        <f t="shared" si="0"/>
        <v>6272747</v>
      </c>
      <c r="K9" s="30"/>
      <c r="L9" s="32"/>
      <c r="N9" s="33"/>
      <c r="O9" s="30"/>
    </row>
    <row r="10" spans="1:15" x14ac:dyDescent="0.25">
      <c r="A10" s="16">
        <v>1006</v>
      </c>
      <c r="B10" s="17" t="s">
        <v>16</v>
      </c>
      <c r="C10" s="22">
        <f>'01'!C10+'02'!C10+'03'!C10+'04'!C10+'05'!C10+'06'!C10+'07'!C10+'08'!C10+'09'!C10+'10'!C10+'11'!C10+'12'!C10+'13'!C10+'14'!C10+'16'!C10+'15'!C10+'17'!C10+'18'!C10+'19'!C10+'20'!C10+'21'!C10+'22'!C10+'23'!C10+'24'!C10+'25'!C10+'26'!C10+'27'!C10+'28'!C10+'29'!C10+'30'!C10+'31'!C10</f>
        <v>17645228</v>
      </c>
      <c r="D10" s="22">
        <f>'01'!D10+'02'!D10+'03'!D10+'04'!D10+'05'!D10+'06'!D10+'07'!D10+'08'!D10+'09'!D10+'10'!D10+'11'!D10+'12'!D10+'13'!D10+'14'!D10+'16'!D10+'15'!D10+'17'!D10+'18'!D10+'19'!D10+'20'!D10+'21'!D10+'22'!D10+'23'!D10+'24'!D10+'25'!D10+'26'!D10+'27'!D10+'28'!D10+'29'!D10+'30'!D10+'31'!D10</f>
        <v>3489981</v>
      </c>
      <c r="E10" s="22">
        <f>'01'!E10+'02'!E10+'03'!E10+'04'!E10+'05'!E10+'06'!E10+'07'!E10+'08'!E10+'09'!E10+'10'!E10+'11'!E10+'12'!E10+'13'!E10+'14'!E10+'16'!E10+'15'!E10+'17'!E10+'18'!E10+'19'!E10+'20'!E10+'21'!E10+'22'!E10+'23'!E10+'24'!E10+'25'!E10+'26'!E10+'27'!E10+'28'!E10+'29'!E10+'30'!E10+'31'!E10</f>
        <v>865444</v>
      </c>
      <c r="F10" s="22">
        <f>'01'!F10+'02'!F10+'03'!F10+'04'!F10+'05'!F10+'06'!F10+'07'!F10+'08'!F10+'09'!F10+'10'!F10+'11'!F10+'12'!F10+'13'!F10+'14'!F10+'16'!F10+'15'!F10+'17'!F10+'18'!F10+'19'!F10+'20'!F10+'21'!F10+'22'!F10+'23'!F10+'24'!F10+'25'!F10+'26'!F10+'27'!F10+'28'!F10+'29'!F10+'30'!F10+'31'!F10</f>
        <v>75387</v>
      </c>
      <c r="G10" s="22">
        <f>'01'!G10+'02'!G10+'03'!G10+'04'!G10+'05'!G10+'06'!G10+'07'!G10+'08'!G10+'09'!G10+'10'!G10+'11'!G10+'12'!G10+'13'!G10+'14'!G10+'16'!G10+'15'!G10+'17'!G10+'18'!G10+'19'!G10+'20'!G10+'21'!G10+'22'!G10+'23'!G10+'24'!G10+'25'!G10+'26'!G10+'27'!G10+'28'!G10+'29'!G10+'30'!G10+'31'!G10</f>
        <v>0</v>
      </c>
      <c r="H10" s="22">
        <f>'01'!H10+'02'!H10+'03'!H10+'04'!H10+'05'!H10+'06'!H10+'07'!H10+'08'!H10+'09'!H10+'10'!H10+'11'!H10+'12'!H10+'13'!H10+'14'!H10+'16'!H10+'15'!H10+'17'!H10+'18'!H10+'19'!H10+'20'!H10+'21'!H10+'22'!H10+'23'!H10+'24'!H10+'25'!H10+'26'!H10+'27'!H10+'28'!H10+'29'!H10+'30'!H10+'31'!H10</f>
        <v>1468487</v>
      </c>
      <c r="I10" s="22">
        <f t="shared" si="0"/>
        <v>23544527</v>
      </c>
      <c r="K10" s="30"/>
      <c r="L10" s="32"/>
      <c r="N10" s="33"/>
      <c r="O10" s="30"/>
    </row>
    <row r="11" spans="1:15" x14ac:dyDescent="0.25">
      <c r="A11" s="16">
        <v>1007</v>
      </c>
      <c r="B11" s="17" t="s">
        <v>17</v>
      </c>
      <c r="C11" s="23">
        <f>'01'!C11+'02'!C11+'03'!C11+'04'!C11+'05'!C11+'06'!C11+'07'!C11+'08'!C11+'09'!C11+'10'!C11+'11'!C11+'12'!C11+'13'!C11+'14'!C11+'16'!C11+'15'!C11+'17'!C11+'18'!C11+'19'!C11+'20'!C11+'21'!C11+'22'!C11+'23'!C11+'24'!C11+'25'!C11+'26'!C11+'27'!C11+'28'!C11+'29'!C11+'30'!C11+'31'!C11</f>
        <v>2313561287</v>
      </c>
      <c r="D11" s="23">
        <f>'01'!D11+'02'!D11+'03'!D11+'04'!D11+'05'!D11+'06'!D11+'07'!D11+'08'!D11+'09'!D11+'10'!D11+'11'!D11+'12'!D11+'13'!D11+'14'!D11+'16'!D11+'15'!D11+'17'!D11+'18'!D11+'19'!D11+'20'!D11+'21'!D11+'22'!D11+'23'!D11+'24'!D11+'25'!D11+'26'!D11+'27'!D11+'28'!D11+'29'!D11+'30'!D11+'31'!D11</f>
        <v>220187909</v>
      </c>
      <c r="E11" s="23">
        <f>'01'!E11+'02'!E11+'03'!E11+'04'!E11+'05'!E11+'06'!E11+'07'!E11+'08'!E11+'09'!E11+'10'!E11+'11'!E11+'12'!E11+'13'!E11+'14'!E11+'16'!E11+'15'!E11+'17'!E11+'18'!E11+'19'!E11+'20'!E11+'21'!E11+'22'!E11+'23'!E11+'24'!E11+'25'!E11+'26'!E11+'27'!E11+'28'!E11+'29'!E11+'30'!E11+'31'!E11</f>
        <v>62297683</v>
      </c>
      <c r="F11" s="23">
        <f>'01'!F11+'02'!F11+'03'!F11+'04'!F11+'05'!F11+'06'!F11+'07'!F11+'08'!F11+'09'!F11+'10'!F11+'11'!F11+'12'!F11+'13'!F11+'14'!F11+'16'!F11+'15'!F11+'17'!F11+'18'!F11+'19'!F11+'20'!F11+'21'!F11+'22'!F11+'23'!F11+'24'!F11+'25'!F11+'26'!F11+'27'!F11+'28'!F11+'29'!F11+'30'!F11+'31'!F11</f>
        <v>1849755009</v>
      </c>
      <c r="G11" s="23">
        <f>'01'!G11+'02'!G11+'03'!G11+'04'!G11+'05'!G11+'06'!G11+'07'!G11+'08'!G11+'09'!G11+'10'!G11+'11'!G11+'12'!G11+'13'!G11+'14'!G11+'16'!G11+'15'!G11+'17'!G11+'18'!G11+'19'!G11+'20'!G11+'21'!G11+'22'!G11+'23'!G11+'24'!G11+'25'!G11+'26'!G11+'27'!G11+'28'!G11+'29'!G11+'30'!G11+'31'!G11</f>
        <v>13361</v>
      </c>
      <c r="H11" s="23">
        <f>'01'!H11+'02'!H11+'03'!H11+'04'!H11+'05'!H11+'06'!H11+'07'!H11+'08'!H11+'09'!H11+'10'!H11+'11'!H11+'12'!H11+'13'!H11+'14'!H11+'16'!H11+'15'!H11+'17'!H11+'18'!H11+'19'!H11+'20'!H11+'21'!H11+'22'!H11+'23'!H11+'24'!H11+'25'!H11+'26'!H11+'27'!H11+'28'!H11+'29'!H11+'30'!H11+'31'!H11</f>
        <v>46423133</v>
      </c>
      <c r="I11" s="23">
        <f t="shared" si="0"/>
        <v>4492238382</v>
      </c>
      <c r="K11" s="30"/>
      <c r="L11" s="32"/>
      <c r="N11" s="33"/>
      <c r="O11" s="30"/>
    </row>
    <row r="12" spans="1:15" x14ac:dyDescent="0.25">
      <c r="A12" s="16">
        <v>1008</v>
      </c>
      <c r="B12" s="17" t="s">
        <v>18</v>
      </c>
      <c r="C12" s="22">
        <f>'01'!C12+'02'!C12+'03'!C12+'04'!C12+'05'!C12+'06'!C12+'07'!C12+'08'!C12+'09'!C12+'10'!C12+'11'!C12+'12'!C12+'13'!C12+'14'!C12+'16'!C12+'15'!C12+'17'!C12+'18'!C12+'19'!C12+'20'!C12+'21'!C12+'22'!C12+'23'!C12+'24'!C12+'25'!C12+'26'!C12+'27'!C12+'28'!C12+'29'!C12+'30'!C12+'31'!C12</f>
        <v>848247628</v>
      </c>
      <c r="D12" s="22">
        <f>'01'!D12+'02'!D12+'03'!D12+'04'!D12+'05'!D12+'06'!D12+'07'!D12+'08'!D12+'09'!D12+'10'!D12+'11'!D12+'12'!D12+'13'!D12+'14'!D12+'16'!D12+'15'!D12+'17'!D12+'18'!D12+'19'!D12+'20'!D12+'21'!D12+'22'!D12+'23'!D12+'24'!D12+'25'!D12+'26'!D12+'27'!D12+'28'!D12+'29'!D12+'30'!D12+'31'!D12</f>
        <v>99166877</v>
      </c>
      <c r="E12" s="22">
        <f>'01'!E12+'02'!E12+'03'!E12+'04'!E12+'05'!E12+'06'!E12+'07'!E12+'08'!E12+'09'!E12+'10'!E12+'11'!E12+'12'!E12+'13'!E12+'14'!E12+'16'!E12+'15'!E12+'17'!E12+'18'!E12+'19'!E12+'20'!E12+'21'!E12+'22'!E12+'23'!E12+'24'!E12+'25'!E12+'26'!E12+'27'!E12+'28'!E12+'29'!E12+'30'!E12+'31'!E12</f>
        <v>18361654</v>
      </c>
      <c r="F12" s="22">
        <f>'01'!F12+'02'!F12+'03'!F12+'04'!F12+'05'!F12+'06'!F12+'07'!F12+'08'!F12+'09'!F12+'10'!F12+'11'!F12+'12'!F12+'13'!F12+'14'!F12+'16'!F12+'15'!F12+'17'!F12+'18'!F12+'19'!F12+'20'!F12+'21'!F12+'22'!F12+'23'!F12+'24'!F12+'25'!F12+'26'!F12+'27'!F12+'28'!F12+'29'!F12+'30'!F12+'31'!F12</f>
        <v>201339789</v>
      </c>
      <c r="G12" s="22">
        <f>'01'!G12+'02'!G12+'03'!G12+'04'!G12+'05'!G12+'06'!G12+'07'!G12+'08'!G12+'09'!G12+'10'!G12+'11'!G12+'12'!G12+'13'!G12+'14'!G12+'16'!G12+'15'!G12+'17'!G12+'18'!G12+'19'!G12+'20'!G12+'21'!G12+'22'!G12+'23'!G12+'24'!G12+'25'!G12+'26'!G12+'27'!G12+'28'!G12+'29'!G12+'30'!G12+'31'!G12</f>
        <v>0</v>
      </c>
      <c r="H12" s="22">
        <f>'01'!H12+'02'!H12+'03'!H12+'04'!H12+'05'!H12+'06'!H12+'07'!H12+'08'!H12+'09'!H12+'10'!H12+'11'!H12+'12'!H12+'13'!H12+'14'!H12+'16'!H12+'15'!H12+'17'!H12+'18'!H12+'19'!H12+'20'!H12+'21'!H12+'22'!H12+'23'!H12+'24'!H12+'25'!H12+'26'!H12+'27'!H12+'28'!H12+'29'!H12+'30'!H12+'31'!H12</f>
        <v>252067</v>
      </c>
      <c r="I12" s="22">
        <f t="shared" si="0"/>
        <v>1167368015</v>
      </c>
      <c r="K12" s="30"/>
      <c r="L12" s="32"/>
      <c r="N12" s="33"/>
      <c r="O12" s="30"/>
    </row>
    <row r="13" spans="1:15" x14ac:dyDescent="0.25">
      <c r="A13" s="16">
        <v>1010</v>
      </c>
      <c r="B13" s="17" t="s">
        <v>19</v>
      </c>
      <c r="C13" s="23">
        <f>'01'!C13+'02'!C13+'03'!C13+'04'!C13+'05'!C13+'06'!C13+'07'!C13+'08'!C13+'09'!C13+'10'!C13+'11'!C13+'12'!C13+'13'!C13+'14'!C13+'16'!C13+'15'!C13+'17'!C13+'18'!C13+'19'!C13+'20'!C13+'21'!C13+'22'!C13+'23'!C13+'24'!C13+'25'!C13+'26'!C13+'27'!C13+'28'!C13+'29'!C13+'30'!C13+'31'!C13</f>
        <v>178801095</v>
      </c>
      <c r="D13" s="23">
        <f>'01'!D13+'02'!D13+'03'!D13+'04'!D13+'05'!D13+'06'!D13+'07'!D13+'08'!D13+'09'!D13+'10'!D13+'11'!D13+'12'!D13+'13'!D13+'14'!D13+'16'!D13+'15'!D13+'17'!D13+'18'!D13+'19'!D13+'20'!D13+'21'!D13+'22'!D13+'23'!D13+'24'!D13+'25'!D13+'26'!D13+'27'!D13+'28'!D13+'29'!D13+'30'!D13+'31'!D13</f>
        <v>25266462</v>
      </c>
      <c r="E13" s="23">
        <f>'01'!E13+'02'!E13+'03'!E13+'04'!E13+'05'!E13+'06'!E13+'07'!E13+'08'!E13+'09'!E13+'10'!E13+'11'!E13+'12'!E13+'13'!E13+'14'!E13+'16'!E13+'15'!E13+'17'!E13+'18'!E13+'19'!E13+'20'!E13+'21'!E13+'22'!E13+'23'!E13+'24'!E13+'25'!E13+'26'!E13+'27'!E13+'28'!E13+'29'!E13+'30'!E13+'31'!E13</f>
        <v>9084307</v>
      </c>
      <c r="F13" s="23">
        <f>'01'!F13+'02'!F13+'03'!F13+'04'!F13+'05'!F13+'06'!F13+'07'!F13+'08'!F13+'09'!F13+'10'!F13+'11'!F13+'12'!F13+'13'!F13+'14'!F13+'16'!F13+'15'!F13+'17'!F13+'18'!F13+'19'!F13+'20'!F13+'21'!F13+'22'!F13+'23'!F13+'24'!F13+'25'!F13+'26'!F13+'27'!F13+'28'!F13+'29'!F13+'30'!F13+'31'!F13</f>
        <v>11854096</v>
      </c>
      <c r="G13" s="23">
        <f>'01'!G13+'02'!G13+'03'!G13+'04'!G13+'05'!G13+'06'!G13+'07'!G13+'08'!G13+'09'!G13+'10'!G13+'11'!G13+'12'!G13+'13'!G13+'14'!G13+'16'!G13+'15'!G13+'17'!G13+'18'!G13+'19'!G13+'20'!G13+'21'!G13+'22'!G13+'23'!G13+'24'!G13+'25'!G13+'26'!G13+'27'!G13+'28'!G13+'29'!G13+'30'!G13+'31'!G13</f>
        <v>0</v>
      </c>
      <c r="H13" s="23">
        <f>'01'!H13+'02'!H13+'03'!H13+'04'!H13+'05'!H13+'06'!H13+'07'!H13+'08'!H13+'09'!H13+'10'!H13+'11'!H13+'12'!H13+'13'!H13+'14'!H13+'16'!H13+'15'!H13+'17'!H13+'18'!H13+'19'!H13+'20'!H13+'21'!H13+'22'!H13+'23'!H13+'24'!H13+'25'!H13+'26'!H13+'27'!H13+'28'!H13+'29'!H13+'30'!H13+'31'!H13</f>
        <v>2771293</v>
      </c>
      <c r="I13" s="23">
        <f t="shared" si="0"/>
        <v>227777253</v>
      </c>
      <c r="K13" s="30"/>
      <c r="L13" s="32"/>
      <c r="N13" s="33"/>
      <c r="O13" s="30"/>
    </row>
    <row r="14" spans="1:15" x14ac:dyDescent="0.25">
      <c r="A14" s="16">
        <v>1011</v>
      </c>
      <c r="B14" s="17" t="s">
        <v>20</v>
      </c>
      <c r="C14" s="22">
        <f>'01'!C14+'02'!C14+'03'!C14+'04'!C14+'05'!C14+'06'!C14+'07'!C14+'08'!C14+'09'!C14+'10'!C14+'11'!C14+'12'!C14+'13'!C14+'14'!C14+'16'!C14+'15'!C14+'17'!C14+'18'!C14+'19'!C14+'20'!C14+'21'!C14+'22'!C14+'23'!C14+'24'!C14+'25'!C14+'26'!C14+'27'!C14+'28'!C14+'29'!C14+'30'!C14+'31'!C14</f>
        <v>714021660</v>
      </c>
      <c r="D14" s="22">
        <f>'01'!D14+'02'!D14+'03'!D14+'04'!D14+'05'!D14+'06'!D14+'07'!D14+'08'!D14+'09'!D14+'10'!D14+'11'!D14+'12'!D14+'13'!D14+'14'!D14+'16'!D14+'15'!D14+'17'!D14+'18'!D14+'19'!D14+'20'!D14+'21'!D14+'22'!D14+'23'!D14+'24'!D14+'25'!D14+'26'!D14+'27'!D14+'28'!D14+'29'!D14+'30'!D14+'31'!D14</f>
        <v>190060447</v>
      </c>
      <c r="E14" s="22">
        <f>'01'!E14+'02'!E14+'03'!E14+'04'!E14+'05'!E14+'06'!E14+'07'!E14+'08'!E14+'09'!E14+'10'!E14+'11'!E14+'12'!E14+'13'!E14+'14'!E14+'16'!E14+'15'!E14+'17'!E14+'18'!E14+'19'!E14+'20'!E14+'21'!E14+'22'!E14+'23'!E14+'24'!E14+'25'!E14+'26'!E14+'27'!E14+'28'!E14+'29'!E14+'30'!E14+'31'!E14</f>
        <v>33864445</v>
      </c>
      <c r="F14" s="22">
        <f>'01'!F14+'02'!F14+'03'!F14+'04'!F14+'05'!F14+'06'!F14+'07'!F14+'08'!F14+'09'!F14+'10'!F14+'11'!F14+'12'!F14+'13'!F14+'14'!F14+'16'!F14+'15'!F14+'17'!F14+'18'!F14+'19'!F14+'20'!F14+'21'!F14+'22'!F14+'23'!F14+'24'!F14+'25'!F14+'26'!F14+'27'!F14+'28'!F14+'29'!F14+'30'!F14+'31'!F14</f>
        <v>118197709</v>
      </c>
      <c r="G14" s="22">
        <f>'01'!G14+'02'!G14+'03'!G14+'04'!G14+'05'!G14+'06'!G14+'07'!G14+'08'!G14+'09'!G14+'10'!G14+'11'!G14+'12'!G14+'13'!G14+'14'!G14+'16'!G14+'15'!G14+'17'!G14+'18'!G14+'19'!G14+'20'!G14+'21'!G14+'22'!G14+'23'!G14+'24'!G14+'25'!G14+'26'!G14+'27'!G14+'28'!G14+'29'!G14+'30'!G14+'31'!G14</f>
        <v>0</v>
      </c>
      <c r="H14" s="22">
        <f>'01'!H14+'02'!H14+'03'!H14+'04'!H14+'05'!H14+'06'!H14+'07'!H14+'08'!H14+'09'!H14+'10'!H14+'11'!H14+'12'!H14+'13'!H14+'14'!H14+'16'!H14+'15'!H14+'17'!H14+'18'!H14+'19'!H14+'20'!H14+'21'!H14+'22'!H14+'23'!H14+'24'!H14+'25'!H14+'26'!H14+'27'!H14+'28'!H14+'29'!H14+'30'!H14+'31'!H14</f>
        <v>16768141</v>
      </c>
      <c r="I14" s="22">
        <f t="shared" si="0"/>
        <v>1072912402</v>
      </c>
      <c r="K14" s="30"/>
      <c r="L14" s="32"/>
      <c r="N14" s="33"/>
      <c r="O14" s="30"/>
    </row>
    <row r="15" spans="1:15" x14ac:dyDescent="0.25">
      <c r="A15" s="16">
        <v>1012</v>
      </c>
      <c r="B15" s="17" t="s">
        <v>21</v>
      </c>
      <c r="C15" s="23">
        <f>'01'!C15+'02'!C15+'03'!C15+'04'!C15+'05'!C15+'06'!C15+'07'!C15+'08'!C15+'09'!C15+'10'!C15+'11'!C15+'12'!C15+'13'!C15+'14'!C15+'16'!C15+'15'!C15+'17'!C15+'18'!C15+'19'!C15+'20'!C15+'21'!C15+'22'!C15+'23'!C15+'24'!C15+'25'!C15+'26'!C15+'27'!C15+'28'!C15+'29'!C15+'30'!C15+'31'!C15</f>
        <v>152706875</v>
      </c>
      <c r="D15" s="23">
        <f>'01'!D15+'02'!D15+'03'!D15+'04'!D15+'05'!D15+'06'!D15+'07'!D15+'08'!D15+'09'!D15+'10'!D15+'11'!D15+'12'!D15+'13'!D15+'14'!D15+'16'!D15+'15'!D15+'17'!D15+'18'!D15+'19'!D15+'20'!D15+'21'!D15+'22'!D15+'23'!D15+'24'!D15+'25'!D15+'26'!D15+'27'!D15+'28'!D15+'29'!D15+'30'!D15+'31'!D15</f>
        <v>4816902</v>
      </c>
      <c r="E15" s="23">
        <f>'01'!E15+'02'!E15+'03'!E15+'04'!E15+'05'!E15+'06'!E15+'07'!E15+'08'!E15+'09'!E15+'10'!E15+'11'!E15+'12'!E15+'13'!E15+'14'!E15+'16'!E15+'15'!E15+'17'!E15+'18'!E15+'19'!E15+'20'!E15+'21'!E15+'22'!E15+'23'!E15+'24'!E15+'25'!E15+'26'!E15+'27'!E15+'28'!E15+'29'!E15+'30'!E15+'31'!E15</f>
        <v>3641014</v>
      </c>
      <c r="F15" s="23">
        <f>'01'!F15+'02'!F15+'03'!F15+'04'!F15+'05'!F15+'06'!F15+'07'!F15+'08'!F15+'09'!F15+'10'!F15+'11'!F15+'12'!F15+'13'!F15+'14'!F15+'16'!F15+'15'!F15+'17'!F15+'18'!F15+'19'!F15+'20'!F15+'21'!F15+'22'!F15+'23'!F15+'24'!F15+'25'!F15+'26'!F15+'27'!F15+'28'!F15+'29'!F15+'30'!F15+'31'!F15</f>
        <v>109544173</v>
      </c>
      <c r="G15" s="23">
        <f>'01'!G15+'02'!G15+'03'!G15+'04'!G15+'05'!G15+'06'!G15+'07'!G15+'08'!G15+'09'!G15+'10'!G15+'11'!G15+'12'!G15+'13'!G15+'14'!G15+'16'!G15+'15'!G15+'17'!G15+'18'!G15+'19'!G15+'20'!G15+'21'!G15+'22'!G15+'23'!G15+'24'!G15+'25'!G15+'26'!G15+'27'!G15+'28'!G15+'29'!G15+'30'!G15+'31'!G15</f>
        <v>0</v>
      </c>
      <c r="H15" s="23">
        <f>'01'!H15+'02'!H15+'03'!H15+'04'!H15+'05'!H15+'06'!H15+'07'!H15+'08'!H15+'09'!H15+'10'!H15+'11'!H15+'12'!H15+'13'!H15+'14'!H15+'16'!H15+'15'!H15+'17'!H15+'18'!H15+'19'!H15+'20'!H15+'21'!H15+'22'!H15+'23'!H15+'24'!H15+'25'!H15+'26'!H15+'27'!H15+'28'!H15+'29'!H15+'30'!H15+'31'!H15</f>
        <v>359373</v>
      </c>
      <c r="I15" s="23">
        <f t="shared" si="0"/>
        <v>271068337</v>
      </c>
      <c r="K15" s="30"/>
      <c r="L15" s="32"/>
      <c r="N15" s="33"/>
      <c r="O15" s="30"/>
    </row>
    <row r="16" spans="1:15" x14ac:dyDescent="0.25">
      <c r="A16" s="16">
        <v>1013</v>
      </c>
      <c r="B16" s="17" t="s">
        <v>22</v>
      </c>
      <c r="C16" s="22">
        <f>'01'!C16+'02'!C16+'03'!C16+'04'!C16+'05'!C16+'06'!C16+'07'!C16+'08'!C16+'09'!C16+'10'!C16+'11'!C16+'12'!C16+'13'!C16+'14'!C16+'16'!C16+'15'!C16+'17'!C16+'18'!C16+'19'!C16+'20'!C16+'21'!C16+'22'!C16+'23'!C16+'24'!C16+'25'!C16+'26'!C16+'27'!C16+'28'!C16+'29'!C16+'30'!C16+'31'!C16</f>
        <v>6818617989</v>
      </c>
      <c r="D16" s="22">
        <f>'01'!D16+'02'!D16+'03'!D16+'04'!D16+'05'!D16+'06'!D16+'07'!D16+'08'!D16+'09'!D16+'10'!D16+'11'!D16+'12'!D16+'13'!D16+'14'!D16+'16'!D16+'15'!D16+'17'!D16+'18'!D16+'19'!D16+'20'!D16+'21'!D16+'22'!D16+'23'!D16+'24'!D16+'25'!D16+'26'!D16+'27'!D16+'28'!D16+'29'!D16+'30'!D16+'31'!D16</f>
        <v>2863172795</v>
      </c>
      <c r="E16" s="22">
        <f>'01'!E16+'02'!E16+'03'!E16+'04'!E16+'05'!E16+'06'!E16+'07'!E16+'08'!E16+'09'!E16+'10'!E16+'11'!E16+'12'!E16+'13'!E16+'14'!E16+'16'!E16+'15'!E16+'17'!E16+'18'!E16+'19'!E16+'20'!E16+'21'!E16+'22'!E16+'23'!E16+'24'!E16+'25'!E16+'26'!E16+'27'!E16+'28'!E16+'29'!E16+'30'!E16+'31'!E16</f>
        <v>286839471</v>
      </c>
      <c r="F16" s="22">
        <f>'01'!F16+'02'!F16+'03'!F16+'04'!F16+'05'!F16+'06'!F16+'07'!F16+'08'!F16+'09'!F16+'10'!F16+'11'!F16+'12'!F16+'13'!F16+'14'!F16+'16'!F16+'15'!F16+'17'!F16+'18'!F16+'19'!F16+'20'!F16+'21'!F16+'22'!F16+'23'!F16+'24'!F16+'25'!F16+'26'!F16+'27'!F16+'28'!F16+'29'!F16+'30'!F16+'31'!F16</f>
        <v>183837704</v>
      </c>
      <c r="G16" s="22">
        <f>'01'!G16+'02'!G16+'03'!G16+'04'!G16+'05'!G16+'06'!G16+'07'!G16+'08'!G16+'09'!G16+'10'!G16+'11'!G16+'12'!G16+'13'!G16+'14'!G16+'16'!G16+'15'!G16+'17'!G16+'18'!G16+'19'!G16+'20'!G16+'21'!G16+'22'!G16+'23'!G16+'24'!G16+'25'!G16+'26'!G16+'27'!G16+'28'!G16+'29'!G16+'30'!G16+'31'!G16</f>
        <v>0</v>
      </c>
      <c r="H16" s="22">
        <f>'01'!H16+'02'!H16+'03'!H16+'04'!H16+'05'!H16+'06'!H16+'07'!H16+'08'!H16+'09'!H16+'10'!H16+'11'!H16+'12'!H16+'13'!H16+'14'!H16+'16'!H16+'15'!H16+'17'!H16+'18'!H16+'19'!H16+'20'!H16+'21'!H16+'22'!H16+'23'!H16+'24'!H16+'25'!H16+'26'!H16+'27'!H16+'28'!H16+'29'!H16+'30'!H16+'31'!H16</f>
        <v>60064901</v>
      </c>
      <c r="I16" s="22">
        <f t="shared" si="0"/>
        <v>10212532860</v>
      </c>
      <c r="K16" s="30"/>
      <c r="L16" s="32"/>
      <c r="N16" s="33"/>
      <c r="O16" s="30"/>
    </row>
    <row r="17" spans="1:15" x14ac:dyDescent="0.25">
      <c r="A17" s="16">
        <v>1014</v>
      </c>
      <c r="B17" s="17" t="s">
        <v>23</v>
      </c>
      <c r="C17" s="23">
        <f>'01'!C17+'02'!C17+'03'!C17+'04'!C17+'05'!C17+'06'!C17+'07'!C17+'08'!C17+'09'!C17+'10'!C17+'11'!C17+'12'!C17+'13'!C17+'14'!C17+'16'!C17+'15'!C17+'17'!C17+'18'!C17+'19'!C17+'20'!C17+'21'!C17+'22'!C17+'23'!C17+'24'!C17+'25'!C17+'26'!C17+'27'!C17+'28'!C17+'29'!C17+'30'!C17+'31'!C17</f>
        <v>105563235</v>
      </c>
      <c r="D17" s="23">
        <f>'01'!D17+'02'!D17+'03'!D17+'04'!D17+'05'!D17+'06'!D17+'07'!D17+'08'!D17+'09'!D17+'10'!D17+'11'!D17+'12'!D17+'13'!D17+'14'!D17+'16'!D17+'15'!D17+'17'!D17+'18'!D17+'19'!D17+'20'!D17+'21'!D17+'22'!D17+'23'!D17+'24'!D17+'25'!D17+'26'!D17+'27'!D17+'28'!D17+'29'!D17+'30'!D17+'31'!D17</f>
        <v>9889</v>
      </c>
      <c r="E17" s="23">
        <f>'01'!E17+'02'!E17+'03'!E17+'04'!E17+'05'!E17+'06'!E17+'07'!E17+'08'!E17+'09'!E17+'10'!E17+'11'!E17+'12'!E17+'13'!E17+'14'!E17+'16'!E17+'15'!E17+'17'!E17+'18'!E17+'19'!E17+'20'!E17+'21'!E17+'22'!E17+'23'!E17+'24'!E17+'25'!E17+'26'!E17+'27'!E17+'28'!E17+'29'!E17+'30'!E17+'31'!E17</f>
        <v>1584043</v>
      </c>
      <c r="F17" s="23">
        <f>'01'!F17+'02'!F17+'03'!F17+'04'!F17+'05'!F17+'06'!F17+'07'!F17+'08'!F17+'09'!F17+'10'!F17+'11'!F17+'12'!F17+'13'!F17+'14'!F17+'16'!F17+'15'!F17+'17'!F17+'18'!F17+'19'!F17+'20'!F17+'21'!F17+'22'!F17+'23'!F17+'24'!F17+'25'!F17+'26'!F17+'27'!F17+'28'!F17+'29'!F17+'30'!F17+'31'!F17</f>
        <v>4228553</v>
      </c>
      <c r="G17" s="23">
        <f>'01'!G17+'02'!G17+'03'!G17+'04'!G17+'05'!G17+'06'!G17+'07'!G17+'08'!G17+'09'!G17+'10'!G17+'11'!G17+'12'!G17+'13'!G17+'14'!G17+'16'!G17+'15'!G17+'17'!G17+'18'!G17+'19'!G17+'20'!G17+'21'!G17+'22'!G17+'23'!G17+'24'!G17+'25'!G17+'26'!G17+'27'!G17+'28'!G17+'29'!G17+'30'!G17+'31'!G17</f>
        <v>0</v>
      </c>
      <c r="H17" s="23">
        <f>'01'!H17+'02'!H17+'03'!H17+'04'!H17+'05'!H17+'06'!H17+'07'!H17+'08'!H17+'09'!H17+'10'!H17+'11'!H17+'12'!H17+'13'!H17+'14'!H17+'16'!H17+'15'!H17+'17'!H17+'18'!H17+'19'!H17+'20'!H17+'21'!H17+'22'!H17+'23'!H17+'24'!H17+'25'!H17+'26'!H17+'27'!H17+'28'!H17+'29'!H17+'30'!H17+'31'!H17</f>
        <v>549102</v>
      </c>
      <c r="I17" s="23">
        <f t="shared" si="0"/>
        <v>111934822</v>
      </c>
      <c r="K17" s="30"/>
      <c r="L17" s="32"/>
      <c r="N17" s="33"/>
      <c r="O17" s="30"/>
    </row>
    <row r="18" spans="1:15" x14ac:dyDescent="0.25">
      <c r="A18" s="16">
        <v>1016</v>
      </c>
      <c r="B18" s="17" t="s">
        <v>24</v>
      </c>
      <c r="C18" s="22">
        <f>'01'!C18+'02'!C18+'03'!C18+'04'!C18+'05'!C18+'06'!C18+'07'!C18+'08'!C18+'09'!C18+'10'!C18+'11'!C18+'12'!C18+'13'!C18+'14'!C18+'16'!C18+'15'!C18+'17'!C18+'18'!C18+'19'!C18+'20'!C18+'21'!C18+'22'!C18+'23'!C18+'24'!C18+'25'!C18+'26'!C18+'27'!C18+'28'!C18+'29'!C18+'30'!C18+'31'!C18</f>
        <v>10568750685</v>
      </c>
      <c r="D18" s="22">
        <f>'01'!D18+'02'!D18+'03'!D18+'04'!D18+'05'!D18+'06'!D18+'07'!D18+'08'!D18+'09'!D18+'10'!D18+'11'!D18+'12'!D18+'13'!D18+'14'!D18+'16'!D18+'15'!D18+'17'!D18+'18'!D18+'19'!D18+'20'!D18+'21'!D18+'22'!D18+'23'!D18+'24'!D18+'25'!D18+'26'!D18+'27'!D18+'28'!D18+'29'!D18+'30'!D18+'31'!D18</f>
        <v>3514008499</v>
      </c>
      <c r="E18" s="22">
        <f>'01'!E18+'02'!E18+'03'!E18+'04'!E18+'05'!E18+'06'!E18+'07'!E18+'08'!E18+'09'!E18+'10'!E18+'11'!E18+'12'!E18+'13'!E18+'14'!E18+'16'!E18+'15'!E18+'17'!E18+'18'!E18+'19'!E18+'20'!E18+'21'!E18+'22'!E18+'23'!E18+'24'!E18+'25'!E18+'26'!E18+'27'!E18+'28'!E18+'29'!E18+'30'!E18+'31'!E18</f>
        <v>494886905</v>
      </c>
      <c r="F18" s="22">
        <f>'01'!F18+'02'!F18+'03'!F18+'04'!F18+'05'!F18+'06'!F18+'07'!F18+'08'!F18+'09'!F18+'10'!F18+'11'!F18+'12'!F18+'13'!F18+'14'!F18+'16'!F18+'15'!F18+'17'!F18+'18'!F18+'19'!F18+'20'!F18+'21'!F18+'22'!F18+'23'!F18+'24'!F18+'25'!F18+'26'!F18+'27'!F18+'28'!F18+'29'!F18+'30'!F18+'31'!F18</f>
        <v>227842232</v>
      </c>
      <c r="G18" s="22">
        <f>'01'!G18+'02'!G18+'03'!G18+'04'!G18+'05'!G18+'06'!G18+'07'!G18+'08'!G18+'09'!G18+'10'!G18+'11'!G18+'12'!G18+'13'!G18+'14'!G18+'16'!G18+'15'!G18+'17'!G18+'18'!G18+'19'!G18+'20'!G18+'21'!G18+'22'!G18+'23'!G18+'24'!G18+'25'!G18+'26'!G18+'27'!G18+'28'!G18+'29'!G18+'30'!G18+'31'!G18</f>
        <v>434942</v>
      </c>
      <c r="H18" s="22">
        <f>'01'!H18+'02'!H18+'03'!H18+'04'!H18+'05'!H18+'06'!H18+'07'!H18+'08'!H18+'09'!H18+'10'!H18+'11'!H18+'12'!H18+'13'!H18+'14'!H18+'16'!H18+'15'!H18+'17'!H18+'18'!H18+'19'!H18+'20'!H18+'21'!H18+'22'!H18+'23'!H18+'24'!H18+'25'!H18+'26'!H18+'27'!H18+'28'!H18+'29'!H18+'30'!H18+'31'!H18</f>
        <v>153907195</v>
      </c>
      <c r="I18" s="22">
        <f t="shared" si="0"/>
        <v>14959830458</v>
      </c>
      <c r="K18" s="30"/>
      <c r="L18" s="32"/>
      <c r="N18" s="33"/>
      <c r="O18" s="30"/>
    </row>
    <row r="19" spans="1:15" x14ac:dyDescent="0.25">
      <c r="A19" s="16">
        <v>1017</v>
      </c>
      <c r="B19" s="17" t="s">
        <v>25</v>
      </c>
      <c r="C19" s="23">
        <f>'01'!C19+'02'!C19+'03'!C19+'04'!C19+'05'!C19+'06'!C19+'07'!C19+'08'!C19+'09'!C19+'10'!C19+'11'!C19+'12'!C19+'13'!C19+'14'!C19+'16'!C19+'15'!C19+'17'!C19+'18'!C19+'19'!C19+'20'!C19+'21'!C19+'22'!C19+'23'!C19+'24'!C19+'25'!C19+'26'!C19+'27'!C19+'28'!C19+'29'!C19+'30'!C19+'31'!C19</f>
        <v>2033486228</v>
      </c>
      <c r="D19" s="23">
        <f>'01'!D19+'02'!D19+'03'!D19+'04'!D19+'05'!D19+'06'!D19+'07'!D19+'08'!D19+'09'!D19+'10'!D19+'11'!D19+'12'!D19+'13'!D19+'14'!D19+'16'!D19+'15'!D19+'17'!D19+'18'!D19+'19'!D19+'20'!D19+'21'!D19+'22'!D19+'23'!D19+'24'!D19+'25'!D19+'26'!D19+'27'!D19+'28'!D19+'29'!D19+'30'!D19+'31'!D19</f>
        <v>133339680</v>
      </c>
      <c r="E19" s="23">
        <f>'01'!E19+'02'!E19+'03'!E19+'04'!E19+'05'!E19+'06'!E19+'07'!E19+'08'!E19+'09'!E19+'10'!E19+'11'!E19+'12'!E19+'13'!E19+'14'!E19+'16'!E19+'15'!E19+'17'!E19+'18'!E19+'19'!E19+'20'!E19+'21'!E19+'22'!E19+'23'!E19+'24'!E19+'25'!E19+'26'!E19+'27'!E19+'28'!E19+'29'!E19+'30'!E19+'31'!E19</f>
        <v>56277684</v>
      </c>
      <c r="F19" s="23">
        <f>'01'!F19+'02'!F19+'03'!F19+'04'!F19+'05'!F19+'06'!F19+'07'!F19+'08'!F19+'09'!F19+'10'!F19+'11'!F19+'12'!F19+'13'!F19+'14'!F19+'16'!F19+'15'!F19+'17'!F19+'18'!F19+'19'!F19+'20'!F19+'21'!F19+'22'!F19+'23'!F19+'24'!F19+'25'!F19+'26'!F19+'27'!F19+'28'!F19+'29'!F19+'30'!F19+'31'!F19</f>
        <v>247648280</v>
      </c>
      <c r="G19" s="23">
        <f>'01'!G19+'02'!G19+'03'!G19+'04'!G19+'05'!G19+'06'!G19+'07'!G19+'08'!G19+'09'!G19+'10'!G19+'11'!G19+'12'!G19+'13'!G19+'14'!G19+'16'!G19+'15'!G19+'17'!G19+'18'!G19+'19'!G19+'20'!G19+'21'!G19+'22'!G19+'23'!G19+'24'!G19+'25'!G19+'26'!G19+'27'!G19+'28'!G19+'29'!G19+'30'!G19+'31'!G19</f>
        <v>0</v>
      </c>
      <c r="H19" s="23">
        <f>'01'!H19+'02'!H19+'03'!H19+'04'!H19+'05'!H19+'06'!H19+'07'!H19+'08'!H19+'09'!H19+'10'!H19+'11'!H19+'12'!H19+'13'!H19+'14'!H19+'16'!H19+'15'!H19+'17'!H19+'18'!H19+'19'!H19+'20'!H19+'21'!H19+'22'!H19+'23'!H19+'24'!H19+'25'!H19+'26'!H19+'27'!H19+'28'!H19+'29'!H19+'30'!H19+'31'!H19</f>
        <v>16512096</v>
      </c>
      <c r="I19" s="23">
        <f t="shared" si="0"/>
        <v>2487263968</v>
      </c>
      <c r="K19" s="30"/>
      <c r="L19" s="32"/>
      <c r="N19" s="33"/>
      <c r="O19" s="30"/>
    </row>
    <row r="20" spans="1:15" x14ac:dyDescent="0.25">
      <c r="A20" s="16">
        <v>1018</v>
      </c>
      <c r="B20" s="17" t="s">
        <v>26</v>
      </c>
      <c r="C20" s="22">
        <f>'01'!C20+'02'!C20+'03'!C20+'04'!C20+'05'!C20+'06'!C20+'07'!C20+'08'!C20+'09'!C20+'10'!C20+'11'!C20+'12'!C20+'13'!C20+'14'!C20+'16'!C20+'15'!C20+'17'!C20+'18'!C20+'19'!C20+'20'!C20+'21'!C20+'22'!C20+'23'!C20+'24'!C20+'25'!C20+'26'!C20+'27'!C20+'28'!C20+'29'!C20+'30'!C20+'31'!C20</f>
        <v>725358309</v>
      </c>
      <c r="D20" s="22">
        <f>'01'!D20+'02'!D20+'03'!D20+'04'!D20+'05'!D20+'06'!D20+'07'!D20+'08'!D20+'09'!D20+'10'!D20+'11'!D20+'12'!D20+'13'!D20+'14'!D20+'16'!D20+'15'!D20+'17'!D20+'18'!D20+'19'!D20+'20'!D20+'21'!D20+'22'!D20+'23'!D20+'24'!D20+'25'!D20+'26'!D20+'27'!D20+'28'!D20+'29'!D20+'30'!D20+'31'!D20</f>
        <v>35112268</v>
      </c>
      <c r="E20" s="22">
        <f>'01'!E20+'02'!E20+'03'!E20+'04'!E20+'05'!E20+'06'!E20+'07'!E20+'08'!E20+'09'!E20+'10'!E20+'11'!E20+'12'!E20+'13'!E20+'14'!E20+'16'!E20+'15'!E20+'17'!E20+'18'!E20+'19'!E20+'20'!E20+'21'!E20+'22'!E20+'23'!E20+'24'!E20+'25'!E20+'26'!E20+'27'!E20+'28'!E20+'29'!E20+'30'!E20+'31'!E20</f>
        <v>24438412</v>
      </c>
      <c r="F20" s="22">
        <f>'01'!F20+'02'!F20+'03'!F20+'04'!F20+'05'!F20+'06'!F20+'07'!F20+'08'!F20+'09'!F20+'10'!F20+'11'!F20+'12'!F20+'13'!F20+'14'!F20+'16'!F20+'15'!F20+'17'!F20+'18'!F20+'19'!F20+'20'!F20+'21'!F20+'22'!F20+'23'!F20+'24'!F20+'25'!F20+'26'!F20+'27'!F20+'28'!F20+'29'!F20+'30'!F20+'31'!F20</f>
        <v>566884065</v>
      </c>
      <c r="G20" s="22">
        <f>'01'!G20+'02'!G20+'03'!G20+'04'!G20+'05'!G20+'06'!G20+'07'!G20+'08'!G20+'09'!G20+'10'!G20+'11'!G20+'12'!G20+'13'!G20+'14'!G20+'16'!G20+'15'!G20+'17'!G20+'18'!G20+'19'!G20+'20'!G20+'21'!G20+'22'!G20+'23'!G20+'24'!G20+'25'!G20+'26'!G20+'27'!G20+'28'!G20+'29'!G20+'30'!G20+'31'!G20</f>
        <v>0</v>
      </c>
      <c r="H20" s="22">
        <f>'01'!H20+'02'!H20+'03'!H20+'04'!H20+'05'!H20+'06'!H20+'07'!H20+'08'!H20+'09'!H20+'10'!H20+'11'!H20+'12'!H20+'13'!H20+'14'!H20+'16'!H20+'15'!H20+'17'!H20+'18'!H20+'19'!H20+'20'!H20+'21'!H20+'22'!H20+'23'!H20+'24'!H20+'25'!H20+'26'!H20+'27'!H20+'28'!H20+'29'!H20+'30'!H20+'31'!H20</f>
        <v>1026228</v>
      </c>
      <c r="I20" s="22">
        <f t="shared" si="0"/>
        <v>1352819282</v>
      </c>
      <c r="K20" s="30"/>
      <c r="L20" s="32"/>
      <c r="N20" s="33"/>
      <c r="O20" s="30"/>
    </row>
    <row r="21" spans="1:15" x14ac:dyDescent="0.25">
      <c r="A21" s="16">
        <v>1019</v>
      </c>
      <c r="B21" s="17" t="s">
        <v>27</v>
      </c>
      <c r="C21" s="23">
        <f>'01'!C21+'02'!C21+'03'!C21+'04'!C21+'05'!C21+'06'!C21+'07'!C21+'08'!C21+'09'!C21+'10'!C21+'11'!C21+'12'!C21+'13'!C21+'14'!C21+'16'!C21+'15'!C21+'17'!C21+'18'!C21+'19'!C21+'20'!C21+'21'!C21+'22'!C21+'23'!C21+'24'!C21+'25'!C21+'26'!C21+'27'!C21+'28'!C21+'29'!C21+'30'!C21+'31'!C21</f>
        <v>933226499</v>
      </c>
      <c r="D21" s="23">
        <f>'01'!D21+'02'!D21+'03'!D21+'04'!D21+'05'!D21+'06'!D21+'07'!D21+'08'!D21+'09'!D21+'10'!D21+'11'!D21+'12'!D21+'13'!D21+'14'!D21+'16'!D21+'15'!D21+'17'!D21+'18'!D21+'19'!D21+'20'!D21+'21'!D21+'22'!D21+'23'!D21+'24'!D21+'25'!D21+'26'!D21+'27'!D21+'28'!D21+'29'!D21+'30'!D21+'31'!D21</f>
        <v>71799279</v>
      </c>
      <c r="E21" s="23">
        <f>'01'!E21+'02'!E21+'03'!E21+'04'!E21+'05'!E21+'06'!E21+'07'!E21+'08'!E21+'09'!E21+'10'!E21+'11'!E21+'12'!E21+'13'!E21+'14'!E21+'16'!E21+'15'!E21+'17'!E21+'18'!E21+'19'!E21+'20'!E21+'21'!E21+'22'!E21+'23'!E21+'24'!E21+'25'!E21+'26'!E21+'27'!E21+'28'!E21+'29'!E21+'30'!E21+'31'!E21</f>
        <v>19239499</v>
      </c>
      <c r="F21" s="23">
        <f>'01'!F21+'02'!F21+'03'!F21+'04'!F21+'05'!F21+'06'!F21+'07'!F21+'08'!F21+'09'!F21+'10'!F21+'11'!F21+'12'!F21+'13'!F21+'14'!F21+'16'!F21+'15'!F21+'17'!F21+'18'!F21+'19'!F21+'20'!F21+'21'!F21+'22'!F21+'23'!F21+'24'!F21+'25'!F21+'26'!F21+'27'!F21+'28'!F21+'29'!F21+'30'!F21+'31'!F21</f>
        <v>91130432</v>
      </c>
      <c r="G21" s="23">
        <f>'01'!G21+'02'!G21+'03'!G21+'04'!G21+'05'!G21+'06'!G21+'07'!G21+'08'!G21+'09'!G21+'10'!G21+'11'!G21+'12'!G21+'13'!G21+'14'!G21+'16'!G21+'15'!G21+'17'!G21+'18'!G21+'19'!G21+'20'!G21+'21'!G21+'22'!G21+'23'!G21+'24'!G21+'25'!G21+'26'!G21+'27'!G21+'28'!G21+'29'!G21+'30'!G21+'31'!G21</f>
        <v>824474</v>
      </c>
      <c r="H21" s="23">
        <f>'01'!H21+'02'!H21+'03'!H21+'04'!H21+'05'!H21+'06'!H21+'07'!H21+'08'!H21+'09'!H21+'10'!H21+'11'!H21+'12'!H21+'13'!H21+'14'!H21+'16'!H21+'15'!H21+'17'!H21+'18'!H21+'19'!H21+'20'!H21+'21'!H21+'22'!H21+'23'!H21+'24'!H21+'25'!H21+'26'!H21+'27'!H21+'28'!H21+'29'!H21+'30'!H21+'31'!H21</f>
        <v>12158831</v>
      </c>
      <c r="I21" s="23">
        <f t="shared" si="0"/>
        <v>1128379014</v>
      </c>
      <c r="K21" s="30"/>
      <c r="L21" s="32"/>
      <c r="N21" s="33"/>
      <c r="O21" s="30"/>
    </row>
    <row r="22" spans="1:15" x14ac:dyDescent="0.25">
      <c r="A22" s="16">
        <v>1020</v>
      </c>
      <c r="B22" s="17" t="s">
        <v>28</v>
      </c>
      <c r="C22" s="22">
        <f>'01'!C22+'02'!C22+'03'!C22+'04'!C22+'05'!C22+'06'!C22+'07'!C22+'08'!C22+'09'!C22+'10'!C22+'11'!C22+'12'!C22+'13'!C22+'14'!C22+'16'!C22+'15'!C22+'17'!C22+'18'!C22+'19'!C22+'20'!C22+'21'!C22+'22'!C22+'23'!C22+'24'!C22+'25'!C22+'26'!C22+'27'!C22+'28'!C22+'29'!C22+'30'!C22+'31'!C22</f>
        <v>547037066</v>
      </c>
      <c r="D22" s="22">
        <f>'01'!D22+'02'!D22+'03'!D22+'04'!D22+'05'!D22+'06'!D22+'07'!D22+'08'!D22+'09'!D22+'10'!D22+'11'!D22+'12'!D22+'13'!D22+'14'!D22+'16'!D22+'15'!D22+'17'!D22+'18'!D22+'19'!D22+'20'!D22+'21'!D22+'22'!D22+'23'!D22+'24'!D22+'25'!D22+'26'!D22+'27'!D22+'28'!D22+'29'!D22+'30'!D22+'31'!D22</f>
        <v>187731302</v>
      </c>
      <c r="E22" s="22">
        <f>'01'!E22+'02'!E22+'03'!E22+'04'!E22+'05'!E22+'06'!E22+'07'!E22+'08'!E22+'09'!E22+'10'!E22+'11'!E22+'12'!E22+'13'!E22+'14'!E22+'16'!E22+'15'!E22+'17'!E22+'18'!E22+'19'!E22+'20'!E22+'21'!E22+'22'!E22+'23'!E22+'24'!E22+'25'!E22+'26'!E22+'27'!E22+'28'!E22+'29'!E22+'30'!E22+'31'!E22</f>
        <v>18377758</v>
      </c>
      <c r="F22" s="22">
        <f>'01'!F22+'02'!F22+'03'!F22+'04'!F22+'05'!F22+'06'!F22+'07'!F22+'08'!F22+'09'!F22+'10'!F22+'11'!F22+'12'!F22+'13'!F22+'14'!F22+'16'!F22+'15'!F22+'17'!F22+'18'!F22+'19'!F22+'20'!F22+'21'!F22+'22'!F22+'23'!F22+'24'!F22+'25'!F22+'26'!F22+'27'!F22+'28'!F22+'29'!F22+'30'!F22+'31'!F22</f>
        <v>331726241</v>
      </c>
      <c r="G22" s="22">
        <f>'01'!G22+'02'!G22+'03'!G22+'04'!G22+'05'!G22+'06'!G22+'07'!G22+'08'!G22+'09'!G22+'10'!G22+'11'!G22+'12'!G22+'13'!G22+'14'!G22+'16'!G22+'15'!G22+'17'!G22+'18'!G22+'19'!G22+'20'!G22+'21'!G22+'22'!G22+'23'!G22+'24'!G22+'25'!G22+'26'!G22+'27'!G22+'28'!G22+'29'!G22+'30'!G22+'31'!G22</f>
        <v>11461</v>
      </c>
      <c r="H22" s="22">
        <f>'01'!H22+'02'!H22+'03'!H22+'04'!H22+'05'!H22+'06'!H22+'07'!H22+'08'!H22+'09'!H22+'10'!H22+'11'!H22+'12'!H22+'13'!H22+'14'!H22+'16'!H22+'15'!H22+'17'!H22+'18'!H22+'19'!H22+'20'!H22+'21'!H22+'22'!H22+'23'!H22+'24'!H22+'25'!H22+'26'!H22+'27'!H22+'28'!H22+'29'!H22+'30'!H22+'31'!H22</f>
        <v>5731480</v>
      </c>
      <c r="I22" s="22">
        <f t="shared" si="0"/>
        <v>1090615308</v>
      </c>
      <c r="K22" s="30"/>
      <c r="L22" s="32"/>
      <c r="N22" s="33"/>
      <c r="O22" s="30"/>
    </row>
    <row r="23" spans="1:15" x14ac:dyDescent="0.25">
      <c r="A23" s="16">
        <v>1022</v>
      </c>
      <c r="B23" s="17" t="s">
        <v>29</v>
      </c>
      <c r="C23" s="23">
        <f>'01'!C23+'02'!C23+'03'!C23+'04'!C23+'05'!C23+'06'!C23+'07'!C23+'08'!C23+'09'!C23+'10'!C23+'11'!C23+'12'!C23+'13'!C23+'14'!C23+'16'!C23+'15'!C23+'17'!C23+'18'!C23+'19'!C23+'20'!C23+'21'!C23+'22'!C23+'23'!C23+'24'!C23+'25'!C23+'26'!C23+'27'!C23+'28'!C23+'29'!C23+'30'!C23+'31'!C23</f>
        <v>21708797</v>
      </c>
      <c r="D23" s="23">
        <f>'01'!D23+'02'!D23+'03'!D23+'04'!D23+'05'!D23+'06'!D23+'07'!D23+'08'!D23+'09'!D23+'10'!D23+'11'!D23+'12'!D23+'13'!D23+'14'!D23+'16'!D23+'15'!D23+'17'!D23+'18'!D23+'19'!D23+'20'!D23+'21'!D23+'22'!D23+'23'!D23+'24'!D23+'25'!D23+'26'!D23+'27'!D23+'28'!D23+'29'!D23+'30'!D23+'31'!D23</f>
        <v>1384969</v>
      </c>
      <c r="E23" s="23">
        <f>'01'!E23+'02'!E23+'03'!E23+'04'!E23+'05'!E23+'06'!E23+'07'!E23+'08'!E23+'09'!E23+'10'!E23+'11'!E23+'12'!E23+'13'!E23+'14'!E23+'16'!E23+'15'!E23+'17'!E23+'18'!E23+'19'!E23+'20'!E23+'21'!E23+'22'!E23+'23'!E23+'24'!E23+'25'!E23+'26'!E23+'27'!E23+'28'!E23+'29'!E23+'30'!E23+'31'!E23</f>
        <v>435160</v>
      </c>
      <c r="F23" s="23">
        <f>'01'!F23+'02'!F23+'03'!F23+'04'!F23+'05'!F23+'06'!F23+'07'!F23+'08'!F23+'09'!F23+'10'!F23+'11'!F23+'12'!F23+'13'!F23+'14'!F23+'16'!F23+'15'!F23+'17'!F23+'18'!F23+'19'!F23+'20'!F23+'21'!F23+'22'!F23+'23'!F23+'24'!F23+'25'!F23+'26'!F23+'27'!F23+'28'!F23+'29'!F23+'30'!F23+'31'!F23</f>
        <v>0</v>
      </c>
      <c r="G23" s="23">
        <f>'01'!G23+'02'!G23+'03'!G23+'04'!G23+'05'!G23+'06'!G23+'07'!G23+'08'!G23+'09'!G23+'10'!G23+'11'!G23+'12'!G23+'13'!G23+'14'!G23+'16'!G23+'15'!G23+'17'!G23+'18'!G23+'19'!G23+'20'!G23+'21'!G23+'22'!G23+'23'!G23+'24'!G23+'25'!G23+'26'!G23+'27'!G23+'28'!G23+'29'!G23+'30'!G23+'31'!G23</f>
        <v>0</v>
      </c>
      <c r="H23" s="23">
        <f>'01'!H23+'02'!H23+'03'!H23+'04'!H23+'05'!H23+'06'!H23+'07'!H23+'08'!H23+'09'!H23+'10'!H23+'11'!H23+'12'!H23+'13'!H23+'14'!H23+'16'!H23+'15'!H23+'17'!H23+'18'!H23+'19'!H23+'20'!H23+'21'!H23+'22'!H23+'23'!H23+'24'!H23+'25'!H23+'26'!H23+'27'!H23+'28'!H23+'29'!H23+'30'!H23+'31'!H23</f>
        <v>69356</v>
      </c>
      <c r="I23" s="23">
        <f t="shared" si="0"/>
        <v>23598282</v>
      </c>
      <c r="K23" s="30"/>
      <c r="L23" s="32"/>
      <c r="N23" s="33"/>
      <c r="O23" s="30"/>
    </row>
    <row r="24" spans="1:15" x14ac:dyDescent="0.25">
      <c r="A24" s="16">
        <v>1023</v>
      </c>
      <c r="B24" s="17" t="s">
        <v>30</v>
      </c>
      <c r="C24" s="22">
        <f>'01'!C24+'02'!C24+'03'!C24+'04'!C24+'05'!C24+'06'!C24+'07'!C24+'08'!C24+'09'!C24+'10'!C24+'11'!C24+'12'!C24+'13'!C24+'14'!C24+'16'!C24+'15'!C24+'17'!C24+'18'!C24+'19'!C24+'20'!C24+'21'!C24+'22'!C24+'23'!C24+'24'!C24+'25'!C24+'26'!C24+'27'!C24+'28'!C24+'29'!C24+'30'!C24+'31'!C24</f>
        <v>599283638</v>
      </c>
      <c r="D24" s="22">
        <f>'01'!D24+'02'!D24+'03'!D24+'04'!D24+'05'!D24+'06'!D24+'07'!D24+'08'!D24+'09'!D24+'10'!D24+'11'!D24+'12'!D24+'13'!D24+'14'!D24+'16'!D24+'15'!D24+'17'!D24+'18'!D24+'19'!D24+'20'!D24+'21'!D24+'22'!D24+'23'!D24+'24'!D24+'25'!D24+'26'!D24+'27'!D24+'28'!D24+'29'!D24+'30'!D24+'31'!D24</f>
        <v>91543372</v>
      </c>
      <c r="E24" s="22">
        <f>'01'!E24+'02'!E24+'03'!E24+'04'!E24+'05'!E24+'06'!E24+'07'!E24+'08'!E24+'09'!E24+'10'!E24+'11'!E24+'12'!E24+'13'!E24+'14'!E24+'16'!E24+'15'!E24+'17'!E24+'18'!E24+'19'!E24+'20'!E24+'21'!E24+'22'!E24+'23'!E24+'24'!E24+'25'!E24+'26'!E24+'27'!E24+'28'!E24+'29'!E24+'30'!E24+'31'!E24</f>
        <v>17978423</v>
      </c>
      <c r="F24" s="22">
        <f>'01'!F24+'02'!F24+'03'!F24+'04'!F24+'05'!F24+'06'!F24+'07'!F24+'08'!F24+'09'!F24+'10'!F24+'11'!F24+'12'!F24+'13'!F24+'14'!F24+'16'!F24+'15'!F24+'17'!F24+'18'!F24+'19'!F24+'20'!F24+'21'!F24+'22'!F24+'23'!F24+'24'!F24+'25'!F24+'26'!F24+'27'!F24+'28'!F24+'29'!F24+'30'!F24+'31'!F24</f>
        <v>73474047</v>
      </c>
      <c r="G24" s="22">
        <f>'01'!G24+'02'!G24+'03'!G24+'04'!G24+'05'!G24+'06'!G24+'07'!G24+'08'!G24+'09'!G24+'10'!G24+'11'!G24+'12'!G24+'13'!G24+'14'!G24+'16'!G24+'15'!G24+'17'!G24+'18'!G24+'19'!G24+'20'!G24+'21'!G24+'22'!G24+'23'!G24+'24'!G24+'25'!G24+'26'!G24+'27'!G24+'28'!G24+'29'!G24+'30'!G24+'31'!G24</f>
        <v>27997</v>
      </c>
      <c r="H24" s="22">
        <f>'01'!H24+'02'!H24+'03'!H24+'04'!H24+'05'!H24+'06'!H24+'07'!H24+'08'!H24+'09'!H24+'10'!H24+'11'!H24+'12'!H24+'13'!H24+'14'!H24+'16'!H24+'15'!H24+'17'!H24+'18'!H24+'19'!H24+'20'!H24+'21'!H24+'22'!H24+'23'!H24+'24'!H24+'25'!H24+'26'!H24+'27'!H24+'28'!H24+'29'!H24+'30'!H24+'31'!H24</f>
        <v>13965206</v>
      </c>
      <c r="I24" s="22">
        <f t="shared" si="0"/>
        <v>796272683</v>
      </c>
      <c r="K24" s="30"/>
      <c r="L24" s="32"/>
      <c r="N24" s="33"/>
      <c r="O24" s="30"/>
    </row>
    <row r="25" spans="1:15" x14ac:dyDescent="0.25">
      <c r="A25" s="16">
        <v>1024</v>
      </c>
      <c r="B25" s="17" t="s">
        <v>31</v>
      </c>
      <c r="C25" s="23">
        <f>'01'!C25+'02'!C25+'03'!C25+'04'!C25+'05'!C25+'06'!C25+'07'!C25+'08'!C25+'09'!C25+'10'!C25+'11'!C25+'12'!C25+'13'!C25+'14'!C25+'16'!C25+'15'!C25+'17'!C25+'18'!C25+'19'!C25+'20'!C25+'21'!C25+'22'!C25+'23'!C25+'24'!C25+'25'!C25+'26'!C25+'27'!C25+'28'!C25+'29'!C25+'30'!C25+'31'!C25</f>
        <v>11347330170</v>
      </c>
      <c r="D25" s="23">
        <f>'01'!D25+'02'!D25+'03'!D25+'04'!D25+'05'!D25+'06'!D25+'07'!D25+'08'!D25+'09'!D25+'10'!D25+'11'!D25+'12'!D25+'13'!D25+'14'!D25+'16'!D25+'15'!D25+'17'!D25+'18'!D25+'19'!D25+'20'!D25+'21'!D25+'22'!D25+'23'!D25+'24'!D25+'25'!D25+'26'!D25+'27'!D25+'28'!D25+'29'!D25+'30'!D25+'31'!D25</f>
        <v>1047923448</v>
      </c>
      <c r="E25" s="23">
        <f>'01'!E25+'02'!E25+'03'!E25+'04'!E25+'05'!E25+'06'!E25+'07'!E25+'08'!E25+'09'!E25+'10'!E25+'11'!E25+'12'!E25+'13'!E25+'14'!E25+'16'!E25+'15'!E25+'17'!E25+'18'!E25+'19'!E25+'20'!E25+'21'!E25+'22'!E25+'23'!E25+'24'!E25+'25'!E25+'26'!E25+'27'!E25+'28'!E25+'29'!E25+'30'!E25+'31'!E25</f>
        <v>231574101</v>
      </c>
      <c r="F25" s="23">
        <f>'01'!F25+'02'!F25+'03'!F25+'04'!F25+'05'!F25+'06'!F25+'07'!F25+'08'!F25+'09'!F25+'10'!F25+'11'!F25+'12'!F25+'13'!F25+'14'!F25+'16'!F25+'15'!F25+'17'!F25+'18'!F25+'19'!F25+'20'!F25+'21'!F25+'22'!F25+'23'!F25+'24'!F25+'25'!F25+'26'!F25+'27'!F25+'28'!F25+'29'!F25+'30'!F25+'31'!F25</f>
        <v>1834102345</v>
      </c>
      <c r="G25" s="23">
        <f>'01'!G25+'02'!G25+'03'!G25+'04'!G25+'05'!G25+'06'!G25+'07'!G25+'08'!G25+'09'!G25+'10'!G25+'11'!G25+'12'!G25+'13'!G25+'14'!G25+'16'!G25+'15'!G25+'17'!G25+'18'!G25+'19'!G25+'20'!G25+'21'!G25+'22'!G25+'23'!G25+'24'!G25+'25'!G25+'26'!G25+'27'!G25+'28'!G25+'29'!G25+'30'!G25+'31'!G25</f>
        <v>491160</v>
      </c>
      <c r="H25" s="23">
        <f>'01'!H25+'02'!H25+'03'!H25+'04'!H25+'05'!H25+'06'!H25+'07'!H25+'08'!H25+'09'!H25+'10'!H25+'11'!H25+'12'!H25+'13'!H25+'14'!H25+'16'!H25+'15'!H25+'17'!H25+'18'!H25+'19'!H25+'20'!H25+'21'!H25+'22'!H25+'23'!H25+'24'!H25+'25'!H25+'26'!H25+'27'!H25+'28'!H25+'29'!H25+'30'!H25+'31'!H25</f>
        <v>96406862</v>
      </c>
      <c r="I25" s="23">
        <f t="shared" si="0"/>
        <v>14557828086</v>
      </c>
      <c r="K25" s="30"/>
      <c r="L25" s="32"/>
      <c r="N25" s="33"/>
      <c r="O25" s="30"/>
    </row>
    <row r="26" spans="1:15" x14ac:dyDescent="0.25">
      <c r="A26" s="16">
        <v>1025</v>
      </c>
      <c r="B26" s="17" t="s">
        <v>32</v>
      </c>
      <c r="C26" s="22">
        <f>'01'!C26+'02'!C26+'03'!C26+'04'!C26+'05'!C26+'06'!C26+'07'!C26+'08'!C26+'09'!C26+'10'!C26+'11'!C26+'12'!C26+'13'!C26+'14'!C26+'16'!C26+'15'!C26+'17'!C26+'18'!C26+'19'!C26+'20'!C26+'21'!C26+'22'!C26+'23'!C26+'24'!C26+'25'!C26+'26'!C26+'27'!C26+'28'!C26+'29'!C26+'30'!C26+'31'!C26</f>
        <v>160690465</v>
      </c>
      <c r="D26" s="22">
        <f>'01'!D26+'02'!D26+'03'!D26+'04'!D26+'05'!D26+'06'!D26+'07'!D26+'08'!D26+'09'!D26+'10'!D26+'11'!D26+'12'!D26+'13'!D26+'14'!D26+'16'!D26+'15'!D26+'17'!D26+'18'!D26+'19'!D26+'20'!D26+'21'!D26+'22'!D26+'23'!D26+'24'!D26+'25'!D26+'26'!D26+'27'!D26+'28'!D26+'29'!D26+'30'!D26+'31'!D26</f>
        <v>1617523</v>
      </c>
      <c r="E26" s="22">
        <f>'01'!E26+'02'!E26+'03'!E26+'04'!E26+'05'!E26+'06'!E26+'07'!E26+'08'!E26+'09'!E26+'10'!E26+'11'!E26+'12'!E26+'13'!E26+'14'!E26+'16'!E26+'15'!E26+'17'!E26+'18'!E26+'19'!E26+'20'!E26+'21'!E26+'22'!E26+'23'!E26+'24'!E26+'25'!E26+'26'!E26+'27'!E26+'28'!E26+'29'!E26+'30'!E26+'31'!E26</f>
        <v>642133</v>
      </c>
      <c r="F26" s="22">
        <f>'01'!F26+'02'!F26+'03'!F26+'04'!F26+'05'!F26+'06'!F26+'07'!F26+'08'!F26+'09'!F26+'10'!F26+'11'!F26+'12'!F26+'13'!F26+'14'!F26+'16'!F26+'15'!F26+'17'!F26+'18'!F26+'19'!F26+'20'!F26+'21'!F26+'22'!F26+'23'!F26+'24'!F26+'25'!F26+'26'!F26+'27'!F26+'28'!F26+'29'!F26+'30'!F26+'31'!F26</f>
        <v>0</v>
      </c>
      <c r="G26" s="22">
        <f>'01'!G26+'02'!G26+'03'!G26+'04'!G26+'05'!G26+'06'!G26+'07'!G26+'08'!G26+'09'!G26+'10'!G26+'11'!G26+'12'!G26+'13'!G26+'14'!G26+'16'!G26+'15'!G26+'17'!G26+'18'!G26+'19'!G26+'20'!G26+'21'!G26+'22'!G26+'23'!G26+'24'!G26+'25'!G26+'26'!G26+'27'!G26+'28'!G26+'29'!G26+'30'!G26+'31'!G26</f>
        <v>0</v>
      </c>
      <c r="H26" s="22">
        <f>'01'!H26+'02'!H26+'03'!H26+'04'!H26+'05'!H26+'06'!H26+'07'!H26+'08'!H26+'09'!H26+'10'!H26+'11'!H26+'12'!H26+'13'!H26+'14'!H26+'16'!H26+'15'!H26+'17'!H26+'18'!H26+'19'!H26+'20'!H26+'21'!H26+'22'!H26+'23'!H26+'24'!H26+'25'!H26+'26'!H26+'27'!H26+'28'!H26+'29'!H26+'30'!H26+'31'!H26</f>
        <v>1464922</v>
      </c>
      <c r="I26" s="22">
        <f t="shared" si="0"/>
        <v>164415043</v>
      </c>
      <c r="K26" s="30"/>
      <c r="L26" s="32"/>
      <c r="N26" s="33"/>
      <c r="O26" s="30"/>
    </row>
    <row r="27" spans="1:15" x14ac:dyDescent="0.25">
      <c r="A27" s="16">
        <v>1026</v>
      </c>
      <c r="B27" s="17" t="s">
        <v>33</v>
      </c>
      <c r="C27" s="23">
        <f>'01'!C27+'02'!C27+'03'!C27+'04'!C27+'05'!C27+'06'!C27+'07'!C27+'08'!C27+'09'!C27+'10'!C27+'11'!C27+'12'!C27+'13'!C27+'14'!C27+'16'!C27+'15'!C27+'17'!C27+'18'!C27+'19'!C27+'20'!C27+'21'!C27+'22'!C27+'23'!C27+'24'!C27+'25'!C27+'26'!C27+'27'!C27+'28'!C27+'29'!C27+'30'!C27+'31'!C27</f>
        <v>21175859</v>
      </c>
      <c r="D27" s="23">
        <f>'01'!D27+'02'!D27+'03'!D27+'04'!D27+'05'!D27+'06'!D27+'07'!D27+'08'!D27+'09'!D27+'10'!D27+'11'!D27+'12'!D27+'13'!D27+'14'!D27+'16'!D27+'15'!D27+'17'!D27+'18'!D27+'19'!D27+'20'!D27+'21'!D27+'22'!D27+'23'!D27+'24'!D27+'25'!D27+'26'!D27+'27'!D27+'28'!D27+'29'!D27+'30'!D27+'31'!D27</f>
        <v>151160</v>
      </c>
      <c r="E27" s="23">
        <f>'01'!E27+'02'!E27+'03'!E27+'04'!E27+'05'!E27+'06'!E27+'07'!E27+'08'!E27+'09'!E27+'10'!E27+'11'!E27+'12'!E27+'13'!E27+'14'!E27+'16'!E27+'15'!E27+'17'!E27+'18'!E27+'19'!E27+'20'!E27+'21'!E27+'22'!E27+'23'!E27+'24'!E27+'25'!E27+'26'!E27+'27'!E27+'28'!E27+'29'!E27+'30'!E27+'31'!E27</f>
        <v>23723</v>
      </c>
      <c r="F27" s="23">
        <f>'01'!F27+'02'!F27+'03'!F27+'04'!F27+'05'!F27+'06'!F27+'07'!F27+'08'!F27+'09'!F27+'10'!F27+'11'!F27+'12'!F27+'13'!F27+'14'!F27+'16'!F27+'15'!F27+'17'!F27+'18'!F27+'19'!F27+'20'!F27+'21'!F27+'22'!F27+'23'!F27+'24'!F27+'25'!F27+'26'!F27+'27'!F27+'28'!F27+'29'!F27+'30'!F27+'31'!F27</f>
        <v>1310</v>
      </c>
      <c r="G27" s="23">
        <f>'01'!G27+'02'!G27+'03'!G27+'04'!G27+'05'!G27+'06'!G27+'07'!G27+'08'!G27+'09'!G27+'10'!G27+'11'!G27+'12'!G27+'13'!G27+'14'!G27+'16'!G27+'15'!G27+'17'!G27+'18'!G27+'19'!G27+'20'!G27+'21'!G27+'22'!G27+'23'!G27+'24'!G27+'25'!G27+'26'!G27+'27'!G27+'28'!G27+'29'!G27+'30'!G27+'31'!G27</f>
        <v>0</v>
      </c>
      <c r="H27" s="23">
        <f>'01'!H27+'02'!H27+'03'!H27+'04'!H27+'05'!H27+'06'!H27+'07'!H27+'08'!H27+'09'!H27+'10'!H27+'11'!H27+'12'!H27+'13'!H27+'14'!H27+'16'!H27+'15'!H27+'17'!H27+'18'!H27+'19'!H27+'20'!H27+'21'!H27+'22'!H27+'23'!H27+'24'!H27+'25'!H27+'26'!H27+'27'!H27+'28'!H27+'29'!H27+'30'!H27+'31'!H27</f>
        <v>798312</v>
      </c>
      <c r="I27" s="23">
        <f t="shared" si="0"/>
        <v>22150364</v>
      </c>
      <c r="K27" s="30"/>
      <c r="L27" s="32"/>
      <c r="N27" s="33"/>
      <c r="O27" s="30"/>
    </row>
    <row r="28" spans="1:15" x14ac:dyDescent="0.25">
      <c r="A28" s="16">
        <v>1027</v>
      </c>
      <c r="B28" s="17" t="s">
        <v>34</v>
      </c>
      <c r="C28" s="22">
        <f>'01'!C28+'02'!C28+'03'!C28+'04'!C28+'05'!C28+'06'!C28+'07'!C28+'08'!C28+'09'!C28+'10'!C28+'11'!C28+'12'!C28+'13'!C28+'14'!C28+'16'!C28+'15'!C28+'17'!C28+'18'!C28+'19'!C28+'20'!C28+'21'!C28+'22'!C28+'23'!C28+'24'!C28+'25'!C28+'26'!C28+'27'!C28+'28'!C28+'29'!C28+'30'!C28+'31'!C28</f>
        <v>867038596</v>
      </c>
      <c r="D28" s="22">
        <f>'01'!D28+'02'!D28+'03'!D28+'04'!D28+'05'!D28+'06'!D28+'07'!D28+'08'!D28+'09'!D28+'10'!D28+'11'!D28+'12'!D28+'13'!D28+'14'!D28+'16'!D28+'15'!D28+'17'!D28+'18'!D28+'19'!D28+'20'!D28+'21'!D28+'22'!D28+'23'!D28+'24'!D28+'25'!D28+'26'!D28+'27'!D28+'28'!D28+'29'!D28+'30'!D28+'31'!D28</f>
        <v>28768149</v>
      </c>
      <c r="E28" s="22">
        <f>'01'!E28+'02'!E28+'03'!E28+'04'!E28+'05'!E28+'06'!E28+'07'!E28+'08'!E28+'09'!E28+'10'!E28+'11'!E28+'12'!E28+'13'!E28+'14'!E28+'16'!E28+'15'!E28+'17'!E28+'18'!E28+'19'!E28+'20'!E28+'21'!E28+'22'!E28+'23'!E28+'24'!E28+'25'!E28+'26'!E28+'27'!E28+'28'!E28+'29'!E28+'30'!E28+'31'!E28</f>
        <v>10323832</v>
      </c>
      <c r="F28" s="22">
        <f>'01'!F28+'02'!F28+'03'!F28+'04'!F28+'05'!F28+'06'!F28+'07'!F28+'08'!F28+'09'!F28+'10'!F28+'11'!F28+'12'!F28+'13'!F28+'14'!F28+'16'!F28+'15'!F28+'17'!F28+'18'!F28+'19'!F28+'20'!F28+'21'!F28+'22'!F28+'23'!F28+'24'!F28+'25'!F28+'26'!F28+'27'!F28+'28'!F28+'29'!F28+'30'!F28+'31'!F28</f>
        <v>84023948</v>
      </c>
      <c r="G28" s="22">
        <f>'01'!G28+'02'!G28+'03'!G28+'04'!G28+'05'!G28+'06'!G28+'07'!G28+'08'!G28+'09'!G28+'10'!G28+'11'!G28+'12'!G28+'13'!G28+'14'!G28+'16'!G28+'15'!G28+'17'!G28+'18'!G28+'19'!G28+'20'!G28+'21'!G28+'22'!G28+'23'!G28+'24'!G28+'25'!G28+'26'!G28+'27'!G28+'28'!G28+'29'!G28+'30'!G28+'31'!G28</f>
        <v>296941</v>
      </c>
      <c r="H28" s="22">
        <f>'01'!H28+'02'!H28+'03'!H28+'04'!H28+'05'!H28+'06'!H28+'07'!H28+'08'!H28+'09'!H28+'10'!H28+'11'!H28+'12'!H28+'13'!H28+'14'!H28+'16'!H28+'15'!H28+'17'!H28+'18'!H28+'19'!H28+'20'!H28+'21'!H28+'22'!H28+'23'!H28+'24'!H28+'25'!H28+'26'!H28+'27'!H28+'28'!H28+'29'!H28+'30'!H28+'31'!H28</f>
        <v>9956644</v>
      </c>
      <c r="I28" s="22">
        <f t="shared" si="0"/>
        <v>1000408110</v>
      </c>
      <c r="K28" s="30"/>
      <c r="L28" s="32"/>
      <c r="N28" s="33"/>
      <c r="O28" s="30"/>
    </row>
    <row r="29" spans="1:15" x14ac:dyDescent="0.25">
      <c r="A29" s="16">
        <v>1028</v>
      </c>
      <c r="B29" s="17" t="s">
        <v>35</v>
      </c>
      <c r="C29" s="23">
        <f>'01'!C29+'02'!C29+'03'!C29+'04'!C29+'05'!C29+'06'!C29+'07'!C29+'08'!C29+'09'!C29+'10'!C29+'11'!C29+'12'!C29+'13'!C29+'14'!C29+'16'!C29+'15'!C29+'17'!C29+'18'!C29+'19'!C29+'20'!C29+'21'!C29+'22'!C29+'23'!C29+'24'!C29+'25'!C29+'26'!C29+'27'!C29+'28'!C29+'29'!C29+'30'!C29+'31'!C29</f>
        <v>718689667</v>
      </c>
      <c r="D29" s="23">
        <f>'01'!D29+'02'!D29+'03'!D29+'04'!D29+'05'!D29+'06'!D29+'07'!D29+'08'!D29+'09'!D29+'10'!D29+'11'!D29+'12'!D29+'13'!D29+'14'!D29+'16'!D29+'15'!D29+'17'!D29+'18'!D29+'19'!D29+'20'!D29+'21'!D29+'22'!D29+'23'!D29+'24'!D29+'25'!D29+'26'!D29+'27'!D29+'28'!D29+'29'!D29+'30'!D29+'31'!D29</f>
        <v>38156488</v>
      </c>
      <c r="E29" s="23">
        <f>'01'!E29+'02'!E29+'03'!E29+'04'!E29+'05'!E29+'06'!E29+'07'!E29+'08'!E29+'09'!E29+'10'!E29+'11'!E29+'12'!E29+'13'!E29+'14'!E29+'16'!E29+'15'!E29+'17'!E29+'18'!E29+'19'!E29+'20'!E29+'21'!E29+'22'!E29+'23'!E29+'24'!E29+'25'!E29+'26'!E29+'27'!E29+'28'!E29+'29'!E29+'30'!E29+'31'!E29</f>
        <v>21971272</v>
      </c>
      <c r="F29" s="23">
        <f>'01'!F29+'02'!F29+'03'!F29+'04'!F29+'05'!F29+'06'!F29+'07'!F29+'08'!F29+'09'!F29+'10'!F29+'11'!F29+'12'!F29+'13'!F29+'14'!F29+'16'!F29+'15'!F29+'17'!F29+'18'!F29+'19'!F29+'20'!F29+'21'!F29+'22'!F29+'23'!F29+'24'!F29+'25'!F29+'26'!F29+'27'!F29+'28'!F29+'29'!F29+'30'!F29+'31'!F29</f>
        <v>878218846</v>
      </c>
      <c r="G29" s="23">
        <f>'01'!G29+'02'!G29+'03'!G29+'04'!G29+'05'!G29+'06'!G29+'07'!G29+'08'!G29+'09'!G29+'10'!G29+'11'!G29+'12'!G29+'13'!G29+'14'!G29+'16'!G29+'15'!G29+'17'!G29+'18'!G29+'19'!G29+'20'!G29+'21'!G29+'22'!G29+'23'!G29+'24'!G29+'25'!G29+'26'!G29+'27'!G29+'28'!G29+'29'!G29+'30'!G29+'31'!G29</f>
        <v>76266</v>
      </c>
      <c r="H29" s="23">
        <f>'01'!H29+'02'!H29+'03'!H29+'04'!H29+'05'!H29+'06'!H29+'07'!H29+'08'!H29+'09'!H29+'10'!H29+'11'!H29+'12'!H29+'13'!H29+'14'!H29+'16'!H29+'15'!H29+'17'!H29+'18'!H29+'19'!H29+'20'!H29+'21'!H29+'22'!H29+'23'!H29+'24'!H29+'25'!H29+'26'!H29+'27'!H29+'28'!H29+'29'!H29+'30'!H29+'31'!H29</f>
        <v>2793565</v>
      </c>
      <c r="I29" s="23">
        <f t="shared" si="0"/>
        <v>1659906104</v>
      </c>
      <c r="K29" s="30"/>
      <c r="L29" s="32"/>
      <c r="N29" s="33"/>
      <c r="O29" s="30"/>
    </row>
    <row r="30" spans="1:15" x14ac:dyDescent="0.25">
      <c r="A30" s="16">
        <v>1030</v>
      </c>
      <c r="B30" s="17" t="s">
        <v>36</v>
      </c>
      <c r="C30" s="22">
        <f>'01'!C30+'02'!C30+'03'!C30+'04'!C30+'05'!C30+'06'!C30+'07'!C30+'08'!C30+'09'!C30+'10'!C30+'11'!C30+'12'!C30+'13'!C30+'14'!C30+'16'!C30+'15'!C30+'17'!C30+'18'!C30+'19'!C30+'20'!C30+'21'!C30+'22'!C30+'23'!C30+'24'!C30+'25'!C30+'26'!C30+'27'!C30+'28'!C30+'29'!C30+'30'!C30+'31'!C30</f>
        <v>1564078788</v>
      </c>
      <c r="D30" s="22">
        <f>'01'!D30+'02'!D30+'03'!D30+'04'!D30+'05'!D30+'06'!D30+'07'!D30+'08'!D30+'09'!D30+'10'!D30+'11'!D30+'12'!D30+'13'!D30+'14'!D30+'16'!D30+'15'!D30+'17'!D30+'18'!D30+'19'!D30+'20'!D30+'21'!D30+'22'!D30+'23'!D30+'24'!D30+'25'!D30+'26'!D30+'27'!D30+'28'!D30+'29'!D30+'30'!D30+'31'!D30</f>
        <v>128786191</v>
      </c>
      <c r="E30" s="22">
        <f>'01'!E30+'02'!E30+'03'!E30+'04'!E30+'05'!E30+'06'!E30+'07'!E30+'08'!E30+'09'!E30+'10'!E30+'11'!E30+'12'!E30+'13'!E30+'14'!E30+'16'!E30+'15'!E30+'17'!E30+'18'!E30+'19'!E30+'20'!E30+'21'!E30+'22'!E30+'23'!E30+'24'!E30+'25'!E30+'26'!E30+'27'!E30+'28'!E30+'29'!E30+'30'!E30+'31'!E30</f>
        <v>33587890</v>
      </c>
      <c r="F30" s="22">
        <f>'01'!F30+'02'!F30+'03'!F30+'04'!F30+'05'!F30+'06'!F30+'07'!F30+'08'!F30+'09'!F30+'10'!F30+'11'!F30+'12'!F30+'13'!F30+'14'!F30+'16'!F30+'15'!F30+'17'!F30+'18'!F30+'19'!F30+'20'!F30+'21'!F30+'22'!F30+'23'!F30+'24'!F30+'25'!F30+'26'!F30+'27'!F30+'28'!F30+'29'!F30+'30'!F30+'31'!F30</f>
        <v>727987052</v>
      </c>
      <c r="G30" s="22">
        <f>'01'!G30+'02'!G30+'03'!G30+'04'!G30+'05'!G30+'06'!G30+'07'!G30+'08'!G30+'09'!G30+'10'!G30+'11'!G30+'12'!G30+'13'!G30+'14'!G30+'16'!G30+'15'!G30+'17'!G30+'18'!G30+'19'!G30+'20'!G30+'21'!G30+'22'!G30+'23'!G30+'24'!G30+'25'!G30+'26'!G30+'27'!G30+'28'!G30+'29'!G30+'30'!G30+'31'!G30</f>
        <v>5379</v>
      </c>
      <c r="H30" s="22">
        <f>'01'!H30+'02'!H30+'03'!H30+'04'!H30+'05'!H30+'06'!H30+'07'!H30+'08'!H30+'09'!H30+'10'!H30+'11'!H30+'12'!H30+'13'!H30+'14'!H30+'16'!H30+'15'!H30+'17'!H30+'18'!H30+'19'!H30+'20'!H30+'21'!H30+'22'!H30+'23'!H30+'24'!H30+'25'!H30+'26'!H30+'27'!H30+'28'!H30+'29'!H30+'30'!H30+'31'!H30</f>
        <v>19558836</v>
      </c>
      <c r="I30" s="22">
        <f t="shared" si="0"/>
        <v>2474004136</v>
      </c>
      <c r="K30" s="30"/>
      <c r="L30" s="32"/>
      <c r="N30" s="33"/>
      <c r="O30" s="30"/>
    </row>
    <row r="31" spans="1:15" x14ac:dyDescent="0.25">
      <c r="A31" s="16">
        <v>1031</v>
      </c>
      <c r="B31" s="17" t="s">
        <v>37</v>
      </c>
      <c r="C31" s="23">
        <f>'01'!C31+'02'!C31+'03'!C31+'04'!C31+'05'!C31+'06'!C31+'07'!C31+'08'!C31+'09'!C31+'10'!C31+'11'!C31+'12'!C31+'13'!C31+'14'!C31+'16'!C31+'15'!C31+'17'!C31+'18'!C31+'19'!C31+'20'!C31+'21'!C31+'22'!C31+'23'!C31+'24'!C31+'25'!C31+'26'!C31+'27'!C31+'28'!C31+'29'!C31+'30'!C31+'31'!C31</f>
        <v>64119574</v>
      </c>
      <c r="D31" s="23">
        <f>'01'!D31+'02'!D31+'03'!D31+'04'!D31+'05'!D31+'06'!D31+'07'!D31+'08'!D31+'09'!D31+'10'!D31+'11'!D31+'12'!D31+'13'!D31+'14'!D31+'16'!D31+'15'!D31+'17'!D31+'18'!D31+'19'!D31+'20'!D31+'21'!D31+'22'!D31+'23'!D31+'24'!D31+'25'!D31+'26'!D31+'27'!D31+'28'!D31+'29'!D31+'30'!D31+'31'!D31</f>
        <v>7261543</v>
      </c>
      <c r="E31" s="23">
        <f>'01'!E31+'02'!E31+'03'!E31+'04'!E31+'05'!E31+'06'!E31+'07'!E31+'08'!E31+'09'!E31+'10'!E31+'11'!E31+'12'!E31+'13'!E31+'14'!E31+'16'!E31+'15'!E31+'17'!E31+'18'!E31+'19'!E31+'20'!E31+'21'!E31+'22'!E31+'23'!E31+'24'!E31+'25'!E31+'26'!E31+'27'!E31+'28'!E31+'29'!E31+'30'!E31+'31'!E31</f>
        <v>3110374</v>
      </c>
      <c r="F31" s="23">
        <f>'01'!F31+'02'!F31+'03'!F31+'04'!F31+'05'!F31+'06'!F31+'07'!F31+'08'!F31+'09'!F31+'10'!F31+'11'!F31+'12'!F31+'13'!F31+'14'!F31+'16'!F31+'15'!F31+'17'!F31+'18'!F31+'19'!F31+'20'!F31+'21'!F31+'22'!F31+'23'!F31+'24'!F31+'25'!F31+'26'!F31+'27'!F31+'28'!F31+'29'!F31+'30'!F31+'31'!F31</f>
        <v>0</v>
      </c>
      <c r="G31" s="23">
        <f>'01'!G31+'02'!G31+'03'!G31+'04'!G31+'05'!G31+'06'!G31+'07'!G31+'08'!G31+'09'!G31+'10'!G31+'11'!G31+'12'!G31+'13'!G31+'14'!G31+'16'!G31+'15'!G31+'17'!G31+'18'!G31+'19'!G31+'20'!G31+'21'!G31+'22'!G31+'23'!G31+'24'!G31+'25'!G31+'26'!G31+'27'!G31+'28'!G31+'29'!G31+'30'!G31+'31'!G31</f>
        <v>0</v>
      </c>
      <c r="H31" s="23">
        <f>'01'!H31+'02'!H31+'03'!H31+'04'!H31+'05'!H31+'06'!H31+'07'!H31+'08'!H31+'09'!H31+'10'!H31+'11'!H31+'12'!H31+'13'!H31+'14'!H31+'16'!H31+'15'!H31+'17'!H31+'18'!H31+'19'!H31+'20'!H31+'21'!H31+'22'!H31+'23'!H31+'24'!H31+'25'!H31+'26'!H31+'27'!H31+'28'!H31+'29'!H31+'30'!H31+'31'!H31</f>
        <v>378651</v>
      </c>
      <c r="I31" s="23">
        <f t="shared" si="0"/>
        <v>74870142</v>
      </c>
      <c r="K31" s="30"/>
      <c r="L31" s="32"/>
      <c r="N31" s="33"/>
      <c r="O31" s="30"/>
    </row>
    <row r="32" spans="1:15" x14ac:dyDescent="0.25">
      <c r="A32" s="16">
        <v>1033</v>
      </c>
      <c r="B32" s="17" t="s">
        <v>38</v>
      </c>
      <c r="C32" s="22">
        <f>'01'!C32+'02'!C32+'03'!C32+'04'!C32+'05'!C32+'06'!C32+'07'!C32+'08'!C32+'09'!C32+'10'!C32+'11'!C32+'12'!C32+'13'!C32+'14'!C32+'16'!C32+'15'!C32+'17'!C32+'18'!C32+'19'!C32+'20'!C32+'21'!C32+'22'!C32+'23'!C32+'24'!C32+'25'!C32+'26'!C32+'27'!C32+'28'!C32+'29'!C32+'30'!C32+'31'!C32</f>
        <v>22134600</v>
      </c>
      <c r="D32" s="22">
        <f>'01'!D32+'02'!D32+'03'!D32+'04'!D32+'05'!D32+'06'!D32+'07'!D32+'08'!D32+'09'!D32+'10'!D32+'11'!D32+'12'!D32+'13'!D32+'14'!D32+'16'!D32+'15'!D32+'17'!D32+'18'!D32+'19'!D32+'20'!D32+'21'!D32+'22'!D32+'23'!D32+'24'!D32+'25'!D32+'26'!D32+'27'!D32+'28'!D32+'29'!D32+'30'!D32+'31'!D32</f>
        <v>3171733</v>
      </c>
      <c r="E32" s="22">
        <f>'01'!E32+'02'!E32+'03'!E32+'04'!E32+'05'!E32+'06'!E32+'07'!E32+'08'!E32+'09'!E32+'10'!E32+'11'!E32+'12'!E32+'13'!E32+'14'!E32+'16'!E32+'15'!E32+'17'!E32+'18'!E32+'19'!E32+'20'!E32+'21'!E32+'22'!E32+'23'!E32+'24'!E32+'25'!E32+'26'!E32+'27'!E32+'28'!E32+'29'!E32+'30'!E32+'31'!E32</f>
        <v>1060129</v>
      </c>
      <c r="F32" s="22">
        <f>'01'!F32+'02'!F32+'03'!F32+'04'!F32+'05'!F32+'06'!F32+'07'!F32+'08'!F32+'09'!F32+'10'!F32+'11'!F32+'12'!F32+'13'!F32+'14'!F32+'16'!F32+'15'!F32+'17'!F32+'18'!F32+'19'!F32+'20'!F32+'21'!F32+'22'!F32+'23'!F32+'24'!F32+'25'!F32+'26'!F32+'27'!F32+'28'!F32+'29'!F32+'30'!F32+'31'!F32</f>
        <v>2448768</v>
      </c>
      <c r="G32" s="22">
        <f>'01'!G32+'02'!G32+'03'!G32+'04'!G32+'05'!G32+'06'!G32+'07'!G32+'08'!G32+'09'!G32+'10'!G32+'11'!G32+'12'!G32+'13'!G32+'14'!G32+'16'!G32+'15'!G32+'17'!G32+'18'!G32+'19'!G32+'20'!G32+'21'!G32+'22'!G32+'23'!G32+'24'!G32+'25'!G32+'26'!G32+'27'!G32+'28'!G32+'29'!G32+'30'!G32+'31'!G32</f>
        <v>0</v>
      </c>
      <c r="H32" s="22">
        <f>'01'!H32+'02'!H32+'03'!H32+'04'!H32+'05'!H32+'06'!H32+'07'!H32+'08'!H32+'09'!H32+'10'!H32+'11'!H32+'12'!H32+'13'!H32+'14'!H32+'16'!H32+'15'!H32+'17'!H32+'18'!H32+'19'!H32+'20'!H32+'21'!H32+'22'!H32+'23'!H32+'24'!H32+'25'!H32+'26'!H32+'27'!H32+'28'!H32+'29'!H32+'30'!H32+'31'!H32</f>
        <v>676086</v>
      </c>
      <c r="I32" s="22">
        <f t="shared" si="0"/>
        <v>29491316</v>
      </c>
      <c r="K32" s="30"/>
      <c r="L32" s="32"/>
      <c r="N32" s="33"/>
      <c r="O32" s="30"/>
    </row>
    <row r="33" spans="1:15" x14ac:dyDescent="0.25">
      <c r="A33" s="16">
        <v>1034</v>
      </c>
      <c r="B33" s="17" t="s">
        <v>39</v>
      </c>
      <c r="C33" s="23">
        <f>'01'!C33+'02'!C33+'03'!C33+'04'!C33+'05'!C33+'06'!C33+'07'!C33+'08'!C33+'09'!C33+'10'!C33+'11'!C33+'12'!C33+'13'!C33+'14'!C33+'16'!C33+'15'!C33+'17'!C33+'18'!C33+'19'!C33+'20'!C33+'21'!C33+'22'!C33+'23'!C33+'24'!C33+'25'!C33+'26'!C33+'27'!C33+'28'!C33+'29'!C33+'30'!C33+'31'!C33</f>
        <v>67936475</v>
      </c>
      <c r="D33" s="23">
        <f>'01'!D33+'02'!D33+'03'!D33+'04'!D33+'05'!D33+'06'!D33+'07'!D33+'08'!D33+'09'!D33+'10'!D33+'11'!D33+'12'!D33+'13'!D33+'14'!D33+'16'!D33+'15'!D33+'17'!D33+'18'!D33+'19'!D33+'20'!D33+'21'!D33+'22'!D33+'23'!D33+'24'!D33+'25'!D33+'26'!D33+'27'!D33+'28'!D33+'29'!D33+'30'!D33+'31'!D33</f>
        <v>1010331</v>
      </c>
      <c r="E33" s="23">
        <f>'01'!E33+'02'!E33+'03'!E33+'04'!E33+'05'!E33+'06'!E33+'07'!E33+'08'!E33+'09'!E33+'10'!E33+'11'!E33+'12'!E33+'13'!E33+'14'!E33+'16'!E33+'15'!E33+'17'!E33+'18'!E33+'19'!E33+'20'!E33+'21'!E33+'22'!E33+'23'!E33+'24'!E33+'25'!E33+'26'!E33+'27'!E33+'28'!E33+'29'!E33+'30'!E33+'31'!E33</f>
        <v>424741</v>
      </c>
      <c r="F33" s="23">
        <f>'01'!F33+'02'!F33+'03'!F33+'04'!F33+'05'!F33+'06'!F33+'07'!F33+'08'!F33+'09'!F33+'10'!F33+'11'!F33+'12'!F33+'13'!F33+'14'!F33+'16'!F33+'15'!F33+'17'!F33+'18'!F33+'19'!F33+'20'!F33+'21'!F33+'22'!F33+'23'!F33+'24'!F33+'25'!F33+'26'!F33+'27'!F33+'28'!F33+'29'!F33+'30'!F33+'31'!F33</f>
        <v>0</v>
      </c>
      <c r="G33" s="23">
        <f>'01'!G33+'02'!G33+'03'!G33+'04'!G33+'05'!G33+'06'!G33+'07'!G33+'08'!G33+'09'!G33+'10'!G33+'11'!G33+'12'!G33+'13'!G33+'14'!G33+'16'!G33+'15'!G33+'17'!G33+'18'!G33+'19'!G33+'20'!G33+'21'!G33+'22'!G33+'23'!G33+'24'!G33+'25'!G33+'26'!G33+'27'!G33+'28'!G33+'29'!G33+'30'!G33+'31'!G33</f>
        <v>0</v>
      </c>
      <c r="H33" s="23">
        <f>'01'!H33+'02'!H33+'03'!H33+'04'!H33+'05'!H33+'06'!H33+'07'!H33+'08'!H33+'09'!H33+'10'!H33+'11'!H33+'12'!H33+'13'!H33+'14'!H33+'16'!H33+'15'!H33+'17'!H33+'18'!H33+'19'!H33+'20'!H33+'21'!H33+'22'!H33+'23'!H33+'24'!H33+'25'!H33+'26'!H33+'27'!H33+'28'!H33+'29'!H33+'30'!H33+'31'!H33</f>
        <v>850785</v>
      </c>
      <c r="I33" s="23">
        <f t="shared" si="0"/>
        <v>70222332</v>
      </c>
      <c r="K33" s="30"/>
      <c r="L33" s="32"/>
      <c r="N33" s="33"/>
      <c r="O33" s="30"/>
    </row>
    <row r="34" spans="1:15" x14ac:dyDescent="0.25">
      <c r="A34" s="16">
        <v>1037</v>
      </c>
      <c r="B34" s="17" t="s">
        <v>40</v>
      </c>
      <c r="C34" s="22">
        <f>'01'!C34+'02'!C34+'03'!C34+'04'!C34+'05'!C34+'06'!C34+'07'!C34+'08'!C34+'09'!C34+'10'!C34+'11'!C34+'12'!C34+'13'!C34+'14'!C34+'16'!C34+'15'!C34+'17'!C34+'18'!C34+'19'!C34+'20'!C34+'21'!C34+'22'!C34+'23'!C34+'24'!C34+'25'!C34+'26'!C34+'27'!C34+'28'!C34+'29'!C34+'30'!C34+'31'!C34</f>
        <v>105723418</v>
      </c>
      <c r="D34" s="22">
        <f>'01'!D34+'02'!D34+'03'!D34+'04'!D34+'05'!D34+'06'!D34+'07'!D34+'08'!D34+'09'!D34+'10'!D34+'11'!D34+'12'!D34+'13'!D34+'14'!D34+'16'!D34+'15'!D34+'17'!D34+'18'!D34+'19'!D34+'20'!D34+'21'!D34+'22'!D34+'23'!D34+'24'!D34+'25'!D34+'26'!D34+'27'!D34+'28'!D34+'29'!D34+'30'!D34+'31'!D34</f>
        <v>16813131</v>
      </c>
      <c r="E34" s="22">
        <f>'01'!E34+'02'!E34+'03'!E34+'04'!E34+'05'!E34+'06'!E34+'07'!E34+'08'!E34+'09'!E34+'10'!E34+'11'!E34+'12'!E34+'13'!E34+'14'!E34+'16'!E34+'15'!E34+'17'!E34+'18'!E34+'19'!E34+'20'!E34+'21'!E34+'22'!E34+'23'!E34+'24'!E34+'25'!E34+'26'!E34+'27'!E34+'28'!E34+'29'!E34+'30'!E34+'31'!E34</f>
        <v>4258591</v>
      </c>
      <c r="F34" s="22">
        <f>'01'!F34+'02'!F34+'03'!F34+'04'!F34+'05'!F34+'06'!F34+'07'!F34+'08'!F34+'09'!F34+'10'!F34+'11'!F34+'12'!F34+'13'!F34+'14'!F34+'16'!F34+'15'!F34+'17'!F34+'18'!F34+'19'!F34+'20'!F34+'21'!F34+'22'!F34+'23'!F34+'24'!F34+'25'!F34+'26'!F34+'27'!F34+'28'!F34+'29'!F34+'30'!F34+'31'!F34</f>
        <v>8919371</v>
      </c>
      <c r="G34" s="22">
        <f>'01'!G34+'02'!G34+'03'!G34+'04'!G34+'05'!G34+'06'!G34+'07'!G34+'08'!G34+'09'!G34+'10'!G34+'11'!G34+'12'!G34+'13'!G34+'14'!G34+'16'!G34+'15'!G34+'17'!G34+'18'!G34+'19'!G34+'20'!G34+'21'!G34+'22'!G34+'23'!G34+'24'!G34+'25'!G34+'26'!G34+'27'!G34+'28'!G34+'29'!G34+'30'!G34+'31'!G34</f>
        <v>0</v>
      </c>
      <c r="H34" s="22">
        <f>'01'!H34+'02'!H34+'03'!H34+'04'!H34+'05'!H34+'06'!H34+'07'!H34+'08'!H34+'09'!H34+'10'!H34+'11'!H34+'12'!H34+'13'!H34+'14'!H34+'16'!H34+'15'!H34+'17'!H34+'18'!H34+'19'!H34+'20'!H34+'21'!H34+'22'!H34+'23'!H34+'24'!H34+'25'!H34+'26'!H34+'27'!H34+'28'!H34+'29'!H34+'30'!H34+'31'!H34</f>
        <v>4053247</v>
      </c>
      <c r="I34" s="22">
        <f t="shared" si="0"/>
        <v>139767758</v>
      </c>
      <c r="K34" s="30"/>
      <c r="L34" s="32"/>
      <c r="N34" s="33"/>
      <c r="O34" s="30"/>
    </row>
    <row r="35" spans="1:15" x14ac:dyDescent="0.25">
      <c r="A35" s="16">
        <v>1038</v>
      </c>
      <c r="B35" s="17" t="s">
        <v>41</v>
      </c>
      <c r="C35" s="23">
        <f>'01'!C35+'02'!C35+'03'!C35+'04'!C35+'05'!C35+'06'!C35+'07'!C35+'08'!C35+'09'!C35+'10'!C35+'11'!C35+'12'!C35+'13'!C35+'14'!C35+'16'!C35+'15'!C35+'17'!C35+'18'!C35+'19'!C35+'20'!C35+'21'!C35+'22'!C35+'23'!C35+'24'!C35+'25'!C35+'26'!C35+'27'!C35+'28'!C35+'29'!C35+'30'!C35+'31'!C35</f>
        <v>293266936</v>
      </c>
      <c r="D35" s="23">
        <f>'01'!D35+'02'!D35+'03'!D35+'04'!D35+'05'!D35+'06'!D35+'07'!D35+'08'!D35+'09'!D35+'10'!D35+'11'!D35+'12'!D35+'13'!D35+'14'!D35+'16'!D35+'15'!D35+'17'!D35+'18'!D35+'19'!D35+'20'!D35+'21'!D35+'22'!D35+'23'!D35+'24'!D35+'25'!D35+'26'!D35+'27'!D35+'28'!D35+'29'!D35+'30'!D35+'31'!D35</f>
        <v>156684</v>
      </c>
      <c r="E35" s="23">
        <f>'01'!E35+'02'!E35+'03'!E35+'04'!E35+'05'!E35+'06'!E35+'07'!E35+'08'!E35+'09'!E35+'10'!E35+'11'!E35+'12'!E35+'13'!E35+'14'!E35+'16'!E35+'15'!E35+'17'!E35+'18'!E35+'19'!E35+'20'!E35+'21'!E35+'22'!E35+'23'!E35+'24'!E35+'25'!E35+'26'!E35+'27'!E35+'28'!E35+'29'!E35+'30'!E35+'31'!E35</f>
        <v>4469925</v>
      </c>
      <c r="F35" s="23">
        <f>'01'!F35+'02'!F35+'03'!F35+'04'!F35+'05'!F35+'06'!F35+'07'!F35+'08'!F35+'09'!F35+'10'!F35+'11'!F35+'12'!F35+'13'!F35+'14'!F35+'16'!F35+'15'!F35+'17'!F35+'18'!F35+'19'!F35+'20'!F35+'21'!F35+'22'!F35+'23'!F35+'24'!F35+'25'!F35+'26'!F35+'27'!F35+'28'!F35+'29'!F35+'30'!F35+'31'!F35</f>
        <v>86083238</v>
      </c>
      <c r="G35" s="23">
        <f>'01'!G35+'02'!G35+'03'!G35+'04'!G35+'05'!G35+'06'!G35+'07'!G35+'08'!G35+'09'!G35+'10'!G35+'11'!G35+'12'!G35+'13'!G35+'14'!G35+'16'!G35+'15'!G35+'17'!G35+'18'!G35+'19'!G35+'20'!G35+'21'!G35+'22'!G35+'23'!G35+'24'!G35+'25'!G35+'26'!G35+'27'!G35+'28'!G35+'29'!G35+'30'!G35+'31'!G35</f>
        <v>0</v>
      </c>
      <c r="H35" s="23">
        <f>'01'!H35+'02'!H35+'03'!H35+'04'!H35+'05'!H35+'06'!H35+'07'!H35+'08'!H35+'09'!H35+'10'!H35+'11'!H35+'12'!H35+'13'!H35+'14'!H35+'16'!H35+'15'!H35+'17'!H35+'18'!H35+'19'!H35+'20'!H35+'21'!H35+'22'!H35+'23'!H35+'24'!H35+'25'!H35+'26'!H35+'27'!H35+'28'!H35+'29'!H35+'30'!H35+'31'!H35</f>
        <v>3240273</v>
      </c>
      <c r="I35" s="23">
        <f t="shared" si="0"/>
        <v>387217056</v>
      </c>
      <c r="K35" s="30"/>
      <c r="L35" s="32"/>
      <c r="N35" s="33"/>
      <c r="O35" s="30"/>
    </row>
    <row r="36" spans="1:15" x14ac:dyDescent="0.25">
      <c r="A36" s="16">
        <v>1039</v>
      </c>
      <c r="B36" s="17" t="s">
        <v>42</v>
      </c>
      <c r="C36" s="22">
        <f>'01'!C36+'02'!C36+'03'!C36+'04'!C36+'05'!C36+'06'!C36+'07'!C36+'08'!C36+'09'!C36+'10'!C36+'11'!C36+'12'!C36+'13'!C36+'14'!C36+'16'!C36+'15'!C36+'17'!C36+'18'!C36+'19'!C36+'20'!C36+'21'!C36+'22'!C36+'23'!C36+'24'!C36+'25'!C36+'26'!C36+'27'!C36+'28'!C36+'29'!C36+'30'!C36+'31'!C36</f>
        <v>26118447</v>
      </c>
      <c r="D36" s="22">
        <f>'01'!D36+'02'!D36+'03'!D36+'04'!D36+'05'!D36+'06'!D36+'07'!D36+'08'!D36+'09'!D36+'10'!D36+'11'!D36+'12'!D36+'13'!D36+'14'!D36+'16'!D36+'15'!D36+'17'!D36+'18'!D36+'19'!D36+'20'!D36+'21'!D36+'22'!D36+'23'!D36+'24'!D36+'25'!D36+'26'!D36+'27'!D36+'28'!D36+'29'!D36+'30'!D36+'31'!D36</f>
        <v>13663729</v>
      </c>
      <c r="E36" s="22">
        <f>'01'!E36+'02'!E36+'03'!E36+'04'!E36+'05'!E36+'06'!E36+'07'!E36+'08'!E36+'09'!E36+'10'!E36+'11'!E36+'12'!E36+'13'!E36+'14'!E36+'16'!E36+'15'!E36+'17'!E36+'18'!E36+'19'!E36+'20'!E36+'21'!E36+'22'!E36+'23'!E36+'24'!E36+'25'!E36+'26'!E36+'27'!E36+'28'!E36+'29'!E36+'30'!E36+'31'!E36</f>
        <v>755286</v>
      </c>
      <c r="F36" s="22">
        <f>'01'!F36+'02'!F36+'03'!F36+'04'!F36+'05'!F36+'06'!F36+'07'!F36+'08'!F36+'09'!F36+'10'!F36+'11'!F36+'12'!F36+'13'!F36+'14'!F36+'16'!F36+'15'!F36+'17'!F36+'18'!F36+'19'!F36+'20'!F36+'21'!F36+'22'!F36+'23'!F36+'24'!F36+'25'!F36+'26'!F36+'27'!F36+'28'!F36+'29'!F36+'30'!F36+'31'!F36</f>
        <v>0</v>
      </c>
      <c r="G36" s="22">
        <f>'01'!G36+'02'!G36+'03'!G36+'04'!G36+'05'!G36+'06'!G36+'07'!G36+'08'!G36+'09'!G36+'10'!G36+'11'!G36+'12'!G36+'13'!G36+'14'!G36+'16'!G36+'15'!G36+'17'!G36+'18'!G36+'19'!G36+'20'!G36+'21'!G36+'22'!G36+'23'!G36+'24'!G36+'25'!G36+'26'!G36+'27'!G36+'28'!G36+'29'!G36+'30'!G36+'31'!G36</f>
        <v>0</v>
      </c>
      <c r="H36" s="22">
        <f>'01'!H36+'02'!H36+'03'!H36+'04'!H36+'05'!H36+'06'!H36+'07'!H36+'08'!H36+'09'!H36+'10'!H36+'11'!H36+'12'!H36+'13'!H36+'14'!H36+'16'!H36+'15'!H36+'17'!H36+'18'!H36+'19'!H36+'20'!H36+'21'!H36+'22'!H36+'23'!H36+'24'!H36+'25'!H36+'26'!H36+'27'!H36+'28'!H36+'29'!H36+'30'!H36+'31'!H36</f>
        <v>2264705</v>
      </c>
      <c r="I36" s="22">
        <f t="shared" si="0"/>
        <v>42802167</v>
      </c>
      <c r="K36" s="30"/>
      <c r="L36" s="32"/>
      <c r="N36" s="33"/>
      <c r="O36" s="30"/>
    </row>
    <row r="37" spans="1:15" x14ac:dyDescent="0.25">
      <c r="A37" s="16">
        <v>1040</v>
      </c>
      <c r="B37" s="17" t="s">
        <v>43</v>
      </c>
      <c r="C37" s="23">
        <f>'01'!C37+'02'!C37+'03'!C37+'04'!C37+'05'!C37+'06'!C37+'07'!C37+'08'!C37+'09'!C37+'10'!C37+'11'!C37+'12'!C37+'13'!C37+'14'!C37+'16'!C37+'15'!C37+'17'!C37+'18'!C37+'19'!C37+'20'!C37+'21'!C37+'22'!C37+'23'!C37+'24'!C37+'25'!C37+'26'!C37+'27'!C37+'28'!C37+'29'!C37+'30'!C37+'31'!C37</f>
        <v>1297702587</v>
      </c>
      <c r="D37" s="23">
        <f>'01'!D37+'02'!D37+'03'!D37+'04'!D37+'05'!D37+'06'!D37+'07'!D37+'08'!D37+'09'!D37+'10'!D37+'11'!D37+'12'!D37+'13'!D37+'14'!D37+'16'!D37+'15'!D37+'17'!D37+'18'!D37+'19'!D37+'20'!D37+'21'!D37+'22'!D37+'23'!D37+'24'!D37+'25'!D37+'26'!D37+'27'!D37+'28'!D37+'29'!D37+'30'!D37+'31'!D37</f>
        <v>233925578</v>
      </c>
      <c r="E37" s="23">
        <f>'01'!E37+'02'!E37+'03'!E37+'04'!E37+'05'!E37+'06'!E37+'07'!E37+'08'!E37+'09'!E37+'10'!E37+'11'!E37+'12'!E37+'13'!E37+'14'!E37+'16'!E37+'15'!E37+'17'!E37+'18'!E37+'19'!E37+'20'!E37+'21'!E37+'22'!E37+'23'!E37+'24'!E37+'25'!E37+'26'!E37+'27'!E37+'28'!E37+'29'!E37+'30'!E37+'31'!E37</f>
        <v>39743371</v>
      </c>
      <c r="F37" s="23">
        <f>'01'!F37+'02'!F37+'03'!F37+'04'!F37+'05'!F37+'06'!F37+'07'!F37+'08'!F37+'09'!F37+'10'!F37+'11'!F37+'12'!F37+'13'!F37+'14'!F37+'16'!F37+'15'!F37+'17'!F37+'18'!F37+'19'!F37+'20'!F37+'21'!F37+'22'!F37+'23'!F37+'24'!F37+'25'!F37+'26'!F37+'27'!F37+'28'!F37+'29'!F37+'30'!F37+'31'!F37</f>
        <v>17040307</v>
      </c>
      <c r="G37" s="23">
        <f>'01'!G37+'02'!G37+'03'!G37+'04'!G37+'05'!G37+'06'!G37+'07'!G37+'08'!G37+'09'!G37+'10'!G37+'11'!G37+'12'!G37+'13'!G37+'14'!G37+'16'!G37+'15'!G37+'17'!G37+'18'!G37+'19'!G37+'20'!G37+'21'!G37+'22'!G37+'23'!G37+'24'!G37+'25'!G37+'26'!G37+'27'!G37+'28'!G37+'29'!G37+'30'!G37+'31'!G37</f>
        <v>14272</v>
      </c>
      <c r="H37" s="23">
        <f>'01'!H37+'02'!H37+'03'!H37+'04'!H37+'05'!H37+'06'!H37+'07'!H37+'08'!H37+'09'!H37+'10'!H37+'11'!H37+'12'!H37+'13'!H37+'14'!H37+'16'!H37+'15'!H37+'17'!H37+'18'!H37+'19'!H37+'20'!H37+'21'!H37+'22'!H37+'23'!H37+'24'!H37+'25'!H37+'26'!H37+'27'!H37+'28'!H37+'29'!H37+'30'!H37+'31'!H37</f>
        <v>27217795</v>
      </c>
      <c r="I37" s="23">
        <f t="shared" si="0"/>
        <v>1615643910</v>
      </c>
      <c r="K37" s="30"/>
      <c r="L37" s="32"/>
      <c r="N37" s="33"/>
      <c r="O37" s="30"/>
    </row>
    <row r="38" spans="1:15" x14ac:dyDescent="0.25">
      <c r="A38" s="16">
        <v>1042</v>
      </c>
      <c r="B38" s="17" t="s">
        <v>44</v>
      </c>
      <c r="C38" s="22">
        <f>'01'!C38+'02'!C38+'03'!C38+'04'!C38+'05'!C38+'06'!C38+'07'!C38+'08'!C38+'09'!C38+'10'!C38+'11'!C38+'12'!C38+'13'!C38+'14'!C38+'16'!C38+'15'!C38+'17'!C38+'18'!C38+'19'!C38+'20'!C38+'21'!C38+'22'!C38+'23'!C38+'24'!C38+'25'!C38+'26'!C38+'27'!C38+'28'!C38+'29'!C38+'30'!C38+'31'!C38</f>
        <v>1394926899</v>
      </c>
      <c r="D38" s="22">
        <f>'01'!D38+'02'!D38+'03'!D38+'04'!D38+'05'!D38+'06'!D38+'07'!D38+'08'!D38+'09'!D38+'10'!D38+'11'!D38+'12'!D38+'13'!D38+'14'!D38+'16'!D38+'15'!D38+'17'!D38+'18'!D38+'19'!D38+'20'!D38+'21'!D38+'22'!D38+'23'!D38+'24'!D38+'25'!D38+'26'!D38+'27'!D38+'28'!D38+'29'!D38+'30'!D38+'31'!D38</f>
        <v>126528</v>
      </c>
      <c r="E38" s="22">
        <f>'01'!E38+'02'!E38+'03'!E38+'04'!E38+'05'!E38+'06'!E38+'07'!E38+'08'!E38+'09'!E38+'10'!E38+'11'!E38+'12'!E38+'13'!E38+'14'!E38+'16'!E38+'15'!E38+'17'!E38+'18'!E38+'19'!E38+'20'!E38+'21'!E38+'22'!E38+'23'!E38+'24'!E38+'25'!E38+'26'!E38+'27'!E38+'28'!E38+'29'!E38+'30'!E38+'31'!E38</f>
        <v>13407900</v>
      </c>
      <c r="F38" s="22">
        <f>'01'!F38+'02'!F38+'03'!F38+'04'!F38+'05'!F38+'06'!F38+'07'!F38+'08'!F38+'09'!F38+'10'!F38+'11'!F38+'12'!F38+'13'!F38+'14'!F38+'16'!F38+'15'!F38+'17'!F38+'18'!F38+'19'!F38+'20'!F38+'21'!F38+'22'!F38+'23'!F38+'24'!F38+'25'!F38+'26'!F38+'27'!F38+'28'!F38+'29'!F38+'30'!F38+'31'!F38</f>
        <v>1771011837</v>
      </c>
      <c r="G38" s="22">
        <f>'01'!G38+'02'!G38+'03'!G38+'04'!G38+'05'!G38+'06'!G38+'07'!G38+'08'!G38+'09'!G38+'10'!G38+'11'!G38+'12'!G38+'13'!G38+'14'!G38+'16'!G38+'15'!G38+'17'!G38+'18'!G38+'19'!G38+'20'!G38+'21'!G38+'22'!G38+'23'!G38+'24'!G38+'25'!G38+'26'!G38+'27'!G38+'28'!G38+'29'!G38+'30'!G38+'31'!G38</f>
        <v>0</v>
      </c>
      <c r="H38" s="22">
        <f>'01'!H38+'02'!H38+'03'!H38+'04'!H38+'05'!H38+'06'!H38+'07'!H38+'08'!H38+'09'!H38+'10'!H38+'11'!H38+'12'!H38+'13'!H38+'14'!H38+'16'!H38+'15'!H38+'17'!H38+'18'!H38+'19'!H38+'20'!H38+'21'!H38+'22'!H38+'23'!H38+'24'!H38+'25'!H38+'26'!H38+'27'!H38+'28'!H38+'29'!H38+'30'!H38+'31'!H38</f>
        <v>164003</v>
      </c>
      <c r="I38" s="22">
        <f t="shared" si="0"/>
        <v>3179637167</v>
      </c>
      <c r="K38" s="30"/>
      <c r="L38" s="32"/>
      <c r="N38" s="33"/>
      <c r="O38" s="30"/>
    </row>
    <row r="39" spans="1:15" x14ac:dyDescent="0.25">
      <c r="A39" s="16">
        <v>1043</v>
      </c>
      <c r="B39" s="17" t="s">
        <v>45</v>
      </c>
      <c r="C39" s="23">
        <f>'01'!C39+'02'!C39+'03'!C39+'04'!C39+'05'!C39+'06'!C39+'07'!C39+'08'!C39+'09'!C39+'10'!C39+'11'!C39+'12'!C39+'13'!C39+'14'!C39+'16'!C39+'15'!C39+'17'!C39+'18'!C39+'19'!C39+'20'!C39+'21'!C39+'22'!C39+'23'!C39+'24'!C39+'25'!C39+'26'!C39+'27'!C39+'28'!C39+'29'!C39+'30'!C39+'31'!C39</f>
        <v>8189143883</v>
      </c>
      <c r="D39" s="23">
        <f>'01'!D39+'02'!D39+'03'!D39+'04'!D39+'05'!D39+'06'!D39+'07'!D39+'08'!D39+'09'!D39+'10'!D39+'11'!D39+'12'!D39+'13'!D39+'14'!D39+'16'!D39+'15'!D39+'17'!D39+'18'!D39+'19'!D39+'20'!D39+'21'!D39+'22'!D39+'23'!D39+'24'!D39+'25'!D39+'26'!D39+'27'!D39+'28'!D39+'29'!D39+'30'!D39+'31'!D39</f>
        <v>886103081</v>
      </c>
      <c r="E39" s="23">
        <f>'01'!E39+'02'!E39+'03'!E39+'04'!E39+'05'!E39+'06'!E39+'07'!E39+'08'!E39+'09'!E39+'10'!E39+'11'!E39+'12'!E39+'13'!E39+'14'!E39+'16'!E39+'15'!E39+'17'!E39+'18'!E39+'19'!E39+'20'!E39+'21'!E39+'22'!E39+'23'!E39+'24'!E39+'25'!E39+'26'!E39+'27'!E39+'28'!E39+'29'!E39+'30'!E39+'31'!E39</f>
        <v>216502541</v>
      </c>
      <c r="F39" s="23">
        <f>'01'!F39+'02'!F39+'03'!F39+'04'!F39+'05'!F39+'06'!F39+'07'!F39+'08'!F39+'09'!F39+'10'!F39+'11'!F39+'12'!F39+'13'!F39+'14'!F39+'16'!F39+'15'!F39+'17'!F39+'18'!F39+'19'!F39+'20'!F39+'21'!F39+'22'!F39+'23'!F39+'24'!F39+'25'!F39+'26'!F39+'27'!F39+'28'!F39+'29'!F39+'30'!F39+'31'!F39</f>
        <v>1941226782</v>
      </c>
      <c r="G39" s="23">
        <f>'01'!G39+'02'!G39+'03'!G39+'04'!G39+'05'!G39+'06'!G39+'07'!G39+'08'!G39+'09'!G39+'10'!G39+'11'!G39+'12'!G39+'13'!G39+'14'!G39+'16'!G39+'15'!G39+'17'!G39+'18'!G39+'19'!G39+'20'!G39+'21'!G39+'22'!G39+'23'!G39+'24'!G39+'25'!G39+'26'!G39+'27'!G39+'28'!G39+'29'!G39+'30'!G39+'31'!G39</f>
        <v>0</v>
      </c>
      <c r="H39" s="23">
        <f>'01'!H39+'02'!H39+'03'!H39+'04'!H39+'05'!H39+'06'!H39+'07'!H39+'08'!H39+'09'!H39+'10'!H39+'11'!H39+'12'!H39+'13'!H39+'14'!H39+'16'!H39+'15'!H39+'17'!H39+'18'!H39+'19'!H39+'20'!H39+'21'!H39+'22'!H39+'23'!H39+'24'!H39+'25'!H39+'26'!H39+'27'!H39+'28'!H39+'29'!H39+'30'!H39+'31'!H39</f>
        <v>28935419</v>
      </c>
      <c r="I39" s="23">
        <f t="shared" si="0"/>
        <v>11261911706</v>
      </c>
      <c r="K39" s="30"/>
      <c r="L39" s="32"/>
      <c r="N39" s="33"/>
      <c r="O39" s="30"/>
    </row>
    <row r="40" spans="1:15" x14ac:dyDescent="0.25">
      <c r="A40" s="16">
        <v>1044</v>
      </c>
      <c r="B40" s="17" t="s">
        <v>46</v>
      </c>
      <c r="C40" s="22">
        <f>'01'!C40+'02'!C40+'03'!C40+'04'!C40+'05'!C40+'06'!C40+'07'!C40+'08'!C40+'09'!C40+'10'!C40+'11'!C40+'12'!C40+'13'!C40+'14'!C40+'16'!C40+'15'!C40+'17'!C40+'18'!C40+'19'!C40+'20'!C40+'21'!C40+'22'!C40+'23'!C40+'24'!C40+'25'!C40+'26'!C40+'27'!C40+'28'!C40+'29'!C40+'30'!C40+'31'!C40</f>
        <v>72262497</v>
      </c>
      <c r="D40" s="22">
        <f>'01'!D40+'02'!D40+'03'!D40+'04'!D40+'05'!D40+'06'!D40+'07'!D40+'08'!D40+'09'!D40+'10'!D40+'11'!D40+'12'!D40+'13'!D40+'14'!D40+'16'!D40+'15'!D40+'17'!D40+'18'!D40+'19'!D40+'20'!D40+'21'!D40+'22'!D40+'23'!D40+'24'!D40+'25'!D40+'26'!D40+'27'!D40+'28'!D40+'29'!D40+'30'!D40+'31'!D40</f>
        <v>9929408</v>
      </c>
      <c r="E40" s="22">
        <f>'01'!E40+'02'!E40+'03'!E40+'04'!E40+'05'!E40+'06'!E40+'07'!E40+'08'!E40+'09'!E40+'10'!E40+'11'!E40+'12'!E40+'13'!E40+'14'!E40+'16'!E40+'15'!E40+'17'!E40+'18'!E40+'19'!E40+'20'!E40+'21'!E40+'22'!E40+'23'!E40+'24'!E40+'25'!E40+'26'!E40+'27'!E40+'28'!E40+'29'!E40+'30'!E40+'31'!E40</f>
        <v>2359690</v>
      </c>
      <c r="F40" s="22">
        <f>'01'!F40+'02'!F40+'03'!F40+'04'!F40+'05'!F40+'06'!F40+'07'!F40+'08'!F40+'09'!F40+'10'!F40+'11'!F40+'12'!F40+'13'!F40+'14'!F40+'16'!F40+'15'!F40+'17'!F40+'18'!F40+'19'!F40+'20'!F40+'21'!F40+'22'!F40+'23'!F40+'24'!F40+'25'!F40+'26'!F40+'27'!F40+'28'!F40+'29'!F40+'30'!F40+'31'!F40</f>
        <v>92871</v>
      </c>
      <c r="G40" s="22">
        <f>'01'!G40+'02'!G40+'03'!G40+'04'!G40+'05'!G40+'06'!G40+'07'!G40+'08'!G40+'09'!G40+'10'!G40+'11'!G40+'12'!G40+'13'!G40+'14'!G40+'16'!G40+'15'!G40+'17'!G40+'18'!G40+'19'!G40+'20'!G40+'21'!G40+'22'!G40+'23'!G40+'24'!G40+'25'!G40+'26'!G40+'27'!G40+'28'!G40+'29'!G40+'30'!G40+'31'!G40</f>
        <v>0</v>
      </c>
      <c r="H40" s="22">
        <f>'01'!H40+'02'!H40+'03'!H40+'04'!H40+'05'!H40+'06'!H40+'07'!H40+'08'!H40+'09'!H40+'10'!H40+'11'!H40+'12'!H40+'13'!H40+'14'!H40+'16'!H40+'15'!H40+'17'!H40+'18'!H40+'19'!H40+'20'!H40+'21'!H40+'22'!H40+'23'!H40+'24'!H40+'25'!H40+'26'!H40+'27'!H40+'28'!H40+'29'!H40+'30'!H40+'31'!H40</f>
        <v>2618324</v>
      </c>
      <c r="I40" s="22">
        <f t="shared" si="0"/>
        <v>87262790</v>
      </c>
      <c r="K40" s="30"/>
      <c r="L40" s="32"/>
      <c r="N40" s="33"/>
      <c r="O40" s="30"/>
    </row>
    <row r="41" spans="1:15" x14ac:dyDescent="0.25">
      <c r="A41" s="16">
        <v>1046</v>
      </c>
      <c r="B41" s="17" t="s">
        <v>47</v>
      </c>
      <c r="C41" s="23">
        <f>'01'!C41+'02'!C41+'03'!C41+'04'!C41+'05'!C41+'06'!C41+'07'!C41+'08'!C41+'09'!C41+'10'!C41+'11'!C41+'12'!C41+'13'!C41+'14'!C41+'16'!C41+'15'!C41+'17'!C41+'18'!C41+'19'!C41+'20'!C41+'21'!C41+'22'!C41+'23'!C41+'24'!C41+'25'!C41+'26'!C41+'27'!C41+'28'!C41+'29'!C41+'30'!C41+'31'!C41</f>
        <v>41088068</v>
      </c>
      <c r="D41" s="23">
        <f>'01'!D41+'02'!D41+'03'!D41+'04'!D41+'05'!D41+'06'!D41+'07'!D41+'08'!D41+'09'!D41+'10'!D41+'11'!D41+'12'!D41+'13'!D41+'14'!D41+'16'!D41+'15'!D41+'17'!D41+'18'!D41+'19'!D41+'20'!D41+'21'!D41+'22'!D41+'23'!D41+'24'!D41+'25'!D41+'26'!D41+'27'!D41+'28'!D41+'29'!D41+'30'!D41+'31'!D41</f>
        <v>1346873</v>
      </c>
      <c r="E41" s="23">
        <f>'01'!E41+'02'!E41+'03'!E41+'04'!E41+'05'!E41+'06'!E41+'07'!E41+'08'!E41+'09'!E41+'10'!E41+'11'!E41+'12'!E41+'13'!E41+'14'!E41+'16'!E41+'15'!E41+'17'!E41+'18'!E41+'19'!E41+'20'!E41+'21'!E41+'22'!E41+'23'!E41+'24'!E41+'25'!E41+'26'!E41+'27'!E41+'28'!E41+'29'!E41+'30'!E41+'31'!E41</f>
        <v>502875</v>
      </c>
      <c r="F41" s="23">
        <f>'01'!F41+'02'!F41+'03'!F41+'04'!F41+'05'!F41+'06'!F41+'07'!F41+'08'!F41+'09'!F41+'10'!F41+'11'!F41+'12'!F41+'13'!F41+'14'!F41+'16'!F41+'15'!F41+'17'!F41+'18'!F41+'19'!F41+'20'!F41+'21'!F41+'22'!F41+'23'!F41+'24'!F41+'25'!F41+'26'!F41+'27'!F41+'28'!F41+'29'!F41+'30'!F41+'31'!F41</f>
        <v>0</v>
      </c>
      <c r="G41" s="23">
        <f>'01'!G41+'02'!G41+'03'!G41+'04'!G41+'05'!G41+'06'!G41+'07'!G41+'08'!G41+'09'!G41+'10'!G41+'11'!G41+'12'!G41+'13'!G41+'14'!G41+'16'!G41+'15'!G41+'17'!G41+'18'!G41+'19'!G41+'20'!G41+'21'!G41+'22'!G41+'23'!G41+'24'!G41+'25'!G41+'26'!G41+'27'!G41+'28'!G41+'29'!G41+'30'!G41+'31'!G41</f>
        <v>32500</v>
      </c>
      <c r="H41" s="23">
        <f>'01'!H41+'02'!H41+'03'!H41+'04'!H41+'05'!H41+'06'!H41+'07'!H41+'08'!H41+'09'!H41+'10'!H41+'11'!H41+'12'!H41+'13'!H41+'14'!H41+'16'!H41+'15'!H41+'17'!H41+'18'!H41+'19'!H41+'20'!H41+'21'!H41+'22'!H41+'23'!H41+'24'!H41+'25'!H41+'26'!H41+'27'!H41+'28'!H41+'29'!H41+'30'!H41+'31'!H41</f>
        <v>10519057</v>
      </c>
      <c r="I41" s="23">
        <f t="shared" si="0"/>
        <v>53489373</v>
      </c>
      <c r="K41" s="30"/>
      <c r="L41" s="32"/>
      <c r="N41" s="33"/>
      <c r="O41" s="30"/>
    </row>
    <row r="42" spans="1:15" x14ac:dyDescent="0.25">
      <c r="A42" s="16">
        <v>1047</v>
      </c>
      <c r="B42" s="17" t="s">
        <v>48</v>
      </c>
      <c r="C42" s="22">
        <f>'01'!C42+'02'!C42+'03'!C42+'04'!C42+'05'!C42+'06'!C42+'07'!C42+'08'!C42+'09'!C42+'10'!C42+'11'!C42+'12'!C42+'13'!C42+'14'!C42+'16'!C42+'15'!C42+'17'!C42+'18'!C42+'19'!C42+'20'!C42+'21'!C42+'22'!C42+'23'!C42+'24'!C42+'25'!C42+'26'!C42+'27'!C42+'28'!C42+'29'!C42+'30'!C42+'31'!C42</f>
        <v>2188914556</v>
      </c>
      <c r="D42" s="22">
        <f>'01'!D42+'02'!D42+'03'!D42+'04'!D42+'05'!D42+'06'!D42+'07'!D42+'08'!D42+'09'!D42+'10'!D42+'11'!D42+'12'!D42+'13'!D42+'14'!D42+'16'!D42+'15'!D42+'17'!D42+'18'!D42+'19'!D42+'20'!D42+'21'!D42+'22'!D42+'23'!D42+'24'!D42+'25'!D42+'26'!D42+'27'!D42+'28'!D42+'29'!D42+'30'!D42+'31'!D42</f>
        <v>491340107</v>
      </c>
      <c r="E42" s="22">
        <f>'01'!E42+'02'!E42+'03'!E42+'04'!E42+'05'!E42+'06'!E42+'07'!E42+'08'!E42+'09'!E42+'10'!E42+'11'!E42+'12'!E42+'13'!E42+'14'!E42+'16'!E42+'15'!E42+'17'!E42+'18'!E42+'19'!E42+'20'!E42+'21'!E42+'22'!E42+'23'!E42+'24'!E42+'25'!E42+'26'!E42+'27'!E42+'28'!E42+'29'!E42+'30'!E42+'31'!E42</f>
        <v>99339219</v>
      </c>
      <c r="F42" s="22">
        <f>'01'!F42+'02'!F42+'03'!F42+'04'!F42+'05'!F42+'06'!F42+'07'!F42+'08'!F42+'09'!F42+'10'!F42+'11'!F42+'12'!F42+'13'!F42+'14'!F42+'16'!F42+'15'!F42+'17'!F42+'18'!F42+'19'!F42+'20'!F42+'21'!F42+'22'!F42+'23'!F42+'24'!F42+'25'!F42+'26'!F42+'27'!F42+'28'!F42+'29'!F42+'30'!F42+'31'!F42</f>
        <v>6068128</v>
      </c>
      <c r="G42" s="22">
        <f>'01'!G42+'02'!G42+'03'!G42+'04'!G42+'05'!G42+'06'!G42+'07'!G42+'08'!G42+'09'!G42+'10'!G42+'11'!G42+'12'!G42+'13'!G42+'14'!G42+'16'!G42+'15'!G42+'17'!G42+'18'!G42+'19'!G42+'20'!G42+'21'!G42+'22'!G42+'23'!G42+'24'!G42+'25'!G42+'26'!G42+'27'!G42+'28'!G42+'29'!G42+'30'!G42+'31'!G42</f>
        <v>240000</v>
      </c>
      <c r="H42" s="22">
        <f>'01'!H42+'02'!H42+'03'!H42+'04'!H42+'05'!H42+'06'!H42+'07'!H42+'08'!H42+'09'!H42+'10'!H42+'11'!H42+'12'!H42+'13'!H42+'14'!H42+'16'!H42+'15'!H42+'17'!H42+'18'!H42+'19'!H42+'20'!H42+'21'!H42+'22'!H42+'23'!H42+'24'!H42+'25'!H42+'26'!H42+'27'!H42+'28'!H42+'29'!H42+'30'!H42+'31'!H42</f>
        <v>24631607</v>
      </c>
      <c r="I42" s="22">
        <f t="shared" si="0"/>
        <v>2810533617</v>
      </c>
      <c r="K42" s="30"/>
      <c r="L42" s="32"/>
      <c r="N42" s="33"/>
      <c r="O42" s="30"/>
    </row>
    <row r="43" spans="1:15" x14ac:dyDescent="0.25">
      <c r="A43" s="16">
        <v>1048</v>
      </c>
      <c r="B43" s="17" t="s">
        <v>49</v>
      </c>
      <c r="C43" s="23">
        <f>'01'!C43+'02'!C43+'03'!C43+'04'!C43+'05'!C43+'06'!C43+'07'!C43+'08'!C43+'09'!C43+'10'!C43+'11'!C43+'12'!C43+'13'!C43+'14'!C43+'16'!C43+'15'!C43+'17'!C43+'18'!C43+'19'!C43+'20'!C43+'21'!C43+'22'!C43+'23'!C43+'24'!C43+'25'!C43+'26'!C43+'27'!C43+'28'!C43+'29'!C43+'30'!C43+'31'!C43</f>
        <v>984187395</v>
      </c>
      <c r="D43" s="23">
        <f>'01'!D43+'02'!D43+'03'!D43+'04'!D43+'05'!D43+'06'!D43+'07'!D43+'08'!D43+'09'!D43+'10'!D43+'11'!D43+'12'!D43+'13'!D43+'14'!D43+'16'!D43+'15'!D43+'17'!D43+'18'!D43+'19'!D43+'20'!D43+'21'!D43+'22'!D43+'23'!D43+'24'!D43+'25'!D43+'26'!D43+'27'!D43+'28'!D43+'29'!D43+'30'!D43+'31'!D43</f>
        <v>176019616</v>
      </c>
      <c r="E43" s="23">
        <f>'01'!E43+'02'!E43+'03'!E43+'04'!E43+'05'!E43+'06'!E43+'07'!E43+'08'!E43+'09'!E43+'10'!E43+'11'!E43+'12'!E43+'13'!E43+'14'!E43+'16'!E43+'15'!E43+'17'!E43+'18'!E43+'19'!E43+'20'!E43+'21'!E43+'22'!E43+'23'!E43+'24'!E43+'25'!E43+'26'!E43+'27'!E43+'28'!E43+'29'!E43+'30'!E43+'31'!E43</f>
        <v>38835821</v>
      </c>
      <c r="F43" s="23">
        <f>'01'!F43+'02'!F43+'03'!F43+'04'!F43+'05'!F43+'06'!F43+'07'!F43+'08'!F43+'09'!F43+'10'!F43+'11'!F43+'12'!F43+'13'!F43+'14'!F43+'16'!F43+'15'!F43+'17'!F43+'18'!F43+'19'!F43+'20'!F43+'21'!F43+'22'!F43+'23'!F43+'24'!F43+'25'!F43+'26'!F43+'27'!F43+'28'!F43+'29'!F43+'30'!F43+'31'!F43</f>
        <v>23881099</v>
      </c>
      <c r="G43" s="23">
        <f>'01'!G43+'02'!G43+'03'!G43+'04'!G43+'05'!G43+'06'!G43+'07'!G43+'08'!G43+'09'!G43+'10'!G43+'11'!G43+'12'!G43+'13'!G43+'14'!G43+'16'!G43+'15'!G43+'17'!G43+'18'!G43+'19'!G43+'20'!G43+'21'!G43+'22'!G43+'23'!G43+'24'!G43+'25'!G43+'26'!G43+'27'!G43+'28'!G43+'29'!G43+'30'!G43+'31'!G43</f>
        <v>0</v>
      </c>
      <c r="H43" s="23">
        <f>'01'!H43+'02'!H43+'03'!H43+'04'!H43+'05'!H43+'06'!H43+'07'!H43+'08'!H43+'09'!H43+'10'!H43+'11'!H43+'12'!H43+'13'!H43+'14'!H43+'16'!H43+'15'!H43+'17'!H43+'18'!H43+'19'!H43+'20'!H43+'21'!H43+'22'!H43+'23'!H43+'24'!H43+'25'!H43+'26'!H43+'27'!H43+'28'!H43+'29'!H43+'30'!H43+'31'!H43</f>
        <v>23589325</v>
      </c>
      <c r="I43" s="23">
        <f t="shared" si="0"/>
        <v>1246513256</v>
      </c>
      <c r="K43" s="30"/>
      <c r="L43" s="32"/>
      <c r="N43" s="33"/>
      <c r="O43" s="30"/>
    </row>
    <row r="44" spans="1:15" x14ac:dyDescent="0.25">
      <c r="A44" s="16">
        <v>1050</v>
      </c>
      <c r="B44" s="17" t="s">
        <v>50</v>
      </c>
      <c r="C44" s="22">
        <f>'01'!C44+'02'!C44+'03'!C44+'04'!C44+'05'!C44+'06'!C44+'07'!C44+'08'!C44+'09'!C44+'10'!C44+'11'!C44+'12'!C44+'13'!C44+'14'!C44+'16'!C44+'15'!C44+'17'!C44+'18'!C44+'19'!C44+'20'!C44+'21'!C44+'22'!C44+'23'!C44+'24'!C44+'25'!C44+'26'!C44+'27'!C44+'28'!C44+'29'!C44+'30'!C44+'31'!C44</f>
        <v>614919</v>
      </c>
      <c r="D44" s="22">
        <f>'01'!D44+'02'!D44+'03'!D44+'04'!D44+'05'!D44+'06'!D44+'07'!D44+'08'!D44+'09'!D44+'10'!D44+'11'!D44+'12'!D44+'13'!D44+'14'!D44+'16'!D44+'15'!D44+'17'!D44+'18'!D44+'19'!D44+'20'!D44+'21'!D44+'22'!D44+'23'!D44+'24'!D44+'25'!D44+'26'!D44+'27'!D44+'28'!D44+'29'!D44+'30'!D44+'31'!D44</f>
        <v>851313</v>
      </c>
      <c r="E44" s="22">
        <f>'01'!E44+'02'!E44+'03'!E44+'04'!E44+'05'!E44+'06'!E44+'07'!E44+'08'!E44+'09'!E44+'10'!E44+'11'!E44+'12'!E44+'13'!E44+'14'!E44+'16'!E44+'15'!E44+'17'!E44+'18'!E44+'19'!E44+'20'!E44+'21'!E44+'22'!E44+'23'!E44+'24'!E44+'25'!E44+'26'!E44+'27'!E44+'28'!E44+'29'!E44+'30'!E44+'31'!E44</f>
        <v>16953</v>
      </c>
      <c r="F44" s="22">
        <f>'01'!F44+'02'!F44+'03'!F44+'04'!F44+'05'!F44+'06'!F44+'07'!F44+'08'!F44+'09'!F44+'10'!F44+'11'!F44+'12'!F44+'13'!F44+'14'!F44+'16'!F44+'15'!F44+'17'!F44+'18'!F44+'19'!F44+'20'!F44+'21'!F44+'22'!F44+'23'!F44+'24'!F44+'25'!F44+'26'!F44+'27'!F44+'28'!F44+'29'!F44+'30'!F44+'31'!F44</f>
        <v>0</v>
      </c>
      <c r="G44" s="22">
        <f>'01'!G44+'02'!G44+'03'!G44+'04'!G44+'05'!G44+'06'!G44+'07'!G44+'08'!G44+'09'!G44+'10'!G44+'11'!G44+'12'!G44+'13'!G44+'14'!G44+'16'!G44+'15'!G44+'17'!G44+'18'!G44+'19'!G44+'20'!G44+'21'!G44+'22'!G44+'23'!G44+'24'!G44+'25'!G44+'26'!G44+'27'!G44+'28'!G44+'29'!G44+'30'!G44+'31'!G44</f>
        <v>0</v>
      </c>
      <c r="H44" s="22">
        <f>'01'!H44+'02'!H44+'03'!H44+'04'!H44+'05'!H44+'06'!H44+'07'!H44+'08'!H44+'09'!H44+'10'!H44+'11'!H44+'12'!H44+'13'!H44+'14'!H44+'16'!H44+'15'!H44+'17'!H44+'18'!H44+'19'!H44+'20'!H44+'21'!H44+'22'!H44+'23'!H44+'24'!H44+'25'!H44+'26'!H44+'27'!H44+'28'!H44+'29'!H44+'30'!H44+'31'!H44</f>
        <v>795776</v>
      </c>
      <c r="I44" s="22">
        <f t="shared" si="0"/>
        <v>2278961</v>
      </c>
      <c r="K44" s="30"/>
      <c r="L44" s="32"/>
      <c r="N44" s="33"/>
      <c r="O44" s="30"/>
    </row>
    <row r="45" spans="1:15" x14ac:dyDescent="0.25">
      <c r="A45" s="16">
        <v>1052</v>
      </c>
      <c r="B45" s="17" t="s">
        <v>51</v>
      </c>
      <c r="C45" s="23">
        <f>'01'!C45+'02'!C45+'03'!C45+'04'!C45+'05'!C45+'06'!C45+'07'!C45+'08'!C45+'09'!C45+'10'!C45+'11'!C45+'12'!C45+'13'!C45+'14'!C45+'16'!C45+'15'!C45+'17'!C45+'18'!C45+'19'!C45+'20'!C45+'21'!C45+'22'!C45+'23'!C45+'24'!C45+'25'!C45+'26'!C45+'27'!C45+'28'!C45+'29'!C45+'30'!C45+'31'!C45</f>
        <v>555655037</v>
      </c>
      <c r="D45" s="23">
        <f>'01'!D45+'02'!D45+'03'!D45+'04'!D45+'05'!D45+'06'!D45+'07'!D45+'08'!D45+'09'!D45+'10'!D45+'11'!D45+'12'!D45+'13'!D45+'14'!D45+'16'!D45+'15'!D45+'17'!D45+'18'!D45+'19'!D45+'20'!D45+'21'!D45+'22'!D45+'23'!D45+'24'!D45+'25'!D45+'26'!D45+'27'!D45+'28'!D45+'29'!D45+'30'!D45+'31'!D45</f>
        <v>76065195</v>
      </c>
      <c r="E45" s="23">
        <f>'01'!E45+'02'!E45+'03'!E45+'04'!E45+'05'!E45+'06'!E45+'07'!E45+'08'!E45+'09'!E45+'10'!E45+'11'!E45+'12'!E45+'13'!E45+'14'!E45+'16'!E45+'15'!E45+'17'!E45+'18'!E45+'19'!E45+'20'!E45+'21'!E45+'22'!E45+'23'!E45+'24'!E45+'25'!E45+'26'!E45+'27'!E45+'28'!E45+'29'!E45+'30'!E45+'31'!E45</f>
        <v>25350732</v>
      </c>
      <c r="F45" s="23">
        <f>'01'!F45+'02'!F45+'03'!F45+'04'!F45+'05'!F45+'06'!F45+'07'!F45+'08'!F45+'09'!F45+'10'!F45+'11'!F45+'12'!F45+'13'!F45+'14'!F45+'16'!F45+'15'!F45+'17'!F45+'18'!F45+'19'!F45+'20'!F45+'21'!F45+'22'!F45+'23'!F45+'24'!F45+'25'!F45+'26'!F45+'27'!F45+'28'!F45+'29'!F45+'30'!F45+'31'!F45</f>
        <v>2247964</v>
      </c>
      <c r="G45" s="23">
        <f>'01'!G45+'02'!G45+'03'!G45+'04'!G45+'05'!G45+'06'!G45+'07'!G45+'08'!G45+'09'!G45+'10'!G45+'11'!G45+'12'!G45+'13'!G45+'14'!G45+'16'!G45+'15'!G45+'17'!G45+'18'!G45+'19'!G45+'20'!G45+'21'!G45+'22'!G45+'23'!G45+'24'!G45+'25'!G45+'26'!G45+'27'!G45+'28'!G45+'29'!G45+'30'!G45+'31'!G45</f>
        <v>0</v>
      </c>
      <c r="H45" s="23">
        <f>'01'!H45+'02'!H45+'03'!H45+'04'!H45+'05'!H45+'06'!H45+'07'!H45+'08'!H45+'09'!H45+'10'!H45+'11'!H45+'12'!H45+'13'!H45+'14'!H45+'16'!H45+'15'!H45+'17'!H45+'18'!H45+'19'!H45+'20'!H45+'21'!H45+'22'!H45+'23'!H45+'24'!H45+'25'!H45+'26'!H45+'27'!H45+'28'!H45+'29'!H45+'30'!H45+'31'!H45</f>
        <v>10626673</v>
      </c>
      <c r="I45" s="23">
        <f t="shared" si="0"/>
        <v>669945601</v>
      </c>
      <c r="K45" s="30"/>
      <c r="L45" s="32"/>
      <c r="N45" s="33"/>
      <c r="O45" s="30"/>
    </row>
    <row r="46" spans="1:15" x14ac:dyDescent="0.25">
      <c r="A46" s="16">
        <v>1054</v>
      </c>
      <c r="B46" s="17" t="s">
        <v>52</v>
      </c>
      <c r="C46" s="22">
        <f>'01'!C46+'02'!C46+'03'!C46+'04'!C46+'05'!C46+'06'!C46+'07'!C46+'08'!C46+'09'!C46+'10'!C46+'11'!C46+'12'!C46+'13'!C46+'14'!C46+'16'!C46+'15'!C46+'17'!C46+'18'!C46+'19'!C46+'20'!C46+'21'!C46+'22'!C46+'23'!C46+'24'!C46+'25'!C46+'26'!C46+'27'!C46+'28'!C46+'29'!C46+'30'!C46+'31'!C46</f>
        <v>620007571</v>
      </c>
      <c r="D46" s="22">
        <f>'01'!D46+'02'!D46+'03'!D46+'04'!D46+'05'!D46+'06'!D46+'07'!D46+'08'!D46+'09'!D46+'10'!D46+'11'!D46+'12'!D46+'13'!D46+'14'!D46+'16'!D46+'15'!D46+'17'!D46+'18'!D46+'19'!D46+'20'!D46+'21'!D46+'22'!D46+'23'!D46+'24'!D46+'25'!D46+'26'!D46+'27'!D46+'28'!D46+'29'!D46+'30'!D46+'31'!D46</f>
        <v>69086452</v>
      </c>
      <c r="E46" s="22">
        <f>'01'!E46+'02'!E46+'03'!E46+'04'!E46+'05'!E46+'06'!E46+'07'!E46+'08'!E46+'09'!E46+'10'!E46+'11'!E46+'12'!E46+'13'!E46+'14'!E46+'16'!E46+'15'!E46+'17'!E46+'18'!E46+'19'!E46+'20'!E46+'21'!E46+'22'!E46+'23'!E46+'24'!E46+'25'!E46+'26'!E46+'27'!E46+'28'!E46+'29'!E46+'30'!E46+'31'!E46</f>
        <v>21746270</v>
      </c>
      <c r="F46" s="22">
        <f>'01'!F46+'02'!F46+'03'!F46+'04'!F46+'05'!F46+'06'!F46+'07'!F46+'08'!F46+'09'!F46+'10'!F46+'11'!F46+'12'!F46+'13'!F46+'14'!F46+'16'!F46+'15'!F46+'17'!F46+'18'!F46+'19'!F46+'20'!F46+'21'!F46+'22'!F46+'23'!F46+'24'!F46+'25'!F46+'26'!F46+'27'!F46+'28'!F46+'29'!F46+'30'!F46+'31'!F46</f>
        <v>36568816</v>
      </c>
      <c r="G46" s="22">
        <f>'01'!G46+'02'!G46+'03'!G46+'04'!G46+'05'!G46+'06'!G46+'07'!G46+'08'!G46+'09'!G46+'10'!G46+'11'!G46+'12'!G46+'13'!G46+'14'!G46+'16'!G46+'15'!G46+'17'!G46+'18'!G46+'19'!G46+'20'!G46+'21'!G46+'22'!G46+'23'!G46+'24'!G46+'25'!G46+'26'!G46+'27'!G46+'28'!G46+'29'!G46+'30'!G46+'31'!G46</f>
        <v>147503</v>
      </c>
      <c r="H46" s="22">
        <f>'01'!H46+'02'!H46+'03'!H46+'04'!H46+'05'!H46+'06'!H46+'07'!H46+'08'!H46+'09'!H46+'10'!H46+'11'!H46+'12'!H46+'13'!H46+'14'!H46+'16'!H46+'15'!H46+'17'!H46+'18'!H46+'19'!H46+'20'!H46+'21'!H46+'22'!H46+'23'!H46+'24'!H46+'25'!H46+'26'!H46+'27'!H46+'28'!H46+'29'!H46+'30'!H46+'31'!H46</f>
        <v>18808228</v>
      </c>
      <c r="I46" s="22">
        <f t="shared" si="0"/>
        <v>766364840</v>
      </c>
      <c r="K46" s="30"/>
      <c r="L46" s="32"/>
      <c r="N46" s="33"/>
      <c r="O46" s="30"/>
    </row>
    <row r="47" spans="1:15" x14ac:dyDescent="0.25">
      <c r="A47" s="16">
        <v>1055</v>
      </c>
      <c r="B47" s="17" t="s">
        <v>53</v>
      </c>
      <c r="C47" s="23">
        <f>'01'!C47+'02'!C47+'03'!C47+'04'!C47+'05'!C47+'06'!C47+'07'!C47+'08'!C47+'09'!C47+'10'!C47+'11'!C47+'12'!C47+'13'!C47+'14'!C47+'16'!C47+'15'!C47+'17'!C47+'18'!C47+'19'!C47+'20'!C47+'21'!C47+'22'!C47+'23'!C47+'24'!C47+'25'!C47+'26'!C47+'27'!C47+'28'!C47+'29'!C47+'30'!C47+'31'!C47</f>
        <v>1450745371</v>
      </c>
      <c r="D47" s="23">
        <f>'01'!D47+'02'!D47+'03'!D47+'04'!D47+'05'!D47+'06'!D47+'07'!D47+'08'!D47+'09'!D47+'10'!D47+'11'!D47+'12'!D47+'13'!D47+'14'!D47+'16'!D47+'15'!D47+'17'!D47+'18'!D47+'19'!D47+'20'!D47+'21'!D47+'22'!D47+'23'!D47+'24'!D47+'25'!D47+'26'!D47+'27'!D47+'28'!D47+'29'!D47+'30'!D47+'31'!D47</f>
        <v>54551042</v>
      </c>
      <c r="E47" s="23">
        <f>'01'!E47+'02'!E47+'03'!E47+'04'!E47+'05'!E47+'06'!E47+'07'!E47+'08'!E47+'09'!E47+'10'!E47+'11'!E47+'12'!E47+'13'!E47+'14'!E47+'16'!E47+'15'!E47+'17'!E47+'18'!E47+'19'!E47+'20'!E47+'21'!E47+'22'!E47+'23'!E47+'24'!E47+'25'!E47+'26'!E47+'27'!E47+'28'!E47+'29'!E47+'30'!E47+'31'!E47</f>
        <v>43406005</v>
      </c>
      <c r="F47" s="23">
        <f>'01'!F47+'02'!F47+'03'!F47+'04'!F47+'05'!F47+'06'!F47+'07'!F47+'08'!F47+'09'!F47+'10'!F47+'11'!F47+'12'!F47+'13'!F47+'14'!F47+'16'!F47+'15'!F47+'17'!F47+'18'!F47+'19'!F47+'20'!F47+'21'!F47+'22'!F47+'23'!F47+'24'!F47+'25'!F47+'26'!F47+'27'!F47+'28'!F47+'29'!F47+'30'!F47+'31'!F47</f>
        <v>343245</v>
      </c>
      <c r="G47" s="23">
        <f>'01'!G47+'02'!G47+'03'!G47+'04'!G47+'05'!G47+'06'!G47+'07'!G47+'08'!G47+'09'!G47+'10'!G47+'11'!G47+'12'!G47+'13'!G47+'14'!G47+'16'!G47+'15'!G47+'17'!G47+'18'!G47+'19'!G47+'20'!G47+'21'!G47+'22'!G47+'23'!G47+'24'!G47+'25'!G47+'26'!G47+'27'!G47+'28'!G47+'29'!G47+'30'!G47+'31'!G47</f>
        <v>0</v>
      </c>
      <c r="H47" s="23">
        <f>'01'!H47+'02'!H47+'03'!H47+'04'!H47+'05'!H47+'06'!H47+'07'!H47+'08'!H47+'09'!H47+'10'!H47+'11'!H47+'12'!H47+'13'!H47+'14'!H47+'16'!H47+'15'!H47+'17'!H47+'18'!H47+'19'!H47+'20'!H47+'21'!H47+'22'!H47+'23'!H47+'24'!H47+'25'!H47+'26'!H47+'27'!H47+'28'!H47+'29'!H47+'30'!H47+'31'!H47</f>
        <v>8077149</v>
      </c>
      <c r="I47" s="23">
        <f t="shared" si="0"/>
        <v>1557122812</v>
      </c>
      <c r="K47" s="30"/>
      <c r="L47" s="32"/>
      <c r="N47" s="33"/>
      <c r="O47" s="30"/>
    </row>
    <row r="48" spans="1:15" x14ac:dyDescent="0.25">
      <c r="A48" s="16">
        <v>1057</v>
      </c>
      <c r="B48" s="17" t="s">
        <v>54</v>
      </c>
      <c r="C48" s="22">
        <f>'01'!C48+'02'!C48+'03'!C48+'04'!C48+'05'!C48+'06'!C48+'07'!C48+'08'!C48+'09'!C48+'10'!C48+'11'!C48+'12'!C48+'13'!C48+'14'!C48+'16'!C48+'15'!C48+'17'!C48+'18'!C48+'19'!C48+'20'!C48+'21'!C48+'22'!C48+'23'!C48+'24'!C48+'25'!C48+'26'!C48+'27'!C48+'28'!C48+'29'!C48+'30'!C48+'31'!C48</f>
        <v>47697143</v>
      </c>
      <c r="D48" s="22">
        <f>'01'!D48+'02'!D48+'03'!D48+'04'!D48+'05'!D48+'06'!D48+'07'!D48+'08'!D48+'09'!D48+'10'!D48+'11'!D48+'12'!D48+'13'!D48+'14'!D48+'16'!D48+'15'!D48+'17'!D48+'18'!D48+'19'!D48+'20'!D48+'21'!D48+'22'!D48+'23'!D48+'24'!D48+'25'!D48+'26'!D48+'27'!D48+'28'!D48+'29'!D48+'30'!D48+'31'!D48</f>
        <v>5710199</v>
      </c>
      <c r="E48" s="22">
        <f>'01'!E48+'02'!E48+'03'!E48+'04'!E48+'05'!E48+'06'!E48+'07'!E48+'08'!E48+'09'!E48+'10'!E48+'11'!E48+'12'!E48+'13'!E48+'14'!E48+'16'!E48+'15'!E48+'17'!E48+'18'!E48+'19'!E48+'20'!E48+'21'!E48+'22'!E48+'23'!E48+'24'!E48+'25'!E48+'26'!E48+'27'!E48+'28'!E48+'29'!E48+'30'!E48+'31'!E48</f>
        <v>1317186</v>
      </c>
      <c r="F48" s="22">
        <f>'01'!F48+'02'!F48+'03'!F48+'04'!F48+'05'!F48+'06'!F48+'07'!F48+'08'!F48+'09'!F48+'10'!F48+'11'!F48+'12'!F48+'13'!F48+'14'!F48+'16'!F48+'15'!F48+'17'!F48+'18'!F48+'19'!F48+'20'!F48+'21'!F48+'22'!F48+'23'!F48+'24'!F48+'25'!F48+'26'!F48+'27'!F48+'28'!F48+'29'!F48+'30'!F48+'31'!F48</f>
        <v>0</v>
      </c>
      <c r="G48" s="22">
        <f>'01'!G48+'02'!G48+'03'!G48+'04'!G48+'05'!G48+'06'!G48+'07'!G48+'08'!G48+'09'!G48+'10'!G48+'11'!G48+'12'!G48+'13'!G48+'14'!G48+'16'!G48+'15'!G48+'17'!G48+'18'!G48+'19'!G48+'20'!G48+'21'!G48+'22'!G48+'23'!G48+'24'!G48+'25'!G48+'26'!G48+'27'!G48+'28'!G48+'29'!G48+'30'!G48+'31'!G48</f>
        <v>0</v>
      </c>
      <c r="H48" s="22">
        <f>'01'!H48+'02'!H48+'03'!H48+'04'!H48+'05'!H48+'06'!H48+'07'!H48+'08'!H48+'09'!H48+'10'!H48+'11'!H48+'12'!H48+'13'!H48+'14'!H48+'16'!H48+'15'!H48+'17'!H48+'18'!H48+'19'!H48+'20'!H48+'21'!H48+'22'!H48+'23'!H48+'24'!H48+'25'!H48+'26'!H48+'27'!H48+'28'!H48+'29'!H48+'30'!H48+'31'!H48</f>
        <v>10116946</v>
      </c>
      <c r="I48" s="22">
        <f t="shared" si="0"/>
        <v>64841474</v>
      </c>
      <c r="K48" s="30"/>
      <c r="L48" s="32"/>
      <c r="N48" s="33"/>
      <c r="O48" s="30"/>
    </row>
    <row r="49" spans="1:15" x14ac:dyDescent="0.25">
      <c r="A49" s="16">
        <v>1058</v>
      </c>
      <c r="B49" s="17" t="s">
        <v>55</v>
      </c>
      <c r="C49" s="23">
        <f>'01'!C49+'02'!C49+'03'!C49+'04'!C49+'05'!C49+'06'!C49+'07'!C49+'08'!C49+'09'!C49+'10'!C49+'11'!C49+'12'!C49+'13'!C49+'14'!C49+'16'!C49+'15'!C49+'17'!C49+'18'!C49+'19'!C49+'20'!C49+'21'!C49+'22'!C49+'23'!C49+'24'!C49+'25'!C49+'26'!C49+'27'!C49+'28'!C49+'29'!C49+'30'!C49+'31'!C49</f>
        <v>940188367</v>
      </c>
      <c r="D49" s="23">
        <f>'01'!D49+'02'!D49+'03'!D49+'04'!D49+'05'!D49+'06'!D49+'07'!D49+'08'!D49+'09'!D49+'10'!D49+'11'!D49+'12'!D49+'13'!D49+'14'!D49+'16'!D49+'15'!D49+'17'!D49+'18'!D49+'19'!D49+'20'!D49+'21'!D49+'22'!D49+'23'!D49+'24'!D49+'25'!D49+'26'!D49+'27'!D49+'28'!D49+'29'!D49+'30'!D49+'31'!D49</f>
        <v>28787218</v>
      </c>
      <c r="E49" s="23">
        <f>'01'!E49+'02'!E49+'03'!E49+'04'!E49+'05'!E49+'06'!E49+'07'!E49+'08'!E49+'09'!E49+'10'!E49+'11'!E49+'12'!E49+'13'!E49+'14'!E49+'16'!E49+'15'!E49+'17'!E49+'18'!E49+'19'!E49+'20'!E49+'21'!E49+'22'!E49+'23'!E49+'24'!E49+'25'!E49+'26'!E49+'27'!E49+'28'!E49+'29'!E49+'30'!E49+'31'!E49</f>
        <v>16569473</v>
      </c>
      <c r="F49" s="23">
        <f>'01'!F49+'02'!F49+'03'!F49+'04'!F49+'05'!F49+'06'!F49+'07'!F49+'08'!F49+'09'!F49+'10'!F49+'11'!F49+'12'!F49+'13'!F49+'14'!F49+'16'!F49+'15'!F49+'17'!F49+'18'!F49+'19'!F49+'20'!F49+'21'!F49+'22'!F49+'23'!F49+'24'!F49+'25'!F49+'26'!F49+'27'!F49+'28'!F49+'29'!F49+'30'!F49+'31'!F49</f>
        <v>3753462</v>
      </c>
      <c r="G49" s="23">
        <f>'01'!G49+'02'!G49+'03'!G49+'04'!G49+'05'!G49+'06'!G49+'07'!G49+'08'!G49+'09'!G49+'10'!G49+'11'!G49+'12'!G49+'13'!G49+'14'!G49+'16'!G49+'15'!G49+'17'!G49+'18'!G49+'19'!G49+'20'!G49+'21'!G49+'22'!G49+'23'!G49+'24'!G49+'25'!G49+'26'!G49+'27'!G49+'28'!G49+'29'!G49+'30'!G49+'31'!G49</f>
        <v>117500</v>
      </c>
      <c r="H49" s="23">
        <f>'01'!H49+'02'!H49+'03'!H49+'04'!H49+'05'!H49+'06'!H49+'07'!H49+'08'!H49+'09'!H49+'10'!H49+'11'!H49+'12'!H49+'13'!H49+'14'!H49+'16'!H49+'15'!H49+'17'!H49+'18'!H49+'19'!H49+'20'!H49+'21'!H49+'22'!H49+'23'!H49+'24'!H49+'25'!H49+'26'!H49+'27'!H49+'28'!H49+'29'!H49+'30'!H49+'31'!H49</f>
        <v>28842544</v>
      </c>
      <c r="I49" s="23">
        <f t="shared" si="0"/>
        <v>1018258564</v>
      </c>
      <c r="K49" s="30"/>
      <c r="L49" s="32"/>
      <c r="N49" s="33"/>
      <c r="O49" s="30"/>
    </row>
    <row r="50" spans="1:15" x14ac:dyDescent="0.25">
      <c r="A50" s="16">
        <v>1062</v>
      </c>
      <c r="B50" s="17" t="s">
        <v>56</v>
      </c>
      <c r="C50" s="22">
        <f>'01'!C50+'02'!C50+'03'!C50+'04'!C50+'05'!C50+'06'!C50+'07'!C50+'08'!C50+'09'!C50+'10'!C50+'11'!C50+'12'!C50+'13'!C50+'14'!C50+'16'!C50+'15'!C50+'17'!C50+'18'!C50+'19'!C50+'20'!C50+'21'!C50+'22'!C50+'23'!C50+'24'!C50+'25'!C50+'26'!C50+'27'!C50+'28'!C50+'29'!C50+'30'!C50+'31'!C50</f>
        <v>2186310130</v>
      </c>
      <c r="D50" s="22">
        <f>'01'!D50+'02'!D50+'03'!D50+'04'!D50+'05'!D50+'06'!D50+'07'!D50+'08'!D50+'09'!D50+'10'!D50+'11'!D50+'12'!D50+'13'!D50+'14'!D50+'16'!D50+'15'!D50+'17'!D50+'18'!D50+'19'!D50+'20'!D50+'21'!D50+'22'!D50+'23'!D50+'24'!D50+'25'!D50+'26'!D50+'27'!D50+'28'!D50+'29'!D50+'30'!D50+'31'!D50</f>
        <v>157399575</v>
      </c>
      <c r="E50" s="22">
        <f>'01'!E50+'02'!E50+'03'!E50+'04'!E50+'05'!E50+'06'!E50+'07'!E50+'08'!E50+'09'!E50+'10'!E50+'11'!E50+'12'!E50+'13'!E50+'14'!E50+'16'!E50+'15'!E50+'17'!E50+'18'!E50+'19'!E50+'20'!E50+'21'!E50+'22'!E50+'23'!E50+'24'!E50+'25'!E50+'26'!E50+'27'!E50+'28'!E50+'29'!E50+'30'!E50+'31'!E50</f>
        <v>74264402</v>
      </c>
      <c r="F50" s="22">
        <f>'01'!F50+'02'!F50+'03'!F50+'04'!F50+'05'!F50+'06'!F50+'07'!F50+'08'!F50+'09'!F50+'10'!F50+'11'!F50+'12'!F50+'13'!F50+'14'!F50+'16'!F50+'15'!F50+'17'!F50+'18'!F50+'19'!F50+'20'!F50+'21'!F50+'22'!F50+'23'!F50+'24'!F50+'25'!F50+'26'!F50+'27'!F50+'28'!F50+'29'!F50+'30'!F50+'31'!F50</f>
        <v>4511705</v>
      </c>
      <c r="G50" s="22">
        <f>'01'!G50+'02'!G50+'03'!G50+'04'!G50+'05'!G50+'06'!G50+'07'!G50+'08'!G50+'09'!G50+'10'!G50+'11'!G50+'12'!G50+'13'!G50+'14'!G50+'16'!G50+'15'!G50+'17'!G50+'18'!G50+'19'!G50+'20'!G50+'21'!G50+'22'!G50+'23'!G50+'24'!G50+'25'!G50+'26'!G50+'27'!G50+'28'!G50+'29'!G50+'30'!G50+'31'!G50</f>
        <v>0</v>
      </c>
      <c r="H50" s="22">
        <f>'01'!H50+'02'!H50+'03'!H50+'04'!H50+'05'!H50+'06'!H50+'07'!H50+'08'!H50+'09'!H50+'10'!H50+'11'!H50+'12'!H50+'13'!H50+'14'!H50+'16'!H50+'15'!H50+'17'!H50+'18'!H50+'19'!H50+'20'!H50+'21'!H50+'22'!H50+'23'!H50+'24'!H50+'25'!H50+'26'!H50+'27'!H50+'28'!H50+'29'!H50+'30'!H50+'31'!H50</f>
        <v>53554961</v>
      </c>
      <c r="I50" s="22">
        <f t="shared" si="0"/>
        <v>2476040773</v>
      </c>
      <c r="K50" s="30"/>
      <c r="L50" s="32"/>
      <c r="N50" s="33"/>
      <c r="O50" s="30"/>
    </row>
    <row r="51" spans="1:15" x14ac:dyDescent="0.25">
      <c r="A51" s="16">
        <v>1065</v>
      </c>
      <c r="B51" s="17" t="s">
        <v>57</v>
      </c>
      <c r="C51" s="23">
        <f>'01'!C51+'02'!C51+'03'!C51+'04'!C51+'05'!C51+'06'!C51+'07'!C51+'08'!C51+'09'!C51+'10'!C51+'11'!C51+'12'!C51+'13'!C51+'14'!C51+'16'!C51+'15'!C51+'17'!C51+'18'!C51+'19'!C51+'20'!C51+'21'!C51+'22'!C51+'23'!C51+'24'!C51+'25'!C51+'26'!C51+'27'!C51+'28'!C51+'29'!C51+'30'!C51+'31'!C51</f>
        <v>1707251990</v>
      </c>
      <c r="D51" s="23">
        <f>'01'!D51+'02'!D51+'03'!D51+'04'!D51+'05'!D51+'06'!D51+'07'!D51+'08'!D51+'09'!D51+'10'!D51+'11'!D51+'12'!D51+'13'!D51+'14'!D51+'16'!D51+'15'!D51+'17'!D51+'18'!D51+'19'!D51+'20'!D51+'21'!D51+'22'!D51+'23'!D51+'24'!D51+'25'!D51+'26'!D51+'27'!D51+'28'!D51+'29'!D51+'30'!D51+'31'!D51</f>
        <v>159253494</v>
      </c>
      <c r="E51" s="23">
        <f>'01'!E51+'02'!E51+'03'!E51+'04'!E51+'05'!E51+'06'!E51+'07'!E51+'08'!E51+'09'!E51+'10'!E51+'11'!E51+'12'!E51+'13'!E51+'14'!E51+'16'!E51+'15'!E51+'17'!E51+'18'!E51+'19'!E51+'20'!E51+'21'!E51+'22'!E51+'23'!E51+'24'!E51+'25'!E51+'26'!E51+'27'!E51+'28'!E51+'29'!E51+'30'!E51+'31'!E51</f>
        <v>31899716</v>
      </c>
      <c r="F51" s="23">
        <f>'01'!F51+'02'!F51+'03'!F51+'04'!F51+'05'!F51+'06'!F51+'07'!F51+'08'!F51+'09'!F51+'10'!F51+'11'!F51+'12'!F51+'13'!F51+'14'!F51+'16'!F51+'15'!F51+'17'!F51+'18'!F51+'19'!F51+'20'!F51+'21'!F51+'22'!F51+'23'!F51+'24'!F51+'25'!F51+'26'!F51+'27'!F51+'28'!F51+'29'!F51+'30'!F51+'31'!F51</f>
        <v>7221345</v>
      </c>
      <c r="G51" s="23">
        <f>'01'!G51+'02'!G51+'03'!G51+'04'!G51+'05'!G51+'06'!G51+'07'!G51+'08'!G51+'09'!G51+'10'!G51+'11'!G51+'12'!G51+'13'!G51+'14'!G51+'16'!G51+'15'!G51+'17'!G51+'18'!G51+'19'!G51+'20'!G51+'21'!G51+'22'!G51+'23'!G51+'24'!G51+'25'!G51+'26'!G51+'27'!G51+'28'!G51+'29'!G51+'30'!G51+'31'!G51</f>
        <v>2095483</v>
      </c>
      <c r="H51" s="23">
        <f>'01'!H51+'02'!H51+'03'!H51+'04'!H51+'05'!H51+'06'!H51+'07'!H51+'08'!H51+'09'!H51+'10'!H51+'11'!H51+'12'!H51+'13'!H51+'14'!H51+'16'!H51+'15'!H51+'17'!H51+'18'!H51+'19'!H51+'20'!H51+'21'!H51+'22'!H51+'23'!H51+'24'!H51+'25'!H51+'26'!H51+'27'!H51+'28'!H51+'29'!H51+'30'!H51+'31'!H51</f>
        <v>14968750</v>
      </c>
      <c r="I51" s="23">
        <f t="shared" si="0"/>
        <v>1922690778</v>
      </c>
      <c r="K51" s="30"/>
      <c r="L51" s="32"/>
      <c r="N51" s="33"/>
      <c r="O51" s="30"/>
    </row>
    <row r="52" spans="1:15" x14ac:dyDescent="0.25">
      <c r="A52" s="16">
        <v>1066</v>
      </c>
      <c r="B52" s="17" t="s">
        <v>58</v>
      </c>
      <c r="C52" s="22">
        <f>'01'!C52+'02'!C52+'03'!C52+'04'!C52+'05'!C52+'06'!C52+'07'!C52+'08'!C52+'09'!C52+'10'!C52+'11'!C52+'12'!C52+'13'!C52+'14'!C52+'16'!C52+'15'!C52+'17'!C52+'18'!C52+'19'!C52+'20'!C52+'21'!C52+'22'!C52+'23'!C52+'24'!C52+'25'!C52+'26'!C52+'27'!C52+'28'!C52+'29'!C52+'30'!C52+'31'!C52</f>
        <v>3456183767</v>
      </c>
      <c r="D52" s="22">
        <f>'01'!D52+'02'!D52+'03'!D52+'04'!D52+'05'!D52+'06'!D52+'07'!D52+'08'!D52+'09'!D52+'10'!D52+'11'!D52+'12'!D52+'13'!D52+'14'!D52+'16'!D52+'15'!D52+'17'!D52+'18'!D52+'19'!D52+'20'!D52+'21'!D52+'22'!D52+'23'!D52+'24'!D52+'25'!D52+'26'!D52+'27'!D52+'28'!D52+'29'!D52+'30'!D52+'31'!D52</f>
        <v>217987438</v>
      </c>
      <c r="E52" s="22">
        <f>'01'!E52+'02'!E52+'03'!E52+'04'!E52+'05'!E52+'06'!E52+'07'!E52+'08'!E52+'09'!E52+'10'!E52+'11'!E52+'12'!E52+'13'!E52+'14'!E52+'16'!E52+'15'!E52+'17'!E52+'18'!E52+'19'!E52+'20'!E52+'21'!E52+'22'!E52+'23'!E52+'24'!E52+'25'!E52+'26'!E52+'27'!E52+'28'!E52+'29'!E52+'30'!E52+'31'!E52</f>
        <v>93601316</v>
      </c>
      <c r="F52" s="22">
        <f>'01'!F52+'02'!F52+'03'!F52+'04'!F52+'05'!F52+'06'!F52+'07'!F52+'08'!F52+'09'!F52+'10'!F52+'11'!F52+'12'!F52+'13'!F52+'14'!F52+'16'!F52+'15'!F52+'17'!F52+'18'!F52+'19'!F52+'20'!F52+'21'!F52+'22'!F52+'23'!F52+'24'!F52+'25'!F52+'26'!F52+'27'!F52+'28'!F52+'29'!F52+'30'!F52+'31'!F52</f>
        <v>18678598</v>
      </c>
      <c r="G52" s="22">
        <f>'01'!G52+'02'!G52+'03'!G52+'04'!G52+'05'!G52+'06'!G52+'07'!G52+'08'!G52+'09'!G52+'10'!G52+'11'!G52+'12'!G52+'13'!G52+'14'!G52+'16'!G52+'15'!G52+'17'!G52+'18'!G52+'19'!G52+'20'!G52+'21'!G52+'22'!G52+'23'!G52+'24'!G52+'25'!G52+'26'!G52+'27'!G52+'28'!G52+'29'!G52+'30'!G52+'31'!G52</f>
        <v>7500</v>
      </c>
      <c r="H52" s="22">
        <f>'01'!H52+'02'!H52+'03'!H52+'04'!H52+'05'!H52+'06'!H52+'07'!H52+'08'!H52+'09'!H52+'10'!H52+'11'!H52+'12'!H52+'13'!H52+'14'!H52+'16'!H52+'15'!H52+'17'!H52+'18'!H52+'19'!H52+'20'!H52+'21'!H52+'22'!H52+'23'!H52+'24'!H52+'25'!H52+'26'!H52+'27'!H52+'28'!H52+'29'!H52+'30'!H52+'31'!H52</f>
        <v>12009483</v>
      </c>
      <c r="I52" s="22">
        <f t="shared" si="0"/>
        <v>3798468102</v>
      </c>
      <c r="K52" s="30"/>
      <c r="L52" s="32"/>
      <c r="N52" s="33"/>
      <c r="O52" s="30"/>
    </row>
    <row r="53" spans="1:15" x14ac:dyDescent="0.25">
      <c r="A53" s="16">
        <v>1067</v>
      </c>
      <c r="B53" s="17" t="s">
        <v>59</v>
      </c>
      <c r="C53" s="23">
        <f>'01'!C53+'02'!C53+'03'!C53+'04'!C53+'05'!C53+'06'!C53+'07'!C53+'08'!C53+'09'!C53+'10'!C53+'11'!C53+'12'!C53+'13'!C53+'14'!C53+'16'!C53+'15'!C53+'17'!C53+'18'!C53+'19'!C53+'20'!C53+'21'!C53+'22'!C53+'23'!C53+'24'!C53+'25'!C53+'26'!C53+'27'!C53+'28'!C53+'29'!C53+'30'!C53+'31'!C53</f>
        <v>415974010</v>
      </c>
      <c r="D53" s="23">
        <f>'01'!D53+'02'!D53+'03'!D53+'04'!D53+'05'!D53+'06'!D53+'07'!D53+'08'!D53+'09'!D53+'10'!D53+'11'!D53+'12'!D53+'13'!D53+'14'!D53+'16'!D53+'15'!D53+'17'!D53+'18'!D53+'19'!D53+'20'!D53+'21'!D53+'22'!D53+'23'!D53+'24'!D53+'25'!D53+'26'!D53+'27'!D53+'28'!D53+'29'!D53+'30'!D53+'31'!D53</f>
        <v>380915</v>
      </c>
      <c r="E53" s="23">
        <f>'01'!E53+'02'!E53+'03'!E53+'04'!E53+'05'!E53+'06'!E53+'07'!E53+'08'!E53+'09'!E53+'10'!E53+'11'!E53+'12'!E53+'13'!E53+'14'!E53+'16'!E53+'15'!E53+'17'!E53+'18'!E53+'19'!E53+'20'!E53+'21'!E53+'22'!E53+'23'!E53+'24'!E53+'25'!E53+'26'!E53+'27'!E53+'28'!E53+'29'!E53+'30'!E53+'31'!E53</f>
        <v>49240</v>
      </c>
      <c r="F53" s="23">
        <f>'01'!F53+'02'!F53+'03'!F53+'04'!F53+'05'!F53+'06'!F53+'07'!F53+'08'!F53+'09'!F53+'10'!F53+'11'!F53+'12'!F53+'13'!F53+'14'!F53+'16'!F53+'15'!F53+'17'!F53+'18'!F53+'19'!F53+'20'!F53+'21'!F53+'22'!F53+'23'!F53+'24'!F53+'25'!F53+'26'!F53+'27'!F53+'28'!F53+'29'!F53+'30'!F53+'31'!F53</f>
        <v>49719691</v>
      </c>
      <c r="G53" s="23">
        <f>'01'!G53+'02'!G53+'03'!G53+'04'!G53+'05'!G53+'06'!G53+'07'!G53+'08'!G53+'09'!G53+'10'!G53+'11'!G53+'12'!G53+'13'!G53+'14'!G53+'16'!G53+'15'!G53+'17'!G53+'18'!G53+'19'!G53+'20'!G53+'21'!G53+'22'!G53+'23'!G53+'24'!G53+'25'!G53+'26'!G53+'27'!G53+'28'!G53+'29'!G53+'30'!G53+'31'!G53</f>
        <v>0</v>
      </c>
      <c r="H53" s="23">
        <f>'01'!H53+'02'!H53+'03'!H53+'04'!H53+'05'!H53+'06'!H53+'07'!H53+'08'!H53+'09'!H53+'10'!H53+'11'!H53+'12'!H53+'13'!H53+'14'!H53+'16'!H53+'15'!H53+'17'!H53+'18'!H53+'19'!H53+'20'!H53+'21'!H53+'22'!H53+'23'!H53+'24'!H53+'25'!H53+'26'!H53+'27'!H53+'28'!H53+'29'!H53+'30'!H53+'31'!H53</f>
        <v>976922</v>
      </c>
      <c r="I53" s="23">
        <f t="shared" si="0"/>
        <v>467100778</v>
      </c>
      <c r="K53" s="30"/>
      <c r="L53" s="32"/>
      <c r="N53" s="33"/>
      <c r="O53" s="30"/>
    </row>
    <row r="54" spans="1:15" x14ac:dyDescent="0.25">
      <c r="A54" s="16">
        <v>1068</v>
      </c>
      <c r="B54" s="17" t="s">
        <v>60</v>
      </c>
      <c r="C54" s="22">
        <f>'01'!C54+'02'!C54+'03'!C54+'04'!C54+'05'!C54+'06'!C54+'07'!C54+'08'!C54+'09'!C54+'10'!C54+'11'!C54+'12'!C54+'13'!C54+'14'!C54+'16'!C54+'15'!C54+'17'!C54+'18'!C54+'19'!C54+'20'!C54+'21'!C54+'22'!C54+'23'!C54+'24'!C54+'25'!C54+'26'!C54+'27'!C54+'28'!C54+'29'!C54+'30'!C54+'31'!C54</f>
        <v>3594408</v>
      </c>
      <c r="D54" s="22">
        <f>'01'!D54+'02'!D54+'03'!D54+'04'!D54+'05'!D54+'06'!D54+'07'!D54+'08'!D54+'09'!D54+'10'!D54+'11'!D54+'12'!D54+'13'!D54+'14'!D54+'16'!D54+'15'!D54+'17'!D54+'18'!D54+'19'!D54+'20'!D54+'21'!D54+'22'!D54+'23'!D54+'24'!D54+'25'!D54+'26'!D54+'27'!D54+'28'!D54+'29'!D54+'30'!D54+'31'!D54</f>
        <v>1492371</v>
      </c>
      <c r="E54" s="22">
        <f>'01'!E54+'02'!E54+'03'!E54+'04'!E54+'05'!E54+'06'!E54+'07'!E54+'08'!E54+'09'!E54+'10'!E54+'11'!E54+'12'!E54+'13'!E54+'14'!E54+'16'!E54+'15'!E54+'17'!E54+'18'!E54+'19'!E54+'20'!E54+'21'!E54+'22'!E54+'23'!E54+'24'!E54+'25'!E54+'26'!E54+'27'!E54+'28'!E54+'29'!E54+'30'!E54+'31'!E54</f>
        <v>176494</v>
      </c>
      <c r="F54" s="22">
        <f>'01'!F54+'02'!F54+'03'!F54+'04'!F54+'05'!F54+'06'!F54+'07'!F54+'08'!F54+'09'!F54+'10'!F54+'11'!F54+'12'!F54+'13'!F54+'14'!F54+'16'!F54+'15'!F54+'17'!F54+'18'!F54+'19'!F54+'20'!F54+'21'!F54+'22'!F54+'23'!F54+'24'!F54+'25'!F54+'26'!F54+'27'!F54+'28'!F54+'29'!F54+'30'!F54+'31'!F54</f>
        <v>0</v>
      </c>
      <c r="G54" s="22">
        <f>'01'!G54+'02'!G54+'03'!G54+'04'!G54+'05'!G54+'06'!G54+'07'!G54+'08'!G54+'09'!G54+'10'!G54+'11'!G54+'12'!G54+'13'!G54+'14'!G54+'16'!G54+'15'!G54+'17'!G54+'18'!G54+'19'!G54+'20'!G54+'21'!G54+'22'!G54+'23'!G54+'24'!G54+'25'!G54+'26'!G54+'27'!G54+'28'!G54+'29'!G54+'30'!G54+'31'!G54</f>
        <v>0</v>
      </c>
      <c r="H54" s="22">
        <f>'01'!H54+'02'!H54+'03'!H54+'04'!H54+'05'!H54+'06'!H54+'07'!H54+'08'!H54+'09'!H54+'10'!H54+'11'!H54+'12'!H54+'13'!H54+'14'!H54+'16'!H54+'15'!H54+'17'!H54+'18'!H54+'19'!H54+'20'!H54+'21'!H54+'22'!H54+'23'!H54+'24'!H54+'25'!H54+'26'!H54+'27'!H54+'28'!H54+'29'!H54+'30'!H54+'31'!H54</f>
        <v>192480</v>
      </c>
      <c r="I54" s="22">
        <f t="shared" si="0"/>
        <v>5455753</v>
      </c>
      <c r="K54" s="30"/>
      <c r="L54" s="32"/>
      <c r="N54" s="33"/>
      <c r="O54" s="30"/>
    </row>
    <row r="55" spans="1:15" x14ac:dyDescent="0.25">
      <c r="A55" s="16">
        <v>1069</v>
      </c>
      <c r="B55" s="17" t="s">
        <v>61</v>
      </c>
      <c r="C55" s="23">
        <f>'01'!C55+'02'!C55+'03'!C55+'04'!C55+'05'!C55+'06'!C55+'07'!C55+'08'!C55+'09'!C55+'10'!C55+'11'!C55+'12'!C55+'13'!C55+'14'!C55+'16'!C55+'15'!C55+'17'!C55+'18'!C55+'19'!C55+'20'!C55+'21'!C55+'22'!C55+'23'!C55+'24'!C55+'25'!C55+'26'!C55+'27'!C55+'28'!C55+'29'!C55+'30'!C55+'31'!C55</f>
        <v>94590672</v>
      </c>
      <c r="D55" s="23">
        <f>'01'!D55+'02'!D55+'03'!D55+'04'!D55+'05'!D55+'06'!D55+'07'!D55+'08'!D55+'09'!D55+'10'!D55+'11'!D55+'12'!D55+'13'!D55+'14'!D55+'16'!D55+'15'!D55+'17'!D55+'18'!D55+'19'!D55+'20'!D55+'21'!D55+'22'!D55+'23'!D55+'24'!D55+'25'!D55+'26'!D55+'27'!D55+'28'!D55+'29'!D55+'30'!D55+'31'!D55</f>
        <v>47361472</v>
      </c>
      <c r="E55" s="23">
        <f>'01'!E55+'02'!E55+'03'!E55+'04'!E55+'05'!E55+'06'!E55+'07'!E55+'08'!E55+'09'!E55+'10'!E55+'11'!E55+'12'!E55+'13'!E55+'14'!E55+'16'!E55+'15'!E55+'17'!E55+'18'!E55+'19'!E55+'20'!E55+'21'!E55+'22'!E55+'23'!E55+'24'!E55+'25'!E55+'26'!E55+'27'!E55+'28'!E55+'29'!E55+'30'!E55+'31'!E55</f>
        <v>3764745</v>
      </c>
      <c r="F55" s="23">
        <f>'01'!F55+'02'!F55+'03'!F55+'04'!F55+'05'!F55+'06'!F55+'07'!F55+'08'!F55+'09'!F55+'10'!F55+'11'!F55+'12'!F55+'13'!F55+'14'!F55+'16'!F55+'15'!F55+'17'!F55+'18'!F55+'19'!F55+'20'!F55+'21'!F55+'22'!F55+'23'!F55+'24'!F55+'25'!F55+'26'!F55+'27'!F55+'28'!F55+'29'!F55+'30'!F55+'31'!F55</f>
        <v>1068680</v>
      </c>
      <c r="G55" s="23">
        <f>'01'!G55+'02'!G55+'03'!G55+'04'!G55+'05'!G55+'06'!G55+'07'!G55+'08'!G55+'09'!G55+'10'!G55+'11'!G55+'12'!G55+'13'!G55+'14'!G55+'16'!G55+'15'!G55+'17'!G55+'18'!G55+'19'!G55+'20'!G55+'21'!G55+'22'!G55+'23'!G55+'24'!G55+'25'!G55+'26'!G55+'27'!G55+'28'!G55+'29'!G55+'30'!G55+'31'!G55</f>
        <v>0</v>
      </c>
      <c r="H55" s="23">
        <f>'01'!H55+'02'!H55+'03'!H55+'04'!H55+'05'!H55+'06'!H55+'07'!H55+'08'!H55+'09'!H55+'10'!H55+'11'!H55+'12'!H55+'13'!H55+'14'!H55+'16'!H55+'15'!H55+'17'!H55+'18'!H55+'19'!H55+'20'!H55+'21'!H55+'22'!H55+'23'!H55+'24'!H55+'25'!H55+'26'!H55+'27'!H55+'28'!H55+'29'!H55+'30'!H55+'31'!H55</f>
        <v>845757</v>
      </c>
      <c r="I55" s="23">
        <f t="shared" si="0"/>
        <v>147631326</v>
      </c>
      <c r="K55" s="30"/>
      <c r="L55" s="32"/>
      <c r="N55" s="33"/>
      <c r="O55" s="30"/>
    </row>
    <row r="56" spans="1:15" ht="15" customHeight="1" x14ac:dyDescent="0.25">
      <c r="A56" s="16">
        <v>1070</v>
      </c>
      <c r="B56" s="17" t="s">
        <v>62</v>
      </c>
      <c r="C56" s="22">
        <f>'01'!C56+'02'!C56+'03'!C56+'04'!C56+'05'!C56+'06'!C56+'07'!C56+'08'!C56+'09'!C56+'10'!C56+'11'!C56+'12'!C56+'13'!C56+'14'!C56+'16'!C56+'15'!C56+'17'!C56+'18'!C56+'19'!C56+'20'!C56+'21'!C56+'22'!C56+'23'!C56+'24'!C56+'25'!C56+'26'!C56+'27'!C56+'28'!C56+'29'!C56+'30'!C56+'31'!C56</f>
        <v>2131150224</v>
      </c>
      <c r="D56" s="22">
        <f>'01'!D56+'02'!D56+'03'!D56+'04'!D56+'05'!D56+'06'!D56+'07'!D56+'08'!D56+'09'!D56+'10'!D56+'11'!D56+'12'!D56+'13'!D56+'14'!D56+'16'!D56+'15'!D56+'17'!D56+'18'!D56+'19'!D56+'20'!D56+'21'!D56+'22'!D56+'23'!D56+'24'!D56+'25'!D56+'26'!D56+'27'!D56+'28'!D56+'29'!D56+'30'!D56+'31'!D56</f>
        <v>482768513</v>
      </c>
      <c r="E56" s="22">
        <f>'01'!E56+'02'!E56+'03'!E56+'04'!E56+'05'!E56+'06'!E56+'07'!E56+'08'!E56+'09'!E56+'10'!E56+'11'!E56+'12'!E56+'13'!E56+'14'!E56+'16'!E56+'15'!E56+'17'!E56+'18'!E56+'19'!E56+'20'!E56+'21'!E56+'22'!E56+'23'!E56+'24'!E56+'25'!E56+'26'!E56+'27'!E56+'28'!E56+'29'!E56+'30'!E56+'31'!E56</f>
        <v>84387495</v>
      </c>
      <c r="F56" s="22">
        <f>'01'!F56+'02'!F56+'03'!F56+'04'!F56+'05'!F56+'06'!F56+'07'!F56+'08'!F56+'09'!F56+'10'!F56+'11'!F56+'12'!F56+'13'!F56+'14'!F56+'16'!F56+'15'!F56+'17'!F56+'18'!F56+'19'!F56+'20'!F56+'21'!F56+'22'!F56+'23'!F56+'24'!F56+'25'!F56+'26'!F56+'27'!F56+'28'!F56+'29'!F56+'30'!F56+'31'!F56</f>
        <v>40121424</v>
      </c>
      <c r="G56" s="22">
        <f>'01'!G56+'02'!G56+'03'!G56+'04'!G56+'05'!G56+'06'!G56+'07'!G56+'08'!G56+'09'!G56+'10'!G56+'11'!G56+'12'!G56+'13'!G56+'14'!G56+'16'!G56+'15'!G56+'17'!G56+'18'!G56+'19'!G56+'20'!G56+'21'!G56+'22'!G56+'23'!G56+'24'!G56+'25'!G56+'26'!G56+'27'!G56+'28'!G56+'29'!G56+'30'!G56+'31'!G56</f>
        <v>0</v>
      </c>
      <c r="H56" s="22">
        <f>'01'!H56+'02'!H56+'03'!H56+'04'!H56+'05'!H56+'06'!H56+'07'!H56+'08'!H56+'09'!H56+'10'!H56+'11'!H56+'12'!H56+'13'!H56+'14'!H56+'16'!H56+'15'!H56+'17'!H56+'18'!H56+'19'!H56+'20'!H56+'21'!H56+'22'!H56+'23'!H56+'24'!H56+'25'!H56+'26'!H56+'27'!H56+'28'!H56+'29'!H56+'30'!H56+'31'!H56</f>
        <v>109932716</v>
      </c>
      <c r="I56" s="22">
        <f t="shared" si="0"/>
        <v>2848360372</v>
      </c>
      <c r="K56" s="30"/>
      <c r="L56" s="32"/>
      <c r="N56" s="33"/>
      <c r="O56" s="30"/>
    </row>
    <row r="57" spans="1:15" x14ac:dyDescent="0.25">
      <c r="A57" s="13"/>
      <c r="B57" s="19" t="s">
        <v>63</v>
      </c>
      <c r="C57" s="14">
        <f t="shared" ref="C57:I57" si="1">SUM(C7:C56)</f>
        <v>69702627144</v>
      </c>
      <c r="D57" s="14">
        <f t="shared" si="1"/>
        <v>11835733307</v>
      </c>
      <c r="E57" s="14">
        <f t="shared" si="1"/>
        <v>2169901561</v>
      </c>
      <c r="F57" s="14">
        <f t="shared" si="1"/>
        <v>11562979273</v>
      </c>
      <c r="G57" s="14">
        <f t="shared" si="1"/>
        <v>4836739</v>
      </c>
      <c r="H57" s="14">
        <f t="shared" si="1"/>
        <v>863774468</v>
      </c>
      <c r="I57" s="14">
        <f t="shared" si="1"/>
        <v>96139852492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" style="12" bestFit="1" customWidth="1"/>
    <col min="4" max="4" width="16.85546875" style="12" bestFit="1" customWidth="1"/>
    <col min="5" max="5" width="1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10000</v>
      </c>
      <c r="I7" s="21">
        <f>SUM(C7:H7)</f>
        <v>10000</v>
      </c>
    </row>
    <row r="8" spans="1:9" x14ac:dyDescent="0.25">
      <c r="A8" s="16">
        <v>1002</v>
      </c>
      <c r="B8" s="17" t="s">
        <v>14</v>
      </c>
      <c r="C8" s="22">
        <v>6803480</v>
      </c>
      <c r="D8" s="22">
        <v>319533</v>
      </c>
      <c r="E8" s="22">
        <v>22962</v>
      </c>
      <c r="F8" s="22">
        <v>0</v>
      </c>
      <c r="G8" s="22">
        <v>0</v>
      </c>
      <c r="H8" s="22">
        <v>15560</v>
      </c>
      <c r="I8" s="22">
        <f t="shared" ref="I8:I56" si="0">SUM(C8:H8)</f>
        <v>7161535</v>
      </c>
    </row>
    <row r="9" spans="1:9" x14ac:dyDescent="0.25">
      <c r="A9" s="16">
        <v>1005</v>
      </c>
      <c r="B9" s="17" t="s">
        <v>15</v>
      </c>
      <c r="C9" s="23">
        <v>405207</v>
      </c>
      <c r="D9" s="23">
        <v>34735</v>
      </c>
      <c r="E9" s="23">
        <v>93335</v>
      </c>
      <c r="F9" s="23">
        <v>0</v>
      </c>
      <c r="G9" s="23">
        <v>0</v>
      </c>
      <c r="H9" s="23">
        <v>9860</v>
      </c>
      <c r="I9" s="23">
        <f t="shared" si="0"/>
        <v>543137</v>
      </c>
    </row>
    <row r="10" spans="1:9" x14ac:dyDescent="0.25">
      <c r="A10" s="16">
        <v>1006</v>
      </c>
      <c r="B10" s="17" t="s">
        <v>16</v>
      </c>
      <c r="C10" s="22">
        <v>34344</v>
      </c>
      <c r="D10" s="22">
        <v>53766</v>
      </c>
      <c r="E10" s="22">
        <v>9306</v>
      </c>
      <c r="F10" s="22">
        <v>0</v>
      </c>
      <c r="G10" s="22">
        <v>0</v>
      </c>
      <c r="H10" s="22">
        <v>6372</v>
      </c>
      <c r="I10" s="22">
        <f t="shared" si="0"/>
        <v>103788</v>
      </c>
    </row>
    <row r="11" spans="1:9" x14ac:dyDescent="0.25">
      <c r="A11" s="16">
        <v>1007</v>
      </c>
      <c r="B11" s="17" t="s">
        <v>17</v>
      </c>
      <c r="C11" s="23">
        <v>50150674</v>
      </c>
      <c r="D11" s="23">
        <v>11369400</v>
      </c>
      <c r="E11" s="23">
        <v>2576189</v>
      </c>
      <c r="F11" s="23">
        <v>312074</v>
      </c>
      <c r="G11" s="23">
        <v>2500</v>
      </c>
      <c r="H11" s="23">
        <v>1799201</v>
      </c>
      <c r="I11" s="23">
        <f t="shared" si="0"/>
        <v>66210038</v>
      </c>
    </row>
    <row r="12" spans="1:9" x14ac:dyDescent="0.25">
      <c r="A12" s="16">
        <v>1008</v>
      </c>
      <c r="B12" s="17" t="s">
        <v>18</v>
      </c>
      <c r="C12" s="22">
        <v>18013913</v>
      </c>
      <c r="D12" s="22">
        <v>47844965</v>
      </c>
      <c r="E12" s="22">
        <v>910433</v>
      </c>
      <c r="F12" s="22">
        <v>0</v>
      </c>
      <c r="G12" s="22">
        <v>0</v>
      </c>
      <c r="H12" s="22">
        <v>13660</v>
      </c>
      <c r="I12" s="22">
        <f t="shared" si="0"/>
        <v>66782971</v>
      </c>
    </row>
    <row r="13" spans="1:9" x14ac:dyDescent="0.25">
      <c r="A13" s="16">
        <v>1010</v>
      </c>
      <c r="B13" s="17" t="s">
        <v>19</v>
      </c>
      <c r="C13" s="23">
        <v>11756851</v>
      </c>
      <c r="D13" s="23">
        <v>804079</v>
      </c>
      <c r="E13" s="23">
        <v>558237</v>
      </c>
      <c r="F13" s="23">
        <v>1155784</v>
      </c>
      <c r="G13" s="23">
        <v>0</v>
      </c>
      <c r="H13" s="23">
        <v>58148</v>
      </c>
      <c r="I13" s="23">
        <f t="shared" si="0"/>
        <v>14333099</v>
      </c>
    </row>
    <row r="14" spans="1:9" x14ac:dyDescent="0.25">
      <c r="A14" s="16">
        <v>1011</v>
      </c>
      <c r="B14" s="17" t="s">
        <v>20</v>
      </c>
      <c r="C14" s="22">
        <v>29669762</v>
      </c>
      <c r="D14" s="22">
        <v>6770555</v>
      </c>
      <c r="E14" s="22">
        <v>1431144</v>
      </c>
      <c r="F14" s="22">
        <v>0</v>
      </c>
      <c r="G14" s="22">
        <v>0</v>
      </c>
      <c r="H14" s="22">
        <v>474953</v>
      </c>
      <c r="I14" s="22">
        <f t="shared" si="0"/>
        <v>38346414</v>
      </c>
    </row>
    <row r="15" spans="1:9" x14ac:dyDescent="0.25">
      <c r="A15" s="16">
        <v>1012</v>
      </c>
      <c r="B15" s="17" t="s">
        <v>21</v>
      </c>
      <c r="C15" s="23">
        <v>31667224</v>
      </c>
      <c r="D15" s="23">
        <v>0</v>
      </c>
      <c r="E15" s="23">
        <v>443482</v>
      </c>
      <c r="F15" s="23">
        <v>24300466</v>
      </c>
      <c r="G15" s="23">
        <v>0</v>
      </c>
      <c r="H15" s="23">
        <v>7325</v>
      </c>
      <c r="I15" s="23">
        <f t="shared" si="0"/>
        <v>56418497</v>
      </c>
    </row>
    <row r="16" spans="1:9" x14ac:dyDescent="0.25">
      <c r="A16" s="16">
        <v>1013</v>
      </c>
      <c r="B16" s="17" t="s">
        <v>22</v>
      </c>
      <c r="C16" s="22">
        <v>292933690</v>
      </c>
      <c r="D16" s="22">
        <v>153131647</v>
      </c>
      <c r="E16" s="22">
        <v>13371269</v>
      </c>
      <c r="F16" s="22">
        <v>0</v>
      </c>
      <c r="G16" s="22">
        <v>0</v>
      </c>
      <c r="H16" s="22">
        <v>2176368</v>
      </c>
      <c r="I16" s="22">
        <f t="shared" si="0"/>
        <v>461612974</v>
      </c>
    </row>
    <row r="17" spans="1:9" x14ac:dyDescent="0.25">
      <c r="A17" s="16">
        <v>1014</v>
      </c>
      <c r="B17" s="17" t="s">
        <v>23</v>
      </c>
      <c r="C17" s="23">
        <v>45560</v>
      </c>
      <c r="D17" s="23">
        <v>430</v>
      </c>
      <c r="E17" s="23">
        <v>1574</v>
      </c>
      <c r="F17" s="23">
        <v>0</v>
      </c>
      <c r="G17" s="23">
        <v>0</v>
      </c>
      <c r="H17" s="23">
        <v>18888</v>
      </c>
      <c r="I17" s="23">
        <f t="shared" si="0"/>
        <v>66452</v>
      </c>
    </row>
    <row r="18" spans="1:9" x14ac:dyDescent="0.25">
      <c r="A18" s="16">
        <v>1016</v>
      </c>
      <c r="B18" s="17" t="s">
        <v>24</v>
      </c>
      <c r="C18" s="22">
        <v>422328761</v>
      </c>
      <c r="D18" s="22">
        <v>131026879</v>
      </c>
      <c r="E18" s="22">
        <v>18883137</v>
      </c>
      <c r="F18" s="22">
        <v>2732548</v>
      </c>
      <c r="G18" s="22">
        <v>0</v>
      </c>
      <c r="H18" s="22">
        <v>6059627</v>
      </c>
      <c r="I18" s="22">
        <f t="shared" si="0"/>
        <v>581030952</v>
      </c>
    </row>
    <row r="19" spans="1:9" x14ac:dyDescent="0.25">
      <c r="A19" s="16">
        <v>1017</v>
      </c>
      <c r="B19" s="17" t="s">
        <v>25</v>
      </c>
      <c r="C19" s="23">
        <v>82573724</v>
      </c>
      <c r="D19" s="23">
        <v>3409031</v>
      </c>
      <c r="E19" s="23">
        <v>2743557</v>
      </c>
      <c r="F19" s="23">
        <v>4285450</v>
      </c>
      <c r="G19" s="23">
        <v>0</v>
      </c>
      <c r="H19" s="23">
        <v>673882</v>
      </c>
      <c r="I19" s="23">
        <f t="shared" si="0"/>
        <v>93685644</v>
      </c>
    </row>
    <row r="20" spans="1:9" x14ac:dyDescent="0.25">
      <c r="A20" s="16">
        <v>1018</v>
      </c>
      <c r="B20" s="17" t="s">
        <v>26</v>
      </c>
      <c r="C20" s="22">
        <v>211103814</v>
      </c>
      <c r="D20" s="22">
        <v>1183586</v>
      </c>
      <c r="E20" s="22">
        <v>8343404</v>
      </c>
      <c r="F20" s="22">
        <v>68648204</v>
      </c>
      <c r="G20" s="22">
        <v>0</v>
      </c>
      <c r="H20" s="22">
        <v>228143</v>
      </c>
      <c r="I20" s="22">
        <f t="shared" si="0"/>
        <v>289507151</v>
      </c>
    </row>
    <row r="21" spans="1:9" x14ac:dyDescent="0.25">
      <c r="A21" s="16">
        <v>1019</v>
      </c>
      <c r="B21" s="17" t="s">
        <v>27</v>
      </c>
      <c r="C21" s="23">
        <v>26952971</v>
      </c>
      <c r="D21" s="23">
        <v>4180387</v>
      </c>
      <c r="E21" s="23">
        <v>832001</v>
      </c>
      <c r="F21" s="23">
        <v>355243</v>
      </c>
      <c r="G21" s="23">
        <v>211574</v>
      </c>
      <c r="H21" s="23">
        <v>584326</v>
      </c>
      <c r="I21" s="23">
        <f t="shared" si="0"/>
        <v>33116502</v>
      </c>
    </row>
    <row r="22" spans="1:9" x14ac:dyDescent="0.25">
      <c r="A22" s="16">
        <v>1020</v>
      </c>
      <c r="B22" s="17" t="s">
        <v>28</v>
      </c>
      <c r="C22" s="22">
        <v>29051168</v>
      </c>
      <c r="D22" s="22">
        <v>9454072</v>
      </c>
      <c r="E22" s="22">
        <v>888069</v>
      </c>
      <c r="F22" s="22">
        <v>19285585</v>
      </c>
      <c r="G22" s="22">
        <v>0</v>
      </c>
      <c r="H22" s="22">
        <v>147501</v>
      </c>
      <c r="I22" s="22">
        <f t="shared" si="0"/>
        <v>58826395</v>
      </c>
    </row>
    <row r="23" spans="1:9" x14ac:dyDescent="0.25">
      <c r="A23" s="16">
        <v>1022</v>
      </c>
      <c r="B23" s="17" t="s">
        <v>29</v>
      </c>
      <c r="C23" s="23">
        <v>470943</v>
      </c>
      <c r="D23" s="23">
        <v>14161</v>
      </c>
      <c r="E23" s="23">
        <v>8863</v>
      </c>
      <c r="F23" s="23">
        <v>0</v>
      </c>
      <c r="G23" s="23">
        <v>0</v>
      </c>
      <c r="H23" s="23">
        <v>2320</v>
      </c>
      <c r="I23" s="23">
        <f t="shared" si="0"/>
        <v>496287</v>
      </c>
    </row>
    <row r="24" spans="1:9" x14ac:dyDescent="0.25">
      <c r="A24" s="16">
        <v>1023</v>
      </c>
      <c r="B24" s="17" t="s">
        <v>30</v>
      </c>
      <c r="C24" s="22">
        <v>21679130</v>
      </c>
      <c r="D24" s="22">
        <v>2535647</v>
      </c>
      <c r="E24" s="22">
        <v>697000</v>
      </c>
      <c r="F24" s="22">
        <v>449185</v>
      </c>
      <c r="G24" s="22">
        <v>0</v>
      </c>
      <c r="H24" s="22">
        <v>668987</v>
      </c>
      <c r="I24" s="22">
        <f t="shared" si="0"/>
        <v>26029949</v>
      </c>
    </row>
    <row r="25" spans="1:9" x14ac:dyDescent="0.25">
      <c r="A25" s="16">
        <v>1024</v>
      </c>
      <c r="B25" s="17" t="s">
        <v>31</v>
      </c>
      <c r="C25" s="23">
        <v>476075959</v>
      </c>
      <c r="D25" s="23">
        <v>49221807</v>
      </c>
      <c r="E25" s="23">
        <v>9158352</v>
      </c>
      <c r="F25" s="23">
        <v>54162223</v>
      </c>
      <c r="G25" s="23">
        <v>19107</v>
      </c>
      <c r="H25" s="23">
        <v>5775354</v>
      </c>
      <c r="I25" s="23">
        <f t="shared" si="0"/>
        <v>594412802</v>
      </c>
    </row>
    <row r="26" spans="1:9" x14ac:dyDescent="0.25">
      <c r="A26" s="16">
        <v>1025</v>
      </c>
      <c r="B26" s="17" t="s">
        <v>32</v>
      </c>
      <c r="C26" s="22">
        <v>118644</v>
      </c>
      <c r="D26" s="22">
        <v>0</v>
      </c>
      <c r="E26" s="22">
        <v>15872</v>
      </c>
      <c r="F26" s="22">
        <v>0</v>
      </c>
      <c r="G26" s="22">
        <v>0</v>
      </c>
      <c r="H26" s="22">
        <v>66040</v>
      </c>
      <c r="I26" s="22">
        <f t="shared" si="0"/>
        <v>200556</v>
      </c>
    </row>
    <row r="27" spans="1:9" x14ac:dyDescent="0.25">
      <c r="A27" s="16">
        <v>1026</v>
      </c>
      <c r="B27" s="17" t="s">
        <v>33</v>
      </c>
      <c r="C27" s="23">
        <v>1677445</v>
      </c>
      <c r="D27" s="23">
        <v>1073</v>
      </c>
      <c r="E27" s="23">
        <v>425</v>
      </c>
      <c r="F27" s="23">
        <v>0</v>
      </c>
      <c r="G27" s="23">
        <v>0</v>
      </c>
      <c r="H27" s="23">
        <v>92514</v>
      </c>
      <c r="I27" s="23">
        <f t="shared" si="0"/>
        <v>1771457</v>
      </c>
    </row>
    <row r="28" spans="1:9" x14ac:dyDescent="0.25">
      <c r="A28" s="16">
        <v>1027</v>
      </c>
      <c r="B28" s="17" t="s">
        <v>34</v>
      </c>
      <c r="C28" s="22">
        <v>22258581</v>
      </c>
      <c r="D28" s="22">
        <v>944495</v>
      </c>
      <c r="E28" s="22">
        <v>354619</v>
      </c>
      <c r="F28" s="22">
        <v>340622</v>
      </c>
      <c r="G28" s="22">
        <v>0</v>
      </c>
      <c r="H28" s="22">
        <v>409445</v>
      </c>
      <c r="I28" s="22">
        <f t="shared" si="0"/>
        <v>24307762</v>
      </c>
    </row>
    <row r="29" spans="1:9" x14ac:dyDescent="0.25">
      <c r="A29" s="16">
        <v>1028</v>
      </c>
      <c r="B29" s="17" t="s">
        <v>35</v>
      </c>
      <c r="C29" s="23">
        <v>25247990</v>
      </c>
      <c r="D29" s="23">
        <v>1494187</v>
      </c>
      <c r="E29" s="23">
        <v>633461</v>
      </c>
      <c r="F29" s="23">
        <v>29812740</v>
      </c>
      <c r="G29" s="23">
        <v>76266</v>
      </c>
      <c r="H29" s="23">
        <v>59060</v>
      </c>
      <c r="I29" s="23">
        <f t="shared" si="0"/>
        <v>57323704</v>
      </c>
    </row>
    <row r="30" spans="1:9" x14ac:dyDescent="0.25">
      <c r="A30" s="16">
        <v>1030</v>
      </c>
      <c r="B30" s="17" t="s">
        <v>36</v>
      </c>
      <c r="C30" s="22">
        <v>69914223</v>
      </c>
      <c r="D30" s="22">
        <v>4908632</v>
      </c>
      <c r="E30" s="22">
        <v>1671042</v>
      </c>
      <c r="F30" s="22">
        <v>34596246</v>
      </c>
      <c r="G30" s="22">
        <v>425</v>
      </c>
      <c r="H30" s="22">
        <v>1949710</v>
      </c>
      <c r="I30" s="22">
        <f t="shared" si="0"/>
        <v>113040278</v>
      </c>
    </row>
    <row r="31" spans="1:9" x14ac:dyDescent="0.25">
      <c r="A31" s="16">
        <v>1031</v>
      </c>
      <c r="B31" s="17" t="s">
        <v>37</v>
      </c>
      <c r="C31" s="23">
        <v>228081</v>
      </c>
      <c r="D31" s="23">
        <v>4108</v>
      </c>
      <c r="E31" s="23">
        <v>4852</v>
      </c>
      <c r="F31" s="23">
        <v>0</v>
      </c>
      <c r="G31" s="23">
        <v>0</v>
      </c>
      <c r="H31" s="23">
        <v>5210</v>
      </c>
      <c r="I31" s="23">
        <f t="shared" si="0"/>
        <v>242251</v>
      </c>
    </row>
    <row r="32" spans="1:9" x14ac:dyDescent="0.25">
      <c r="A32" s="16">
        <v>1033</v>
      </c>
      <c r="B32" s="17" t="s">
        <v>38</v>
      </c>
      <c r="C32" s="22">
        <v>1412333</v>
      </c>
      <c r="D32" s="22">
        <v>57915</v>
      </c>
      <c r="E32" s="22">
        <v>85607</v>
      </c>
      <c r="F32" s="22">
        <v>787267</v>
      </c>
      <c r="G32" s="22">
        <v>0</v>
      </c>
      <c r="H32" s="22">
        <v>21750</v>
      </c>
      <c r="I32" s="22">
        <f t="shared" si="0"/>
        <v>2364872</v>
      </c>
    </row>
    <row r="33" spans="1:9" x14ac:dyDescent="0.25">
      <c r="A33" s="16">
        <v>1034</v>
      </c>
      <c r="B33" s="17" t="s">
        <v>39</v>
      </c>
      <c r="C33" s="23">
        <v>674396</v>
      </c>
      <c r="D33" s="23">
        <v>47512</v>
      </c>
      <c r="E33" s="23">
        <v>10755</v>
      </c>
      <c r="F33" s="23">
        <v>0</v>
      </c>
      <c r="G33" s="23">
        <v>0</v>
      </c>
      <c r="H33" s="23">
        <v>67518</v>
      </c>
      <c r="I33" s="23">
        <f t="shared" si="0"/>
        <v>800181</v>
      </c>
    </row>
    <row r="34" spans="1:9" x14ac:dyDescent="0.25">
      <c r="A34" s="16">
        <v>1037</v>
      </c>
      <c r="B34" s="17" t="s">
        <v>40</v>
      </c>
      <c r="C34" s="22">
        <v>5656908</v>
      </c>
      <c r="D34" s="22">
        <v>2221934</v>
      </c>
      <c r="E34" s="22">
        <v>247678</v>
      </c>
      <c r="F34" s="22">
        <v>235434</v>
      </c>
      <c r="G34" s="22">
        <v>0</v>
      </c>
      <c r="H34" s="22">
        <v>236438</v>
      </c>
      <c r="I34" s="22">
        <f t="shared" si="0"/>
        <v>8598392</v>
      </c>
    </row>
    <row r="35" spans="1:9" x14ac:dyDescent="0.25">
      <c r="A35" s="16">
        <v>1038</v>
      </c>
      <c r="B35" s="17" t="s">
        <v>41</v>
      </c>
      <c r="C35" s="23">
        <v>9902912</v>
      </c>
      <c r="D35" s="23">
        <v>0</v>
      </c>
      <c r="E35" s="23">
        <v>37055</v>
      </c>
      <c r="F35" s="23">
        <v>0</v>
      </c>
      <c r="G35" s="23">
        <v>0</v>
      </c>
      <c r="H35" s="23">
        <v>17940</v>
      </c>
      <c r="I35" s="23">
        <f t="shared" si="0"/>
        <v>9957907</v>
      </c>
    </row>
    <row r="36" spans="1:9" x14ac:dyDescent="0.25">
      <c r="A36" s="16">
        <v>1039</v>
      </c>
      <c r="B36" s="17" t="s">
        <v>42</v>
      </c>
      <c r="C36" s="22">
        <v>980200</v>
      </c>
      <c r="D36" s="22">
        <v>715249</v>
      </c>
      <c r="E36" s="22">
        <v>32898</v>
      </c>
      <c r="F36" s="22">
        <v>0</v>
      </c>
      <c r="G36" s="22">
        <v>0</v>
      </c>
      <c r="H36" s="22">
        <v>109849</v>
      </c>
      <c r="I36" s="22">
        <f t="shared" si="0"/>
        <v>1838196</v>
      </c>
    </row>
    <row r="37" spans="1:9" x14ac:dyDescent="0.25">
      <c r="A37" s="16">
        <v>1040</v>
      </c>
      <c r="B37" s="17" t="s">
        <v>43</v>
      </c>
      <c r="C37" s="23">
        <v>57326218</v>
      </c>
      <c r="D37" s="23">
        <v>17108744</v>
      </c>
      <c r="E37" s="23">
        <v>1671293</v>
      </c>
      <c r="F37" s="23">
        <v>908252</v>
      </c>
      <c r="G37" s="23">
        <v>0</v>
      </c>
      <c r="H37" s="23">
        <v>1214571</v>
      </c>
      <c r="I37" s="23">
        <f t="shared" si="0"/>
        <v>78229078</v>
      </c>
    </row>
    <row r="38" spans="1:9" x14ac:dyDescent="0.25">
      <c r="A38" s="16">
        <v>1042</v>
      </c>
      <c r="B38" s="17" t="s">
        <v>44</v>
      </c>
      <c r="C38" s="22">
        <v>3534161</v>
      </c>
      <c r="D38" s="22">
        <v>0</v>
      </c>
      <c r="E38" s="22">
        <v>190057</v>
      </c>
      <c r="F38" s="22">
        <v>0</v>
      </c>
      <c r="G38" s="22">
        <v>0</v>
      </c>
      <c r="H38" s="22">
        <v>6660</v>
      </c>
      <c r="I38" s="22">
        <f t="shared" si="0"/>
        <v>3730878</v>
      </c>
    </row>
    <row r="39" spans="1:9" x14ac:dyDescent="0.25">
      <c r="A39" s="16">
        <v>1043</v>
      </c>
      <c r="B39" s="17" t="s">
        <v>45</v>
      </c>
      <c r="C39" s="23">
        <v>233972846</v>
      </c>
      <c r="D39" s="23">
        <v>31136442</v>
      </c>
      <c r="E39" s="23">
        <v>6972891</v>
      </c>
      <c r="F39" s="23">
        <v>865889</v>
      </c>
      <c r="G39" s="23">
        <v>0</v>
      </c>
      <c r="H39" s="23">
        <v>929957</v>
      </c>
      <c r="I39" s="23">
        <f t="shared" si="0"/>
        <v>273878025</v>
      </c>
    </row>
    <row r="40" spans="1:9" x14ac:dyDescent="0.25">
      <c r="A40" s="16">
        <v>1044</v>
      </c>
      <c r="B40" s="17" t="s">
        <v>46</v>
      </c>
      <c r="C40" s="22">
        <v>5438175</v>
      </c>
      <c r="D40" s="22">
        <v>129058</v>
      </c>
      <c r="E40" s="22">
        <v>263237</v>
      </c>
      <c r="F40" s="22">
        <v>0</v>
      </c>
      <c r="G40" s="22">
        <v>0</v>
      </c>
      <c r="H40" s="22">
        <v>183927</v>
      </c>
      <c r="I40" s="22">
        <f t="shared" si="0"/>
        <v>6014397</v>
      </c>
    </row>
    <row r="41" spans="1:9" x14ac:dyDescent="0.25">
      <c r="A41" s="16">
        <v>1046</v>
      </c>
      <c r="B41" s="17" t="s">
        <v>47</v>
      </c>
      <c r="C41" s="23">
        <v>1700664</v>
      </c>
      <c r="D41" s="23">
        <v>64954</v>
      </c>
      <c r="E41" s="23">
        <v>25072</v>
      </c>
      <c r="F41" s="23">
        <v>0</v>
      </c>
      <c r="G41" s="23">
        <v>10000</v>
      </c>
      <c r="H41" s="23">
        <v>760671</v>
      </c>
      <c r="I41" s="23">
        <f t="shared" si="0"/>
        <v>2561361</v>
      </c>
    </row>
    <row r="42" spans="1:9" x14ac:dyDescent="0.25">
      <c r="A42" s="16">
        <v>1047</v>
      </c>
      <c r="B42" s="17" t="s">
        <v>48</v>
      </c>
      <c r="C42" s="22">
        <v>87486790</v>
      </c>
      <c r="D42" s="22">
        <v>16934866</v>
      </c>
      <c r="E42" s="22">
        <v>3433423</v>
      </c>
      <c r="F42" s="22">
        <v>1059175</v>
      </c>
      <c r="G42" s="22">
        <v>22500</v>
      </c>
      <c r="H42" s="22">
        <v>1007689</v>
      </c>
      <c r="I42" s="22">
        <f t="shared" si="0"/>
        <v>109944443</v>
      </c>
    </row>
    <row r="43" spans="1:9" x14ac:dyDescent="0.25">
      <c r="A43" s="16">
        <v>1048</v>
      </c>
      <c r="B43" s="17" t="s">
        <v>49</v>
      </c>
      <c r="C43" s="23">
        <v>52722217</v>
      </c>
      <c r="D43" s="23">
        <v>18906530</v>
      </c>
      <c r="E43" s="23">
        <v>1983541</v>
      </c>
      <c r="F43" s="23">
        <v>20194</v>
      </c>
      <c r="G43" s="23">
        <v>0</v>
      </c>
      <c r="H43" s="23">
        <v>1172108</v>
      </c>
      <c r="I43" s="23">
        <f t="shared" si="0"/>
        <v>74804590</v>
      </c>
    </row>
    <row r="44" spans="1:9" x14ac:dyDescent="0.25">
      <c r="A44" s="16">
        <v>1050</v>
      </c>
      <c r="B44" s="17" t="s">
        <v>50</v>
      </c>
      <c r="C44" s="22">
        <v>83975</v>
      </c>
      <c r="D44" s="22">
        <v>222765</v>
      </c>
      <c r="E44" s="22">
        <v>3964</v>
      </c>
      <c r="F44" s="22">
        <v>0</v>
      </c>
      <c r="G44" s="22">
        <v>0</v>
      </c>
      <c r="H44" s="22">
        <v>155612</v>
      </c>
      <c r="I44" s="22">
        <f t="shared" si="0"/>
        <v>466316</v>
      </c>
    </row>
    <row r="45" spans="1:9" x14ac:dyDescent="0.25">
      <c r="A45" s="16">
        <v>1052</v>
      </c>
      <c r="B45" s="17" t="s">
        <v>51</v>
      </c>
      <c r="C45" s="23">
        <v>11675575</v>
      </c>
      <c r="D45" s="23">
        <v>889604</v>
      </c>
      <c r="E45" s="23">
        <v>573526</v>
      </c>
      <c r="F45" s="23">
        <v>0</v>
      </c>
      <c r="G45" s="23">
        <v>0</v>
      </c>
      <c r="H45" s="23">
        <v>520316</v>
      </c>
      <c r="I45" s="23">
        <f t="shared" si="0"/>
        <v>13659021</v>
      </c>
    </row>
    <row r="46" spans="1:9" x14ac:dyDescent="0.25">
      <c r="A46" s="16">
        <v>1054</v>
      </c>
      <c r="B46" s="17" t="s">
        <v>52</v>
      </c>
      <c r="C46" s="22">
        <v>56389019</v>
      </c>
      <c r="D46" s="22">
        <v>2748199</v>
      </c>
      <c r="E46" s="22">
        <v>1471827</v>
      </c>
      <c r="F46" s="22">
        <v>863006</v>
      </c>
      <c r="G46" s="22">
        <v>7500</v>
      </c>
      <c r="H46" s="22">
        <v>975741</v>
      </c>
      <c r="I46" s="22">
        <f t="shared" si="0"/>
        <v>62455292</v>
      </c>
    </row>
    <row r="47" spans="1:9" x14ac:dyDescent="0.25">
      <c r="A47" s="16">
        <v>1055</v>
      </c>
      <c r="B47" s="17" t="s">
        <v>53</v>
      </c>
      <c r="C47" s="23">
        <v>32050277</v>
      </c>
      <c r="D47" s="23">
        <v>1295504</v>
      </c>
      <c r="E47" s="23">
        <v>1397510</v>
      </c>
      <c r="F47" s="23">
        <v>98479</v>
      </c>
      <c r="G47" s="23">
        <v>0</v>
      </c>
      <c r="H47" s="23">
        <v>320651</v>
      </c>
      <c r="I47" s="23">
        <f t="shared" si="0"/>
        <v>35162421</v>
      </c>
    </row>
    <row r="48" spans="1:9" x14ac:dyDescent="0.25">
      <c r="A48" s="16">
        <v>1057</v>
      </c>
      <c r="B48" s="17" t="s">
        <v>54</v>
      </c>
      <c r="C48" s="22">
        <v>206857</v>
      </c>
      <c r="D48" s="22">
        <v>2913</v>
      </c>
      <c r="E48" s="22">
        <v>40806</v>
      </c>
      <c r="F48" s="22">
        <v>0</v>
      </c>
      <c r="G48" s="22">
        <v>0</v>
      </c>
      <c r="H48" s="22">
        <v>448075</v>
      </c>
      <c r="I48" s="22">
        <f t="shared" si="0"/>
        <v>698651</v>
      </c>
    </row>
    <row r="49" spans="1:9" x14ac:dyDescent="0.25">
      <c r="A49" s="16">
        <v>1058</v>
      </c>
      <c r="B49" s="17" t="s">
        <v>55</v>
      </c>
      <c r="C49" s="23">
        <v>13681210</v>
      </c>
      <c r="D49" s="23">
        <v>1616452</v>
      </c>
      <c r="E49" s="23">
        <v>223079</v>
      </c>
      <c r="F49" s="23">
        <v>599276</v>
      </c>
      <c r="G49" s="23">
        <v>2500</v>
      </c>
      <c r="H49" s="23">
        <v>911103</v>
      </c>
      <c r="I49" s="23">
        <f t="shared" si="0"/>
        <v>17033620</v>
      </c>
    </row>
    <row r="50" spans="1:9" x14ac:dyDescent="0.25">
      <c r="A50" s="16">
        <v>1062</v>
      </c>
      <c r="B50" s="17" t="s">
        <v>56</v>
      </c>
      <c r="C50" s="22">
        <v>19158365</v>
      </c>
      <c r="D50" s="22">
        <v>2177985</v>
      </c>
      <c r="E50" s="22">
        <v>405757</v>
      </c>
      <c r="F50" s="22">
        <v>167566</v>
      </c>
      <c r="G50" s="22">
        <v>0</v>
      </c>
      <c r="H50" s="22">
        <v>483905</v>
      </c>
      <c r="I50" s="22">
        <f t="shared" si="0"/>
        <v>22393578</v>
      </c>
    </row>
    <row r="51" spans="1:9" x14ac:dyDescent="0.25">
      <c r="A51" s="16">
        <v>1065</v>
      </c>
      <c r="B51" s="17" t="s">
        <v>57</v>
      </c>
      <c r="C51" s="23">
        <v>80838503</v>
      </c>
      <c r="D51" s="23">
        <v>8070241</v>
      </c>
      <c r="E51" s="23">
        <v>1750241</v>
      </c>
      <c r="F51" s="23">
        <v>310112</v>
      </c>
      <c r="G51" s="23">
        <v>77136</v>
      </c>
      <c r="H51" s="23">
        <v>454238</v>
      </c>
      <c r="I51" s="23">
        <f t="shared" si="0"/>
        <v>91500471</v>
      </c>
    </row>
    <row r="52" spans="1:9" x14ac:dyDescent="0.25">
      <c r="A52" s="16">
        <v>1066</v>
      </c>
      <c r="B52" s="17" t="s">
        <v>58</v>
      </c>
      <c r="C52" s="22">
        <v>223748791</v>
      </c>
      <c r="D52" s="22">
        <v>10545700</v>
      </c>
      <c r="E52" s="22">
        <v>7159787</v>
      </c>
      <c r="F52" s="22">
        <v>53764</v>
      </c>
      <c r="G52" s="22">
        <v>0</v>
      </c>
      <c r="H52" s="22">
        <v>618378</v>
      </c>
      <c r="I52" s="22">
        <f t="shared" si="0"/>
        <v>242126420</v>
      </c>
    </row>
    <row r="53" spans="1:9" x14ac:dyDescent="0.25">
      <c r="A53" s="16">
        <v>1067</v>
      </c>
      <c r="B53" s="17" t="s">
        <v>59</v>
      </c>
      <c r="C53" s="23">
        <v>2556575</v>
      </c>
      <c r="D53" s="23">
        <v>38856</v>
      </c>
      <c r="E53" s="23">
        <v>3378</v>
      </c>
      <c r="F53" s="23">
        <v>2845997</v>
      </c>
      <c r="G53" s="23">
        <v>0</v>
      </c>
      <c r="H53" s="23">
        <v>46157</v>
      </c>
      <c r="I53" s="23">
        <f t="shared" si="0"/>
        <v>5490963</v>
      </c>
    </row>
    <row r="54" spans="1:9" x14ac:dyDescent="0.25">
      <c r="A54" s="16">
        <v>1068</v>
      </c>
      <c r="B54" s="17" t="s">
        <v>60</v>
      </c>
      <c r="C54" s="22">
        <v>138</v>
      </c>
      <c r="D54" s="22">
        <v>0</v>
      </c>
      <c r="E54" s="22">
        <v>427</v>
      </c>
      <c r="F54" s="22">
        <v>0</v>
      </c>
      <c r="G54" s="22">
        <v>0</v>
      </c>
      <c r="H54" s="22">
        <v>1590</v>
      </c>
      <c r="I54" s="22">
        <f t="shared" si="0"/>
        <v>2155</v>
      </c>
    </row>
    <row r="55" spans="1:9" x14ac:dyDescent="0.25">
      <c r="A55" s="16">
        <v>1069</v>
      </c>
      <c r="B55" s="17" t="s">
        <v>61</v>
      </c>
      <c r="C55" s="23">
        <v>2553558</v>
      </c>
      <c r="D55" s="23">
        <v>21429</v>
      </c>
      <c r="E55" s="23">
        <v>63182</v>
      </c>
      <c r="F55" s="23">
        <v>0</v>
      </c>
      <c r="G55" s="23">
        <v>0</v>
      </c>
      <c r="H55" s="23">
        <v>32591</v>
      </c>
      <c r="I55" s="23">
        <f t="shared" si="0"/>
        <v>2670760</v>
      </c>
    </row>
    <row r="56" spans="1:9" ht="15" customHeight="1" x14ac:dyDescent="0.25">
      <c r="A56" s="16">
        <v>1070</v>
      </c>
      <c r="B56" s="17" t="s">
        <v>62</v>
      </c>
      <c r="C56" s="22">
        <v>117261252</v>
      </c>
      <c r="D56" s="22">
        <v>29962806</v>
      </c>
      <c r="E56" s="22">
        <v>4948065</v>
      </c>
      <c r="F56" s="22">
        <v>1881008</v>
      </c>
      <c r="G56" s="22">
        <v>0</v>
      </c>
      <c r="H56" s="22">
        <v>5327496</v>
      </c>
      <c r="I56" s="22">
        <f t="shared" si="0"/>
        <v>159380627</v>
      </c>
    </row>
    <row r="57" spans="1:9" x14ac:dyDescent="0.25">
      <c r="A57" s="13"/>
      <c r="B57" s="19" t="s">
        <v>63</v>
      </c>
      <c r="C57" s="15">
        <f t="shared" ref="C57:I57" si="1">SUM(C7:C56)</f>
        <v>2852174054</v>
      </c>
      <c r="D57" s="15">
        <f t="shared" si="1"/>
        <v>573622833</v>
      </c>
      <c r="E57" s="15">
        <f t="shared" si="1"/>
        <v>96647641</v>
      </c>
      <c r="F57" s="15">
        <f t="shared" si="1"/>
        <v>251131789</v>
      </c>
      <c r="G57" s="15">
        <f t="shared" si="1"/>
        <v>429508</v>
      </c>
      <c r="H57" s="15">
        <f t="shared" si="1"/>
        <v>37337385</v>
      </c>
      <c r="I57" s="15">
        <f t="shared" si="1"/>
        <v>3811343210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29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140625" style="12" bestFit="1" customWidth="1"/>
    <col min="4" max="4" width="15" style="12" bestFit="1" customWidth="1"/>
    <col min="5" max="5" width="14.85546875" style="12" bestFit="1" customWidth="1"/>
    <col min="6" max="6" width="16.140625" style="12" bestFit="1" customWidth="1"/>
    <col min="7" max="7" width="11.28515625" style="12" customWidth="1"/>
    <col min="8" max="8" width="14.285156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5000</v>
      </c>
      <c r="I7" s="21">
        <f>SUM(C7:H7)</f>
        <v>5000</v>
      </c>
    </row>
    <row r="8" spans="1:9" x14ac:dyDescent="0.25">
      <c r="A8" s="16">
        <v>1002</v>
      </c>
      <c r="B8" s="17" t="s">
        <v>14</v>
      </c>
      <c r="C8" s="22">
        <v>4051420</v>
      </c>
      <c r="D8" s="22">
        <v>30435</v>
      </c>
      <c r="E8" s="22">
        <v>101888</v>
      </c>
      <c r="F8" s="22">
        <v>0</v>
      </c>
      <c r="G8" s="22">
        <v>0</v>
      </c>
      <c r="H8" s="22">
        <v>22200</v>
      </c>
      <c r="I8" s="22">
        <f t="shared" ref="I8:I56" si="0">SUM(C8:H8)</f>
        <v>4205943</v>
      </c>
    </row>
    <row r="9" spans="1:9" x14ac:dyDescent="0.25">
      <c r="A9" s="16">
        <v>1005</v>
      </c>
      <c r="B9" s="17" t="s">
        <v>15</v>
      </c>
      <c r="C9" s="23">
        <v>333924</v>
      </c>
      <c r="D9" s="23">
        <v>0</v>
      </c>
      <c r="E9" s="23">
        <v>89009</v>
      </c>
      <c r="F9" s="23">
        <v>6143</v>
      </c>
      <c r="G9" s="23">
        <v>0</v>
      </c>
      <c r="H9" s="23">
        <v>23852</v>
      </c>
      <c r="I9" s="23">
        <f t="shared" si="0"/>
        <v>452928</v>
      </c>
    </row>
    <row r="10" spans="1:9" x14ac:dyDescent="0.25">
      <c r="A10" s="16">
        <v>1006</v>
      </c>
      <c r="B10" s="17" t="s">
        <v>16</v>
      </c>
      <c r="C10" s="22">
        <v>12868</v>
      </c>
      <c r="D10" s="22">
        <v>0</v>
      </c>
      <c r="E10" s="22">
        <v>427</v>
      </c>
      <c r="F10" s="22">
        <v>0</v>
      </c>
      <c r="G10" s="22">
        <v>0</v>
      </c>
      <c r="H10" s="22">
        <v>580</v>
      </c>
      <c r="I10" s="22">
        <f t="shared" si="0"/>
        <v>13875</v>
      </c>
    </row>
    <row r="11" spans="1:9" x14ac:dyDescent="0.25">
      <c r="A11" s="16">
        <v>1007</v>
      </c>
      <c r="B11" s="17" t="s">
        <v>17</v>
      </c>
      <c r="C11" s="23">
        <v>60672088</v>
      </c>
      <c r="D11" s="23">
        <v>11999590</v>
      </c>
      <c r="E11" s="23">
        <v>2601718</v>
      </c>
      <c r="F11" s="23">
        <v>127794</v>
      </c>
      <c r="G11" s="23">
        <v>0</v>
      </c>
      <c r="H11" s="23">
        <v>1521365</v>
      </c>
      <c r="I11" s="23">
        <f t="shared" si="0"/>
        <v>76922555</v>
      </c>
    </row>
    <row r="12" spans="1:9" x14ac:dyDescent="0.25">
      <c r="A12" s="16">
        <v>1008</v>
      </c>
      <c r="B12" s="17" t="s">
        <v>18</v>
      </c>
      <c r="C12" s="22">
        <v>192882190</v>
      </c>
      <c r="D12" s="22">
        <v>0</v>
      </c>
      <c r="E12" s="22">
        <v>2217212</v>
      </c>
      <c r="F12" s="22">
        <v>0</v>
      </c>
      <c r="G12" s="22">
        <v>0</v>
      </c>
      <c r="H12" s="22">
        <v>7622</v>
      </c>
      <c r="I12" s="22">
        <f t="shared" si="0"/>
        <v>195107024</v>
      </c>
    </row>
    <row r="13" spans="1:9" x14ac:dyDescent="0.25">
      <c r="A13" s="16">
        <v>1010</v>
      </c>
      <c r="B13" s="17" t="s">
        <v>19</v>
      </c>
      <c r="C13" s="23">
        <v>7444863</v>
      </c>
      <c r="D13" s="23">
        <v>574643</v>
      </c>
      <c r="E13" s="23">
        <v>392077</v>
      </c>
      <c r="F13" s="23">
        <v>224493</v>
      </c>
      <c r="G13" s="23">
        <v>0</v>
      </c>
      <c r="H13" s="23">
        <v>56550</v>
      </c>
      <c r="I13" s="23">
        <f t="shared" si="0"/>
        <v>8692626</v>
      </c>
    </row>
    <row r="14" spans="1:9" x14ac:dyDescent="0.25">
      <c r="A14" s="16">
        <v>1011</v>
      </c>
      <c r="B14" s="17" t="s">
        <v>20</v>
      </c>
      <c r="C14" s="22">
        <v>9993313</v>
      </c>
      <c r="D14" s="22">
        <v>5577964</v>
      </c>
      <c r="E14" s="22">
        <v>757945</v>
      </c>
      <c r="F14" s="22">
        <v>819</v>
      </c>
      <c r="G14" s="22">
        <v>0</v>
      </c>
      <c r="H14" s="22">
        <v>251681</v>
      </c>
      <c r="I14" s="22">
        <f t="shared" si="0"/>
        <v>16581722</v>
      </c>
    </row>
    <row r="15" spans="1:9" x14ac:dyDescent="0.25">
      <c r="A15" s="16">
        <v>1012</v>
      </c>
      <c r="B15" s="17" t="s">
        <v>21</v>
      </c>
      <c r="C15" s="23">
        <v>1464965</v>
      </c>
      <c r="D15" s="23">
        <v>0</v>
      </c>
      <c r="E15" s="23">
        <v>23466</v>
      </c>
      <c r="F15" s="23">
        <v>0</v>
      </c>
      <c r="G15" s="23">
        <v>0</v>
      </c>
      <c r="H15" s="23">
        <v>15890</v>
      </c>
      <c r="I15" s="23">
        <f t="shared" si="0"/>
        <v>1504321</v>
      </c>
    </row>
    <row r="16" spans="1:9" x14ac:dyDescent="0.25">
      <c r="A16" s="16">
        <v>1013</v>
      </c>
      <c r="B16" s="17" t="s">
        <v>22</v>
      </c>
      <c r="C16" s="22">
        <v>520400023</v>
      </c>
      <c r="D16" s="22">
        <v>138157798</v>
      </c>
      <c r="E16" s="22">
        <v>20172369</v>
      </c>
      <c r="F16" s="22">
        <v>141007220</v>
      </c>
      <c r="G16" s="22">
        <v>0</v>
      </c>
      <c r="H16" s="22">
        <v>7000146</v>
      </c>
      <c r="I16" s="22">
        <f t="shared" si="0"/>
        <v>826737556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22612</v>
      </c>
      <c r="I17" s="23">
        <f t="shared" si="0"/>
        <v>22612</v>
      </c>
    </row>
    <row r="18" spans="1:9" x14ac:dyDescent="0.25">
      <c r="A18" s="16">
        <v>1016</v>
      </c>
      <c r="B18" s="17" t="s">
        <v>24</v>
      </c>
      <c r="C18" s="22">
        <v>470509744</v>
      </c>
      <c r="D18" s="22">
        <v>172580343</v>
      </c>
      <c r="E18" s="22">
        <v>21232848</v>
      </c>
      <c r="F18" s="22">
        <v>2215954</v>
      </c>
      <c r="G18" s="22">
        <v>30770</v>
      </c>
      <c r="H18" s="22">
        <v>4261813</v>
      </c>
      <c r="I18" s="22">
        <f t="shared" si="0"/>
        <v>670831472</v>
      </c>
    </row>
    <row r="19" spans="1:9" x14ac:dyDescent="0.25">
      <c r="A19" s="16">
        <v>1017</v>
      </c>
      <c r="B19" s="17" t="s">
        <v>25</v>
      </c>
      <c r="C19" s="23">
        <v>80377843</v>
      </c>
      <c r="D19" s="23">
        <v>4673175</v>
      </c>
      <c r="E19" s="23">
        <v>2286691</v>
      </c>
      <c r="F19" s="23">
        <v>9519079</v>
      </c>
      <c r="G19" s="23">
        <v>0</v>
      </c>
      <c r="H19" s="23">
        <v>1087110</v>
      </c>
      <c r="I19" s="23">
        <f t="shared" si="0"/>
        <v>97943898</v>
      </c>
    </row>
    <row r="20" spans="1:9" x14ac:dyDescent="0.25">
      <c r="A20" s="16">
        <v>1018</v>
      </c>
      <c r="B20" s="17" t="s">
        <v>26</v>
      </c>
      <c r="C20" s="22">
        <v>1149136</v>
      </c>
      <c r="D20" s="22">
        <v>202180</v>
      </c>
      <c r="E20" s="22">
        <v>358757</v>
      </c>
      <c r="F20" s="22">
        <v>0</v>
      </c>
      <c r="G20" s="22">
        <v>0</v>
      </c>
      <c r="H20" s="22">
        <v>16630</v>
      </c>
      <c r="I20" s="22">
        <f t="shared" si="0"/>
        <v>1726703</v>
      </c>
    </row>
    <row r="21" spans="1:9" x14ac:dyDescent="0.25">
      <c r="A21" s="16">
        <v>1019</v>
      </c>
      <c r="B21" s="17" t="s">
        <v>27</v>
      </c>
      <c r="C21" s="23">
        <v>42014156</v>
      </c>
      <c r="D21" s="23">
        <v>5192486</v>
      </c>
      <c r="E21" s="23">
        <v>902967</v>
      </c>
      <c r="F21" s="23">
        <v>55204</v>
      </c>
      <c r="G21" s="23">
        <v>159538</v>
      </c>
      <c r="H21" s="23">
        <v>541897</v>
      </c>
      <c r="I21" s="23">
        <f t="shared" si="0"/>
        <v>48866248</v>
      </c>
    </row>
    <row r="22" spans="1:9" x14ac:dyDescent="0.25">
      <c r="A22" s="16">
        <v>1020</v>
      </c>
      <c r="B22" s="17" t="s">
        <v>28</v>
      </c>
      <c r="C22" s="22">
        <v>29706615</v>
      </c>
      <c r="D22" s="22">
        <v>8492440</v>
      </c>
      <c r="E22" s="22">
        <v>843117</v>
      </c>
      <c r="F22" s="22">
        <v>29013423</v>
      </c>
      <c r="G22" s="22">
        <v>0</v>
      </c>
      <c r="H22" s="22">
        <v>219831</v>
      </c>
      <c r="I22" s="22">
        <f t="shared" si="0"/>
        <v>68275426</v>
      </c>
    </row>
    <row r="23" spans="1:9" x14ac:dyDescent="0.25">
      <c r="A23" s="16">
        <v>1022</v>
      </c>
      <c r="B23" s="17" t="s">
        <v>29</v>
      </c>
      <c r="C23" s="23">
        <v>1280010</v>
      </c>
      <c r="D23" s="23">
        <v>4838</v>
      </c>
      <c r="E23" s="23">
        <v>5198</v>
      </c>
      <c r="F23" s="23">
        <v>0</v>
      </c>
      <c r="G23" s="23">
        <v>0</v>
      </c>
      <c r="H23" s="23">
        <v>4640</v>
      </c>
      <c r="I23" s="23">
        <f t="shared" si="0"/>
        <v>1294686</v>
      </c>
    </row>
    <row r="24" spans="1:9" x14ac:dyDescent="0.25">
      <c r="A24" s="16">
        <v>1023</v>
      </c>
      <c r="B24" s="17" t="s">
        <v>30</v>
      </c>
      <c r="C24" s="22">
        <v>31162503</v>
      </c>
      <c r="D24" s="22">
        <v>2640583</v>
      </c>
      <c r="E24" s="22">
        <v>942723</v>
      </c>
      <c r="F24" s="22">
        <v>383711</v>
      </c>
      <c r="G24" s="22">
        <v>0</v>
      </c>
      <c r="H24" s="22">
        <v>427107</v>
      </c>
      <c r="I24" s="22">
        <f t="shared" si="0"/>
        <v>35556627</v>
      </c>
    </row>
    <row r="25" spans="1:9" x14ac:dyDescent="0.25">
      <c r="A25" s="16">
        <v>1024</v>
      </c>
      <c r="B25" s="17" t="s">
        <v>31</v>
      </c>
      <c r="C25" s="23">
        <v>648723109</v>
      </c>
      <c r="D25" s="23">
        <v>53303630</v>
      </c>
      <c r="E25" s="23">
        <v>10370821</v>
      </c>
      <c r="F25" s="23">
        <v>483604327</v>
      </c>
      <c r="G25" s="23">
        <v>0</v>
      </c>
      <c r="H25" s="23">
        <v>5947910</v>
      </c>
      <c r="I25" s="23">
        <f t="shared" si="0"/>
        <v>1201949797</v>
      </c>
    </row>
    <row r="26" spans="1:9" x14ac:dyDescent="0.25">
      <c r="A26" s="16">
        <v>1025</v>
      </c>
      <c r="B26" s="17" t="s">
        <v>32</v>
      </c>
      <c r="C26" s="22">
        <v>702673</v>
      </c>
      <c r="D26" s="22">
        <v>62088</v>
      </c>
      <c r="E26" s="22">
        <v>59037</v>
      </c>
      <c r="F26" s="22">
        <v>0</v>
      </c>
      <c r="G26" s="22">
        <v>0</v>
      </c>
      <c r="H26" s="22">
        <v>80331</v>
      </c>
      <c r="I26" s="22">
        <f t="shared" si="0"/>
        <v>904129</v>
      </c>
    </row>
    <row r="27" spans="1:9" x14ac:dyDescent="0.25">
      <c r="A27" s="16">
        <v>1026</v>
      </c>
      <c r="B27" s="17" t="s">
        <v>33</v>
      </c>
      <c r="C27" s="23">
        <v>1243202</v>
      </c>
      <c r="D27" s="23">
        <v>0</v>
      </c>
      <c r="E27" s="23">
        <v>1704</v>
      </c>
      <c r="F27" s="23">
        <v>0</v>
      </c>
      <c r="G27" s="23">
        <v>0</v>
      </c>
      <c r="H27" s="23">
        <v>33134</v>
      </c>
      <c r="I27" s="23">
        <f t="shared" si="0"/>
        <v>1278040</v>
      </c>
    </row>
    <row r="28" spans="1:9" x14ac:dyDescent="0.25">
      <c r="A28" s="16">
        <v>1027</v>
      </c>
      <c r="B28" s="17" t="s">
        <v>34</v>
      </c>
      <c r="C28" s="22">
        <v>31261775</v>
      </c>
      <c r="D28" s="22">
        <v>1063266</v>
      </c>
      <c r="E28" s="22">
        <v>1199103</v>
      </c>
      <c r="F28" s="22">
        <v>366866</v>
      </c>
      <c r="G28" s="22">
        <v>2500</v>
      </c>
      <c r="H28" s="22">
        <v>344297</v>
      </c>
      <c r="I28" s="22">
        <f t="shared" si="0"/>
        <v>34237807</v>
      </c>
    </row>
    <row r="29" spans="1:9" x14ac:dyDescent="0.25">
      <c r="A29" s="16">
        <v>1028</v>
      </c>
      <c r="B29" s="17" t="s">
        <v>35</v>
      </c>
      <c r="C29" s="23">
        <v>5585302</v>
      </c>
      <c r="D29" s="23">
        <v>598313</v>
      </c>
      <c r="E29" s="23">
        <v>174964</v>
      </c>
      <c r="F29" s="23">
        <v>295887</v>
      </c>
      <c r="G29" s="23">
        <v>0</v>
      </c>
      <c r="H29" s="23">
        <v>70507</v>
      </c>
      <c r="I29" s="23">
        <f t="shared" si="0"/>
        <v>6724973</v>
      </c>
    </row>
    <row r="30" spans="1:9" x14ac:dyDescent="0.25">
      <c r="A30" s="16">
        <v>1030</v>
      </c>
      <c r="B30" s="17" t="s">
        <v>36</v>
      </c>
      <c r="C30" s="22">
        <v>136231174</v>
      </c>
      <c r="D30" s="22">
        <v>5699434</v>
      </c>
      <c r="E30" s="22">
        <v>3111550</v>
      </c>
      <c r="F30" s="22">
        <v>100523677</v>
      </c>
      <c r="G30" s="22">
        <v>0</v>
      </c>
      <c r="H30" s="22">
        <v>957741</v>
      </c>
      <c r="I30" s="22">
        <f t="shared" si="0"/>
        <v>246523576</v>
      </c>
    </row>
    <row r="31" spans="1:9" x14ac:dyDescent="0.25">
      <c r="A31" s="16">
        <v>1031</v>
      </c>
      <c r="B31" s="17" t="s">
        <v>37</v>
      </c>
      <c r="C31" s="23">
        <v>96927</v>
      </c>
      <c r="D31" s="23">
        <v>3964</v>
      </c>
      <c r="E31" s="23">
        <v>1964</v>
      </c>
      <c r="F31" s="23">
        <v>0</v>
      </c>
      <c r="G31" s="23">
        <v>0</v>
      </c>
      <c r="H31" s="23">
        <v>2270</v>
      </c>
      <c r="I31" s="23">
        <f t="shared" si="0"/>
        <v>105125</v>
      </c>
    </row>
    <row r="32" spans="1:9" x14ac:dyDescent="0.25">
      <c r="A32" s="16">
        <v>1033</v>
      </c>
      <c r="B32" s="17" t="s">
        <v>38</v>
      </c>
      <c r="C32" s="22">
        <v>758514</v>
      </c>
      <c r="D32" s="22">
        <v>60651</v>
      </c>
      <c r="E32" s="22">
        <v>37342</v>
      </c>
      <c r="F32" s="22">
        <v>6149</v>
      </c>
      <c r="G32" s="22">
        <v>0</v>
      </c>
      <c r="H32" s="22">
        <v>23685</v>
      </c>
      <c r="I32" s="22">
        <f t="shared" si="0"/>
        <v>886341</v>
      </c>
    </row>
    <row r="33" spans="1:9" x14ac:dyDescent="0.25">
      <c r="A33" s="16">
        <v>1034</v>
      </c>
      <c r="B33" s="17" t="s">
        <v>39</v>
      </c>
      <c r="C33" s="23">
        <v>8185728</v>
      </c>
      <c r="D33" s="23">
        <v>13598</v>
      </c>
      <c r="E33" s="23">
        <v>5533</v>
      </c>
      <c r="F33" s="23">
        <v>0</v>
      </c>
      <c r="G33" s="23">
        <v>0</v>
      </c>
      <c r="H33" s="23">
        <v>42646</v>
      </c>
      <c r="I33" s="23">
        <f t="shared" si="0"/>
        <v>8247505</v>
      </c>
    </row>
    <row r="34" spans="1:9" x14ac:dyDescent="0.25">
      <c r="A34" s="16">
        <v>1037</v>
      </c>
      <c r="B34" s="17" t="s">
        <v>40</v>
      </c>
      <c r="C34" s="22">
        <v>4974122</v>
      </c>
      <c r="D34" s="22">
        <v>336746</v>
      </c>
      <c r="E34" s="22">
        <v>225805</v>
      </c>
      <c r="F34" s="22">
        <v>1215639</v>
      </c>
      <c r="G34" s="22">
        <v>0</v>
      </c>
      <c r="H34" s="22">
        <v>190818</v>
      </c>
      <c r="I34" s="22">
        <f t="shared" si="0"/>
        <v>6943130</v>
      </c>
    </row>
    <row r="35" spans="1:9" x14ac:dyDescent="0.25">
      <c r="A35" s="16">
        <v>1038</v>
      </c>
      <c r="B35" s="17" t="s">
        <v>41</v>
      </c>
      <c r="C35" s="23">
        <v>6613108</v>
      </c>
      <c r="D35" s="23">
        <v>0</v>
      </c>
      <c r="E35" s="23">
        <v>119981</v>
      </c>
      <c r="F35" s="23">
        <v>0</v>
      </c>
      <c r="G35" s="23">
        <v>0</v>
      </c>
      <c r="H35" s="23">
        <v>23720</v>
      </c>
      <c r="I35" s="23">
        <f t="shared" si="0"/>
        <v>6756809</v>
      </c>
    </row>
    <row r="36" spans="1:9" x14ac:dyDescent="0.25">
      <c r="A36" s="16">
        <v>1039</v>
      </c>
      <c r="B36" s="17" t="s">
        <v>42</v>
      </c>
      <c r="C36" s="22">
        <v>634454</v>
      </c>
      <c r="D36" s="22">
        <v>6927083</v>
      </c>
      <c r="E36" s="22">
        <v>39289</v>
      </c>
      <c r="F36" s="22">
        <v>0</v>
      </c>
      <c r="G36" s="22">
        <v>0</v>
      </c>
      <c r="H36" s="22">
        <v>45560</v>
      </c>
      <c r="I36" s="22">
        <f t="shared" si="0"/>
        <v>7646386</v>
      </c>
    </row>
    <row r="37" spans="1:9" x14ac:dyDescent="0.25">
      <c r="A37" s="16">
        <v>1040</v>
      </c>
      <c r="B37" s="17" t="s">
        <v>43</v>
      </c>
      <c r="C37" s="23">
        <v>86081533</v>
      </c>
      <c r="D37" s="23">
        <v>13275597</v>
      </c>
      <c r="E37" s="23">
        <v>2842010</v>
      </c>
      <c r="F37" s="23">
        <v>689934</v>
      </c>
      <c r="G37" s="23">
        <v>9272</v>
      </c>
      <c r="H37" s="23">
        <v>1587523</v>
      </c>
      <c r="I37" s="23">
        <f t="shared" si="0"/>
        <v>104485869</v>
      </c>
    </row>
    <row r="38" spans="1:9" x14ac:dyDescent="0.25">
      <c r="A38" s="16">
        <v>1042</v>
      </c>
      <c r="B38" s="17" t="s">
        <v>44</v>
      </c>
      <c r="C38" s="22">
        <v>36494850</v>
      </c>
      <c r="D38" s="22">
        <v>0</v>
      </c>
      <c r="E38" s="22">
        <v>7259</v>
      </c>
      <c r="F38" s="22">
        <v>87227149</v>
      </c>
      <c r="G38" s="22">
        <v>0</v>
      </c>
      <c r="H38" s="22">
        <v>8360</v>
      </c>
      <c r="I38" s="22">
        <f t="shared" si="0"/>
        <v>123737618</v>
      </c>
    </row>
    <row r="39" spans="1:9" x14ac:dyDescent="0.25">
      <c r="A39" s="16">
        <v>1043</v>
      </c>
      <c r="B39" s="17" t="s">
        <v>45</v>
      </c>
      <c r="C39" s="23">
        <v>411828736</v>
      </c>
      <c r="D39" s="23">
        <v>37390530</v>
      </c>
      <c r="E39" s="23">
        <v>9113111</v>
      </c>
      <c r="F39" s="23">
        <v>115752864</v>
      </c>
      <c r="G39" s="23">
        <v>0</v>
      </c>
      <c r="H39" s="23">
        <v>577882</v>
      </c>
      <c r="I39" s="23">
        <f t="shared" si="0"/>
        <v>574663123</v>
      </c>
    </row>
    <row r="40" spans="1:9" x14ac:dyDescent="0.25">
      <c r="A40" s="16">
        <v>1044</v>
      </c>
      <c r="B40" s="17" t="s">
        <v>46</v>
      </c>
      <c r="C40" s="22">
        <v>1107609</v>
      </c>
      <c r="D40" s="22">
        <v>1596226</v>
      </c>
      <c r="E40" s="22">
        <v>127126</v>
      </c>
      <c r="F40" s="22">
        <v>0</v>
      </c>
      <c r="G40" s="22">
        <v>0</v>
      </c>
      <c r="H40" s="22">
        <v>85312</v>
      </c>
      <c r="I40" s="22">
        <f t="shared" si="0"/>
        <v>2916273</v>
      </c>
    </row>
    <row r="41" spans="1:9" x14ac:dyDescent="0.25">
      <c r="A41" s="16">
        <v>1046</v>
      </c>
      <c r="B41" s="17" t="s">
        <v>47</v>
      </c>
      <c r="C41" s="23">
        <v>1304260</v>
      </c>
      <c r="D41" s="23">
        <v>102434</v>
      </c>
      <c r="E41" s="23">
        <v>37585</v>
      </c>
      <c r="F41" s="23">
        <v>0</v>
      </c>
      <c r="G41" s="23">
        <v>0</v>
      </c>
      <c r="H41" s="23">
        <v>412259</v>
      </c>
      <c r="I41" s="23">
        <f t="shared" si="0"/>
        <v>1856538</v>
      </c>
    </row>
    <row r="42" spans="1:9" x14ac:dyDescent="0.25">
      <c r="A42" s="16">
        <v>1047</v>
      </c>
      <c r="B42" s="17" t="s">
        <v>48</v>
      </c>
      <c r="C42" s="22">
        <v>101226603</v>
      </c>
      <c r="D42" s="22">
        <v>16525399</v>
      </c>
      <c r="E42" s="22">
        <v>4021970</v>
      </c>
      <c r="F42" s="22">
        <v>97458</v>
      </c>
      <c r="G42" s="22">
        <v>17500</v>
      </c>
      <c r="H42" s="22">
        <v>1011032</v>
      </c>
      <c r="I42" s="22">
        <f t="shared" si="0"/>
        <v>122899962</v>
      </c>
    </row>
    <row r="43" spans="1:9" x14ac:dyDescent="0.25">
      <c r="A43" s="16">
        <v>1048</v>
      </c>
      <c r="B43" s="17" t="s">
        <v>49</v>
      </c>
      <c r="C43" s="23">
        <v>28804027</v>
      </c>
      <c r="D43" s="23">
        <v>7788668</v>
      </c>
      <c r="E43" s="23">
        <v>1389540</v>
      </c>
      <c r="F43" s="23">
        <v>211839</v>
      </c>
      <c r="G43" s="23">
        <v>0</v>
      </c>
      <c r="H43" s="23">
        <v>665127</v>
      </c>
      <c r="I43" s="23">
        <f t="shared" si="0"/>
        <v>38859201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17907999</v>
      </c>
      <c r="D45" s="23">
        <v>1456389</v>
      </c>
      <c r="E45" s="23">
        <v>626789</v>
      </c>
      <c r="F45" s="23">
        <v>0</v>
      </c>
      <c r="G45" s="23">
        <v>0</v>
      </c>
      <c r="H45" s="23">
        <v>530327</v>
      </c>
      <c r="I45" s="23">
        <f t="shared" si="0"/>
        <v>20521504</v>
      </c>
    </row>
    <row r="46" spans="1:9" x14ac:dyDescent="0.25">
      <c r="A46" s="16">
        <v>1054</v>
      </c>
      <c r="B46" s="17" t="s">
        <v>52</v>
      </c>
      <c r="C46" s="22">
        <v>27691406</v>
      </c>
      <c r="D46" s="22">
        <v>2524413</v>
      </c>
      <c r="E46" s="22">
        <v>1102387</v>
      </c>
      <c r="F46" s="22">
        <v>665256</v>
      </c>
      <c r="G46" s="22">
        <v>7500</v>
      </c>
      <c r="H46" s="22">
        <v>825698</v>
      </c>
      <c r="I46" s="22">
        <f t="shared" si="0"/>
        <v>32816660</v>
      </c>
    </row>
    <row r="47" spans="1:9" x14ac:dyDescent="0.25">
      <c r="A47" s="16">
        <v>1055</v>
      </c>
      <c r="B47" s="17" t="s">
        <v>53</v>
      </c>
      <c r="C47" s="23">
        <v>167946056</v>
      </c>
      <c r="D47" s="23">
        <v>816628</v>
      </c>
      <c r="E47" s="23">
        <v>4738821</v>
      </c>
      <c r="F47" s="23">
        <v>363</v>
      </c>
      <c r="G47" s="23">
        <v>0</v>
      </c>
      <c r="H47" s="23">
        <v>292861</v>
      </c>
      <c r="I47" s="23">
        <f t="shared" si="0"/>
        <v>173794729</v>
      </c>
    </row>
    <row r="48" spans="1:9" x14ac:dyDescent="0.25">
      <c r="A48" s="16">
        <v>1057</v>
      </c>
      <c r="B48" s="17" t="s">
        <v>54</v>
      </c>
      <c r="C48" s="22">
        <v>476072</v>
      </c>
      <c r="D48" s="22">
        <v>38472</v>
      </c>
      <c r="E48" s="22">
        <v>46619</v>
      </c>
      <c r="F48" s="22">
        <v>0</v>
      </c>
      <c r="G48" s="22">
        <v>0</v>
      </c>
      <c r="H48" s="22">
        <v>487431</v>
      </c>
      <c r="I48" s="22">
        <f t="shared" si="0"/>
        <v>1048594</v>
      </c>
    </row>
    <row r="49" spans="1:9" x14ac:dyDescent="0.25">
      <c r="A49" s="16">
        <v>1058</v>
      </c>
      <c r="B49" s="17" t="s">
        <v>55</v>
      </c>
      <c r="C49" s="23">
        <v>12227947</v>
      </c>
      <c r="D49" s="23">
        <v>1387806</v>
      </c>
      <c r="E49" s="23">
        <v>378667</v>
      </c>
      <c r="F49" s="23">
        <v>419239</v>
      </c>
      <c r="G49" s="23">
        <v>7500</v>
      </c>
      <c r="H49" s="23">
        <v>704611</v>
      </c>
      <c r="I49" s="23">
        <f t="shared" si="0"/>
        <v>15125770</v>
      </c>
    </row>
    <row r="50" spans="1:9" x14ac:dyDescent="0.25">
      <c r="A50" s="16">
        <v>1062</v>
      </c>
      <c r="B50" s="17" t="s">
        <v>56</v>
      </c>
      <c r="C50" s="22">
        <v>34364714</v>
      </c>
      <c r="D50" s="22">
        <v>4216484</v>
      </c>
      <c r="E50" s="22">
        <v>1221458</v>
      </c>
      <c r="F50" s="22">
        <v>233262</v>
      </c>
      <c r="G50" s="22">
        <v>0</v>
      </c>
      <c r="H50" s="22">
        <v>1680653</v>
      </c>
      <c r="I50" s="22">
        <f t="shared" si="0"/>
        <v>41716571</v>
      </c>
    </row>
    <row r="51" spans="1:9" x14ac:dyDescent="0.25">
      <c r="A51" s="16">
        <v>1065</v>
      </c>
      <c r="B51" s="17" t="s">
        <v>57</v>
      </c>
      <c r="C51" s="23">
        <v>69981059</v>
      </c>
      <c r="D51" s="23">
        <v>8015134</v>
      </c>
      <c r="E51" s="23">
        <v>1814947</v>
      </c>
      <c r="F51" s="23">
        <v>762675</v>
      </c>
      <c r="G51" s="23">
        <v>0</v>
      </c>
      <c r="H51" s="23">
        <v>666254</v>
      </c>
      <c r="I51" s="23">
        <f t="shared" si="0"/>
        <v>81240069</v>
      </c>
    </row>
    <row r="52" spans="1:9" x14ac:dyDescent="0.25">
      <c r="A52" s="16">
        <v>1066</v>
      </c>
      <c r="B52" s="17" t="s">
        <v>58</v>
      </c>
      <c r="C52" s="22">
        <v>121340403</v>
      </c>
      <c r="D52" s="22">
        <v>5762383</v>
      </c>
      <c r="E52" s="22">
        <v>3603049</v>
      </c>
      <c r="F52" s="22">
        <v>869249</v>
      </c>
      <c r="G52" s="22">
        <v>0</v>
      </c>
      <c r="H52" s="22">
        <v>398376</v>
      </c>
      <c r="I52" s="22">
        <f t="shared" si="0"/>
        <v>131973460</v>
      </c>
    </row>
    <row r="53" spans="1:9" x14ac:dyDescent="0.25">
      <c r="A53" s="16">
        <v>1067</v>
      </c>
      <c r="B53" s="17" t="s">
        <v>59</v>
      </c>
      <c r="C53" s="23">
        <v>2525916</v>
      </c>
      <c r="D53" s="23">
        <v>46501</v>
      </c>
      <c r="E53" s="23">
        <v>4779</v>
      </c>
      <c r="F53" s="23">
        <v>2944297</v>
      </c>
      <c r="G53" s="23">
        <v>0</v>
      </c>
      <c r="H53" s="23">
        <v>44220</v>
      </c>
      <c r="I53" s="23">
        <f t="shared" si="0"/>
        <v>5565713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410</v>
      </c>
      <c r="F54" s="22">
        <v>0</v>
      </c>
      <c r="G54" s="22">
        <v>0</v>
      </c>
      <c r="H54" s="22">
        <v>15904</v>
      </c>
      <c r="I54" s="22">
        <f t="shared" si="0"/>
        <v>16314</v>
      </c>
    </row>
    <row r="55" spans="1:9" x14ac:dyDescent="0.25">
      <c r="A55" s="16">
        <v>1069</v>
      </c>
      <c r="B55" s="17" t="s">
        <v>61</v>
      </c>
      <c r="C55" s="23">
        <v>5833185</v>
      </c>
      <c r="D55" s="23">
        <v>140347</v>
      </c>
      <c r="E55" s="23">
        <v>129188</v>
      </c>
      <c r="F55" s="23">
        <v>186412</v>
      </c>
      <c r="G55" s="23">
        <v>0</v>
      </c>
      <c r="H55" s="23">
        <v>25710</v>
      </c>
      <c r="I55" s="23">
        <f t="shared" si="0"/>
        <v>6314842</v>
      </c>
    </row>
    <row r="56" spans="1:9" ht="15" customHeight="1" x14ac:dyDescent="0.25">
      <c r="A56" s="16">
        <v>1070</v>
      </c>
      <c r="B56" s="17" t="s">
        <v>62</v>
      </c>
      <c r="C56" s="22">
        <v>64714322</v>
      </c>
      <c r="D56" s="22">
        <v>6982344</v>
      </c>
      <c r="E56" s="22">
        <v>2508483</v>
      </c>
      <c r="F56" s="22">
        <v>607419</v>
      </c>
      <c r="G56" s="22">
        <v>0</v>
      </c>
      <c r="H56" s="22">
        <v>2258595</v>
      </c>
      <c r="I56" s="22">
        <f t="shared" si="0"/>
        <v>77071163</v>
      </c>
    </row>
    <row r="57" spans="1:9" x14ac:dyDescent="0.25">
      <c r="A57" s="13"/>
      <c r="B57" s="19" t="s">
        <v>63</v>
      </c>
      <c r="C57" s="15">
        <f t="shared" ref="C57:I57" si="1">SUM(C7:C56)</f>
        <v>3490322446</v>
      </c>
      <c r="D57" s="15">
        <f t="shared" si="1"/>
        <v>526261003</v>
      </c>
      <c r="E57" s="15">
        <f t="shared" si="1"/>
        <v>101989703</v>
      </c>
      <c r="F57" s="15">
        <f t="shared" si="1"/>
        <v>979233801</v>
      </c>
      <c r="G57" s="15">
        <f t="shared" si="1"/>
        <v>234580</v>
      </c>
      <c r="H57" s="15">
        <f t="shared" si="1"/>
        <v>35527280</v>
      </c>
      <c r="I57" s="15">
        <f t="shared" si="1"/>
        <v>5133568813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38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570312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2.85546875" style="12" customWidth="1"/>
    <col min="8" max="8" width="18.28515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17500</v>
      </c>
      <c r="I7" s="21">
        <f>SUM(C7:H7)</f>
        <v>17500</v>
      </c>
    </row>
    <row r="8" spans="1:9" x14ac:dyDescent="0.25">
      <c r="A8" s="16">
        <v>1002</v>
      </c>
      <c r="B8" s="17" t="s">
        <v>14</v>
      </c>
      <c r="C8" s="22">
        <v>8794788</v>
      </c>
      <c r="D8" s="22">
        <v>173629</v>
      </c>
      <c r="E8" s="22">
        <v>46414</v>
      </c>
      <c r="F8" s="22">
        <v>0</v>
      </c>
      <c r="G8" s="22">
        <v>0</v>
      </c>
      <c r="H8" s="22">
        <v>33266</v>
      </c>
      <c r="I8" s="22">
        <f t="shared" ref="I8:I56" si="0">SUM(C8:H8)</f>
        <v>9048097</v>
      </c>
    </row>
    <row r="9" spans="1:9" x14ac:dyDescent="0.25">
      <c r="A9" s="16">
        <v>1005</v>
      </c>
      <c r="B9" s="17" t="s">
        <v>15</v>
      </c>
      <c r="C9" s="23">
        <v>248490</v>
      </c>
      <c r="D9" s="23">
        <v>0</v>
      </c>
      <c r="E9" s="23">
        <v>84757</v>
      </c>
      <c r="F9" s="23">
        <v>0</v>
      </c>
      <c r="G9" s="23">
        <v>0</v>
      </c>
      <c r="H9" s="23">
        <v>15848</v>
      </c>
      <c r="I9" s="23">
        <f t="shared" si="0"/>
        <v>349095</v>
      </c>
    </row>
    <row r="10" spans="1:9" x14ac:dyDescent="0.25">
      <c r="A10" s="16">
        <v>1006</v>
      </c>
      <c r="B10" s="17" t="s">
        <v>16</v>
      </c>
      <c r="C10" s="22">
        <v>85301</v>
      </c>
      <c r="D10" s="22">
        <v>14450</v>
      </c>
      <c r="E10" s="22">
        <v>10875</v>
      </c>
      <c r="F10" s="22">
        <v>0</v>
      </c>
      <c r="G10" s="22">
        <v>0</v>
      </c>
      <c r="H10" s="22">
        <v>5460</v>
      </c>
      <c r="I10" s="22">
        <f t="shared" si="0"/>
        <v>116086</v>
      </c>
    </row>
    <row r="11" spans="1:9" x14ac:dyDescent="0.25">
      <c r="A11" s="16">
        <v>1007</v>
      </c>
      <c r="B11" s="17" t="s">
        <v>17</v>
      </c>
      <c r="C11" s="23">
        <v>408159518</v>
      </c>
      <c r="D11" s="23">
        <v>12431385</v>
      </c>
      <c r="E11" s="23">
        <v>8226352</v>
      </c>
      <c r="F11" s="23">
        <v>684685203</v>
      </c>
      <c r="G11" s="23">
        <v>2500</v>
      </c>
      <c r="H11" s="23">
        <v>1355554</v>
      </c>
      <c r="I11" s="23">
        <f t="shared" si="0"/>
        <v>1114860512</v>
      </c>
    </row>
    <row r="12" spans="1:9" x14ac:dyDescent="0.25">
      <c r="A12" s="16">
        <v>1008</v>
      </c>
      <c r="B12" s="17" t="s">
        <v>18</v>
      </c>
      <c r="C12" s="22">
        <v>2923916</v>
      </c>
      <c r="D12" s="22">
        <v>51214716</v>
      </c>
      <c r="E12" s="22">
        <v>1040116</v>
      </c>
      <c r="F12" s="22">
        <v>0</v>
      </c>
      <c r="G12" s="22">
        <v>0</v>
      </c>
      <c r="H12" s="22">
        <v>12330</v>
      </c>
      <c r="I12" s="22">
        <f t="shared" si="0"/>
        <v>55191078</v>
      </c>
    </row>
    <row r="13" spans="1:9" x14ac:dyDescent="0.25">
      <c r="A13" s="16">
        <v>1010</v>
      </c>
      <c r="B13" s="17" t="s">
        <v>19</v>
      </c>
      <c r="C13" s="23">
        <v>5528284</v>
      </c>
      <c r="D13" s="23">
        <v>888724</v>
      </c>
      <c r="E13" s="23">
        <v>423420</v>
      </c>
      <c r="F13" s="23">
        <v>521500</v>
      </c>
      <c r="G13" s="23">
        <v>0</v>
      </c>
      <c r="H13" s="23">
        <v>103113</v>
      </c>
      <c r="I13" s="23">
        <f t="shared" si="0"/>
        <v>7465041</v>
      </c>
    </row>
    <row r="14" spans="1:9" x14ac:dyDescent="0.25">
      <c r="A14" s="16">
        <v>1011</v>
      </c>
      <c r="B14" s="17" t="s">
        <v>20</v>
      </c>
      <c r="C14" s="22">
        <v>13664232</v>
      </c>
      <c r="D14" s="22">
        <v>12874995</v>
      </c>
      <c r="E14" s="22">
        <v>941056</v>
      </c>
      <c r="F14" s="22">
        <v>0</v>
      </c>
      <c r="G14" s="22">
        <v>0</v>
      </c>
      <c r="H14" s="22">
        <v>156914</v>
      </c>
      <c r="I14" s="22">
        <f t="shared" si="0"/>
        <v>27637197</v>
      </c>
    </row>
    <row r="15" spans="1:9" x14ac:dyDescent="0.25">
      <c r="A15" s="16">
        <v>1012</v>
      </c>
      <c r="B15" s="17" t="s">
        <v>21</v>
      </c>
      <c r="C15" s="23">
        <v>2217399</v>
      </c>
      <c r="D15" s="23">
        <v>257343</v>
      </c>
      <c r="E15" s="23">
        <v>46879</v>
      </c>
      <c r="F15" s="23">
        <v>0</v>
      </c>
      <c r="G15" s="23">
        <v>0</v>
      </c>
      <c r="H15" s="23">
        <v>18507</v>
      </c>
      <c r="I15" s="23">
        <f t="shared" si="0"/>
        <v>2540128</v>
      </c>
    </row>
    <row r="16" spans="1:9" x14ac:dyDescent="0.25">
      <c r="A16" s="16">
        <v>1013</v>
      </c>
      <c r="B16" s="17" t="s">
        <v>22</v>
      </c>
      <c r="C16" s="22">
        <v>298801746</v>
      </c>
      <c r="D16" s="22">
        <v>100576380</v>
      </c>
      <c r="E16" s="22">
        <v>12990718</v>
      </c>
      <c r="F16" s="22">
        <v>0</v>
      </c>
      <c r="G16" s="22">
        <v>0</v>
      </c>
      <c r="H16" s="22">
        <v>3362037</v>
      </c>
      <c r="I16" s="22">
        <f t="shared" si="0"/>
        <v>415730881</v>
      </c>
    </row>
    <row r="17" spans="1:9" x14ac:dyDescent="0.25">
      <c r="A17" s="16">
        <v>1014</v>
      </c>
      <c r="B17" s="17" t="s">
        <v>23</v>
      </c>
      <c r="C17" s="23">
        <v>92</v>
      </c>
      <c r="D17" s="23">
        <v>0</v>
      </c>
      <c r="E17" s="23">
        <v>1247</v>
      </c>
      <c r="F17" s="23">
        <v>0</v>
      </c>
      <c r="G17" s="23">
        <v>0</v>
      </c>
      <c r="H17" s="23">
        <v>26484</v>
      </c>
      <c r="I17" s="23">
        <f t="shared" si="0"/>
        <v>27823</v>
      </c>
    </row>
    <row r="18" spans="1:9" x14ac:dyDescent="0.25">
      <c r="A18" s="16">
        <v>1016</v>
      </c>
      <c r="B18" s="17" t="s">
        <v>24</v>
      </c>
      <c r="C18" s="22">
        <v>417239464</v>
      </c>
      <c r="D18" s="22">
        <v>141199393</v>
      </c>
      <c r="E18" s="22">
        <v>20492703</v>
      </c>
      <c r="F18" s="22">
        <v>1994710</v>
      </c>
      <c r="G18" s="22">
        <v>0</v>
      </c>
      <c r="H18" s="22">
        <v>7803345</v>
      </c>
      <c r="I18" s="22">
        <f t="shared" si="0"/>
        <v>588729615</v>
      </c>
    </row>
    <row r="19" spans="1:9" x14ac:dyDescent="0.25">
      <c r="A19" s="16">
        <v>1017</v>
      </c>
      <c r="B19" s="17" t="s">
        <v>25</v>
      </c>
      <c r="C19" s="23">
        <v>56298125</v>
      </c>
      <c r="D19" s="23">
        <v>2732110</v>
      </c>
      <c r="E19" s="23">
        <v>1985234</v>
      </c>
      <c r="F19" s="23">
        <v>106992</v>
      </c>
      <c r="G19" s="23">
        <v>0</v>
      </c>
      <c r="H19" s="23">
        <v>683249</v>
      </c>
      <c r="I19" s="23">
        <f t="shared" si="0"/>
        <v>61805710</v>
      </c>
    </row>
    <row r="20" spans="1:9" x14ac:dyDescent="0.25">
      <c r="A20" s="16">
        <v>1018</v>
      </c>
      <c r="B20" s="17" t="s">
        <v>26</v>
      </c>
      <c r="C20" s="22">
        <v>4794243</v>
      </c>
      <c r="D20" s="22">
        <v>123380</v>
      </c>
      <c r="E20" s="22">
        <v>104674</v>
      </c>
      <c r="F20" s="22">
        <v>0</v>
      </c>
      <c r="G20" s="22">
        <v>0</v>
      </c>
      <c r="H20" s="22">
        <v>27324</v>
      </c>
      <c r="I20" s="22">
        <f t="shared" si="0"/>
        <v>5049621</v>
      </c>
    </row>
    <row r="21" spans="1:9" x14ac:dyDescent="0.25">
      <c r="A21" s="16">
        <v>1019</v>
      </c>
      <c r="B21" s="17" t="s">
        <v>27</v>
      </c>
      <c r="C21" s="23">
        <v>387468071</v>
      </c>
      <c r="D21" s="23">
        <v>6877667</v>
      </c>
      <c r="E21" s="23">
        <v>4905753</v>
      </c>
      <c r="F21" s="23">
        <v>238474</v>
      </c>
      <c r="G21" s="23">
        <v>0</v>
      </c>
      <c r="H21" s="23">
        <v>434734</v>
      </c>
      <c r="I21" s="23">
        <f t="shared" si="0"/>
        <v>399924699</v>
      </c>
    </row>
    <row r="22" spans="1:9" x14ac:dyDescent="0.25">
      <c r="A22" s="16">
        <v>1020</v>
      </c>
      <c r="B22" s="17" t="s">
        <v>28</v>
      </c>
      <c r="C22" s="22">
        <v>43470476</v>
      </c>
      <c r="D22" s="22">
        <v>11572198</v>
      </c>
      <c r="E22" s="22">
        <v>1464588</v>
      </c>
      <c r="F22" s="22">
        <v>20077751</v>
      </c>
      <c r="G22" s="22">
        <v>0</v>
      </c>
      <c r="H22" s="22">
        <v>546749</v>
      </c>
      <c r="I22" s="22">
        <f t="shared" si="0"/>
        <v>77131762</v>
      </c>
    </row>
    <row r="23" spans="1:9" x14ac:dyDescent="0.25">
      <c r="A23" s="16">
        <v>1022</v>
      </c>
      <c r="B23" s="17" t="s">
        <v>29</v>
      </c>
      <c r="C23" s="23">
        <v>4194998</v>
      </c>
      <c r="D23" s="23">
        <v>286</v>
      </c>
      <c r="E23" s="23">
        <v>74496</v>
      </c>
      <c r="F23" s="23">
        <v>0</v>
      </c>
      <c r="G23" s="23">
        <v>0</v>
      </c>
      <c r="H23" s="23">
        <v>5274</v>
      </c>
      <c r="I23" s="23">
        <f t="shared" si="0"/>
        <v>4275054</v>
      </c>
    </row>
    <row r="24" spans="1:9" x14ac:dyDescent="0.25">
      <c r="A24" s="16">
        <v>1023</v>
      </c>
      <c r="B24" s="17" t="s">
        <v>30</v>
      </c>
      <c r="C24" s="22">
        <v>42518455</v>
      </c>
      <c r="D24" s="22">
        <v>4300744</v>
      </c>
      <c r="E24" s="22">
        <v>1146060</v>
      </c>
      <c r="F24" s="22">
        <v>1917088</v>
      </c>
      <c r="G24" s="22">
        <v>0</v>
      </c>
      <c r="H24" s="22">
        <v>402395</v>
      </c>
      <c r="I24" s="22">
        <f t="shared" si="0"/>
        <v>50284742</v>
      </c>
    </row>
    <row r="25" spans="1:9" x14ac:dyDescent="0.25">
      <c r="A25" s="16">
        <v>1024</v>
      </c>
      <c r="B25" s="17" t="s">
        <v>31</v>
      </c>
      <c r="C25" s="23">
        <v>572834316</v>
      </c>
      <c r="D25" s="23">
        <v>58524981</v>
      </c>
      <c r="E25" s="23">
        <v>15570119</v>
      </c>
      <c r="F25" s="23">
        <v>19306908</v>
      </c>
      <c r="G25" s="23">
        <v>88059</v>
      </c>
      <c r="H25" s="23">
        <v>5173680</v>
      </c>
      <c r="I25" s="23">
        <f t="shared" si="0"/>
        <v>671498063</v>
      </c>
    </row>
    <row r="26" spans="1:9" x14ac:dyDescent="0.25">
      <c r="A26" s="16">
        <v>1025</v>
      </c>
      <c r="B26" s="17" t="s">
        <v>32</v>
      </c>
      <c r="C26" s="22">
        <v>537257</v>
      </c>
      <c r="D26" s="22">
        <v>149465</v>
      </c>
      <c r="E26" s="22">
        <v>28374</v>
      </c>
      <c r="F26" s="22">
        <v>0</v>
      </c>
      <c r="G26" s="22">
        <v>0</v>
      </c>
      <c r="H26" s="22">
        <v>49472</v>
      </c>
      <c r="I26" s="22">
        <f t="shared" si="0"/>
        <v>764568</v>
      </c>
    </row>
    <row r="27" spans="1:9" x14ac:dyDescent="0.25">
      <c r="A27" s="16">
        <v>1026</v>
      </c>
      <c r="B27" s="17" t="s">
        <v>33</v>
      </c>
      <c r="C27" s="23">
        <v>1092722</v>
      </c>
      <c r="D27" s="23">
        <v>5251</v>
      </c>
      <c r="E27" s="23">
        <v>2550</v>
      </c>
      <c r="F27" s="23">
        <v>0</v>
      </c>
      <c r="G27" s="23">
        <v>0</v>
      </c>
      <c r="H27" s="23">
        <v>25260</v>
      </c>
      <c r="I27" s="23">
        <f t="shared" si="0"/>
        <v>1125783</v>
      </c>
    </row>
    <row r="28" spans="1:9" x14ac:dyDescent="0.25">
      <c r="A28" s="16">
        <v>1027</v>
      </c>
      <c r="B28" s="17" t="s">
        <v>34</v>
      </c>
      <c r="C28" s="22">
        <v>146741272</v>
      </c>
      <c r="D28" s="22">
        <v>1578338</v>
      </c>
      <c r="E28" s="22">
        <v>792611</v>
      </c>
      <c r="F28" s="22">
        <v>671111</v>
      </c>
      <c r="G28" s="22">
        <v>190611</v>
      </c>
      <c r="H28" s="22">
        <v>464677</v>
      </c>
      <c r="I28" s="22">
        <f t="shared" si="0"/>
        <v>150438620</v>
      </c>
    </row>
    <row r="29" spans="1:9" x14ac:dyDescent="0.25">
      <c r="A29" s="16">
        <v>1028</v>
      </c>
      <c r="B29" s="17" t="s">
        <v>35</v>
      </c>
      <c r="C29" s="23">
        <v>5131904</v>
      </c>
      <c r="D29" s="23">
        <v>346352</v>
      </c>
      <c r="E29" s="23">
        <v>243778</v>
      </c>
      <c r="F29" s="23">
        <v>391146</v>
      </c>
      <c r="G29" s="23">
        <v>0</v>
      </c>
      <c r="H29" s="23">
        <v>59580</v>
      </c>
      <c r="I29" s="23">
        <f t="shared" si="0"/>
        <v>6172760</v>
      </c>
    </row>
    <row r="30" spans="1:9" x14ac:dyDescent="0.25">
      <c r="A30" s="16">
        <v>1030</v>
      </c>
      <c r="B30" s="17" t="s">
        <v>36</v>
      </c>
      <c r="C30" s="22">
        <v>180258424</v>
      </c>
      <c r="D30" s="22">
        <v>8184422</v>
      </c>
      <c r="E30" s="22">
        <v>1262326</v>
      </c>
      <c r="F30" s="22">
        <v>89464</v>
      </c>
      <c r="G30" s="22">
        <v>0</v>
      </c>
      <c r="H30" s="22">
        <v>878367</v>
      </c>
      <c r="I30" s="22">
        <f t="shared" si="0"/>
        <v>190673003</v>
      </c>
    </row>
    <row r="31" spans="1:9" x14ac:dyDescent="0.25">
      <c r="A31" s="16">
        <v>1031</v>
      </c>
      <c r="B31" s="17" t="s">
        <v>37</v>
      </c>
      <c r="C31" s="23">
        <v>92</v>
      </c>
      <c r="D31" s="23">
        <v>0</v>
      </c>
      <c r="E31" s="23">
        <v>854</v>
      </c>
      <c r="F31" s="23">
        <v>0</v>
      </c>
      <c r="G31" s="23">
        <v>0</v>
      </c>
      <c r="H31" s="23">
        <v>2980</v>
      </c>
      <c r="I31" s="23">
        <f t="shared" si="0"/>
        <v>3926</v>
      </c>
    </row>
    <row r="32" spans="1:9" x14ac:dyDescent="0.25">
      <c r="A32" s="16">
        <v>1033</v>
      </c>
      <c r="B32" s="17" t="s">
        <v>38</v>
      </c>
      <c r="C32" s="22">
        <v>858711</v>
      </c>
      <c r="D32" s="22">
        <v>9334</v>
      </c>
      <c r="E32" s="22">
        <v>27091</v>
      </c>
      <c r="F32" s="22">
        <v>0</v>
      </c>
      <c r="G32" s="22">
        <v>0</v>
      </c>
      <c r="H32" s="22">
        <v>34891</v>
      </c>
      <c r="I32" s="22">
        <f t="shared" si="0"/>
        <v>930027</v>
      </c>
    </row>
    <row r="33" spans="1:9" x14ac:dyDescent="0.25">
      <c r="A33" s="16">
        <v>1034</v>
      </c>
      <c r="B33" s="17" t="s">
        <v>39</v>
      </c>
      <c r="C33" s="23">
        <v>42375372</v>
      </c>
      <c r="D33" s="23">
        <v>81716</v>
      </c>
      <c r="E33" s="23">
        <v>11251</v>
      </c>
      <c r="F33" s="23">
        <v>0</v>
      </c>
      <c r="G33" s="23">
        <v>0</v>
      </c>
      <c r="H33" s="23">
        <v>36741</v>
      </c>
      <c r="I33" s="23">
        <f t="shared" si="0"/>
        <v>42505080</v>
      </c>
    </row>
    <row r="34" spans="1:9" x14ac:dyDescent="0.25">
      <c r="A34" s="16">
        <v>1037</v>
      </c>
      <c r="B34" s="17" t="s">
        <v>40</v>
      </c>
      <c r="C34" s="22">
        <v>4486752</v>
      </c>
      <c r="D34" s="22">
        <v>810181</v>
      </c>
      <c r="E34" s="22">
        <v>183042</v>
      </c>
      <c r="F34" s="22">
        <v>803919</v>
      </c>
      <c r="G34" s="22">
        <v>0</v>
      </c>
      <c r="H34" s="22">
        <v>187258</v>
      </c>
      <c r="I34" s="22">
        <f t="shared" si="0"/>
        <v>6471152</v>
      </c>
    </row>
    <row r="35" spans="1:9" x14ac:dyDescent="0.25">
      <c r="A35" s="16">
        <v>1038</v>
      </c>
      <c r="B35" s="17" t="s">
        <v>41</v>
      </c>
      <c r="C35" s="23">
        <v>13967526</v>
      </c>
      <c r="D35" s="23">
        <v>0</v>
      </c>
      <c r="E35" s="23">
        <v>56494</v>
      </c>
      <c r="F35" s="23">
        <v>0</v>
      </c>
      <c r="G35" s="23">
        <v>0</v>
      </c>
      <c r="H35" s="23">
        <v>2770145</v>
      </c>
      <c r="I35" s="23">
        <f t="shared" si="0"/>
        <v>16794165</v>
      </c>
    </row>
    <row r="36" spans="1:9" x14ac:dyDescent="0.25">
      <c r="A36" s="16">
        <v>1039</v>
      </c>
      <c r="B36" s="17" t="s">
        <v>42</v>
      </c>
      <c r="C36" s="22">
        <v>2895469</v>
      </c>
      <c r="D36" s="22">
        <v>119147</v>
      </c>
      <c r="E36" s="22">
        <v>38085</v>
      </c>
      <c r="F36" s="22">
        <v>0</v>
      </c>
      <c r="G36" s="22">
        <v>0</v>
      </c>
      <c r="H36" s="22">
        <v>37480</v>
      </c>
      <c r="I36" s="22">
        <f t="shared" si="0"/>
        <v>3090181</v>
      </c>
    </row>
    <row r="37" spans="1:9" x14ac:dyDescent="0.25">
      <c r="A37" s="16">
        <v>1040</v>
      </c>
      <c r="B37" s="17" t="s">
        <v>43</v>
      </c>
      <c r="C37" s="23">
        <v>59839042</v>
      </c>
      <c r="D37" s="23">
        <v>12944799</v>
      </c>
      <c r="E37" s="23">
        <v>1898304</v>
      </c>
      <c r="F37" s="23">
        <v>931394</v>
      </c>
      <c r="G37" s="23">
        <v>0</v>
      </c>
      <c r="H37" s="23">
        <v>984739</v>
      </c>
      <c r="I37" s="23">
        <f t="shared" si="0"/>
        <v>76598278</v>
      </c>
    </row>
    <row r="38" spans="1:9" x14ac:dyDescent="0.25">
      <c r="A38" s="16">
        <v>1042</v>
      </c>
      <c r="B38" s="17" t="s">
        <v>44</v>
      </c>
      <c r="C38" s="22">
        <v>35934156</v>
      </c>
      <c r="D38" s="22">
        <v>0</v>
      </c>
      <c r="E38" s="22">
        <v>1263343</v>
      </c>
      <c r="F38" s="22">
        <v>0</v>
      </c>
      <c r="G38" s="22">
        <v>0</v>
      </c>
      <c r="H38" s="22">
        <v>9649</v>
      </c>
      <c r="I38" s="22">
        <f t="shared" si="0"/>
        <v>37207148</v>
      </c>
    </row>
    <row r="39" spans="1:9" x14ac:dyDescent="0.25">
      <c r="A39" s="16">
        <v>1043</v>
      </c>
      <c r="B39" s="17" t="s">
        <v>45</v>
      </c>
      <c r="C39" s="23">
        <v>496495893</v>
      </c>
      <c r="D39" s="23">
        <v>38419872</v>
      </c>
      <c r="E39" s="23">
        <v>14691850</v>
      </c>
      <c r="F39" s="23">
        <v>323379930</v>
      </c>
      <c r="G39" s="23">
        <v>0</v>
      </c>
      <c r="H39" s="23">
        <v>718783</v>
      </c>
      <c r="I39" s="23">
        <f t="shared" si="0"/>
        <v>873706328</v>
      </c>
    </row>
    <row r="40" spans="1:9" x14ac:dyDescent="0.25">
      <c r="A40" s="16">
        <v>1044</v>
      </c>
      <c r="B40" s="17" t="s">
        <v>46</v>
      </c>
      <c r="C40" s="22">
        <v>6345089</v>
      </c>
      <c r="D40" s="22">
        <v>846644</v>
      </c>
      <c r="E40" s="22">
        <v>54643</v>
      </c>
      <c r="F40" s="22">
        <v>20334</v>
      </c>
      <c r="G40" s="22">
        <v>0</v>
      </c>
      <c r="H40" s="22">
        <v>80305</v>
      </c>
      <c r="I40" s="22">
        <f t="shared" si="0"/>
        <v>7347015</v>
      </c>
    </row>
    <row r="41" spans="1:9" x14ac:dyDescent="0.25">
      <c r="A41" s="16">
        <v>1046</v>
      </c>
      <c r="B41" s="17" t="s">
        <v>47</v>
      </c>
      <c r="C41" s="23">
        <v>11331447</v>
      </c>
      <c r="D41" s="23">
        <v>3357</v>
      </c>
      <c r="E41" s="23">
        <v>39926</v>
      </c>
      <c r="F41" s="23">
        <v>0</v>
      </c>
      <c r="G41" s="23">
        <v>5000</v>
      </c>
      <c r="H41" s="23">
        <v>386441</v>
      </c>
      <c r="I41" s="23">
        <f t="shared" si="0"/>
        <v>11766171</v>
      </c>
    </row>
    <row r="42" spans="1:9" x14ac:dyDescent="0.25">
      <c r="A42" s="16">
        <v>1047</v>
      </c>
      <c r="B42" s="17" t="s">
        <v>48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f t="shared" si="0"/>
        <v>0</v>
      </c>
    </row>
    <row r="43" spans="1:9" x14ac:dyDescent="0.25">
      <c r="A43" s="16">
        <v>1048</v>
      </c>
      <c r="B43" s="17" t="s">
        <v>49</v>
      </c>
      <c r="C43" s="23">
        <v>27929926</v>
      </c>
      <c r="D43" s="23">
        <v>7223491</v>
      </c>
      <c r="E43" s="23">
        <v>1330745</v>
      </c>
      <c r="F43" s="23">
        <v>2147881</v>
      </c>
      <c r="G43" s="23">
        <v>0</v>
      </c>
      <c r="H43" s="23">
        <v>1272006</v>
      </c>
      <c r="I43" s="23">
        <f t="shared" si="0"/>
        <v>39904049</v>
      </c>
    </row>
    <row r="44" spans="1:9" x14ac:dyDescent="0.25">
      <c r="A44" s="16">
        <v>1050</v>
      </c>
      <c r="B44" s="17" t="s">
        <v>50</v>
      </c>
      <c r="C44" s="22">
        <v>7140</v>
      </c>
      <c r="D44" s="22">
        <v>0</v>
      </c>
      <c r="E44" s="22">
        <v>425</v>
      </c>
      <c r="F44" s="22">
        <v>0</v>
      </c>
      <c r="G44" s="22">
        <v>0</v>
      </c>
      <c r="H44" s="22">
        <v>8419</v>
      </c>
      <c r="I44" s="22">
        <f t="shared" si="0"/>
        <v>15984</v>
      </c>
    </row>
    <row r="45" spans="1:9" x14ac:dyDescent="0.25">
      <c r="A45" s="16">
        <v>1052</v>
      </c>
      <c r="B45" s="17" t="s">
        <v>51</v>
      </c>
      <c r="C45" s="23">
        <v>15261446</v>
      </c>
      <c r="D45" s="23">
        <v>1176771</v>
      </c>
      <c r="E45" s="23">
        <v>663034</v>
      </c>
      <c r="F45" s="23">
        <v>0</v>
      </c>
      <c r="G45" s="23">
        <v>0</v>
      </c>
      <c r="H45" s="23">
        <v>582225</v>
      </c>
      <c r="I45" s="23">
        <f t="shared" si="0"/>
        <v>17683476</v>
      </c>
    </row>
    <row r="46" spans="1:9" x14ac:dyDescent="0.25">
      <c r="A46" s="16">
        <v>1054</v>
      </c>
      <c r="B46" s="17" t="s">
        <v>52</v>
      </c>
      <c r="C46" s="22">
        <v>26911005</v>
      </c>
      <c r="D46" s="22">
        <v>3411858</v>
      </c>
      <c r="E46" s="22">
        <v>934050</v>
      </c>
      <c r="F46" s="22">
        <v>1126150</v>
      </c>
      <c r="G46" s="22">
        <v>10000</v>
      </c>
      <c r="H46" s="22">
        <v>978341</v>
      </c>
      <c r="I46" s="22">
        <f t="shared" si="0"/>
        <v>33371404</v>
      </c>
    </row>
    <row r="47" spans="1:9" x14ac:dyDescent="0.25">
      <c r="A47" s="16">
        <v>1055</v>
      </c>
      <c r="B47" s="17" t="s">
        <v>53</v>
      </c>
      <c r="C47" s="23">
        <v>418555220</v>
      </c>
      <c r="D47" s="23">
        <v>5766535</v>
      </c>
      <c r="E47" s="23">
        <v>9837980</v>
      </c>
      <c r="F47" s="23">
        <v>38</v>
      </c>
      <c r="G47" s="23">
        <v>0</v>
      </c>
      <c r="H47" s="23">
        <v>210761</v>
      </c>
      <c r="I47" s="23">
        <f t="shared" si="0"/>
        <v>434370534</v>
      </c>
    </row>
    <row r="48" spans="1:9" x14ac:dyDescent="0.25">
      <c r="A48" s="16">
        <v>1057</v>
      </c>
      <c r="B48" s="17" t="s">
        <v>54</v>
      </c>
      <c r="C48" s="22">
        <v>815864</v>
      </c>
      <c r="D48" s="22">
        <v>19403</v>
      </c>
      <c r="E48" s="22">
        <v>66122</v>
      </c>
      <c r="F48" s="22">
        <v>0</v>
      </c>
      <c r="G48" s="22">
        <v>0</v>
      </c>
      <c r="H48" s="22">
        <v>309066</v>
      </c>
      <c r="I48" s="22">
        <f t="shared" si="0"/>
        <v>1210455</v>
      </c>
    </row>
    <row r="49" spans="1:9" x14ac:dyDescent="0.25">
      <c r="A49" s="16">
        <v>1058</v>
      </c>
      <c r="B49" s="17" t="s">
        <v>55</v>
      </c>
      <c r="C49" s="23">
        <v>366967314</v>
      </c>
      <c r="D49" s="23">
        <v>4935134</v>
      </c>
      <c r="E49" s="23">
        <v>9798035</v>
      </c>
      <c r="F49" s="23">
        <v>0</v>
      </c>
      <c r="G49" s="23">
        <v>7500</v>
      </c>
      <c r="H49" s="23">
        <v>15282667</v>
      </c>
      <c r="I49" s="23">
        <f t="shared" si="0"/>
        <v>396990650</v>
      </c>
    </row>
    <row r="50" spans="1:9" x14ac:dyDescent="0.25">
      <c r="A50" s="16">
        <v>1062</v>
      </c>
      <c r="B50" s="17" t="s">
        <v>56</v>
      </c>
      <c r="C50" s="22">
        <v>698197424</v>
      </c>
      <c r="D50" s="22">
        <v>18919228</v>
      </c>
      <c r="E50" s="22">
        <v>34778148</v>
      </c>
      <c r="F50" s="22">
        <v>238182</v>
      </c>
      <c r="G50" s="22">
        <v>0</v>
      </c>
      <c r="H50" s="22">
        <v>1471205</v>
      </c>
      <c r="I50" s="22">
        <f t="shared" si="0"/>
        <v>753604187</v>
      </c>
    </row>
    <row r="51" spans="1:9" x14ac:dyDescent="0.25">
      <c r="A51" s="16">
        <v>1065</v>
      </c>
      <c r="B51" s="17" t="s">
        <v>57</v>
      </c>
      <c r="C51" s="23">
        <v>80295754</v>
      </c>
      <c r="D51" s="23">
        <v>7767809</v>
      </c>
      <c r="E51" s="23">
        <v>1710941</v>
      </c>
      <c r="F51" s="23">
        <v>237374</v>
      </c>
      <c r="G51" s="23">
        <v>409426</v>
      </c>
      <c r="H51" s="23">
        <v>513487</v>
      </c>
      <c r="I51" s="23">
        <f t="shared" si="0"/>
        <v>90934791</v>
      </c>
    </row>
    <row r="52" spans="1:9" x14ac:dyDescent="0.25">
      <c r="A52" s="16">
        <v>1066</v>
      </c>
      <c r="B52" s="17" t="s">
        <v>58</v>
      </c>
      <c r="C52" s="22">
        <v>122870325</v>
      </c>
      <c r="D52" s="22">
        <v>6657269</v>
      </c>
      <c r="E52" s="22">
        <v>3157777</v>
      </c>
      <c r="F52" s="22">
        <v>495849</v>
      </c>
      <c r="G52" s="22">
        <v>7500</v>
      </c>
      <c r="H52" s="22">
        <v>423433</v>
      </c>
      <c r="I52" s="22">
        <f t="shared" si="0"/>
        <v>133612153</v>
      </c>
    </row>
    <row r="53" spans="1:9" x14ac:dyDescent="0.25">
      <c r="A53" s="16">
        <v>1067</v>
      </c>
      <c r="B53" s="17" t="s">
        <v>59</v>
      </c>
      <c r="C53" s="23">
        <v>131768918</v>
      </c>
      <c r="D53" s="23">
        <v>80496</v>
      </c>
      <c r="E53" s="23">
        <v>4040</v>
      </c>
      <c r="F53" s="23">
        <v>2647435</v>
      </c>
      <c r="G53" s="23">
        <v>0</v>
      </c>
      <c r="H53" s="23">
        <v>42657</v>
      </c>
      <c r="I53" s="23">
        <f t="shared" si="0"/>
        <v>134543546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240</v>
      </c>
      <c r="I54" s="22">
        <f t="shared" si="0"/>
        <v>240</v>
      </c>
    </row>
    <row r="55" spans="1:9" x14ac:dyDescent="0.25">
      <c r="A55" s="16">
        <v>1069</v>
      </c>
      <c r="B55" s="17" t="s">
        <v>61</v>
      </c>
      <c r="C55" s="23">
        <v>2007949</v>
      </c>
      <c r="D55" s="23">
        <v>15313</v>
      </c>
      <c r="E55" s="23">
        <v>72693</v>
      </c>
      <c r="F55" s="23">
        <v>93606</v>
      </c>
      <c r="G55" s="23">
        <v>0</v>
      </c>
      <c r="H55" s="23">
        <v>36976</v>
      </c>
      <c r="I55" s="23">
        <f t="shared" si="0"/>
        <v>2226537</v>
      </c>
    </row>
    <row r="56" spans="1:9" ht="15" customHeight="1" x14ac:dyDescent="0.25">
      <c r="A56" s="16">
        <v>1070</v>
      </c>
      <c r="B56" s="17" t="s">
        <v>62</v>
      </c>
      <c r="C56" s="22">
        <v>87609592</v>
      </c>
      <c r="D56" s="22">
        <v>20769369</v>
      </c>
      <c r="E56" s="22">
        <v>3131894</v>
      </c>
      <c r="F56" s="22">
        <v>1718691</v>
      </c>
      <c r="G56" s="22">
        <v>0</v>
      </c>
      <c r="H56" s="22">
        <v>2139319</v>
      </c>
      <c r="I56" s="22">
        <f t="shared" si="0"/>
        <v>115368865</v>
      </c>
    </row>
    <row r="57" spans="1:9" x14ac:dyDescent="0.25">
      <c r="A57" s="13"/>
      <c r="B57" s="19" t="s">
        <v>63</v>
      </c>
      <c r="C57" s="15">
        <f t="shared" ref="C57:I57" si="1">SUM(C7:C56)</f>
        <v>5256730919</v>
      </c>
      <c r="D57" s="15">
        <f t="shared" si="1"/>
        <v>544003935</v>
      </c>
      <c r="E57" s="15">
        <f t="shared" si="1"/>
        <v>155635867</v>
      </c>
      <c r="F57" s="15">
        <f t="shared" si="1"/>
        <v>1063841130</v>
      </c>
      <c r="G57" s="15">
        <f t="shared" si="1"/>
        <v>720596</v>
      </c>
      <c r="H57" s="15">
        <f t="shared" si="1"/>
        <v>50181333</v>
      </c>
      <c r="I57" s="15">
        <f t="shared" si="1"/>
        <v>7071113780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29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" style="12" bestFit="1" customWidth="1"/>
    <col min="5" max="5" width="16" style="12" bestFit="1" customWidth="1"/>
    <col min="6" max="6" width="17.570312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11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  <c r="K7" s="9"/>
    </row>
    <row r="8" spans="1:11" x14ac:dyDescent="0.25">
      <c r="A8" s="16">
        <v>1002</v>
      </c>
      <c r="B8" s="17" t="s">
        <v>14</v>
      </c>
      <c r="C8" s="22">
        <v>290835</v>
      </c>
      <c r="D8" s="22">
        <v>1686</v>
      </c>
      <c r="E8" s="22">
        <v>1262</v>
      </c>
      <c r="F8" s="22">
        <v>0</v>
      </c>
      <c r="G8" s="22">
        <v>0</v>
      </c>
      <c r="H8" s="22">
        <v>2320</v>
      </c>
      <c r="I8" s="22">
        <f t="shared" ref="I8:I56" si="0">SUM(C8:H8)</f>
        <v>296103</v>
      </c>
      <c r="K8" s="9"/>
    </row>
    <row r="9" spans="1:11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  <c r="K9" s="9"/>
    </row>
    <row r="10" spans="1:11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  <c r="K10" s="9"/>
    </row>
    <row r="11" spans="1:11" x14ac:dyDescent="0.25">
      <c r="A11" s="16">
        <v>1007</v>
      </c>
      <c r="B11" s="17" t="s">
        <v>17</v>
      </c>
      <c r="C11" s="23">
        <v>6690312</v>
      </c>
      <c r="D11" s="23">
        <v>798916</v>
      </c>
      <c r="E11" s="23">
        <v>38436</v>
      </c>
      <c r="F11" s="23">
        <v>0</v>
      </c>
      <c r="G11" s="23">
        <v>0</v>
      </c>
      <c r="H11" s="23">
        <v>45490</v>
      </c>
      <c r="I11" s="23">
        <f t="shared" si="0"/>
        <v>7573154</v>
      </c>
      <c r="K11" s="9"/>
    </row>
    <row r="12" spans="1:11" x14ac:dyDescent="0.25">
      <c r="A12" s="16">
        <v>1008</v>
      </c>
      <c r="B12" s="17" t="s">
        <v>18</v>
      </c>
      <c r="C12" s="22">
        <v>46</v>
      </c>
      <c r="D12" s="22">
        <v>0</v>
      </c>
      <c r="E12" s="22">
        <v>0</v>
      </c>
      <c r="F12" s="22">
        <v>0</v>
      </c>
      <c r="G12" s="22">
        <v>0</v>
      </c>
      <c r="H12" s="22">
        <v>290</v>
      </c>
      <c r="I12" s="22">
        <f t="shared" si="0"/>
        <v>336</v>
      </c>
      <c r="K12" s="9"/>
    </row>
    <row r="13" spans="1:11" x14ac:dyDescent="0.25">
      <c r="A13" s="16">
        <v>1010</v>
      </c>
      <c r="B13" s="17" t="s">
        <v>19</v>
      </c>
      <c r="C13" s="23">
        <v>206244</v>
      </c>
      <c r="D13" s="23">
        <v>32319</v>
      </c>
      <c r="E13" s="23">
        <v>2337</v>
      </c>
      <c r="F13" s="23">
        <v>0</v>
      </c>
      <c r="G13" s="23">
        <v>0</v>
      </c>
      <c r="H13" s="23">
        <v>1450</v>
      </c>
      <c r="I13" s="23">
        <f t="shared" si="0"/>
        <v>242350</v>
      </c>
      <c r="K13" s="9"/>
    </row>
    <row r="14" spans="1:11" x14ac:dyDescent="0.25">
      <c r="A14" s="16">
        <v>1011</v>
      </c>
      <c r="B14" s="17" t="s">
        <v>20</v>
      </c>
      <c r="C14" s="22">
        <v>779972</v>
      </c>
      <c r="D14" s="22">
        <v>558742</v>
      </c>
      <c r="E14" s="22">
        <v>60107</v>
      </c>
      <c r="F14" s="22">
        <v>0</v>
      </c>
      <c r="G14" s="22">
        <v>0</v>
      </c>
      <c r="H14" s="22">
        <v>39170</v>
      </c>
      <c r="I14" s="22">
        <f t="shared" si="0"/>
        <v>1437991</v>
      </c>
      <c r="K14" s="9"/>
    </row>
    <row r="15" spans="1:11" x14ac:dyDescent="0.25">
      <c r="A15" s="16">
        <v>1012</v>
      </c>
      <c r="B15" s="17" t="s">
        <v>21</v>
      </c>
      <c r="C15" s="23">
        <v>46</v>
      </c>
      <c r="D15" s="23">
        <v>0</v>
      </c>
      <c r="E15" s="23">
        <v>0</v>
      </c>
      <c r="F15" s="23">
        <v>0</v>
      </c>
      <c r="G15" s="23">
        <v>0</v>
      </c>
      <c r="H15" s="23">
        <v>290</v>
      </c>
      <c r="I15" s="23">
        <f t="shared" si="0"/>
        <v>336</v>
      </c>
      <c r="K15" s="9"/>
    </row>
    <row r="16" spans="1:11" x14ac:dyDescent="0.25">
      <c r="A16" s="16">
        <v>1013</v>
      </c>
      <c r="B16" s="17" t="s">
        <v>22</v>
      </c>
      <c r="C16" s="22">
        <v>49441721</v>
      </c>
      <c r="D16" s="22">
        <v>11649034</v>
      </c>
      <c r="E16" s="22">
        <v>1572782</v>
      </c>
      <c r="F16" s="22">
        <v>77266</v>
      </c>
      <c r="G16" s="22">
        <v>0</v>
      </c>
      <c r="H16" s="22">
        <v>591981</v>
      </c>
      <c r="I16" s="22">
        <f t="shared" si="0"/>
        <v>63332784</v>
      </c>
      <c r="K16" s="9"/>
    </row>
    <row r="17" spans="1:11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  <c r="K17" s="9"/>
    </row>
    <row r="18" spans="1:11" x14ac:dyDescent="0.25">
      <c r="A18" s="16">
        <v>1016</v>
      </c>
      <c r="B18" s="17" t="s">
        <v>24</v>
      </c>
      <c r="C18" s="22">
        <v>154552154</v>
      </c>
      <c r="D18" s="22">
        <v>44267686</v>
      </c>
      <c r="E18" s="22">
        <v>7483398</v>
      </c>
      <c r="F18" s="22">
        <v>765453</v>
      </c>
      <c r="G18" s="22">
        <v>0</v>
      </c>
      <c r="H18" s="22">
        <v>3245490</v>
      </c>
      <c r="I18" s="22">
        <f t="shared" si="0"/>
        <v>210314181</v>
      </c>
      <c r="K18" s="9"/>
    </row>
    <row r="19" spans="1:11" x14ac:dyDescent="0.25">
      <c r="A19" s="16">
        <v>1017</v>
      </c>
      <c r="B19" s="17" t="s">
        <v>25</v>
      </c>
      <c r="C19" s="23">
        <v>33581120</v>
      </c>
      <c r="D19" s="23">
        <v>534875</v>
      </c>
      <c r="E19" s="23">
        <v>1691064</v>
      </c>
      <c r="F19" s="23">
        <v>48079</v>
      </c>
      <c r="G19" s="23">
        <v>0</v>
      </c>
      <c r="H19" s="23">
        <v>33605</v>
      </c>
      <c r="I19" s="23">
        <f t="shared" si="0"/>
        <v>35888743</v>
      </c>
      <c r="K19" s="9"/>
    </row>
    <row r="20" spans="1:11" x14ac:dyDescent="0.25">
      <c r="A20" s="16">
        <v>1018</v>
      </c>
      <c r="B20" s="17" t="s">
        <v>26</v>
      </c>
      <c r="C20" s="22">
        <v>356596</v>
      </c>
      <c r="D20" s="22">
        <v>133551</v>
      </c>
      <c r="E20" s="22">
        <v>23023</v>
      </c>
      <c r="F20" s="22">
        <v>0</v>
      </c>
      <c r="G20" s="22">
        <v>0</v>
      </c>
      <c r="H20" s="22">
        <v>870</v>
      </c>
      <c r="I20" s="22">
        <f t="shared" si="0"/>
        <v>514040</v>
      </c>
      <c r="K20" s="9"/>
    </row>
    <row r="21" spans="1:11" x14ac:dyDescent="0.25">
      <c r="A21" s="16">
        <v>1019</v>
      </c>
      <c r="B21" s="17" t="s">
        <v>27</v>
      </c>
      <c r="C21" s="23">
        <v>11223207</v>
      </c>
      <c r="D21" s="23">
        <v>42082</v>
      </c>
      <c r="E21" s="23">
        <v>65688</v>
      </c>
      <c r="F21" s="23">
        <v>0</v>
      </c>
      <c r="G21" s="23">
        <v>0</v>
      </c>
      <c r="H21" s="23">
        <v>28870</v>
      </c>
      <c r="I21" s="23">
        <f t="shared" si="0"/>
        <v>11359847</v>
      </c>
      <c r="K21" s="9"/>
    </row>
    <row r="22" spans="1:11" x14ac:dyDescent="0.25">
      <c r="A22" s="16">
        <v>1020</v>
      </c>
      <c r="B22" s="17" t="s">
        <v>28</v>
      </c>
      <c r="C22" s="22">
        <v>451236</v>
      </c>
      <c r="D22" s="22">
        <v>251658</v>
      </c>
      <c r="E22" s="22">
        <v>21191</v>
      </c>
      <c r="F22" s="22">
        <v>0</v>
      </c>
      <c r="G22" s="22">
        <v>0</v>
      </c>
      <c r="H22" s="22">
        <v>14571</v>
      </c>
      <c r="I22" s="22">
        <f t="shared" si="0"/>
        <v>738656</v>
      </c>
      <c r="K22" s="9"/>
    </row>
    <row r="23" spans="1:11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  <c r="K23" s="9"/>
    </row>
    <row r="24" spans="1:11" x14ac:dyDescent="0.25">
      <c r="A24" s="16">
        <v>1023</v>
      </c>
      <c r="B24" s="17" t="s">
        <v>30</v>
      </c>
      <c r="C24" s="22">
        <v>4746136</v>
      </c>
      <c r="D24" s="22">
        <v>446732</v>
      </c>
      <c r="E24" s="22">
        <v>66478</v>
      </c>
      <c r="F24" s="22">
        <v>196202</v>
      </c>
      <c r="G24" s="22">
        <v>0</v>
      </c>
      <c r="H24" s="22">
        <v>66495</v>
      </c>
      <c r="I24" s="22">
        <f t="shared" si="0"/>
        <v>5522043</v>
      </c>
      <c r="K24" s="9"/>
    </row>
    <row r="25" spans="1:11" x14ac:dyDescent="0.25">
      <c r="A25" s="16">
        <v>1024</v>
      </c>
      <c r="B25" s="17" t="s">
        <v>31</v>
      </c>
      <c r="C25" s="23">
        <v>56603086</v>
      </c>
      <c r="D25" s="23">
        <v>5897895</v>
      </c>
      <c r="E25" s="23">
        <v>1003604</v>
      </c>
      <c r="F25" s="23">
        <v>1101558</v>
      </c>
      <c r="G25" s="23">
        <v>0</v>
      </c>
      <c r="H25" s="23">
        <v>1053147</v>
      </c>
      <c r="I25" s="23">
        <f t="shared" si="0"/>
        <v>65659290</v>
      </c>
      <c r="K25" s="9"/>
    </row>
    <row r="26" spans="1:11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  <c r="K26" s="9"/>
    </row>
    <row r="27" spans="1:11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  <c r="K27" s="9"/>
    </row>
    <row r="28" spans="1:11" x14ac:dyDescent="0.25">
      <c r="A28" s="16">
        <v>1027</v>
      </c>
      <c r="B28" s="17" t="s">
        <v>34</v>
      </c>
      <c r="C28" s="22">
        <v>6447024</v>
      </c>
      <c r="D28" s="22">
        <v>176912</v>
      </c>
      <c r="E28" s="22">
        <v>18709</v>
      </c>
      <c r="F28" s="22">
        <v>298394</v>
      </c>
      <c r="G28" s="22">
        <v>0</v>
      </c>
      <c r="H28" s="22">
        <v>34790</v>
      </c>
      <c r="I28" s="22">
        <f t="shared" si="0"/>
        <v>6975829</v>
      </c>
      <c r="K28" s="9"/>
    </row>
    <row r="29" spans="1:11" x14ac:dyDescent="0.25">
      <c r="A29" s="16">
        <v>1028</v>
      </c>
      <c r="B29" s="17" t="s">
        <v>35</v>
      </c>
      <c r="C29" s="23">
        <v>424736</v>
      </c>
      <c r="D29" s="23">
        <v>33674</v>
      </c>
      <c r="E29" s="23">
        <v>18535</v>
      </c>
      <c r="F29" s="23">
        <v>29303</v>
      </c>
      <c r="G29" s="23">
        <v>0</v>
      </c>
      <c r="H29" s="23">
        <v>6040</v>
      </c>
      <c r="I29" s="23">
        <f t="shared" si="0"/>
        <v>512288</v>
      </c>
      <c r="K29" s="9"/>
    </row>
    <row r="30" spans="1:11" x14ac:dyDescent="0.25">
      <c r="A30" s="16">
        <v>1030</v>
      </c>
      <c r="B30" s="17" t="s">
        <v>36</v>
      </c>
      <c r="C30" s="22">
        <v>2620117</v>
      </c>
      <c r="D30" s="22">
        <v>328249</v>
      </c>
      <c r="E30" s="22">
        <v>75958</v>
      </c>
      <c r="F30" s="22">
        <v>0</v>
      </c>
      <c r="G30" s="22">
        <v>0</v>
      </c>
      <c r="H30" s="22">
        <v>47424</v>
      </c>
      <c r="I30" s="22">
        <f t="shared" si="0"/>
        <v>3071748</v>
      </c>
      <c r="K30" s="9"/>
    </row>
    <row r="31" spans="1:11" x14ac:dyDescent="0.25">
      <c r="A31" s="16">
        <v>1031</v>
      </c>
      <c r="B31" s="17" t="s">
        <v>37</v>
      </c>
      <c r="C31" s="23">
        <v>92</v>
      </c>
      <c r="D31" s="23">
        <v>0</v>
      </c>
      <c r="E31" s="23">
        <v>850</v>
      </c>
      <c r="F31" s="23">
        <v>0</v>
      </c>
      <c r="G31" s="23">
        <v>0</v>
      </c>
      <c r="H31" s="23">
        <v>580</v>
      </c>
      <c r="I31" s="23">
        <f t="shared" si="0"/>
        <v>1522</v>
      </c>
      <c r="K31" s="9"/>
    </row>
    <row r="32" spans="1:11" x14ac:dyDescent="0.25">
      <c r="A32" s="16">
        <v>1033</v>
      </c>
      <c r="B32" s="17" t="s">
        <v>38</v>
      </c>
      <c r="C32" s="22">
        <v>14506</v>
      </c>
      <c r="D32" s="22">
        <v>0</v>
      </c>
      <c r="E32" s="22">
        <v>2127</v>
      </c>
      <c r="F32" s="22">
        <v>0</v>
      </c>
      <c r="G32" s="22">
        <v>0</v>
      </c>
      <c r="H32" s="22">
        <v>4630</v>
      </c>
      <c r="I32" s="22">
        <f t="shared" si="0"/>
        <v>21263</v>
      </c>
      <c r="K32" s="9"/>
    </row>
    <row r="33" spans="1:11" x14ac:dyDescent="0.25">
      <c r="A33" s="16">
        <v>1034</v>
      </c>
      <c r="B33" s="17" t="s">
        <v>39</v>
      </c>
      <c r="C33" s="23">
        <v>100099</v>
      </c>
      <c r="D33" s="23">
        <v>0</v>
      </c>
      <c r="E33" s="23">
        <v>0</v>
      </c>
      <c r="F33" s="23">
        <v>0</v>
      </c>
      <c r="G33" s="23">
        <v>0</v>
      </c>
      <c r="H33" s="23">
        <v>8700</v>
      </c>
      <c r="I33" s="23">
        <f t="shared" si="0"/>
        <v>108799</v>
      </c>
      <c r="K33" s="9"/>
    </row>
    <row r="34" spans="1:11" x14ac:dyDescent="0.25">
      <c r="A34" s="16">
        <v>1037</v>
      </c>
      <c r="B34" s="17" t="s">
        <v>40</v>
      </c>
      <c r="C34" s="22">
        <v>4805322</v>
      </c>
      <c r="D34" s="22">
        <v>1796491</v>
      </c>
      <c r="E34" s="22">
        <v>130043</v>
      </c>
      <c r="F34" s="22">
        <v>260278</v>
      </c>
      <c r="G34" s="22">
        <v>0</v>
      </c>
      <c r="H34" s="22">
        <v>85840</v>
      </c>
      <c r="I34" s="22">
        <f t="shared" si="0"/>
        <v>7077974</v>
      </c>
      <c r="K34" s="9"/>
    </row>
    <row r="35" spans="1:11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  <c r="K35" s="9"/>
    </row>
    <row r="36" spans="1:11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  <c r="K36" s="9"/>
    </row>
    <row r="37" spans="1:11" x14ac:dyDescent="0.25">
      <c r="A37" s="16">
        <v>1040</v>
      </c>
      <c r="B37" s="17" t="s">
        <v>43</v>
      </c>
      <c r="C37" s="23">
        <v>12996000</v>
      </c>
      <c r="D37" s="23">
        <v>1253445</v>
      </c>
      <c r="E37" s="23">
        <v>440578</v>
      </c>
      <c r="F37" s="23">
        <v>104092</v>
      </c>
      <c r="G37" s="23">
        <v>0</v>
      </c>
      <c r="H37" s="23">
        <v>197745</v>
      </c>
      <c r="I37" s="23">
        <f t="shared" si="0"/>
        <v>14991860</v>
      </c>
      <c r="K37" s="9"/>
    </row>
    <row r="38" spans="1:11" x14ac:dyDescent="0.25">
      <c r="A38" s="16">
        <v>1042</v>
      </c>
      <c r="B38" s="17" t="s">
        <v>44</v>
      </c>
      <c r="C38" s="22">
        <v>138</v>
      </c>
      <c r="D38" s="22">
        <v>0</v>
      </c>
      <c r="E38" s="22">
        <v>0</v>
      </c>
      <c r="F38" s="22">
        <v>0</v>
      </c>
      <c r="G38" s="22">
        <v>0</v>
      </c>
      <c r="H38" s="22">
        <v>870</v>
      </c>
      <c r="I38" s="22">
        <f t="shared" si="0"/>
        <v>1008</v>
      </c>
      <c r="K38" s="9"/>
    </row>
    <row r="39" spans="1:11" x14ac:dyDescent="0.25">
      <c r="A39" s="16">
        <v>1043</v>
      </c>
      <c r="B39" s="17" t="s">
        <v>45</v>
      </c>
      <c r="C39" s="23">
        <v>32904842</v>
      </c>
      <c r="D39" s="23">
        <v>9000178</v>
      </c>
      <c r="E39" s="23">
        <v>2027101</v>
      </c>
      <c r="F39" s="23">
        <v>2220828</v>
      </c>
      <c r="G39" s="23">
        <v>0</v>
      </c>
      <c r="H39" s="23">
        <v>582801</v>
      </c>
      <c r="I39" s="23">
        <f t="shared" si="0"/>
        <v>46735750</v>
      </c>
      <c r="K39" s="9"/>
    </row>
    <row r="40" spans="1:11" x14ac:dyDescent="0.25">
      <c r="A40" s="16">
        <v>1044</v>
      </c>
      <c r="B40" s="17" t="s">
        <v>46</v>
      </c>
      <c r="C40" s="22">
        <v>562702</v>
      </c>
      <c r="D40" s="22">
        <v>62122</v>
      </c>
      <c r="E40" s="22">
        <v>29281</v>
      </c>
      <c r="F40" s="22">
        <v>0</v>
      </c>
      <c r="G40" s="22">
        <v>0</v>
      </c>
      <c r="H40" s="22">
        <v>11600</v>
      </c>
      <c r="I40" s="22">
        <f t="shared" si="0"/>
        <v>665705</v>
      </c>
      <c r="K40" s="9"/>
    </row>
    <row r="41" spans="1:11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122500</v>
      </c>
      <c r="I41" s="23">
        <f t="shared" si="0"/>
        <v>122500</v>
      </c>
      <c r="K41" s="9"/>
    </row>
    <row r="42" spans="1:11" x14ac:dyDescent="0.25">
      <c r="A42" s="16">
        <v>1047</v>
      </c>
      <c r="B42" s="17" t="s">
        <v>48</v>
      </c>
      <c r="C42" s="22">
        <v>4647912</v>
      </c>
      <c r="D42" s="22">
        <v>3611125</v>
      </c>
      <c r="E42" s="22">
        <v>157563</v>
      </c>
      <c r="F42" s="22">
        <v>709</v>
      </c>
      <c r="G42" s="22">
        <v>0</v>
      </c>
      <c r="H42" s="22">
        <v>95656</v>
      </c>
      <c r="I42" s="22">
        <f t="shared" si="0"/>
        <v>8512965</v>
      </c>
      <c r="K42" s="9"/>
    </row>
    <row r="43" spans="1:11" x14ac:dyDescent="0.25">
      <c r="A43" s="16">
        <v>1048</v>
      </c>
      <c r="B43" s="17" t="s">
        <v>49</v>
      </c>
      <c r="C43" s="23">
        <v>3378365</v>
      </c>
      <c r="D43" s="23">
        <v>448789</v>
      </c>
      <c r="E43" s="23">
        <v>71051</v>
      </c>
      <c r="F43" s="23">
        <v>0</v>
      </c>
      <c r="G43" s="23">
        <v>0</v>
      </c>
      <c r="H43" s="23">
        <v>313043</v>
      </c>
      <c r="I43" s="23">
        <f t="shared" si="0"/>
        <v>4211248</v>
      </c>
      <c r="K43" s="9"/>
    </row>
    <row r="44" spans="1:11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  <c r="K44" s="9"/>
    </row>
    <row r="45" spans="1:11" x14ac:dyDescent="0.25">
      <c r="A45" s="16">
        <v>1052</v>
      </c>
      <c r="B45" s="17" t="s">
        <v>51</v>
      </c>
      <c r="C45" s="23">
        <v>700040</v>
      </c>
      <c r="D45" s="23">
        <v>0</v>
      </c>
      <c r="E45" s="23">
        <v>11060</v>
      </c>
      <c r="F45" s="23">
        <v>0</v>
      </c>
      <c r="G45" s="23">
        <v>0</v>
      </c>
      <c r="H45" s="23">
        <v>68659</v>
      </c>
      <c r="I45" s="23">
        <f t="shared" si="0"/>
        <v>779759</v>
      </c>
      <c r="K45" s="9"/>
    </row>
    <row r="46" spans="1:11" x14ac:dyDescent="0.25">
      <c r="A46" s="16">
        <v>1054</v>
      </c>
      <c r="B46" s="17" t="s">
        <v>52</v>
      </c>
      <c r="C46" s="22">
        <v>2209229</v>
      </c>
      <c r="D46" s="22">
        <v>30233</v>
      </c>
      <c r="E46" s="22">
        <v>42455</v>
      </c>
      <c r="F46" s="22">
        <v>0</v>
      </c>
      <c r="G46" s="22">
        <v>0</v>
      </c>
      <c r="H46" s="22">
        <v>227481</v>
      </c>
      <c r="I46" s="22">
        <f t="shared" si="0"/>
        <v>2509398</v>
      </c>
      <c r="K46" s="9"/>
    </row>
    <row r="47" spans="1:11" x14ac:dyDescent="0.25">
      <c r="A47" s="16">
        <v>1055</v>
      </c>
      <c r="B47" s="17" t="s">
        <v>53</v>
      </c>
      <c r="C47" s="23">
        <v>2920821</v>
      </c>
      <c r="D47" s="23">
        <v>167799</v>
      </c>
      <c r="E47" s="23">
        <v>44603</v>
      </c>
      <c r="F47" s="23">
        <v>0</v>
      </c>
      <c r="G47" s="23">
        <v>0</v>
      </c>
      <c r="H47" s="23">
        <v>72459</v>
      </c>
      <c r="I47" s="23">
        <f t="shared" si="0"/>
        <v>3205682</v>
      </c>
      <c r="K47" s="9"/>
    </row>
    <row r="48" spans="1:11" x14ac:dyDescent="0.25">
      <c r="A48" s="16">
        <v>1057</v>
      </c>
      <c r="B48" s="17" t="s">
        <v>54</v>
      </c>
      <c r="C48" s="22">
        <v>46</v>
      </c>
      <c r="D48" s="22">
        <v>0</v>
      </c>
      <c r="E48" s="22">
        <v>0</v>
      </c>
      <c r="F48" s="22">
        <v>0</v>
      </c>
      <c r="G48" s="22">
        <v>0</v>
      </c>
      <c r="H48" s="22">
        <v>290</v>
      </c>
      <c r="I48" s="22">
        <f t="shared" si="0"/>
        <v>336</v>
      </c>
      <c r="K48" s="9"/>
    </row>
    <row r="49" spans="1:11" x14ac:dyDescent="0.25">
      <c r="A49" s="16">
        <v>1058</v>
      </c>
      <c r="B49" s="17" t="s">
        <v>55</v>
      </c>
      <c r="C49" s="23">
        <v>184</v>
      </c>
      <c r="D49" s="23">
        <v>0</v>
      </c>
      <c r="E49" s="23">
        <v>1700</v>
      </c>
      <c r="F49" s="23">
        <v>0</v>
      </c>
      <c r="G49" s="23">
        <v>0</v>
      </c>
      <c r="H49" s="23">
        <v>16640</v>
      </c>
      <c r="I49" s="23">
        <f t="shared" si="0"/>
        <v>18524</v>
      </c>
      <c r="K49" s="9"/>
    </row>
    <row r="50" spans="1:11" x14ac:dyDescent="0.25">
      <c r="A50" s="16">
        <v>1062</v>
      </c>
      <c r="B50" s="17" t="s">
        <v>56</v>
      </c>
      <c r="C50" s="22">
        <v>2695</v>
      </c>
      <c r="D50" s="22">
        <v>0</v>
      </c>
      <c r="E50" s="22">
        <v>1279</v>
      </c>
      <c r="F50" s="22">
        <v>3408</v>
      </c>
      <c r="G50" s="22">
        <v>0</v>
      </c>
      <c r="H50" s="22">
        <v>580</v>
      </c>
      <c r="I50" s="22">
        <f t="shared" si="0"/>
        <v>7962</v>
      </c>
      <c r="K50" s="9"/>
    </row>
    <row r="51" spans="1:11" x14ac:dyDescent="0.25">
      <c r="A51" s="16">
        <v>1065</v>
      </c>
      <c r="B51" s="17" t="s">
        <v>57</v>
      </c>
      <c r="C51" s="23">
        <v>2528548</v>
      </c>
      <c r="D51" s="23">
        <v>486125</v>
      </c>
      <c r="E51" s="23">
        <v>140021</v>
      </c>
      <c r="F51" s="23">
        <v>1569</v>
      </c>
      <c r="G51" s="23">
        <v>0</v>
      </c>
      <c r="H51" s="23">
        <v>68757</v>
      </c>
      <c r="I51" s="23">
        <f t="shared" si="0"/>
        <v>3225020</v>
      </c>
      <c r="K51" s="9"/>
    </row>
    <row r="52" spans="1:11" x14ac:dyDescent="0.25">
      <c r="A52" s="16">
        <v>1066</v>
      </c>
      <c r="B52" s="17" t="s">
        <v>58</v>
      </c>
      <c r="C52" s="22">
        <v>28558367</v>
      </c>
      <c r="D52" s="22">
        <v>1707509</v>
      </c>
      <c r="E52" s="22">
        <v>1227649</v>
      </c>
      <c r="F52" s="22">
        <v>0</v>
      </c>
      <c r="G52" s="22">
        <v>0</v>
      </c>
      <c r="H52" s="22">
        <v>61556</v>
      </c>
      <c r="I52" s="22">
        <f t="shared" si="0"/>
        <v>31555081</v>
      </c>
      <c r="K52" s="9"/>
    </row>
    <row r="53" spans="1:11" x14ac:dyDescent="0.25">
      <c r="A53" s="16">
        <v>1067</v>
      </c>
      <c r="B53" s="17" t="s">
        <v>59</v>
      </c>
      <c r="C53" s="23">
        <v>101604</v>
      </c>
      <c r="D53" s="23">
        <v>0</v>
      </c>
      <c r="E53" s="23">
        <v>0</v>
      </c>
      <c r="F53" s="23">
        <v>0</v>
      </c>
      <c r="G53" s="23">
        <v>0</v>
      </c>
      <c r="H53" s="23">
        <v>9280</v>
      </c>
      <c r="I53" s="23">
        <f t="shared" si="0"/>
        <v>110884</v>
      </c>
      <c r="K53" s="9"/>
    </row>
    <row r="54" spans="1:11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  <c r="K54" s="9"/>
    </row>
    <row r="55" spans="1:11" x14ac:dyDescent="0.25">
      <c r="A55" s="16">
        <v>1069</v>
      </c>
      <c r="B55" s="17" t="s">
        <v>61</v>
      </c>
      <c r="C55" s="23">
        <v>484107</v>
      </c>
      <c r="D55" s="23">
        <v>0</v>
      </c>
      <c r="E55" s="23">
        <v>24002</v>
      </c>
      <c r="F55" s="23">
        <v>0</v>
      </c>
      <c r="G55" s="23">
        <v>0</v>
      </c>
      <c r="H55" s="23">
        <v>11450</v>
      </c>
      <c r="I55" s="23">
        <f t="shared" si="0"/>
        <v>519559</v>
      </c>
      <c r="K55" s="9"/>
    </row>
    <row r="56" spans="1:11" ht="15" customHeight="1" x14ac:dyDescent="0.25">
      <c r="A56" s="16">
        <v>1070</v>
      </c>
      <c r="B56" s="17" t="s">
        <v>62</v>
      </c>
      <c r="C56" s="22">
        <v>35621719</v>
      </c>
      <c r="D56" s="22">
        <v>23650336</v>
      </c>
      <c r="E56" s="22">
        <v>1111193</v>
      </c>
      <c r="F56" s="22">
        <v>0</v>
      </c>
      <c r="G56" s="22">
        <v>0</v>
      </c>
      <c r="H56" s="22">
        <v>1357034</v>
      </c>
      <c r="I56" s="22">
        <f t="shared" si="0"/>
        <v>61740282</v>
      </c>
      <c r="K56" s="9"/>
    </row>
    <row r="57" spans="1:11" x14ac:dyDescent="0.25">
      <c r="A57" s="13" t="s">
        <v>64</v>
      </c>
      <c r="B57" s="18" t="s">
        <v>63</v>
      </c>
      <c r="C57" s="15">
        <f t="shared" ref="C57:I57" si="1">SUM(C7:C56)</f>
        <v>460951926</v>
      </c>
      <c r="D57" s="15">
        <f t="shared" si="1"/>
        <v>107368163</v>
      </c>
      <c r="E57" s="15">
        <f t="shared" si="1"/>
        <v>17605128</v>
      </c>
      <c r="F57" s="15">
        <f t="shared" si="1"/>
        <v>5107139</v>
      </c>
      <c r="G57" s="15">
        <f t="shared" si="1"/>
        <v>0</v>
      </c>
      <c r="H57" s="15">
        <f t="shared" si="1"/>
        <v>8530444</v>
      </c>
      <c r="I57" s="15">
        <f t="shared" si="1"/>
        <v>599562800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zoomScale="80" zoomScaleNormal="80" workbookViewId="0">
      <selection activeCell="F20" sqref="F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28515625" style="12" bestFit="1" customWidth="1"/>
    <col min="5" max="5" width="15.7109375" style="12" bestFit="1" customWidth="1"/>
    <col min="6" max="6" width="16.710937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f t="shared" si="0"/>
        <v>0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820</v>
      </c>
      <c r="F12" s="22">
        <v>0</v>
      </c>
      <c r="G12" s="22">
        <v>0</v>
      </c>
      <c r="H12" s="22">
        <v>0</v>
      </c>
      <c r="I12" s="22">
        <f t="shared" si="0"/>
        <v>820</v>
      </c>
    </row>
    <row r="13" spans="1:9" x14ac:dyDescent="0.25">
      <c r="A13" s="16">
        <v>1010</v>
      </c>
      <c r="B13" s="17" t="s">
        <v>19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f t="shared" si="0"/>
        <v>0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414</v>
      </c>
      <c r="D16" s="22">
        <v>0</v>
      </c>
      <c r="E16" s="22">
        <v>3843</v>
      </c>
      <c r="F16" s="22">
        <v>0</v>
      </c>
      <c r="G16" s="22">
        <v>0</v>
      </c>
      <c r="H16" s="22">
        <v>2610</v>
      </c>
      <c r="I16" s="22">
        <f t="shared" si="0"/>
        <v>6867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1260370</v>
      </c>
      <c r="D18" s="22">
        <v>104839</v>
      </c>
      <c r="E18" s="22">
        <v>51374</v>
      </c>
      <c r="F18" s="22">
        <v>0</v>
      </c>
      <c r="G18" s="22">
        <v>0</v>
      </c>
      <c r="H18" s="22">
        <v>31190</v>
      </c>
      <c r="I18" s="22">
        <f t="shared" si="0"/>
        <v>1447773</v>
      </c>
    </row>
    <row r="19" spans="1:9" x14ac:dyDescent="0.25">
      <c r="A19" s="16">
        <v>1017</v>
      </c>
      <c r="B19" s="17" t="s">
        <v>25</v>
      </c>
      <c r="C19" s="23">
        <v>13150034</v>
      </c>
      <c r="D19" s="23">
        <v>0</v>
      </c>
      <c r="E19" s="23">
        <v>756486</v>
      </c>
      <c r="F19" s="23">
        <v>0</v>
      </c>
      <c r="G19" s="23">
        <v>0</v>
      </c>
      <c r="H19" s="23">
        <v>67810</v>
      </c>
      <c r="I19" s="23">
        <f t="shared" si="0"/>
        <v>13974330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1230</v>
      </c>
      <c r="F20" s="22">
        <v>0</v>
      </c>
      <c r="G20" s="22">
        <v>0</v>
      </c>
      <c r="H20" s="22">
        <v>0</v>
      </c>
      <c r="I20" s="22">
        <f t="shared" si="0"/>
        <v>1230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1334</v>
      </c>
      <c r="D24" s="22">
        <v>0</v>
      </c>
      <c r="E24" s="22">
        <v>427</v>
      </c>
      <c r="F24" s="22">
        <v>0</v>
      </c>
      <c r="G24" s="22">
        <v>0</v>
      </c>
      <c r="H24" s="22">
        <v>8410</v>
      </c>
      <c r="I24" s="22">
        <f t="shared" si="0"/>
        <v>10171</v>
      </c>
    </row>
    <row r="25" spans="1:9" x14ac:dyDescent="0.25">
      <c r="A25" s="16">
        <v>1024</v>
      </c>
      <c r="B25" s="17" t="s">
        <v>31</v>
      </c>
      <c r="C25" s="23">
        <v>10555710</v>
      </c>
      <c r="D25" s="23">
        <v>101512</v>
      </c>
      <c r="E25" s="23">
        <v>118870</v>
      </c>
      <c r="F25" s="23">
        <v>0</v>
      </c>
      <c r="G25" s="23">
        <v>0</v>
      </c>
      <c r="H25" s="23">
        <v>896622</v>
      </c>
      <c r="I25" s="23">
        <f t="shared" si="0"/>
        <v>11672714</v>
      </c>
    </row>
    <row r="26" spans="1:9" x14ac:dyDescent="0.25">
      <c r="A26" s="16">
        <v>1025</v>
      </c>
      <c r="B26" s="17" t="s">
        <v>32</v>
      </c>
      <c r="C26" s="22">
        <v>782</v>
      </c>
      <c r="D26" s="22">
        <v>0</v>
      </c>
      <c r="E26" s="22">
        <v>6868</v>
      </c>
      <c r="F26" s="22">
        <v>0</v>
      </c>
      <c r="G26" s="22">
        <v>0</v>
      </c>
      <c r="H26" s="22">
        <v>4930</v>
      </c>
      <c r="I26" s="22">
        <f t="shared" si="0"/>
        <v>12580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281391</v>
      </c>
      <c r="D28" s="22">
        <v>0</v>
      </c>
      <c r="E28" s="22">
        <v>850</v>
      </c>
      <c r="F28" s="22">
        <v>28716</v>
      </c>
      <c r="G28" s="22">
        <v>0</v>
      </c>
      <c r="H28" s="22">
        <v>3430</v>
      </c>
      <c r="I28" s="22">
        <f t="shared" si="0"/>
        <v>314387</v>
      </c>
    </row>
    <row r="29" spans="1:9" x14ac:dyDescent="0.25">
      <c r="A29" s="16">
        <v>1028</v>
      </c>
      <c r="B29" s="17" t="s">
        <v>35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1886</v>
      </c>
      <c r="D30" s="22">
        <v>0</v>
      </c>
      <c r="E30" s="22">
        <v>0</v>
      </c>
      <c r="F30" s="22">
        <v>0</v>
      </c>
      <c r="G30" s="22">
        <v>0</v>
      </c>
      <c r="H30" s="22">
        <v>11890</v>
      </c>
      <c r="I30" s="22">
        <f t="shared" si="0"/>
        <v>13776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11356</v>
      </c>
      <c r="D32" s="22">
        <v>0</v>
      </c>
      <c r="E32" s="22">
        <v>0</v>
      </c>
      <c r="F32" s="22">
        <v>0</v>
      </c>
      <c r="G32" s="22">
        <v>0</v>
      </c>
      <c r="H32" s="22">
        <v>290</v>
      </c>
      <c r="I32" s="22">
        <f t="shared" si="0"/>
        <v>11646</v>
      </c>
    </row>
    <row r="33" spans="1:9" x14ac:dyDescent="0.25">
      <c r="A33" s="16">
        <v>1034</v>
      </c>
      <c r="B33" s="17" t="s">
        <v>39</v>
      </c>
      <c r="C33" s="23">
        <v>92</v>
      </c>
      <c r="D33" s="23">
        <v>0</v>
      </c>
      <c r="E33" s="23">
        <v>0</v>
      </c>
      <c r="F33" s="23">
        <v>0</v>
      </c>
      <c r="G33" s="23">
        <v>0</v>
      </c>
      <c r="H33" s="23">
        <v>580</v>
      </c>
      <c r="I33" s="23">
        <f t="shared" si="0"/>
        <v>672</v>
      </c>
    </row>
    <row r="34" spans="1:9" x14ac:dyDescent="0.25">
      <c r="A34" s="16">
        <v>1037</v>
      </c>
      <c r="B34" s="17" t="s">
        <v>40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189303</v>
      </c>
      <c r="D37" s="23">
        <v>0</v>
      </c>
      <c r="E37" s="23">
        <v>1899</v>
      </c>
      <c r="F37" s="23">
        <v>0</v>
      </c>
      <c r="G37" s="23">
        <v>0</v>
      </c>
      <c r="H37" s="23">
        <v>5220</v>
      </c>
      <c r="I37" s="23">
        <f t="shared" si="0"/>
        <v>196422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276</v>
      </c>
      <c r="D39" s="23">
        <v>0</v>
      </c>
      <c r="E39" s="23">
        <v>2550</v>
      </c>
      <c r="F39" s="23">
        <v>0</v>
      </c>
      <c r="G39" s="23">
        <v>0</v>
      </c>
      <c r="H39" s="23">
        <v>1740</v>
      </c>
      <c r="I39" s="23">
        <f t="shared" si="0"/>
        <v>4566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987150</v>
      </c>
      <c r="D42" s="22">
        <v>815</v>
      </c>
      <c r="E42" s="22">
        <v>33938</v>
      </c>
      <c r="F42" s="22">
        <v>0</v>
      </c>
      <c r="G42" s="22">
        <v>0</v>
      </c>
      <c r="H42" s="22">
        <v>14790</v>
      </c>
      <c r="I42" s="22">
        <f t="shared" si="0"/>
        <v>1036693</v>
      </c>
    </row>
    <row r="43" spans="1:9" x14ac:dyDescent="0.25">
      <c r="A43" s="16">
        <v>1048</v>
      </c>
      <c r="B43" s="17" t="s">
        <v>49</v>
      </c>
      <c r="C43" s="23">
        <v>184</v>
      </c>
      <c r="D43" s="23">
        <v>0</v>
      </c>
      <c r="E43" s="23">
        <v>3400</v>
      </c>
      <c r="F43" s="23">
        <v>0</v>
      </c>
      <c r="G43" s="23">
        <v>0</v>
      </c>
      <c r="H43" s="23">
        <v>1160</v>
      </c>
      <c r="I43" s="23">
        <f t="shared" si="0"/>
        <v>4744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92</v>
      </c>
      <c r="D45" s="23">
        <v>0</v>
      </c>
      <c r="E45" s="23">
        <v>850</v>
      </c>
      <c r="F45" s="23">
        <v>0</v>
      </c>
      <c r="G45" s="23">
        <v>0</v>
      </c>
      <c r="H45" s="23">
        <v>580</v>
      </c>
      <c r="I45" s="23">
        <f t="shared" si="0"/>
        <v>1522</v>
      </c>
    </row>
    <row r="46" spans="1:9" x14ac:dyDescent="0.25">
      <c r="A46" s="16">
        <v>1054</v>
      </c>
      <c r="B46" s="17" t="s">
        <v>52</v>
      </c>
      <c r="C46" s="22">
        <v>4437</v>
      </c>
      <c r="D46" s="22">
        <v>10152</v>
      </c>
      <c r="E46" s="22">
        <v>4250</v>
      </c>
      <c r="F46" s="22">
        <v>0</v>
      </c>
      <c r="G46" s="22">
        <v>0</v>
      </c>
      <c r="H46" s="22">
        <v>870</v>
      </c>
      <c r="I46" s="22">
        <f t="shared" si="0"/>
        <v>19709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46</v>
      </c>
      <c r="D50" s="22">
        <v>0</v>
      </c>
      <c r="E50" s="22">
        <v>0</v>
      </c>
      <c r="F50" s="22">
        <v>0</v>
      </c>
      <c r="G50" s="22">
        <v>0</v>
      </c>
      <c r="H50" s="22">
        <v>290</v>
      </c>
      <c r="I50" s="22">
        <f t="shared" si="0"/>
        <v>336</v>
      </c>
    </row>
    <row r="51" spans="1:9" x14ac:dyDescent="0.25">
      <c r="A51" s="16">
        <v>1065</v>
      </c>
      <c r="B51" s="17" t="s">
        <v>57</v>
      </c>
      <c r="C51" s="23">
        <v>6946</v>
      </c>
      <c r="D51" s="23">
        <v>405625</v>
      </c>
      <c r="E51" s="23">
        <v>39232</v>
      </c>
      <c r="F51" s="23">
        <v>0</v>
      </c>
      <c r="G51" s="23">
        <v>0</v>
      </c>
      <c r="H51" s="23">
        <v>44030</v>
      </c>
      <c r="I51" s="23">
        <f t="shared" si="0"/>
        <v>495833</v>
      </c>
    </row>
    <row r="52" spans="1:9" x14ac:dyDescent="0.25">
      <c r="A52" s="16">
        <v>1066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2500</v>
      </c>
      <c r="I52" s="22">
        <f t="shared" si="0"/>
        <v>2500</v>
      </c>
    </row>
    <row r="53" spans="1:9" x14ac:dyDescent="0.25">
      <c r="A53" s="16">
        <v>1067</v>
      </c>
      <c r="B53" s="17" t="s">
        <v>59</v>
      </c>
      <c r="C53" s="23">
        <v>92</v>
      </c>
      <c r="D53" s="23">
        <v>0</v>
      </c>
      <c r="E53" s="23">
        <v>0</v>
      </c>
      <c r="F53" s="23">
        <v>0</v>
      </c>
      <c r="G53" s="23">
        <v>0</v>
      </c>
      <c r="H53" s="23">
        <v>580</v>
      </c>
      <c r="I53" s="23">
        <f t="shared" si="0"/>
        <v>672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20067826</v>
      </c>
      <c r="D56" s="22">
        <v>22589</v>
      </c>
      <c r="E56" s="22">
        <v>158749</v>
      </c>
      <c r="F56" s="22">
        <v>0</v>
      </c>
      <c r="G56" s="22">
        <v>0</v>
      </c>
      <c r="H56" s="22">
        <v>1557624</v>
      </c>
      <c r="I56" s="22">
        <f t="shared" si="0"/>
        <v>21806788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46519721</v>
      </c>
      <c r="D57" s="15">
        <f t="shared" si="1"/>
        <v>645532</v>
      </c>
      <c r="E57" s="15">
        <f t="shared" si="1"/>
        <v>1185636</v>
      </c>
      <c r="F57" s="15">
        <f t="shared" si="1"/>
        <v>28716</v>
      </c>
      <c r="G57" s="15">
        <f t="shared" si="1"/>
        <v>0</v>
      </c>
      <c r="H57" s="15">
        <f t="shared" si="1"/>
        <v>2657146</v>
      </c>
      <c r="I57" s="15">
        <f t="shared" si="1"/>
        <v>51036751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18" zoomScale="80" zoomScaleNormal="80" workbookViewId="0">
      <selection activeCell="F20" sqref="F20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3" width="18" style="4" bestFit="1" customWidth="1"/>
    <col min="4" max="4" width="17.42578125" style="4" bestFit="1" customWidth="1"/>
    <col min="5" max="5" width="16.42578125" style="4" bestFit="1" customWidth="1"/>
    <col min="6" max="6" width="17" style="4" bestFit="1" customWidth="1"/>
    <col min="7" max="7" width="13.28515625" style="4" bestFit="1" customWidth="1"/>
    <col min="8" max="8" width="15.42578125" style="4" bestFit="1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4" t="s">
        <v>3</v>
      </c>
      <c r="B4" s="34"/>
      <c r="C4" s="34"/>
      <c r="D4" s="34"/>
      <c r="E4" s="34"/>
      <c r="F4" s="34"/>
      <c r="G4" s="34"/>
      <c r="H4" s="34"/>
      <c r="I4" s="34"/>
    </row>
    <row r="5" spans="1:9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</row>
    <row r="6" spans="1:9" ht="17.25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17500</v>
      </c>
      <c r="I7" s="24">
        <f>SUM(C7:H7)</f>
        <v>17500</v>
      </c>
    </row>
    <row r="8" spans="1:9" x14ac:dyDescent="0.25">
      <c r="A8" s="16">
        <v>1002</v>
      </c>
      <c r="B8" s="17" t="s">
        <v>14</v>
      </c>
      <c r="C8" s="25">
        <v>1851498</v>
      </c>
      <c r="D8" s="25">
        <v>60626</v>
      </c>
      <c r="E8" s="25">
        <v>18909</v>
      </c>
      <c r="F8" s="25">
        <v>0</v>
      </c>
      <c r="G8" s="25">
        <v>0</v>
      </c>
      <c r="H8" s="25">
        <v>72885</v>
      </c>
      <c r="I8" s="25">
        <f t="shared" ref="I8:I56" si="0">SUM(C8:H8)</f>
        <v>2003918</v>
      </c>
    </row>
    <row r="9" spans="1:9" x14ac:dyDescent="0.25">
      <c r="A9" s="16">
        <v>1005</v>
      </c>
      <c r="B9" s="17" t="s">
        <v>15</v>
      </c>
      <c r="C9" s="26">
        <v>225348</v>
      </c>
      <c r="D9" s="26">
        <v>1841</v>
      </c>
      <c r="E9" s="26">
        <v>25886</v>
      </c>
      <c r="F9" s="26">
        <v>0</v>
      </c>
      <c r="G9" s="26">
        <v>0</v>
      </c>
      <c r="H9" s="26">
        <v>13913</v>
      </c>
      <c r="I9" s="26">
        <f t="shared" si="0"/>
        <v>266988</v>
      </c>
    </row>
    <row r="10" spans="1:9" x14ac:dyDescent="0.25">
      <c r="A10" s="16">
        <v>1006</v>
      </c>
      <c r="B10" s="17" t="s">
        <v>16</v>
      </c>
      <c r="C10" s="25">
        <v>283714</v>
      </c>
      <c r="D10" s="25">
        <v>191</v>
      </c>
      <c r="E10" s="25">
        <v>14434</v>
      </c>
      <c r="F10" s="25">
        <v>0</v>
      </c>
      <c r="G10" s="25">
        <v>0</v>
      </c>
      <c r="H10" s="25">
        <v>33539</v>
      </c>
      <c r="I10" s="25">
        <f t="shared" si="0"/>
        <v>331878</v>
      </c>
    </row>
    <row r="11" spans="1:9" x14ac:dyDescent="0.25">
      <c r="A11" s="16">
        <v>1007</v>
      </c>
      <c r="B11" s="17" t="s">
        <v>17</v>
      </c>
      <c r="C11" s="26">
        <v>57628824</v>
      </c>
      <c r="D11" s="26">
        <v>7670833</v>
      </c>
      <c r="E11" s="26">
        <v>1403467</v>
      </c>
      <c r="F11" s="26">
        <v>5359364</v>
      </c>
      <c r="G11" s="26">
        <v>0</v>
      </c>
      <c r="H11" s="26">
        <v>3177255</v>
      </c>
      <c r="I11" s="26">
        <f t="shared" si="0"/>
        <v>75239743</v>
      </c>
    </row>
    <row r="12" spans="1:9" x14ac:dyDescent="0.25">
      <c r="A12" s="16">
        <v>1008</v>
      </c>
      <c r="B12" s="17" t="s">
        <v>18</v>
      </c>
      <c r="C12" s="25">
        <v>17558167</v>
      </c>
      <c r="D12" s="25">
        <v>0</v>
      </c>
      <c r="E12" s="25">
        <v>3825</v>
      </c>
      <c r="F12" s="25">
        <v>0</v>
      </c>
      <c r="G12" s="25">
        <v>0</v>
      </c>
      <c r="H12" s="25">
        <v>6560</v>
      </c>
      <c r="I12" s="25">
        <f t="shared" si="0"/>
        <v>17568552</v>
      </c>
    </row>
    <row r="13" spans="1:9" x14ac:dyDescent="0.25">
      <c r="A13" s="16">
        <v>1010</v>
      </c>
      <c r="B13" s="17" t="s">
        <v>19</v>
      </c>
      <c r="C13" s="26">
        <v>9298721</v>
      </c>
      <c r="D13" s="26">
        <v>1439244</v>
      </c>
      <c r="E13" s="26">
        <v>518386</v>
      </c>
      <c r="F13" s="26">
        <v>299840</v>
      </c>
      <c r="G13" s="26">
        <v>0</v>
      </c>
      <c r="H13" s="26">
        <v>560778</v>
      </c>
      <c r="I13" s="26">
        <f t="shared" si="0"/>
        <v>12116969</v>
      </c>
    </row>
    <row r="14" spans="1:9" x14ac:dyDescent="0.25">
      <c r="A14" s="16">
        <v>1011</v>
      </c>
      <c r="B14" s="17" t="s">
        <v>20</v>
      </c>
      <c r="C14" s="25">
        <v>21063709</v>
      </c>
      <c r="D14" s="25">
        <v>12610578</v>
      </c>
      <c r="E14" s="25">
        <v>1122304</v>
      </c>
      <c r="F14" s="25">
        <v>0</v>
      </c>
      <c r="G14" s="25">
        <v>0</v>
      </c>
      <c r="H14" s="25">
        <v>784100</v>
      </c>
      <c r="I14" s="25">
        <f t="shared" si="0"/>
        <v>35580691</v>
      </c>
    </row>
    <row r="15" spans="1:9" x14ac:dyDescent="0.25">
      <c r="A15" s="16">
        <v>1012</v>
      </c>
      <c r="B15" s="17" t="s">
        <v>21</v>
      </c>
      <c r="C15" s="26">
        <v>1518</v>
      </c>
      <c r="D15" s="26">
        <v>0</v>
      </c>
      <c r="E15" s="26">
        <v>11519</v>
      </c>
      <c r="F15" s="26">
        <v>0</v>
      </c>
      <c r="G15" s="26">
        <v>0</v>
      </c>
      <c r="H15" s="26">
        <v>12592</v>
      </c>
      <c r="I15" s="26">
        <f t="shared" si="0"/>
        <v>25629</v>
      </c>
    </row>
    <row r="16" spans="1:9" x14ac:dyDescent="0.25">
      <c r="A16" s="16">
        <v>1013</v>
      </c>
      <c r="B16" s="17" t="s">
        <v>22</v>
      </c>
      <c r="C16" s="25">
        <v>350681361</v>
      </c>
      <c r="D16" s="25">
        <v>108083933</v>
      </c>
      <c r="E16" s="25">
        <v>16160801</v>
      </c>
      <c r="F16" s="25">
        <v>0</v>
      </c>
      <c r="G16" s="25">
        <v>0</v>
      </c>
      <c r="H16" s="25">
        <v>2493520</v>
      </c>
      <c r="I16" s="25">
        <f t="shared" si="0"/>
        <v>477419615</v>
      </c>
    </row>
    <row r="17" spans="1:9" x14ac:dyDescent="0.25">
      <c r="A17" s="16">
        <v>1014</v>
      </c>
      <c r="B17" s="17" t="s">
        <v>23</v>
      </c>
      <c r="C17" s="26">
        <v>92</v>
      </c>
      <c r="D17" s="26">
        <v>0</v>
      </c>
      <c r="E17" s="26">
        <v>854</v>
      </c>
      <c r="F17" s="26">
        <v>0</v>
      </c>
      <c r="G17" s="26">
        <v>0</v>
      </c>
      <c r="H17" s="26">
        <v>19175</v>
      </c>
      <c r="I17" s="26">
        <f t="shared" si="0"/>
        <v>20121</v>
      </c>
    </row>
    <row r="18" spans="1:9" x14ac:dyDescent="0.25">
      <c r="A18" s="16">
        <v>1016</v>
      </c>
      <c r="B18" s="17" t="s">
        <v>24</v>
      </c>
      <c r="C18" s="25">
        <v>646922197</v>
      </c>
      <c r="D18" s="25">
        <v>224862085</v>
      </c>
      <c r="E18" s="25">
        <v>28996972</v>
      </c>
      <c r="F18" s="25">
        <v>2128878</v>
      </c>
      <c r="G18" s="25">
        <v>797</v>
      </c>
      <c r="H18" s="25">
        <v>4875319</v>
      </c>
      <c r="I18" s="25">
        <f t="shared" si="0"/>
        <v>907786248</v>
      </c>
    </row>
    <row r="19" spans="1:9" x14ac:dyDescent="0.25">
      <c r="A19" s="16">
        <v>1017</v>
      </c>
      <c r="B19" s="17" t="s">
        <v>25</v>
      </c>
      <c r="C19" s="26">
        <v>42300471</v>
      </c>
      <c r="D19" s="26">
        <v>3497695</v>
      </c>
      <c r="E19" s="26">
        <v>1193982</v>
      </c>
      <c r="F19" s="26">
        <v>99081</v>
      </c>
      <c r="G19" s="26">
        <v>0</v>
      </c>
      <c r="H19" s="26">
        <v>947010</v>
      </c>
      <c r="I19" s="26">
        <f t="shared" si="0"/>
        <v>48038239</v>
      </c>
    </row>
    <row r="20" spans="1:9" x14ac:dyDescent="0.25">
      <c r="A20" s="16">
        <v>1018</v>
      </c>
      <c r="B20" s="17" t="s">
        <v>26</v>
      </c>
      <c r="C20" s="25">
        <v>11338716</v>
      </c>
      <c r="D20" s="25">
        <v>0</v>
      </c>
      <c r="E20" s="25">
        <v>30537</v>
      </c>
      <c r="F20" s="25">
        <v>0</v>
      </c>
      <c r="G20" s="25">
        <v>0</v>
      </c>
      <c r="H20" s="25">
        <v>8470</v>
      </c>
      <c r="I20" s="25">
        <f t="shared" si="0"/>
        <v>11377723</v>
      </c>
    </row>
    <row r="21" spans="1:9" x14ac:dyDescent="0.25">
      <c r="A21" s="16">
        <v>1019</v>
      </c>
      <c r="B21" s="17" t="s">
        <v>27</v>
      </c>
      <c r="C21" s="26">
        <v>16445880</v>
      </c>
      <c r="D21" s="26">
        <v>2411393</v>
      </c>
      <c r="E21" s="26">
        <v>508969</v>
      </c>
      <c r="F21" s="26">
        <v>114542</v>
      </c>
      <c r="G21" s="26">
        <v>0</v>
      </c>
      <c r="H21" s="26">
        <v>446910</v>
      </c>
      <c r="I21" s="26">
        <f t="shared" si="0"/>
        <v>19927694</v>
      </c>
    </row>
    <row r="22" spans="1:9" x14ac:dyDescent="0.25">
      <c r="A22" s="16">
        <v>1020</v>
      </c>
      <c r="B22" s="17" t="s">
        <v>28</v>
      </c>
      <c r="C22" s="25">
        <v>28919801</v>
      </c>
      <c r="D22" s="25">
        <v>7366073</v>
      </c>
      <c r="E22" s="25">
        <v>714465</v>
      </c>
      <c r="F22" s="25">
        <v>28756692</v>
      </c>
      <c r="G22" s="25">
        <v>0</v>
      </c>
      <c r="H22" s="25">
        <v>150817</v>
      </c>
      <c r="I22" s="25">
        <f t="shared" si="0"/>
        <v>65907848</v>
      </c>
    </row>
    <row r="23" spans="1:9" x14ac:dyDescent="0.25">
      <c r="A23" s="16">
        <v>1022</v>
      </c>
      <c r="B23" s="17" t="s">
        <v>29</v>
      </c>
      <c r="C23" s="26">
        <v>510050</v>
      </c>
      <c r="D23" s="26">
        <v>93598</v>
      </c>
      <c r="E23" s="26">
        <v>16480</v>
      </c>
      <c r="F23" s="26">
        <v>0</v>
      </c>
      <c r="G23" s="26">
        <v>0</v>
      </c>
      <c r="H23" s="26">
        <v>1740</v>
      </c>
      <c r="I23" s="26">
        <f t="shared" si="0"/>
        <v>621868</v>
      </c>
    </row>
    <row r="24" spans="1:9" x14ac:dyDescent="0.25">
      <c r="A24" s="16">
        <v>1023</v>
      </c>
      <c r="B24" s="17" t="s">
        <v>30</v>
      </c>
      <c r="C24" s="25">
        <v>24113292</v>
      </c>
      <c r="D24" s="25">
        <v>3614282</v>
      </c>
      <c r="E24" s="25">
        <v>885390</v>
      </c>
      <c r="F24" s="25">
        <v>282917</v>
      </c>
      <c r="G24" s="25">
        <v>0</v>
      </c>
      <c r="H24" s="25">
        <v>378444</v>
      </c>
      <c r="I24" s="25">
        <f t="shared" si="0"/>
        <v>29274325</v>
      </c>
    </row>
    <row r="25" spans="1:9" x14ac:dyDescent="0.25">
      <c r="A25" s="16">
        <v>1024</v>
      </c>
      <c r="B25" s="17" t="s">
        <v>31</v>
      </c>
      <c r="C25" s="26">
        <v>483008516</v>
      </c>
      <c r="D25" s="26">
        <v>38808370</v>
      </c>
      <c r="E25" s="26">
        <v>9604899</v>
      </c>
      <c r="F25" s="26">
        <v>76860611</v>
      </c>
      <c r="G25" s="26">
        <v>51639</v>
      </c>
      <c r="H25" s="26">
        <v>3857838</v>
      </c>
      <c r="I25" s="26">
        <f t="shared" si="0"/>
        <v>612191873</v>
      </c>
    </row>
    <row r="26" spans="1:9" x14ac:dyDescent="0.25">
      <c r="A26" s="16">
        <v>1025</v>
      </c>
      <c r="B26" s="17" t="s">
        <v>32</v>
      </c>
      <c r="C26" s="25">
        <v>593265</v>
      </c>
      <c r="D26" s="25">
        <v>24233</v>
      </c>
      <c r="E26" s="25">
        <v>66820</v>
      </c>
      <c r="F26" s="25">
        <v>0</v>
      </c>
      <c r="G26" s="25">
        <v>0</v>
      </c>
      <c r="H26" s="25">
        <v>86668</v>
      </c>
      <c r="I26" s="25">
        <f t="shared" si="0"/>
        <v>770986</v>
      </c>
    </row>
    <row r="27" spans="1:9" x14ac:dyDescent="0.25">
      <c r="A27" s="16">
        <v>1026</v>
      </c>
      <c r="B27" s="17" t="s">
        <v>33</v>
      </c>
      <c r="C27" s="26">
        <v>737793</v>
      </c>
      <c r="D27" s="26">
        <v>0</v>
      </c>
      <c r="E27" s="26">
        <v>854</v>
      </c>
      <c r="F27" s="26">
        <v>0</v>
      </c>
      <c r="G27" s="26">
        <v>0</v>
      </c>
      <c r="H27" s="26">
        <v>30780</v>
      </c>
      <c r="I27" s="26">
        <f t="shared" si="0"/>
        <v>769427</v>
      </c>
    </row>
    <row r="28" spans="1:9" x14ac:dyDescent="0.25">
      <c r="A28" s="16">
        <v>1027</v>
      </c>
      <c r="B28" s="17" t="s">
        <v>34</v>
      </c>
      <c r="C28" s="25">
        <v>17172340</v>
      </c>
      <c r="D28" s="25">
        <v>702596</v>
      </c>
      <c r="E28" s="25">
        <v>244340</v>
      </c>
      <c r="F28" s="25">
        <v>673538</v>
      </c>
      <c r="G28" s="25">
        <v>0</v>
      </c>
      <c r="H28" s="25">
        <v>604055</v>
      </c>
      <c r="I28" s="25">
        <f t="shared" si="0"/>
        <v>19396869</v>
      </c>
    </row>
    <row r="29" spans="1:9" x14ac:dyDescent="0.25">
      <c r="A29" s="16">
        <v>1028</v>
      </c>
      <c r="B29" s="17" t="s">
        <v>35</v>
      </c>
      <c r="C29" s="26">
        <v>6263979</v>
      </c>
      <c r="D29" s="26">
        <v>1959315</v>
      </c>
      <c r="E29" s="26">
        <v>300852</v>
      </c>
      <c r="F29" s="26">
        <v>372423</v>
      </c>
      <c r="G29" s="26">
        <v>0</v>
      </c>
      <c r="H29" s="26">
        <v>235278</v>
      </c>
      <c r="I29" s="26">
        <f t="shared" si="0"/>
        <v>9131847</v>
      </c>
    </row>
    <row r="30" spans="1:9" x14ac:dyDescent="0.25">
      <c r="A30" s="16">
        <v>1030</v>
      </c>
      <c r="B30" s="17" t="s">
        <v>36</v>
      </c>
      <c r="C30" s="25">
        <v>40672397</v>
      </c>
      <c r="D30" s="25">
        <v>4628235</v>
      </c>
      <c r="E30" s="25">
        <v>922247</v>
      </c>
      <c r="F30" s="25">
        <v>118150</v>
      </c>
      <c r="G30" s="25">
        <v>4954</v>
      </c>
      <c r="H30" s="25">
        <v>1014975</v>
      </c>
      <c r="I30" s="25">
        <f t="shared" si="0"/>
        <v>47360958</v>
      </c>
    </row>
    <row r="31" spans="1:9" x14ac:dyDescent="0.25">
      <c r="A31" s="16">
        <v>1031</v>
      </c>
      <c r="B31" s="17" t="s">
        <v>37</v>
      </c>
      <c r="C31" s="26">
        <v>59368</v>
      </c>
      <c r="D31" s="26">
        <v>0</v>
      </c>
      <c r="E31" s="26">
        <v>1275</v>
      </c>
      <c r="F31" s="26">
        <v>0</v>
      </c>
      <c r="G31" s="26">
        <v>0</v>
      </c>
      <c r="H31" s="26">
        <v>14912</v>
      </c>
      <c r="I31" s="26">
        <f t="shared" si="0"/>
        <v>75555</v>
      </c>
    </row>
    <row r="32" spans="1:9" x14ac:dyDescent="0.25">
      <c r="A32" s="16">
        <v>1033</v>
      </c>
      <c r="B32" s="17" t="s">
        <v>38</v>
      </c>
      <c r="C32" s="25">
        <v>776653</v>
      </c>
      <c r="D32" s="25">
        <v>36475</v>
      </c>
      <c r="E32" s="25">
        <v>26055</v>
      </c>
      <c r="F32" s="25">
        <v>0</v>
      </c>
      <c r="G32" s="25">
        <v>0</v>
      </c>
      <c r="H32" s="25">
        <v>24070</v>
      </c>
      <c r="I32" s="25">
        <f t="shared" si="0"/>
        <v>863253</v>
      </c>
    </row>
    <row r="33" spans="1:9" x14ac:dyDescent="0.25">
      <c r="A33" s="16">
        <v>1034</v>
      </c>
      <c r="B33" s="17" t="s">
        <v>39</v>
      </c>
      <c r="C33" s="26">
        <v>1997828</v>
      </c>
      <c r="D33" s="26">
        <v>55727</v>
      </c>
      <c r="E33" s="26">
        <v>42598</v>
      </c>
      <c r="F33" s="26">
        <v>0</v>
      </c>
      <c r="G33" s="26">
        <v>0</v>
      </c>
      <c r="H33" s="26">
        <v>21150</v>
      </c>
      <c r="I33" s="26">
        <f t="shared" si="0"/>
        <v>2117303</v>
      </c>
    </row>
    <row r="34" spans="1:9" x14ac:dyDescent="0.25">
      <c r="A34" s="16">
        <v>1037</v>
      </c>
      <c r="B34" s="17" t="s">
        <v>40</v>
      </c>
      <c r="C34" s="25">
        <v>5293472</v>
      </c>
      <c r="D34" s="25">
        <v>937235</v>
      </c>
      <c r="E34" s="25">
        <v>198161</v>
      </c>
      <c r="F34" s="25">
        <v>174437</v>
      </c>
      <c r="G34" s="25">
        <v>0</v>
      </c>
      <c r="H34" s="25">
        <v>155768</v>
      </c>
      <c r="I34" s="25">
        <f t="shared" si="0"/>
        <v>6759073</v>
      </c>
    </row>
    <row r="35" spans="1:9" x14ac:dyDescent="0.25">
      <c r="A35" s="16">
        <v>1038</v>
      </c>
      <c r="B35" s="17" t="s">
        <v>41</v>
      </c>
      <c r="C35" s="26">
        <v>954182</v>
      </c>
      <c r="D35" s="26">
        <v>0</v>
      </c>
      <c r="E35" s="26">
        <v>425</v>
      </c>
      <c r="F35" s="26">
        <v>0</v>
      </c>
      <c r="G35" s="26">
        <v>0</v>
      </c>
      <c r="H35" s="26">
        <v>33900</v>
      </c>
      <c r="I35" s="26">
        <f t="shared" si="0"/>
        <v>988507</v>
      </c>
    </row>
    <row r="36" spans="1:9" x14ac:dyDescent="0.25">
      <c r="A36" s="16">
        <v>1039</v>
      </c>
      <c r="B36" s="17" t="s">
        <v>42</v>
      </c>
      <c r="C36" s="25">
        <v>740881</v>
      </c>
      <c r="D36" s="25">
        <v>105205</v>
      </c>
      <c r="E36" s="25">
        <v>24672</v>
      </c>
      <c r="F36" s="25">
        <v>0</v>
      </c>
      <c r="G36" s="25">
        <v>0</v>
      </c>
      <c r="H36" s="25">
        <v>52100</v>
      </c>
      <c r="I36" s="25">
        <f t="shared" si="0"/>
        <v>922858</v>
      </c>
    </row>
    <row r="37" spans="1:9" x14ac:dyDescent="0.25">
      <c r="A37" s="16">
        <v>1040</v>
      </c>
      <c r="B37" s="17" t="s">
        <v>43</v>
      </c>
      <c r="C37" s="26">
        <v>78028801</v>
      </c>
      <c r="D37" s="26">
        <v>7717726</v>
      </c>
      <c r="E37" s="26">
        <v>1457747</v>
      </c>
      <c r="F37" s="26">
        <v>898934</v>
      </c>
      <c r="G37" s="26">
        <v>0</v>
      </c>
      <c r="H37" s="26">
        <v>1520773</v>
      </c>
      <c r="I37" s="26">
        <f t="shared" si="0"/>
        <v>89623981</v>
      </c>
    </row>
    <row r="38" spans="1:9" x14ac:dyDescent="0.25">
      <c r="A38" s="16">
        <v>1042</v>
      </c>
      <c r="B38" s="17" t="s">
        <v>44</v>
      </c>
      <c r="C38" s="25">
        <v>0</v>
      </c>
      <c r="D38" s="25">
        <v>0</v>
      </c>
      <c r="E38" s="25">
        <v>850</v>
      </c>
      <c r="F38" s="25">
        <v>0</v>
      </c>
      <c r="G38" s="25">
        <v>0</v>
      </c>
      <c r="H38" s="25">
        <v>762</v>
      </c>
      <c r="I38" s="25">
        <f t="shared" si="0"/>
        <v>1612</v>
      </c>
    </row>
    <row r="39" spans="1:9" x14ac:dyDescent="0.25">
      <c r="A39" s="16">
        <v>1043</v>
      </c>
      <c r="B39" s="17" t="s">
        <v>45</v>
      </c>
      <c r="C39" s="26">
        <v>201298805</v>
      </c>
      <c r="D39" s="26">
        <v>26270384</v>
      </c>
      <c r="E39" s="26">
        <v>8051406</v>
      </c>
      <c r="F39" s="26">
        <v>8716451</v>
      </c>
      <c r="G39" s="26">
        <v>0</v>
      </c>
      <c r="H39" s="26">
        <v>1160058</v>
      </c>
      <c r="I39" s="26">
        <f t="shared" si="0"/>
        <v>245497104</v>
      </c>
    </row>
    <row r="40" spans="1:9" x14ac:dyDescent="0.25">
      <c r="A40" s="16">
        <v>1044</v>
      </c>
      <c r="B40" s="17" t="s">
        <v>46</v>
      </c>
      <c r="C40" s="25">
        <v>2968947</v>
      </c>
      <c r="D40" s="25">
        <v>363867</v>
      </c>
      <c r="E40" s="25">
        <v>92232</v>
      </c>
      <c r="F40" s="25">
        <v>0</v>
      </c>
      <c r="G40" s="25">
        <v>0</v>
      </c>
      <c r="H40" s="25">
        <v>61794</v>
      </c>
      <c r="I40" s="25">
        <f t="shared" si="0"/>
        <v>3486840</v>
      </c>
    </row>
    <row r="41" spans="1:9" x14ac:dyDescent="0.25">
      <c r="A41" s="16">
        <v>1046</v>
      </c>
      <c r="B41" s="17" t="s">
        <v>47</v>
      </c>
      <c r="C41" s="26">
        <v>12393</v>
      </c>
      <c r="D41" s="26">
        <v>8907</v>
      </c>
      <c r="E41" s="26">
        <v>6010</v>
      </c>
      <c r="F41" s="26">
        <v>0</v>
      </c>
      <c r="G41" s="26">
        <v>0</v>
      </c>
      <c r="H41" s="26">
        <v>668080</v>
      </c>
      <c r="I41" s="26">
        <f t="shared" si="0"/>
        <v>695390</v>
      </c>
    </row>
    <row r="42" spans="1:9" x14ac:dyDescent="0.25">
      <c r="A42" s="16">
        <v>1047</v>
      </c>
      <c r="B42" s="17" t="s">
        <v>48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f t="shared" si="0"/>
        <v>0</v>
      </c>
    </row>
    <row r="43" spans="1:9" x14ac:dyDescent="0.25">
      <c r="A43" s="16">
        <v>1048</v>
      </c>
      <c r="B43" s="17" t="s">
        <v>49</v>
      </c>
      <c r="C43" s="26">
        <v>26393662</v>
      </c>
      <c r="D43" s="26">
        <v>5062922</v>
      </c>
      <c r="E43" s="26">
        <v>1218029</v>
      </c>
      <c r="F43" s="26">
        <v>3254497</v>
      </c>
      <c r="G43" s="26">
        <v>0</v>
      </c>
      <c r="H43" s="26">
        <v>939499</v>
      </c>
      <c r="I43" s="26">
        <f t="shared" si="0"/>
        <v>36868609</v>
      </c>
    </row>
    <row r="44" spans="1:9" x14ac:dyDescent="0.25">
      <c r="A44" s="16">
        <v>1050</v>
      </c>
      <c r="B44" s="17" t="s">
        <v>50</v>
      </c>
      <c r="C44" s="25">
        <v>59811</v>
      </c>
      <c r="D44" s="25">
        <v>140626</v>
      </c>
      <c r="E44" s="25">
        <v>2658</v>
      </c>
      <c r="F44" s="25">
        <v>0</v>
      </c>
      <c r="G44" s="25">
        <v>0</v>
      </c>
      <c r="H44" s="25">
        <v>91006</v>
      </c>
      <c r="I44" s="25">
        <f t="shared" si="0"/>
        <v>294101</v>
      </c>
    </row>
    <row r="45" spans="1:9" x14ac:dyDescent="0.25">
      <c r="A45" s="16">
        <v>1052</v>
      </c>
      <c r="B45" s="17" t="s">
        <v>51</v>
      </c>
      <c r="C45" s="26">
        <v>155166303</v>
      </c>
      <c r="D45" s="26">
        <v>16129141</v>
      </c>
      <c r="E45" s="26">
        <v>7385203</v>
      </c>
      <c r="F45" s="26">
        <v>0</v>
      </c>
      <c r="G45" s="26">
        <v>0</v>
      </c>
      <c r="H45" s="26">
        <v>449792</v>
      </c>
      <c r="I45" s="26">
        <f t="shared" si="0"/>
        <v>179130439</v>
      </c>
    </row>
    <row r="46" spans="1:9" x14ac:dyDescent="0.25">
      <c r="A46" s="16">
        <v>1054</v>
      </c>
      <c r="B46" s="17" t="s">
        <v>52</v>
      </c>
      <c r="C46" s="25">
        <v>20395656</v>
      </c>
      <c r="D46" s="25">
        <v>2659289</v>
      </c>
      <c r="E46" s="25">
        <v>786703</v>
      </c>
      <c r="F46" s="25">
        <v>1138381</v>
      </c>
      <c r="G46" s="25">
        <v>2500</v>
      </c>
      <c r="H46" s="25">
        <v>850914</v>
      </c>
      <c r="I46" s="25">
        <f t="shared" si="0"/>
        <v>25833443</v>
      </c>
    </row>
    <row r="47" spans="1:9" x14ac:dyDescent="0.25">
      <c r="A47" s="16">
        <v>1055</v>
      </c>
      <c r="B47" s="17" t="s">
        <v>53</v>
      </c>
      <c r="C47" s="26">
        <v>12742430</v>
      </c>
      <c r="D47" s="26">
        <v>874129</v>
      </c>
      <c r="E47" s="26">
        <v>527441</v>
      </c>
      <c r="F47" s="26">
        <v>139352</v>
      </c>
      <c r="G47" s="26">
        <v>0</v>
      </c>
      <c r="H47" s="26">
        <v>272797</v>
      </c>
      <c r="I47" s="26">
        <f t="shared" si="0"/>
        <v>14556149</v>
      </c>
    </row>
    <row r="48" spans="1:9" x14ac:dyDescent="0.25">
      <c r="A48" s="16">
        <v>1057</v>
      </c>
      <c r="B48" s="17" t="s">
        <v>54</v>
      </c>
      <c r="C48" s="25">
        <v>625150</v>
      </c>
      <c r="D48" s="25">
        <v>13013</v>
      </c>
      <c r="E48" s="25">
        <v>34002</v>
      </c>
      <c r="F48" s="25">
        <v>0</v>
      </c>
      <c r="G48" s="25">
        <v>0</v>
      </c>
      <c r="H48" s="25">
        <v>566617</v>
      </c>
      <c r="I48" s="25">
        <f t="shared" si="0"/>
        <v>1238782</v>
      </c>
    </row>
    <row r="49" spans="1:9" x14ac:dyDescent="0.25">
      <c r="A49" s="16">
        <v>1058</v>
      </c>
      <c r="B49" s="17" t="s">
        <v>55</v>
      </c>
      <c r="C49" s="26">
        <v>14634741</v>
      </c>
      <c r="D49" s="26">
        <v>810969</v>
      </c>
      <c r="E49" s="26">
        <v>525328</v>
      </c>
      <c r="F49" s="26">
        <v>473399</v>
      </c>
      <c r="G49" s="26">
        <v>22500</v>
      </c>
      <c r="H49" s="26">
        <v>794339</v>
      </c>
      <c r="I49" s="26">
        <f t="shared" si="0"/>
        <v>17261276</v>
      </c>
    </row>
    <row r="50" spans="1:9" x14ac:dyDescent="0.25">
      <c r="A50" s="16">
        <v>1062</v>
      </c>
      <c r="B50" s="17" t="s">
        <v>56</v>
      </c>
      <c r="C50" s="25">
        <v>24626444</v>
      </c>
      <c r="D50" s="25">
        <v>1878596</v>
      </c>
      <c r="E50" s="25">
        <v>719097</v>
      </c>
      <c r="F50" s="25">
        <v>45997</v>
      </c>
      <c r="G50" s="25">
        <v>0</v>
      </c>
      <c r="H50" s="25">
        <v>5606977</v>
      </c>
      <c r="I50" s="25">
        <f t="shared" si="0"/>
        <v>32877111</v>
      </c>
    </row>
    <row r="51" spans="1:9" x14ac:dyDescent="0.25">
      <c r="A51" s="16">
        <v>1065</v>
      </c>
      <c r="B51" s="17" t="s">
        <v>57</v>
      </c>
      <c r="C51" s="26">
        <v>73253390</v>
      </c>
      <c r="D51" s="26">
        <v>7980191</v>
      </c>
      <c r="E51" s="26">
        <v>1851729</v>
      </c>
      <c r="F51" s="26">
        <v>54582</v>
      </c>
      <c r="G51" s="26">
        <v>101944</v>
      </c>
      <c r="H51" s="26">
        <v>585985</v>
      </c>
      <c r="I51" s="26">
        <f t="shared" si="0"/>
        <v>83827821</v>
      </c>
    </row>
    <row r="52" spans="1:9" x14ac:dyDescent="0.25">
      <c r="A52" s="16">
        <v>1066</v>
      </c>
      <c r="B52" s="17" t="s">
        <v>58</v>
      </c>
      <c r="C52" s="25">
        <v>116138078</v>
      </c>
      <c r="D52" s="25">
        <v>8983934</v>
      </c>
      <c r="E52" s="25">
        <v>3214368</v>
      </c>
      <c r="F52" s="25">
        <v>773964</v>
      </c>
      <c r="G52" s="25">
        <v>0</v>
      </c>
      <c r="H52" s="25">
        <v>597030</v>
      </c>
      <c r="I52" s="25">
        <f t="shared" si="0"/>
        <v>129707374</v>
      </c>
    </row>
    <row r="53" spans="1:9" x14ac:dyDescent="0.25">
      <c r="A53" s="16">
        <v>1067</v>
      </c>
      <c r="B53" s="17" t="s">
        <v>59</v>
      </c>
      <c r="C53" s="26">
        <v>1303897</v>
      </c>
      <c r="D53" s="26">
        <v>0</v>
      </c>
      <c r="E53" s="26">
        <v>1247</v>
      </c>
      <c r="F53" s="26">
        <v>1953853</v>
      </c>
      <c r="G53" s="26">
        <v>0</v>
      </c>
      <c r="H53" s="26">
        <v>30140</v>
      </c>
      <c r="I53" s="26">
        <f t="shared" si="0"/>
        <v>3289137</v>
      </c>
    </row>
    <row r="54" spans="1:9" x14ac:dyDescent="0.25">
      <c r="A54" s="16">
        <v>1068</v>
      </c>
      <c r="B54" s="17" t="s">
        <v>60</v>
      </c>
      <c r="C54" s="25">
        <v>0</v>
      </c>
      <c r="D54" s="25">
        <v>0</v>
      </c>
      <c r="E54" s="25">
        <v>410</v>
      </c>
      <c r="F54" s="25">
        <v>0</v>
      </c>
      <c r="G54" s="25">
        <v>0</v>
      </c>
      <c r="H54" s="25">
        <v>240</v>
      </c>
      <c r="I54" s="25">
        <f t="shared" si="0"/>
        <v>650</v>
      </c>
    </row>
    <row r="55" spans="1:9" x14ac:dyDescent="0.25">
      <c r="A55" s="16">
        <v>1069</v>
      </c>
      <c r="B55" s="17" t="s">
        <v>61</v>
      </c>
      <c r="C55" s="26">
        <v>1978706</v>
      </c>
      <c r="D55" s="26">
        <v>39365</v>
      </c>
      <c r="E55" s="26">
        <v>39816</v>
      </c>
      <c r="F55" s="26">
        <v>0</v>
      </c>
      <c r="G55" s="26">
        <v>0</v>
      </c>
      <c r="H55" s="26">
        <v>33903</v>
      </c>
      <c r="I55" s="26">
        <f t="shared" si="0"/>
        <v>2091790</v>
      </c>
    </row>
    <row r="56" spans="1:9" x14ac:dyDescent="0.25">
      <c r="A56" s="16">
        <v>1070</v>
      </c>
      <c r="B56" s="17" t="s">
        <v>62</v>
      </c>
      <c r="C56" s="25">
        <v>72730151</v>
      </c>
      <c r="D56" s="25">
        <v>8849390</v>
      </c>
      <c r="E56" s="25">
        <v>2877742</v>
      </c>
      <c r="F56" s="25">
        <v>1768580</v>
      </c>
      <c r="G56" s="25">
        <v>0</v>
      </c>
      <c r="H56" s="25">
        <v>20277970</v>
      </c>
      <c r="I56" s="25">
        <f t="shared" si="0"/>
        <v>106503833</v>
      </c>
    </row>
    <row r="57" spans="1:9" x14ac:dyDescent="0.25">
      <c r="A57" s="13" t="s">
        <v>64</v>
      </c>
      <c r="B57" s="19" t="s">
        <v>63</v>
      </c>
      <c r="C57" s="15">
        <f t="shared" ref="C57:I57" si="1">SUM(C7:C56)</f>
        <v>2589771398</v>
      </c>
      <c r="D57" s="15">
        <f t="shared" si="1"/>
        <v>506752212</v>
      </c>
      <c r="E57" s="15">
        <f t="shared" si="1"/>
        <v>91852396</v>
      </c>
      <c r="F57" s="15">
        <f t="shared" si="1"/>
        <v>134458463</v>
      </c>
      <c r="G57" s="15">
        <f t="shared" si="1"/>
        <v>184334</v>
      </c>
      <c r="H57" s="15">
        <f t="shared" si="1"/>
        <v>54640697</v>
      </c>
      <c r="I57" s="15">
        <f t="shared" si="1"/>
        <v>3377659500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2025-01-31T22:56:20Z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