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le format" sheetId="1" state="visible" r:id="rId2"/>
    <sheet name="Sheet4" sheetId="2" state="visible" r:id="rId3"/>
    <sheet name="Sheet3" sheetId="3" state="visible" r:id="rId4"/>
    <sheet name="Sheet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<sst xmlns="http://schemas.openxmlformats.org/spreadsheetml/2006/main" count="397" uniqueCount="279">
  <si>
    <t xml:space="preserve">FILES</t>
  </si>
  <si>
    <t xml:space="preserve">TABLES</t>
  </si>
  <si>
    <t xml:space="preserve">SUB-TABLES</t>
  </si>
  <si>
    <t xml:space="preserve">FileHeader</t>
  </si>
  <si>
    <t xml:space="preserve">FileEOF</t>
  </si>
  <si>
    <t xml:space="preserve">TableHeader</t>
  </si>
  <si>
    <t xml:space="preserve">ComponentTable</t>
  </si>
  <si>
    <t xml:space="preserve">WeaponTable</t>
  </si>
  <si>
    <t xml:space="preserve">file_mag[4]</t>
  </si>
  <si>
    <t xml:space="preserve">feof[4]</t>
  </si>
  <si>
    <t xml:space="preserve">tbl_type</t>
  </si>
  <si>
    <t xml:space="preserve">reac_offs</t>
  </si>
  <si>
    <t xml:space="preserve">beam_offs</t>
  </si>
  <si>
    <t xml:space="preserve">file_type[4]</t>
  </si>
  <si>
    <t xml:space="preserve">rec_size</t>
  </si>
  <si>
    <t xml:space="preserve">subl_offs</t>
  </si>
  <si>
    <t xml:space="preserve">kin_offs</t>
  </si>
  <si>
    <t xml:space="preserve">file_ver</t>
  </si>
  <si>
    <t xml:space="preserve">rec_count</t>
  </si>
  <si>
    <t xml:space="preserve">ftl_offs</t>
  </si>
  <si>
    <t xml:space="preserve">misl_offs</t>
  </si>
  <si>
    <t xml:space="preserve">file_rbld</t>
  </si>
  <si>
    <t xml:space="preserve">tbl_size</t>
  </si>
  <si>
    <t xml:space="preserve">shld_offs</t>
  </si>
  <si>
    <t xml:space="preserve">weap_pd[2]</t>
  </si>
  <si>
    <t xml:space="preserve">str_offs</t>
  </si>
  <si>
    <t xml:space="preserve">feof_offs</t>
  </si>
  <si>
    <t xml:space="preserve">file_pd[2]</t>
  </si>
  <si>
    <t xml:space="preserve">bytes</t>
  </si>
  <si>
    <t xml:space="preserve">SHIPS</t>
  </si>
  <si>
    <t xml:space="preserve">COMPONENTS</t>
  </si>
  <si>
    <t xml:space="preserve">WEAPONS</t>
  </si>
  <si>
    <t xml:space="preserve">STRINGS</t>
  </si>
  <si>
    <t xml:space="preserve">Ship</t>
  </si>
  <si>
    <t xml:space="preserve">ShipClass</t>
  </si>
  <si>
    <t xml:space="preserve">Reactor</t>
  </si>
  <si>
    <t xml:space="preserve">Sublight</t>
  </si>
  <si>
    <t xml:space="preserve">FTL</t>
  </si>
  <si>
    <t xml:space="preserve">ShieldGen</t>
  </si>
  <si>
    <t xml:space="preserve">ShipWeapons</t>
  </si>
  <si>
    <t xml:space="preserve">Beam</t>
  </si>
  <si>
    <t xml:space="preserve">Kinetic</t>
  </si>
  <si>
    <t xml:space="preserve">Missile</t>
  </si>
  <si>
    <t xml:space="preserve">Strings</t>
  </si>
  <si>
    <t xml:space="preserve">ship_reg</t>
  </si>
  <si>
    <t xml:space="preserve">class_name</t>
  </si>
  <si>
    <t xml:space="preserve">reac_name</t>
  </si>
  <si>
    <t xml:space="preserve">subl_name</t>
  </si>
  <si>
    <t xml:space="preserve">ftl_name</t>
  </si>
  <si>
    <t xml:space="preserve">shld_name</t>
  </si>
  <si>
    <t xml:space="preserve">lt_count</t>
  </si>
  <si>
    <t xml:space="preserve">beam_name</t>
  </si>
  <si>
    <t xml:space="preserve">kin_name</t>
  </si>
  <si>
    <t xml:space="preserve">misl_name</t>
  </si>
  <si>
    <t xml:space="preserve">str_len</t>
  </si>
  <si>
    <t xml:space="preserve">ship_name</t>
  </si>
  <si>
    <t xml:space="preserve">class_off</t>
  </si>
  <si>
    <t xml:space="preserve">reac_tier</t>
  </si>
  <si>
    <t xml:space="preserve">subl_tier</t>
  </si>
  <si>
    <t xml:space="preserve">ftl_tier</t>
  </si>
  <si>
    <t xml:space="preserve">shld_tier</t>
  </si>
  <si>
    <t xml:space="preserve">2*</t>
  </si>
  <si>
    <t xml:space="preserve">lt_weaps[ ]</t>
  </si>
  <si>
    <t xml:space="preserve">beam_tier</t>
  </si>
  <si>
    <t xml:space="preserve">kin_tier</t>
  </si>
  <si>
    <t xml:space="preserve">misl_tier</t>
  </si>
  <si>
    <t xml:space="preserve">1*</t>
  </si>
  <si>
    <t xml:space="preserve">str[ ]</t>
  </si>
  <si>
    <t xml:space="preserve">ship_capt</t>
  </si>
  <si>
    <t xml:space="preserve">class_crew</t>
  </si>
  <si>
    <t xml:space="preserve">reac_pd</t>
  </si>
  <si>
    <t xml:space="preserve">subl_pd</t>
  </si>
  <si>
    <t xml:space="preserve">ftl_pd</t>
  </si>
  <si>
    <t xml:space="preserve">shld_pd</t>
  </si>
  <si>
    <t xml:space="preserve">md_count</t>
  </si>
  <si>
    <t xml:space="preserve">beam_pd</t>
  </si>
  <si>
    <t xml:space="preserve">kin_pd</t>
  </si>
  <si>
    <t xml:space="preserve">misl_pd</t>
  </si>
  <si>
    <t xml:space="preserve">ship_engi</t>
  </si>
  <si>
    <t xml:space="preserve">class_cat</t>
  </si>
  <si>
    <t xml:space="preserve">reac_mass</t>
  </si>
  <si>
    <t xml:space="preserve">subl_mass</t>
  </si>
  <si>
    <t xml:space="preserve">ftl_mass</t>
  </si>
  <si>
    <t xml:space="preserve">shld_mass</t>
  </si>
  <si>
    <t xml:space="preserve">md_weaps[ ]</t>
  </si>
  <si>
    <t xml:space="preserve">beam_size</t>
  </si>
  <si>
    <t xml:space="preserve">kin_size</t>
  </si>
  <si>
    <t xml:space="preserve">misl_size</t>
  </si>
  <si>
    <t xml:space="preserve">ship_class</t>
  </si>
  <si>
    <t xml:space="preserve">class_hull</t>
  </si>
  <si>
    <t xml:space="preserve">reac_power</t>
  </si>
  <si>
    <t xml:space="preserve">subl_power</t>
  </si>
  <si>
    <t xml:space="preserve">ftl_power</t>
  </si>
  <si>
    <t xml:space="preserve">shld_power</t>
  </si>
  <si>
    <t xml:space="preserve">hv_count</t>
  </si>
  <si>
    <t xml:space="preserve">beam_dmg</t>
  </si>
  <si>
    <t xml:space="preserve">kin_dmg</t>
  </si>
  <si>
    <t xml:space="preserve">misl_dmg</t>
  </si>
  <si>
    <t xml:space="preserve">class_arm</t>
  </si>
  <si>
    <t xml:space="preserve">reac_fuel</t>
  </si>
  <si>
    <t xml:space="preserve">subl_acc</t>
  </si>
  <si>
    <t xml:space="preserve">ftl_charge</t>
  </si>
  <si>
    <t xml:space="preserve">shld_max</t>
  </si>
  <si>
    <t xml:space="preserve">hv_weaps[ ]</t>
  </si>
  <si>
    <t xml:space="preserve">beam_rate</t>
  </si>
  <si>
    <t xml:space="preserve">kin_rate</t>
  </si>
  <si>
    <t xml:space="preserve">misl_rate</t>
  </si>
  <si>
    <t xml:space="preserve">class_barr</t>
  </si>
  <si>
    <t xml:space="preserve">subl_manu</t>
  </si>
  <si>
    <t xml:space="preserve">shld_charge</t>
  </si>
  <si>
    <t xml:space="preserve">ms_count</t>
  </si>
  <si>
    <t xml:space="preserve">beam_range</t>
  </si>
  <si>
    <t xml:space="preserve">kin_range</t>
  </si>
  <si>
    <t xml:space="preserve">misl_range</t>
  </si>
  <si>
    <t xml:space="preserve">class_reac</t>
  </si>
  <si>
    <t xml:space="preserve">subl_speed</t>
  </si>
  <si>
    <t xml:space="preserve">shld_cap</t>
  </si>
  <si>
    <t xml:space="preserve">ms_weap</t>
  </si>
  <si>
    <t xml:space="preserve">eff_range</t>
  </si>
  <si>
    <t xml:space="preserve">kin_ammo</t>
  </si>
  <si>
    <t xml:space="preserve">misl_speed</t>
  </si>
  <si>
    <t xml:space="preserve">class_subl</t>
  </si>
  <si>
    <t xml:space="preserve">misl_track</t>
  </si>
  <si>
    <t xml:space="preserve">class_ftl</t>
  </si>
  <si>
    <t xml:space="preserve">misl_hull</t>
  </si>
  <si>
    <t xml:space="preserve">class_shld</t>
  </si>
  <si>
    <t xml:space="preserve">class_weaps</t>
  </si>
  <si>
    <t xml:space="preserve">ENERGY</t>
  </si>
  <si>
    <t xml:space="preserve">consistent damage, accurate, damage dropoff, no ammo, high power, good against barrier</t>
  </si>
  <si>
    <t xml:space="preserve">weap_name</t>
  </si>
  <si>
    <t xml:space="preserve">weap_tier</t>
  </si>
  <si>
    <t xml:space="preserve">weap_size</t>
  </si>
  <si>
    <t xml:space="preserve">weap_mass</t>
  </si>
  <si>
    <t xml:space="preserve">weap_power</t>
  </si>
  <si>
    <t xml:space="preserve">weap_dmg</t>
  </si>
  <si>
    <t xml:space="preserve">weap_max_range</t>
  </si>
  <si>
    <t xml:space="preserve">weap_min_range</t>
  </si>
  <si>
    <t xml:space="preserve">weap_min_dmg</t>
  </si>
  <si>
    <t xml:space="preserve">weap_fire_rate</t>
  </si>
  <si>
    <t xml:space="preserve">beam_eff_range</t>
  </si>
  <si>
    <t xml:space="preserve">beam_cap</t>
  </si>
  <si>
    <t xml:space="preserve">KINETIC</t>
  </si>
  <si>
    <t xml:space="preserve">high damage, low rate, less accurate, limitless range, uses ammo, less power, no damage dropoff, good against armor</t>
  </si>
  <si>
    <t xml:space="preserve">weap_range</t>
  </si>
  <si>
    <t xml:space="preserve">kin_ammo_mass</t>
  </si>
  <si>
    <t xml:space="preserve">kin_ammo_cap</t>
  </si>
  <si>
    <t xml:space="preserve">MISSILE</t>
  </si>
  <si>
    <t xml:space="preserve">very high damage, low rate, uses ammo, can be shot down or evaded, ranged, low power, very good against armor, bad against barrier</t>
  </si>
  <si>
    <t xml:space="preserve">missile_tracking</t>
  </si>
  <si>
    <t xml:space="preserve">missile_radius</t>
  </si>
  <si>
    <t xml:space="preserve">missile_speed</t>
  </si>
  <si>
    <t xml:space="preserve">missile_hull</t>
  </si>
  <si>
    <t xml:space="preserve">missile_armor</t>
  </si>
  <si>
    <t xml:space="preserve">missile_barrier</t>
  </si>
  <si>
    <t xml:space="preserve">SHIP
TYPE</t>
  </si>
  <si>
    <t xml:space="preserve">SHIP RATE</t>
  </si>
  <si>
    <t xml:space="preserve">passenger</t>
  </si>
  <si>
    <t xml:space="preserve">system</t>
  </si>
  <si>
    <t xml:space="preserve">commercial</t>
  </si>
  <si>
    <t xml:space="preserve">gate</t>
  </si>
  <si>
    <t xml:space="preserve">exploration</t>
  </si>
  <si>
    <t xml:space="preserve">restricted</t>
  </si>
  <si>
    <t xml:space="preserve">merchant</t>
  </si>
  <si>
    <t xml:space="preserve">Fighters</t>
  </si>
  <si>
    <t xml:space="preserve">Light</t>
  </si>
  <si>
    <t xml:space="preserve">n/a</t>
  </si>
  <si>
    <t xml:space="preserve">interceptor</t>
  </si>
  <si>
    <t xml:space="preserve">colonial</t>
  </si>
  <si>
    <t xml:space="preserve">unrestricted</t>
  </si>
  <si>
    <t xml:space="preserve">state</t>
  </si>
  <si>
    <t xml:space="preserve">Medium</t>
  </si>
  <si>
    <t xml:space="preserve">fighter</t>
  </si>
  <si>
    <t xml:space="preserve">military</t>
  </si>
  <si>
    <t xml:space="preserve">medical</t>
  </si>
  <si>
    <t xml:space="preserve">Heavy</t>
  </si>
  <si>
    <t xml:space="preserve">lancer</t>
  </si>
  <si>
    <t xml:space="preserve">Small Craft</t>
  </si>
  <si>
    <t xml:space="preserve">Warships</t>
  </si>
  <si>
    <t xml:space="preserve">Frigate</t>
  </si>
  <si>
    <t xml:space="preserve">Unrated</t>
  </si>
  <si>
    <r>
      <rPr>
        <sz val="10.5"/>
        <rFont val="Arial"/>
        <family val="2"/>
        <charset val="1"/>
      </rPr>
      <t xml:space="preserve">6</t>
    </r>
    <r>
      <rPr>
        <vertAlign val="superscript"/>
        <sz val="10.5"/>
        <rFont val="Arial"/>
        <family val="2"/>
        <charset val="1"/>
      </rPr>
      <t xml:space="preserve">th</t>
    </r>
    <r>
      <rPr>
        <sz val="10.5"/>
        <rFont val="Arial"/>
        <family val="2"/>
        <charset val="1"/>
      </rPr>
      <t xml:space="preserve"> Rate</t>
    </r>
  </si>
  <si>
    <t xml:space="preserve">single</t>
  </si>
  <si>
    <r>
      <rPr>
        <sz val="10.5"/>
        <rFont val="Arial"/>
        <family val="2"/>
        <charset val="1"/>
      </rPr>
      <t xml:space="preserve">5</t>
    </r>
    <r>
      <rPr>
        <vertAlign val="superscript"/>
        <sz val="10.5"/>
        <rFont val="Arial"/>
        <family val="2"/>
        <charset val="1"/>
      </rPr>
      <t xml:space="preserve">th</t>
    </r>
    <r>
      <rPr>
        <sz val="10.5"/>
        <rFont val="Arial"/>
        <family val="2"/>
        <charset val="1"/>
      </rPr>
      <t xml:space="preserve"> Rate</t>
    </r>
  </si>
  <si>
    <t xml:space="preserve">small crew</t>
  </si>
  <si>
    <t xml:space="preserve">CARGO</t>
  </si>
  <si>
    <t xml:space="preserve">PASSENGER</t>
  </si>
  <si>
    <t xml:space="preserve">mid crew</t>
  </si>
  <si>
    <t xml:space="preserve">general</t>
  </si>
  <si>
    <t xml:space="preserve">shuttle</t>
  </si>
  <si>
    <t xml:space="preserve">Cruiser</t>
  </si>
  <si>
    <r>
      <rPr>
        <sz val="10.5"/>
        <rFont val="Arial"/>
        <family val="2"/>
        <charset val="1"/>
      </rPr>
      <t xml:space="preserve">4</t>
    </r>
    <r>
      <rPr>
        <vertAlign val="superscript"/>
        <sz val="10.5"/>
        <rFont val="Arial"/>
        <family val="2"/>
        <charset val="1"/>
      </rPr>
      <t xml:space="preserve">th</t>
    </r>
    <r>
      <rPr>
        <sz val="10.5"/>
        <rFont val="Arial"/>
        <family val="2"/>
        <charset val="1"/>
      </rPr>
      <t xml:space="preserve"> Rate</t>
    </r>
  </si>
  <si>
    <t xml:space="preserve">large crew</t>
  </si>
  <si>
    <t xml:space="preserve">container</t>
  </si>
  <si>
    <t xml:space="preserve">private</t>
  </si>
  <si>
    <t xml:space="preserve">tanker</t>
  </si>
  <si>
    <t xml:space="preserve">liner</t>
  </si>
  <si>
    <r>
      <rPr>
        <sz val="10.5"/>
        <rFont val="Arial"/>
        <family val="2"/>
        <charset val="1"/>
      </rPr>
      <t xml:space="preserve">3</t>
    </r>
    <r>
      <rPr>
        <vertAlign val="superscript"/>
        <sz val="10.5"/>
        <rFont val="Arial"/>
        <family val="2"/>
        <charset val="1"/>
      </rPr>
      <t xml:space="preserve">rd</t>
    </r>
    <r>
      <rPr>
        <sz val="10.5"/>
        <rFont val="Arial"/>
        <family val="2"/>
        <charset val="1"/>
      </rPr>
      <t xml:space="preserve"> Rate</t>
    </r>
  </si>
  <si>
    <t xml:space="preserve">bulk</t>
  </si>
  <si>
    <t xml:space="preserve">multi-purpose</t>
  </si>
  <si>
    <t xml:space="preserve">Capital</t>
  </si>
  <si>
    <r>
      <rPr>
        <sz val="10.5"/>
        <rFont val="Arial"/>
        <family val="2"/>
        <charset val="1"/>
      </rPr>
      <t xml:space="preserve">2</t>
    </r>
    <r>
      <rPr>
        <vertAlign val="superscript"/>
        <sz val="10.5"/>
        <rFont val="Arial"/>
        <family val="2"/>
        <charset val="1"/>
      </rPr>
      <t xml:space="preserve">nd</t>
    </r>
    <r>
      <rPr>
        <sz val="10.5"/>
        <rFont val="Arial"/>
        <family val="2"/>
        <charset val="1"/>
      </rPr>
      <t xml:space="preserve"> Rate</t>
    </r>
  </si>
  <si>
    <r>
      <rPr>
        <sz val="10.5"/>
        <rFont val="Arial"/>
        <family val="2"/>
        <charset val="1"/>
      </rPr>
      <t xml:space="preserve">1</t>
    </r>
    <r>
      <rPr>
        <vertAlign val="superscript"/>
        <sz val="10.5"/>
        <rFont val="Arial"/>
        <family val="2"/>
        <charset val="1"/>
      </rPr>
      <t xml:space="preserve">st</t>
    </r>
    <r>
      <rPr>
        <sz val="10.5"/>
        <rFont val="Arial"/>
        <family val="2"/>
        <charset val="1"/>
      </rPr>
      <t xml:space="preserve"> Rate</t>
    </r>
  </si>
  <si>
    <t xml:space="preserve">FTL rating</t>
  </si>
  <si>
    <t xml:space="preserve">Classification</t>
  </si>
  <si>
    <t xml:space="preserve">MERCHANT</t>
  </si>
  <si>
    <t xml:space="preserve">EXPLORATION</t>
  </si>
  <si>
    <t xml:space="preserve">INDUSTRIAL</t>
  </si>
  <si>
    <t xml:space="preserve">LEISURE</t>
  </si>
  <si>
    <t xml:space="preserve">MILITARY</t>
  </si>
  <si>
    <t xml:space="preserve">cargo</t>
  </si>
  <si>
    <t xml:space="preserve">survey</t>
  </si>
  <si>
    <t xml:space="preserve">tug</t>
  </si>
  <si>
    <t xml:space="preserve">ferry</t>
  </si>
  <si>
    <t xml:space="preserve">salvage</t>
  </si>
  <si>
    <t xml:space="preserve">miner</t>
  </si>
  <si>
    <t xml:space="preserve">research</t>
  </si>
  <si>
    <t xml:space="preserve">construction</t>
  </si>
  <si>
    <t xml:space="preserve">industrial</t>
  </si>
  <si>
    <t xml:space="preserve">colony</t>
  </si>
  <si>
    <t xml:space="preserve">fuel</t>
  </si>
  <si>
    <t xml:space="preserve">leisure</t>
  </si>
  <si>
    <t xml:space="preserve">food</t>
  </si>
  <si>
    <t xml:space="preserve">unmanned</t>
  </si>
  <si>
    <t xml:space="preserve">drone</t>
  </si>
  <si>
    <t xml:space="preserve">solo</t>
  </si>
  <si>
    <t xml:space="preserve">tiny</t>
  </si>
  <si>
    <t xml:space="preserve">heavy fighter</t>
  </si>
  <si>
    <t xml:space="preserve">light</t>
  </si>
  <si>
    <t xml:space="preserve">cutter</t>
  </si>
  <si>
    <t xml:space="preserve">bomber</t>
  </si>
  <si>
    <t xml:space="preserve">small</t>
  </si>
  <si>
    <t xml:space="preserve">corvette</t>
  </si>
  <si>
    <t xml:space="preserve">gunship</t>
  </si>
  <si>
    <t xml:space="preserve">light shuttle</t>
  </si>
  <si>
    <t xml:space="preserve">destroyer/frigate</t>
  </si>
  <si>
    <t xml:space="preserve">cruiser</t>
  </si>
  <si>
    <t xml:space="preserve">heavy shuttle</t>
  </si>
  <si>
    <t xml:space="preserve">assault ship</t>
  </si>
  <si>
    <t xml:space="preserve">capital</t>
  </si>
  <si>
    <t xml:space="preserve">frigate</t>
  </si>
  <si>
    <t xml:space="preserve">standard crew</t>
  </si>
  <si>
    <t xml:space="preserve">destroyer</t>
  </si>
  <si>
    <t xml:space="preserve">light cruiser</t>
  </si>
  <si>
    <t xml:space="preserve">heavy cruiser</t>
  </si>
  <si>
    <t xml:space="preserve">battlecruiser</t>
  </si>
  <si>
    <t xml:space="preserve">battleship</t>
  </si>
  <si>
    <t xml:space="preserve">HULL SIZE</t>
  </si>
  <si>
    <t xml:space="preserve">CLASSIFICATION</t>
  </si>
  <si>
    <t xml:space="preserve">PRIVATE</t>
  </si>
  <si>
    <t xml:space="preserve">A</t>
  </si>
  <si>
    <t xml:space="preserve">C</t>
  </si>
  <si>
    <t xml:space="preserve">personal</t>
  </si>
  <si>
    <t xml:space="preserve">B</t>
  </si>
  <si>
    <t xml:space="preserve">yacht</t>
  </si>
  <si>
    <t xml:space="preserve">D</t>
  </si>
  <si>
    <t xml:space="preserve">E</t>
  </si>
  <si>
    <t xml:space="preserve">transport</t>
  </si>
  <si>
    <t xml:space="preserve">F</t>
  </si>
  <si>
    <t xml:space="preserve">G</t>
  </si>
  <si>
    <t xml:space="preserve">H</t>
  </si>
  <si>
    <t xml:space="preserve">M</t>
  </si>
  <si>
    <t xml:space="preserve">I</t>
  </si>
  <si>
    <t xml:space="preserve">carrier</t>
  </si>
  <si>
    <t xml:space="preserve">PROPULSION</t>
  </si>
  <si>
    <t xml:space="preserve">COMMERCIAL</t>
  </si>
  <si>
    <t xml:space="preserve">immobile</t>
  </si>
  <si>
    <t xml:space="preserve">N</t>
  </si>
  <si>
    <t xml:space="preserve">mining</t>
  </si>
  <si>
    <t xml:space="preserve">sublight</t>
  </si>
  <si>
    <t xml:space="preserve">EXPLORATORY</t>
  </si>
  <si>
    <t xml:space="preserve">X</t>
  </si>
  <si>
    <t xml:space="preserve">GOVERNMENT</t>
  </si>
  <si>
    <t xml:space="preserve">Z</t>
  </si>
  <si>
    <t xml:space="preserve">official</t>
  </si>
  <si>
    <t xml:space="preserve">ambassadorial</t>
  </si>
  <si>
    <t xml:space="preserve">classified</t>
  </si>
  <si>
    <t xml:space="preserve">OTHER</t>
  </si>
  <si>
    <t xml:space="preserve">O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</si>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</sst>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10">
    <font>
      <sz val="1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  <charset val="1"/>
    </font>
    <font>
      <b val="true"/>
      <sz val="10.5"/>
      <name val="Arial"/>
      <family val="2"/>
      <charset val="1"/>
    </font>
    <font>
      <sz val="10"/>
      <name val="Arial"/>
      <family val="2"/>
      <charset val="1"/>
    </font>
    <font>
      <sz val="10.5"/>
      <name val="Arial"/>
      <family val="2"/>
      <charset val="1"/>
    </font>
    <font>
      <vertAlign val="superscript"/>
      <sz val="10.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thin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ck"/>
      <right style="thin"/>
      <top style="medium"/>
      <bottom style="thick"/>
      <diagonal/>
    </border>
    <border diagonalUp="false" diagonalDown="false">
      <left style="thin"/>
      <right style="medium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812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4" min="4" style="1" width="5.42"/>
    <col collapsed="false" customWidth="true" hidden="false" outlineLevel="0" max="6" min="6" style="1" width="5.42"/>
    <col collapsed="false" customWidth="true" hidden="false" outlineLevel="0" max="8" min="8" style="1" width="5.42"/>
    <col collapsed="false" customWidth="true" hidden="false" outlineLevel="0" max="10" min="10" style="1" width="5.42"/>
    <col collapsed="false" customWidth="true" hidden="false" outlineLevel="0" max="12" min="12" style="1" width="5.42"/>
    <col collapsed="false" customWidth="true" hidden="false" outlineLevel="0" max="14" min="14" style="1" width="5.42"/>
    <col collapsed="false" customWidth="true" hidden="false" outlineLevel="0" max="16" min="16" style="1" width="5.42"/>
    <col collapsed="false" customWidth="true" hidden="false" outlineLevel="0" max="18" min="18" style="1" width="5.42"/>
    <col collapsed="false" customWidth="true" hidden="false" outlineLevel="0" max="20" min="20" style="1" width="5.42"/>
    <col collapsed="false" customWidth="true" hidden="false" outlineLevel="0" max="22" min="22" style="1" width="5.42"/>
  </cols>
  <sheetData>
    <row r="3" customFormat="false" ht="12.8" hidden="false" customHeight="false" outlineLevel="0" collapsed="false">
      <c r="B3" s="2" t="s">
        <v>0</v>
      </c>
      <c r="C3" s="2"/>
      <c r="D3" s="2"/>
      <c r="E3" s="2"/>
      <c r="F3" s="2" t="s">
        <v>1</v>
      </c>
      <c r="G3" s="2"/>
      <c r="H3" s="2" t="s">
        <v>2</v>
      </c>
      <c r="I3" s="2"/>
      <c r="J3" s="2"/>
      <c r="K3" s="2"/>
      <c r="V3" s="0"/>
    </row>
    <row r="4" customFormat="false" ht="12.8" hidden="false" customHeight="false" outlineLevel="0" collapsed="false">
      <c r="B4" s="2" t="s">
        <v>3</v>
      </c>
      <c r="C4" s="2"/>
      <c r="D4" s="3" t="s">
        <v>4</v>
      </c>
      <c r="E4" s="3"/>
      <c r="F4" s="2" t="s">
        <v>5</v>
      </c>
      <c r="G4" s="2"/>
      <c r="H4" s="2" t="s">
        <v>6</v>
      </c>
      <c r="I4" s="2"/>
      <c r="J4" s="2" t="s">
        <v>7</v>
      </c>
      <c r="K4" s="2"/>
      <c r="V4" s="0"/>
    </row>
    <row r="5" customFormat="false" ht="12.8" hidden="false" customHeight="false" outlineLevel="0" collapsed="false">
      <c r="B5" s="4" t="n">
        <v>4</v>
      </c>
      <c r="C5" s="5" t="s">
        <v>8</v>
      </c>
      <c r="D5" s="4" t="n">
        <v>4</v>
      </c>
      <c r="E5" s="5" t="s">
        <v>9</v>
      </c>
      <c r="F5" s="2" t="n">
        <v>3</v>
      </c>
      <c r="G5" s="5" t="s">
        <v>10</v>
      </c>
      <c r="H5" s="2" t="n">
        <v>2</v>
      </c>
      <c r="I5" s="5" t="s">
        <v>11</v>
      </c>
      <c r="J5" s="2" t="n">
        <v>2</v>
      </c>
      <c r="K5" s="5" t="s">
        <v>12</v>
      </c>
      <c r="V5" s="0"/>
    </row>
    <row r="6" customFormat="false" ht="12.8" hidden="false" customHeight="false" outlineLevel="0" collapsed="false">
      <c r="B6" s="4" t="n">
        <v>4</v>
      </c>
      <c r="C6" s="5" t="s">
        <v>13</v>
      </c>
      <c r="D6" s="4"/>
      <c r="E6" s="5"/>
      <c r="F6" s="4" t="n">
        <v>1</v>
      </c>
      <c r="G6" s="5" t="s">
        <v>14</v>
      </c>
      <c r="H6" s="4" t="n">
        <v>2</v>
      </c>
      <c r="I6" s="5" t="s">
        <v>15</v>
      </c>
      <c r="J6" s="4" t="n">
        <v>2</v>
      </c>
      <c r="K6" s="5" t="s">
        <v>16</v>
      </c>
      <c r="V6" s="0"/>
    </row>
    <row r="7" customFormat="false" ht="12.8" hidden="false" customHeight="false" outlineLevel="0" collapsed="false">
      <c r="B7" s="4" t="n">
        <v>1</v>
      </c>
      <c r="C7" s="5" t="s">
        <v>17</v>
      </c>
      <c r="D7" s="4"/>
      <c r="E7" s="5"/>
      <c r="F7" s="4" t="n">
        <v>2</v>
      </c>
      <c r="G7" s="5" t="s">
        <v>18</v>
      </c>
      <c r="H7" s="4" t="n">
        <v>2</v>
      </c>
      <c r="I7" s="5" t="s">
        <v>19</v>
      </c>
      <c r="J7" s="4" t="n">
        <v>2</v>
      </c>
      <c r="K7" s="5" t="s">
        <v>20</v>
      </c>
      <c r="V7" s="0"/>
    </row>
    <row r="8" customFormat="false" ht="12.8" hidden="false" customHeight="false" outlineLevel="0" collapsed="false">
      <c r="B8" s="4" t="n">
        <v>1</v>
      </c>
      <c r="C8" s="5" t="s">
        <v>21</v>
      </c>
      <c r="D8" s="4"/>
      <c r="E8" s="5"/>
      <c r="F8" s="4" t="n">
        <v>2</v>
      </c>
      <c r="G8" s="5" t="s">
        <v>22</v>
      </c>
      <c r="H8" s="4" t="n">
        <v>2</v>
      </c>
      <c r="I8" s="5" t="s">
        <v>23</v>
      </c>
      <c r="J8" s="4" t="n">
        <v>2</v>
      </c>
      <c r="K8" s="5" t="s">
        <v>24</v>
      </c>
      <c r="V8" s="0"/>
    </row>
    <row r="9" customFormat="false" ht="12.8" hidden="false" customHeight="false" outlineLevel="0" collapsed="false">
      <c r="B9" s="4" t="n">
        <v>2</v>
      </c>
      <c r="C9" s="5" t="s">
        <v>25</v>
      </c>
      <c r="D9" s="4"/>
      <c r="E9" s="5"/>
      <c r="F9" s="4"/>
      <c r="G9" s="5"/>
      <c r="H9" s="4"/>
      <c r="I9" s="5"/>
      <c r="J9" s="4"/>
      <c r="K9" s="5"/>
      <c r="V9" s="0"/>
    </row>
    <row r="10" customFormat="false" ht="12.8" hidden="false" customHeight="false" outlineLevel="0" collapsed="false">
      <c r="B10" s="4" t="n">
        <v>2</v>
      </c>
      <c r="C10" s="5" t="s">
        <v>26</v>
      </c>
      <c r="D10" s="4"/>
      <c r="E10" s="5"/>
      <c r="F10" s="4"/>
      <c r="G10" s="5"/>
      <c r="H10" s="4"/>
      <c r="I10" s="5"/>
      <c r="J10" s="4"/>
      <c r="K10" s="5"/>
      <c r="V10" s="0"/>
    </row>
    <row r="11" customFormat="false" ht="12.8" hidden="false" customHeight="false" outlineLevel="0" collapsed="false">
      <c r="B11" s="4" t="n">
        <v>2</v>
      </c>
      <c r="C11" s="5" t="s">
        <v>27</v>
      </c>
      <c r="D11" s="4"/>
      <c r="E11" s="5"/>
      <c r="F11" s="4"/>
      <c r="G11" s="5"/>
      <c r="H11" s="4"/>
      <c r="I11" s="5"/>
      <c r="J11" s="4"/>
      <c r="K11" s="5"/>
      <c r="V11" s="0"/>
    </row>
    <row r="12" customFormat="false" ht="12.8" hidden="false" customHeight="false" outlineLevel="0" collapsed="false">
      <c r="B12" s="4"/>
      <c r="C12" s="5"/>
      <c r="D12" s="4"/>
      <c r="E12" s="5"/>
      <c r="F12" s="4"/>
      <c r="G12" s="5"/>
      <c r="H12" s="4"/>
      <c r="I12" s="5"/>
      <c r="J12" s="4"/>
      <c r="K12" s="5"/>
      <c r="V12" s="0"/>
    </row>
    <row r="13" customFormat="false" ht="12.8" hidden="false" customHeight="false" outlineLevel="0" collapsed="false">
      <c r="B13" s="4" t="n">
        <f aca="false">SUM(B5:B12)</f>
        <v>16</v>
      </c>
      <c r="C13" s="5" t="s">
        <v>28</v>
      </c>
      <c r="D13" s="4" t="n">
        <f aca="false">SUM(D5:D12)</f>
        <v>4</v>
      </c>
      <c r="E13" s="5" t="s">
        <v>28</v>
      </c>
      <c r="F13" s="4" t="n">
        <f aca="false">SUM(F5:F12)</f>
        <v>8</v>
      </c>
      <c r="G13" s="5" t="s">
        <v>28</v>
      </c>
      <c r="H13" s="4" t="n">
        <f aca="false">SUM(H5:H12)</f>
        <v>8</v>
      </c>
      <c r="I13" s="5" t="s">
        <v>28</v>
      </c>
      <c r="J13" s="4" t="n">
        <f aca="false">SUM(J5:J12)</f>
        <v>8</v>
      </c>
      <c r="K13" s="5" t="s">
        <v>28</v>
      </c>
      <c r="V13" s="0"/>
    </row>
    <row r="16" customFormat="false" ht="12.8" hidden="false" customHeight="false" outlineLevel="0" collapsed="false">
      <c r="B16" s="2" t="s">
        <v>29</v>
      </c>
      <c r="C16" s="2"/>
      <c r="D16" s="2"/>
      <c r="E16" s="2"/>
      <c r="F16" s="2" t="s">
        <v>30</v>
      </c>
      <c r="G16" s="2"/>
      <c r="H16" s="2"/>
      <c r="I16" s="2"/>
      <c r="J16" s="2"/>
      <c r="K16" s="2"/>
      <c r="L16" s="2"/>
      <c r="M16" s="2"/>
      <c r="N16" s="2" t="s">
        <v>31</v>
      </c>
      <c r="O16" s="2"/>
      <c r="P16" s="2"/>
      <c r="Q16" s="2"/>
      <c r="R16" s="2"/>
      <c r="S16" s="2"/>
      <c r="T16" s="2"/>
      <c r="U16" s="2"/>
      <c r="V16" s="2" t="s">
        <v>32</v>
      </c>
      <c r="W16" s="2"/>
    </row>
    <row r="17" customFormat="false" ht="12.8" hidden="false" customHeight="false" outlineLevel="0" collapsed="false">
      <c r="B17" s="2" t="s">
        <v>33</v>
      </c>
      <c r="C17" s="2"/>
      <c r="D17" s="2" t="s">
        <v>34</v>
      </c>
      <c r="E17" s="2"/>
      <c r="F17" s="2" t="s">
        <v>35</v>
      </c>
      <c r="G17" s="2"/>
      <c r="H17" s="2" t="s">
        <v>36</v>
      </c>
      <c r="I17" s="2"/>
      <c r="J17" s="2" t="s">
        <v>37</v>
      </c>
      <c r="K17" s="2"/>
      <c r="L17" s="2" t="s">
        <v>38</v>
      </c>
      <c r="M17" s="2"/>
      <c r="N17" s="2" t="s">
        <v>39</v>
      </c>
      <c r="O17" s="2"/>
      <c r="P17" s="2" t="s">
        <v>40</v>
      </c>
      <c r="Q17" s="2"/>
      <c r="R17" s="2" t="s">
        <v>41</v>
      </c>
      <c r="S17" s="2"/>
      <c r="T17" s="2" t="s">
        <v>42</v>
      </c>
      <c r="U17" s="2"/>
      <c r="V17" s="2" t="s">
        <v>43</v>
      </c>
      <c r="W17" s="2"/>
    </row>
    <row r="18" customFormat="false" ht="12.8" hidden="false" customHeight="false" outlineLevel="0" collapsed="false">
      <c r="B18" s="4" t="n">
        <v>8</v>
      </c>
      <c r="C18" s="5" t="s">
        <v>44</v>
      </c>
      <c r="D18" s="4" t="n">
        <v>2</v>
      </c>
      <c r="E18" s="5" t="s">
        <v>45</v>
      </c>
      <c r="F18" s="4" t="n">
        <v>2</v>
      </c>
      <c r="G18" s="5" t="s">
        <v>46</v>
      </c>
      <c r="H18" s="4" t="n">
        <v>2</v>
      </c>
      <c r="I18" s="5" t="s">
        <v>47</v>
      </c>
      <c r="J18" s="4" t="n">
        <v>2</v>
      </c>
      <c r="K18" s="5" t="s">
        <v>48</v>
      </c>
      <c r="L18" s="4" t="n">
        <v>2</v>
      </c>
      <c r="M18" s="5" t="s">
        <v>49</v>
      </c>
      <c r="N18" s="4" t="n">
        <v>1</v>
      </c>
      <c r="O18" s="5" t="s">
        <v>50</v>
      </c>
      <c r="P18" s="4" t="n">
        <v>2</v>
      </c>
      <c r="Q18" s="5" t="s">
        <v>51</v>
      </c>
      <c r="R18" s="4" t="n">
        <v>2</v>
      </c>
      <c r="S18" s="5" t="s">
        <v>52</v>
      </c>
      <c r="T18" s="4" t="n">
        <v>2</v>
      </c>
      <c r="U18" s="5" t="s">
        <v>53</v>
      </c>
      <c r="V18" s="4" t="n">
        <v>1</v>
      </c>
      <c r="W18" s="5" t="s">
        <v>54</v>
      </c>
    </row>
    <row r="19" customFormat="false" ht="12.8" hidden="false" customHeight="false" outlineLevel="0" collapsed="false">
      <c r="B19" s="4" t="n">
        <v>2</v>
      </c>
      <c r="C19" s="5" t="s">
        <v>55</v>
      </c>
      <c r="D19" s="4" t="n">
        <v>2</v>
      </c>
      <c r="E19" s="5" t="s">
        <v>56</v>
      </c>
      <c r="F19" s="4" t="n">
        <v>1</v>
      </c>
      <c r="G19" s="5" t="s">
        <v>57</v>
      </c>
      <c r="H19" s="4" t="n">
        <v>1</v>
      </c>
      <c r="I19" s="5" t="s">
        <v>58</v>
      </c>
      <c r="J19" s="4" t="n">
        <v>1</v>
      </c>
      <c r="K19" s="5" t="s">
        <v>59</v>
      </c>
      <c r="L19" s="4" t="n">
        <v>1</v>
      </c>
      <c r="M19" s="5" t="s">
        <v>60</v>
      </c>
      <c r="N19" s="4" t="s">
        <v>61</v>
      </c>
      <c r="O19" s="5" t="s">
        <v>62</v>
      </c>
      <c r="P19" s="4" t="n">
        <v>1</v>
      </c>
      <c r="Q19" s="5" t="s">
        <v>63</v>
      </c>
      <c r="R19" s="4" t="n">
        <v>1</v>
      </c>
      <c r="S19" s="5" t="s">
        <v>64</v>
      </c>
      <c r="T19" s="4" t="n">
        <v>1</v>
      </c>
      <c r="U19" s="5" t="s">
        <v>65</v>
      </c>
      <c r="V19" s="4" t="s">
        <v>66</v>
      </c>
      <c r="W19" s="5" t="s">
        <v>67</v>
      </c>
    </row>
    <row r="20" customFormat="false" ht="12.8" hidden="false" customHeight="false" outlineLevel="0" collapsed="false">
      <c r="B20" s="4" t="n">
        <v>2</v>
      </c>
      <c r="C20" s="5" t="s">
        <v>68</v>
      </c>
      <c r="D20" s="4" t="n">
        <v>2</v>
      </c>
      <c r="E20" s="5" t="s">
        <v>69</v>
      </c>
      <c r="F20" s="4" t="n">
        <v>1</v>
      </c>
      <c r="G20" s="5" t="s">
        <v>70</v>
      </c>
      <c r="H20" s="4" t="n">
        <v>1</v>
      </c>
      <c r="I20" s="5" t="s">
        <v>71</v>
      </c>
      <c r="J20" s="4" t="n">
        <v>1</v>
      </c>
      <c r="K20" s="5" t="s">
        <v>72</v>
      </c>
      <c r="L20" s="4" t="n">
        <v>1</v>
      </c>
      <c r="M20" s="5" t="s">
        <v>73</v>
      </c>
      <c r="N20" s="4" t="n">
        <v>1</v>
      </c>
      <c r="O20" s="5" t="s">
        <v>74</v>
      </c>
      <c r="P20" s="4" t="n">
        <v>1</v>
      </c>
      <c r="Q20" s="5" t="s">
        <v>75</v>
      </c>
      <c r="R20" s="4" t="n">
        <v>1</v>
      </c>
      <c r="S20" s="5" t="s">
        <v>76</v>
      </c>
      <c r="T20" s="4" t="n">
        <v>1</v>
      </c>
      <c r="U20" s="5" t="s">
        <v>77</v>
      </c>
      <c r="V20" s="4"/>
      <c r="W20" s="5"/>
    </row>
    <row r="21" customFormat="false" ht="12.8" hidden="false" customHeight="false" outlineLevel="0" collapsed="false">
      <c r="B21" s="4" t="n">
        <v>2</v>
      </c>
      <c r="C21" s="5" t="s">
        <v>78</v>
      </c>
      <c r="D21" s="4" t="n">
        <v>4</v>
      </c>
      <c r="E21" s="5" t="s">
        <v>79</v>
      </c>
      <c r="F21" s="4" t="n">
        <v>4</v>
      </c>
      <c r="G21" s="5" t="s">
        <v>80</v>
      </c>
      <c r="H21" s="4" t="n">
        <v>4</v>
      </c>
      <c r="I21" s="5" t="s">
        <v>81</v>
      </c>
      <c r="J21" s="4" t="n">
        <v>4</v>
      </c>
      <c r="K21" s="5" t="s">
        <v>82</v>
      </c>
      <c r="L21" s="4" t="n">
        <v>4</v>
      </c>
      <c r="M21" s="5" t="s">
        <v>83</v>
      </c>
      <c r="N21" s="4" t="s">
        <v>61</v>
      </c>
      <c r="O21" s="5" t="s">
        <v>84</v>
      </c>
      <c r="P21" s="4" t="n">
        <v>4</v>
      </c>
      <c r="Q21" s="5" t="s">
        <v>85</v>
      </c>
      <c r="R21" s="4" t="n">
        <v>4</v>
      </c>
      <c r="S21" s="5" t="s">
        <v>86</v>
      </c>
      <c r="T21" s="4" t="n">
        <v>4</v>
      </c>
      <c r="U21" s="5" t="s">
        <v>87</v>
      </c>
      <c r="V21" s="4"/>
      <c r="W21" s="5"/>
    </row>
    <row r="22" customFormat="false" ht="12.8" hidden="false" customHeight="false" outlineLevel="0" collapsed="false">
      <c r="B22" s="4" t="n">
        <v>2</v>
      </c>
      <c r="C22" s="5" t="s">
        <v>88</v>
      </c>
      <c r="D22" s="4" t="n">
        <v>4</v>
      </c>
      <c r="E22" s="5" t="s">
        <v>89</v>
      </c>
      <c r="F22" s="4" t="n">
        <v>4</v>
      </c>
      <c r="G22" s="5" t="s">
        <v>90</v>
      </c>
      <c r="H22" s="4" t="n">
        <v>4</v>
      </c>
      <c r="I22" s="5" t="s">
        <v>91</v>
      </c>
      <c r="J22" s="4" t="n">
        <v>4</v>
      </c>
      <c r="K22" s="5" t="s">
        <v>92</v>
      </c>
      <c r="L22" s="4" t="n">
        <v>4</v>
      </c>
      <c r="M22" s="5" t="s">
        <v>93</v>
      </c>
      <c r="N22" s="4" t="n">
        <v>1</v>
      </c>
      <c r="O22" s="5" t="s">
        <v>94</v>
      </c>
      <c r="P22" s="4" t="n">
        <v>4</v>
      </c>
      <c r="Q22" s="5" t="s">
        <v>95</v>
      </c>
      <c r="R22" s="4" t="n">
        <v>4</v>
      </c>
      <c r="S22" s="5" t="s">
        <v>96</v>
      </c>
      <c r="T22" s="4" t="n">
        <v>4</v>
      </c>
      <c r="U22" s="5" t="s">
        <v>97</v>
      </c>
      <c r="V22" s="4"/>
      <c r="W22" s="5"/>
    </row>
    <row r="23" customFormat="false" ht="12.8" hidden="false" customHeight="false" outlineLevel="0" collapsed="false">
      <c r="B23" s="4"/>
      <c r="C23" s="5"/>
      <c r="D23" s="4" t="n">
        <v>4</v>
      </c>
      <c r="E23" s="5" t="s">
        <v>98</v>
      </c>
      <c r="F23" s="4" t="n">
        <v>4</v>
      </c>
      <c r="G23" s="5" t="s">
        <v>99</v>
      </c>
      <c r="H23" s="4" t="n">
        <v>4</v>
      </c>
      <c r="I23" s="5" t="s">
        <v>100</v>
      </c>
      <c r="J23" s="4" t="n">
        <v>4</v>
      </c>
      <c r="K23" s="5" t="s">
        <v>101</v>
      </c>
      <c r="L23" s="4" t="n">
        <v>4</v>
      </c>
      <c r="M23" s="5" t="s">
        <v>102</v>
      </c>
      <c r="N23" s="4" t="s">
        <v>61</v>
      </c>
      <c r="O23" s="5" t="s">
        <v>103</v>
      </c>
      <c r="P23" s="4" t="n">
        <v>4</v>
      </c>
      <c r="Q23" s="5" t="s">
        <v>104</v>
      </c>
      <c r="R23" s="4" t="n">
        <v>4</v>
      </c>
      <c r="S23" s="5" t="s">
        <v>105</v>
      </c>
      <c r="T23" s="4" t="n">
        <v>4</v>
      </c>
      <c r="U23" s="5" t="s">
        <v>106</v>
      </c>
      <c r="V23" s="4"/>
      <c r="W23" s="5"/>
    </row>
    <row r="24" customFormat="false" ht="12.8" hidden="false" customHeight="false" outlineLevel="0" collapsed="false">
      <c r="B24" s="4"/>
      <c r="C24" s="5"/>
      <c r="D24" s="4" t="n">
        <v>4</v>
      </c>
      <c r="E24" s="5" t="s">
        <v>107</v>
      </c>
      <c r="F24" s="4"/>
      <c r="G24" s="5"/>
      <c r="H24" s="4" t="n">
        <v>4</v>
      </c>
      <c r="I24" s="5" t="s">
        <v>108</v>
      </c>
      <c r="J24" s="4"/>
      <c r="K24" s="5"/>
      <c r="L24" s="4" t="n">
        <v>4</v>
      </c>
      <c r="M24" s="5" t="s">
        <v>109</v>
      </c>
      <c r="N24" s="4" t="n">
        <v>1</v>
      </c>
      <c r="O24" s="5" t="s">
        <v>110</v>
      </c>
      <c r="P24" s="4" t="n">
        <v>4</v>
      </c>
      <c r="Q24" s="5" t="s">
        <v>111</v>
      </c>
      <c r="R24" s="4" t="n">
        <v>4</v>
      </c>
      <c r="S24" s="5" t="s">
        <v>112</v>
      </c>
      <c r="T24" s="4" t="n">
        <v>4</v>
      </c>
      <c r="U24" s="5" t="s">
        <v>113</v>
      </c>
      <c r="V24" s="4"/>
      <c r="W24" s="5"/>
    </row>
    <row r="25" customFormat="false" ht="12.8" hidden="false" customHeight="false" outlineLevel="0" collapsed="false">
      <c r="B25" s="4"/>
      <c r="C25" s="5"/>
      <c r="D25" s="4" t="n">
        <v>2</v>
      </c>
      <c r="E25" s="5" t="s">
        <v>114</v>
      </c>
      <c r="F25" s="4"/>
      <c r="G25" s="5"/>
      <c r="H25" s="4" t="n">
        <v>4</v>
      </c>
      <c r="I25" s="5" t="s">
        <v>115</v>
      </c>
      <c r="J25" s="4"/>
      <c r="K25" s="5"/>
      <c r="L25" s="4" t="n">
        <v>4</v>
      </c>
      <c r="M25" s="5" t="s">
        <v>116</v>
      </c>
      <c r="N25" s="4" t="n">
        <v>2</v>
      </c>
      <c r="O25" s="5" t="s">
        <v>117</v>
      </c>
      <c r="P25" s="4" t="n">
        <v>4</v>
      </c>
      <c r="Q25" s="5" t="s">
        <v>118</v>
      </c>
      <c r="R25" s="4" t="n">
        <v>4</v>
      </c>
      <c r="S25" s="5" t="s">
        <v>119</v>
      </c>
      <c r="T25" s="4" t="n">
        <v>4</v>
      </c>
      <c r="U25" s="5" t="s">
        <v>120</v>
      </c>
      <c r="V25" s="4"/>
      <c r="W25" s="5"/>
    </row>
    <row r="26" customFormat="false" ht="12.8" hidden="false" customHeight="false" outlineLevel="0" collapsed="false">
      <c r="B26" s="4"/>
      <c r="C26" s="5"/>
      <c r="D26" s="4" t="n">
        <v>2</v>
      </c>
      <c r="E26" s="5" t="s">
        <v>121</v>
      </c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 t="n">
        <v>4</v>
      </c>
      <c r="U26" s="5" t="s">
        <v>122</v>
      </c>
      <c r="V26" s="4"/>
      <c r="W26" s="5"/>
    </row>
    <row r="27" customFormat="false" ht="12.8" hidden="false" customHeight="false" outlineLevel="0" collapsed="false">
      <c r="B27" s="4"/>
      <c r="C27" s="5"/>
      <c r="D27" s="4" t="n">
        <v>2</v>
      </c>
      <c r="E27" s="5" t="s">
        <v>123</v>
      </c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 t="n">
        <v>4</v>
      </c>
      <c r="U27" s="5" t="s">
        <v>124</v>
      </c>
      <c r="V27" s="4"/>
      <c r="W27" s="5"/>
    </row>
    <row r="28" customFormat="false" ht="12.8" hidden="false" customHeight="false" outlineLevel="0" collapsed="false">
      <c r="B28" s="4"/>
      <c r="C28" s="5"/>
      <c r="D28" s="4" t="n">
        <v>2</v>
      </c>
      <c r="E28" s="5" t="s">
        <v>125</v>
      </c>
      <c r="F28" s="4"/>
      <c r="G28" s="5"/>
      <c r="H28" s="4"/>
      <c r="I28" s="5"/>
      <c r="J28" s="4"/>
      <c r="K28" s="5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</row>
    <row r="29" customFormat="false" ht="12.8" hidden="false" customHeight="false" outlineLevel="0" collapsed="false">
      <c r="B29" s="4"/>
      <c r="C29" s="5"/>
      <c r="D29" s="4" t="n">
        <v>2</v>
      </c>
      <c r="E29" s="5" t="s">
        <v>126</v>
      </c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</row>
    <row r="30" customFormat="false" ht="12.8" hidden="false" customHeight="false" outlineLevel="0" collapsed="false"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</row>
    <row r="31" customFormat="false" ht="12.8" hidden="false" customHeight="false" outlineLevel="0" collapsed="false">
      <c r="B31" s="4" t="n">
        <f aca="false">SUM(B18:B30)</f>
        <v>16</v>
      </c>
      <c r="C31" s="5" t="s">
        <v>28</v>
      </c>
      <c r="D31" s="4" t="n">
        <f aca="false">SUM(D18:D30)</f>
        <v>32</v>
      </c>
      <c r="E31" s="5" t="s">
        <v>28</v>
      </c>
      <c r="F31" s="4" t="n">
        <f aca="false">SUM(F18:F30)</f>
        <v>16</v>
      </c>
      <c r="G31" s="5" t="s">
        <v>28</v>
      </c>
      <c r="H31" s="4" t="n">
        <f aca="false">SUM(H18:H30)</f>
        <v>24</v>
      </c>
      <c r="I31" s="5" t="s">
        <v>28</v>
      </c>
      <c r="J31" s="4" t="n">
        <f aca="false">SUM(J18:J30)</f>
        <v>16</v>
      </c>
      <c r="K31" s="5" t="s">
        <v>28</v>
      </c>
      <c r="L31" s="4" t="n">
        <f aca="false">SUM(L18:L30)</f>
        <v>24</v>
      </c>
      <c r="M31" s="5" t="s">
        <v>28</v>
      </c>
      <c r="N31" s="4" t="str">
        <f aca="false">"12+"</f>
        <v>12+</v>
      </c>
      <c r="O31" s="5" t="s">
        <v>28</v>
      </c>
      <c r="P31" s="4" t="n">
        <f aca="false">SUM(P18:P30)</f>
        <v>24</v>
      </c>
      <c r="Q31" s="5" t="s">
        <v>28</v>
      </c>
      <c r="R31" s="4" t="n">
        <f aca="false">SUM(R18:R30)</f>
        <v>24</v>
      </c>
      <c r="S31" s="5" t="s">
        <v>28</v>
      </c>
      <c r="T31" s="4" t="n">
        <f aca="false">SUM(T18:T30)</f>
        <v>32</v>
      </c>
      <c r="U31" s="5" t="s">
        <v>28</v>
      </c>
      <c r="V31" s="4" t="str">
        <f aca="false">"1+"</f>
        <v>1+</v>
      </c>
      <c r="W31" s="5" t="s">
        <v>28</v>
      </c>
    </row>
  </sheetData>
  <mergeCells count="23">
    <mergeCell ref="B3:E3"/>
    <mergeCell ref="F3:G3"/>
    <mergeCell ref="H3:K3"/>
    <mergeCell ref="B4:C4"/>
    <mergeCell ref="D4:E4"/>
    <mergeCell ref="F4:G4"/>
    <mergeCell ref="H4:I4"/>
    <mergeCell ref="J4:K4"/>
    <mergeCell ref="B16:E16"/>
    <mergeCell ref="F16:M16"/>
    <mergeCell ref="N16:U16"/>
    <mergeCell ref="V16:W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78125" defaultRowHeight="12.8" zeroHeight="false" outlineLevelRow="0" outlineLevelCol="0"/>
  <cols>
    <col collapsed="false" customWidth="true" hidden="false" outlineLevel="0" max="15" min="1" style="1" width="16.4"/>
    <col collapsed="false" customWidth="true" hidden="false" outlineLevel="0" max="16" min="16" style="0" width="16.4"/>
  </cols>
  <sheetData>
    <row r="2" customFormat="false" ht="12.8" hidden="false" customHeight="false" outlineLevel="0" collapsed="false">
      <c r="A2" s="6" t="s">
        <v>127</v>
      </c>
      <c r="B2" s="7" t="s">
        <v>128</v>
      </c>
    </row>
    <row r="3" customFormat="false" ht="12.8" hidden="false" customHeight="false" outlineLevel="0" collapsed="false">
      <c r="A3" s="6" t="s">
        <v>129</v>
      </c>
      <c r="B3" s="6" t="s">
        <v>130</v>
      </c>
      <c r="C3" s="6" t="s">
        <v>131</v>
      </c>
      <c r="D3" s="6" t="s">
        <v>132</v>
      </c>
      <c r="E3" s="6" t="s">
        <v>133</v>
      </c>
      <c r="F3" s="6" t="s">
        <v>134</v>
      </c>
      <c r="G3" s="6" t="s">
        <v>135</v>
      </c>
      <c r="H3" s="6" t="s">
        <v>136</v>
      </c>
      <c r="I3" s="6" t="s">
        <v>137</v>
      </c>
      <c r="J3" s="6" t="s">
        <v>138</v>
      </c>
      <c r="K3" s="6" t="s">
        <v>139</v>
      </c>
      <c r="L3" s="6" t="s">
        <v>140</v>
      </c>
      <c r="M3" s="0"/>
    </row>
    <row r="4" customFormat="false" ht="12.8" hidden="false" customHeight="false" outlineLevel="0" collapsed="false">
      <c r="M4" s="0"/>
    </row>
    <row r="5" customFormat="false" ht="12.8" hidden="false" customHeight="false" outlineLevel="0" collapsed="false">
      <c r="M5" s="0"/>
    </row>
    <row r="6" customFormat="false" ht="12.8" hidden="false" customHeight="false" outlineLevel="0" collapsed="false">
      <c r="M6" s="0"/>
    </row>
    <row r="7" customFormat="false" ht="12.8" hidden="false" customHeight="false" outlineLevel="0" collapsed="false">
      <c r="M7" s="0"/>
    </row>
    <row r="8" customFormat="false" ht="12.8" hidden="false" customHeight="false" outlineLevel="0" collapsed="false">
      <c r="A8" s="6" t="s">
        <v>141</v>
      </c>
      <c r="B8" s="7" t="s">
        <v>142</v>
      </c>
      <c r="M8" s="0"/>
    </row>
    <row r="9" customFormat="false" ht="12.8" hidden="false" customHeight="false" outlineLevel="0" collapsed="false">
      <c r="A9" s="6" t="s">
        <v>129</v>
      </c>
      <c r="B9" s="6" t="s">
        <v>130</v>
      </c>
      <c r="C9" s="6" t="s">
        <v>131</v>
      </c>
      <c r="D9" s="6" t="s">
        <v>132</v>
      </c>
      <c r="E9" s="6" t="s">
        <v>133</v>
      </c>
      <c r="F9" s="6" t="s">
        <v>134</v>
      </c>
      <c r="G9" s="6" t="s">
        <v>143</v>
      </c>
      <c r="H9" s="6" t="s">
        <v>136</v>
      </c>
      <c r="I9" s="6" t="s">
        <v>137</v>
      </c>
      <c r="J9" s="6" t="s">
        <v>138</v>
      </c>
      <c r="K9" s="6" t="s">
        <v>144</v>
      </c>
      <c r="L9" s="6" t="s">
        <v>145</v>
      </c>
      <c r="M9" s="0"/>
    </row>
    <row r="14" customFormat="false" ht="12.8" hidden="false" customHeight="false" outlineLevel="0" collapsed="false">
      <c r="A14" s="6" t="s">
        <v>146</v>
      </c>
      <c r="B14" s="7" t="s">
        <v>147</v>
      </c>
    </row>
    <row r="15" customFormat="false" ht="12.8" hidden="false" customHeight="false" outlineLevel="0" collapsed="false">
      <c r="A15" s="6" t="s">
        <v>129</v>
      </c>
      <c r="B15" s="6" t="s">
        <v>130</v>
      </c>
      <c r="C15" s="6" t="s">
        <v>131</v>
      </c>
      <c r="D15" s="6" t="s">
        <v>132</v>
      </c>
      <c r="E15" s="6" t="s">
        <v>133</v>
      </c>
      <c r="F15" s="6" t="s">
        <v>134</v>
      </c>
      <c r="G15" s="6" t="s">
        <v>143</v>
      </c>
      <c r="H15" s="6" t="s">
        <v>136</v>
      </c>
      <c r="I15" s="6" t="s">
        <v>137</v>
      </c>
      <c r="J15" s="6" t="s">
        <v>138</v>
      </c>
      <c r="K15" s="6" t="s">
        <v>148</v>
      </c>
      <c r="L15" s="6" t="s">
        <v>149</v>
      </c>
      <c r="M15" s="6" t="s">
        <v>150</v>
      </c>
      <c r="N15" s="6" t="s">
        <v>151</v>
      </c>
      <c r="O15" s="6" t="s">
        <v>152</v>
      </c>
      <c r="P15" s="8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Q80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L68" activeCellId="0" sqref="L68"/>
    </sheetView>
  </sheetViews>
  <sheetFormatPr defaultColWidth="12.8046875" defaultRowHeight="12.8" zeroHeight="false" outlineLevelRow="0" outlineLevelCol="0"/>
  <cols>
    <col collapsed="false" customWidth="true" hidden="false" outlineLevel="0" max="2" min="2" style="0" width="4.34"/>
    <col collapsed="false" customWidth="true" hidden="false" outlineLevel="0" max="10" min="6" style="0" width="15.31"/>
    <col collapsed="false" customWidth="true" hidden="false" outlineLevel="0" max="11" min="11" style="0" width="5.54"/>
    <col collapsed="false" customWidth="false" hidden="false" outlineLevel="0" max="12" min="12" style="1" width="12.83"/>
  </cols>
  <sheetData>
    <row r="4" customFormat="false" ht="12.8" hidden="false" customHeight="true" outlineLevel="0" collapsed="false">
      <c r="B4" s="9" t="s">
        <v>154</v>
      </c>
      <c r="C4" s="9"/>
      <c r="D4" s="10" t="s">
        <v>155</v>
      </c>
      <c r="L4" s="11" t="s">
        <v>156</v>
      </c>
      <c r="N4" s="12" t="s">
        <v>157</v>
      </c>
      <c r="P4" s="12" t="s">
        <v>156</v>
      </c>
    </row>
    <row r="5" customFormat="false" ht="12.8" hidden="false" customHeight="false" outlineLevel="0" collapsed="false">
      <c r="B5" s="9"/>
      <c r="C5" s="9"/>
      <c r="D5" s="10"/>
      <c r="L5" s="11" t="s">
        <v>158</v>
      </c>
      <c r="N5" s="12" t="s">
        <v>159</v>
      </c>
      <c r="P5" s="12" t="s">
        <v>158</v>
      </c>
    </row>
    <row r="6" customFormat="false" ht="12.8" hidden="false" customHeight="false" outlineLevel="0" collapsed="false">
      <c r="B6" s="9"/>
      <c r="C6" s="9"/>
      <c r="D6" s="10"/>
      <c r="L6" s="11" t="s">
        <v>160</v>
      </c>
      <c r="N6" s="12" t="s">
        <v>161</v>
      </c>
      <c r="P6" s="12" t="s">
        <v>162</v>
      </c>
    </row>
    <row r="7" customFormat="false" ht="12.8" hidden="false" customHeight="false" outlineLevel="0" collapsed="false">
      <c r="B7" s="13" t="s">
        <v>163</v>
      </c>
      <c r="C7" s="14" t="s">
        <v>164</v>
      </c>
      <c r="D7" s="15" t="s">
        <v>165</v>
      </c>
      <c r="F7" s="12" t="s">
        <v>166</v>
      </c>
      <c r="L7" s="11" t="s">
        <v>167</v>
      </c>
      <c r="N7" s="12" t="s">
        <v>168</v>
      </c>
    </row>
    <row r="8" customFormat="false" ht="12.8" hidden="false" customHeight="false" outlineLevel="0" collapsed="false">
      <c r="B8" s="13"/>
      <c r="C8" s="14"/>
      <c r="D8" s="15"/>
      <c r="L8" s="11" t="s">
        <v>169</v>
      </c>
    </row>
    <row r="9" customFormat="false" ht="12.8" hidden="false" customHeight="false" outlineLevel="0" collapsed="false">
      <c r="B9" s="13"/>
      <c r="C9" s="14" t="s">
        <v>170</v>
      </c>
      <c r="D9" s="15"/>
      <c r="F9" s="12" t="s">
        <v>171</v>
      </c>
      <c r="L9" s="11" t="s">
        <v>172</v>
      </c>
    </row>
    <row r="10" customFormat="false" ht="12.8" hidden="false" customHeight="false" outlineLevel="0" collapsed="false">
      <c r="B10" s="13"/>
      <c r="C10" s="14"/>
      <c r="D10" s="15"/>
      <c r="L10" s="11" t="s">
        <v>173</v>
      </c>
    </row>
    <row r="11" customFormat="false" ht="12.8" hidden="false" customHeight="false" outlineLevel="0" collapsed="false">
      <c r="B11" s="13"/>
      <c r="C11" s="16" t="s">
        <v>174</v>
      </c>
      <c r="D11" s="15"/>
      <c r="F11" s="12" t="s">
        <v>175</v>
      </c>
    </row>
    <row r="12" customFormat="false" ht="12.8" hidden="false" customHeight="false" outlineLevel="0" collapsed="false">
      <c r="B12" s="13"/>
      <c r="C12" s="16"/>
      <c r="D12" s="15"/>
    </row>
    <row r="13" customFormat="false" ht="12.8" hidden="false" customHeight="false" outlineLevel="0" collapsed="false">
      <c r="B13" s="17" t="s">
        <v>176</v>
      </c>
      <c r="C13" s="18" t="s">
        <v>164</v>
      </c>
      <c r="D13" s="15" t="s">
        <v>165</v>
      </c>
    </row>
    <row r="14" customFormat="false" ht="12.8" hidden="false" customHeight="false" outlineLevel="0" collapsed="false">
      <c r="B14" s="17"/>
      <c r="C14" s="18"/>
      <c r="D14" s="15"/>
    </row>
    <row r="15" customFormat="false" ht="12.8" hidden="false" customHeight="false" outlineLevel="0" collapsed="false">
      <c r="B15" s="17"/>
      <c r="C15" s="19" t="s">
        <v>170</v>
      </c>
      <c r="D15" s="15"/>
    </row>
    <row r="16" customFormat="false" ht="12.8" hidden="false" customHeight="false" outlineLevel="0" collapsed="false">
      <c r="B16" s="17"/>
      <c r="C16" s="19"/>
      <c r="D16" s="15"/>
    </row>
    <row r="17" customFormat="false" ht="12.8" hidden="false" customHeight="false" outlineLevel="0" collapsed="false">
      <c r="B17" s="17"/>
      <c r="C17" s="16" t="s">
        <v>174</v>
      </c>
      <c r="D17" s="15"/>
    </row>
    <row r="18" customFormat="false" ht="12.8" hidden="false" customHeight="false" outlineLevel="0" collapsed="false">
      <c r="B18" s="17"/>
      <c r="C18" s="16"/>
      <c r="D18" s="15"/>
    </row>
    <row r="19" customFormat="false" ht="12.8" hidden="false" customHeight="false" outlineLevel="0" collapsed="false">
      <c r="B19" s="20" t="s">
        <v>177</v>
      </c>
      <c r="C19" s="21" t="s">
        <v>178</v>
      </c>
      <c r="D19" s="15" t="s">
        <v>179</v>
      </c>
    </row>
    <row r="20" customFormat="false" ht="12.8" hidden="false" customHeight="false" outlineLevel="0" collapsed="false">
      <c r="B20" s="20"/>
      <c r="C20" s="21"/>
      <c r="D20" s="15"/>
    </row>
    <row r="21" customFormat="false" ht="12.8" hidden="false" customHeight="false" outlineLevel="0" collapsed="false">
      <c r="B21" s="20"/>
      <c r="C21" s="21"/>
      <c r="D21" s="15" t="s">
        <v>180</v>
      </c>
    </row>
    <row r="22" customFormat="false" ht="12.8" hidden="false" customHeight="false" outlineLevel="0" collapsed="false">
      <c r="B22" s="20"/>
      <c r="C22" s="21"/>
      <c r="D22" s="15"/>
      <c r="L22" s="11" t="s">
        <v>181</v>
      </c>
      <c r="M22" s="0" t="n">
        <v>1</v>
      </c>
    </row>
    <row r="23" customFormat="false" ht="12.8" hidden="false" customHeight="false" outlineLevel="0" collapsed="false">
      <c r="B23" s="20"/>
      <c r="C23" s="21"/>
      <c r="D23" s="15" t="s">
        <v>182</v>
      </c>
      <c r="L23" s="11" t="s">
        <v>183</v>
      </c>
      <c r="M23" s="22" t="str">
        <f aca="false">"2-4"</f>
        <v>2-4</v>
      </c>
      <c r="P23" s="12" t="s">
        <v>184</v>
      </c>
      <c r="Q23" s="12" t="s">
        <v>185</v>
      </c>
    </row>
    <row r="24" customFormat="false" ht="12.8" hidden="false" customHeight="false" outlineLevel="0" collapsed="false">
      <c r="B24" s="20"/>
      <c r="C24" s="21"/>
      <c r="D24" s="15"/>
      <c r="L24" s="11" t="s">
        <v>186</v>
      </c>
      <c r="M24" s="0" t="str">
        <f aca="false">"5-10"</f>
        <v>5-10</v>
      </c>
      <c r="P24" s="12" t="s">
        <v>187</v>
      </c>
      <c r="Q24" s="12" t="s">
        <v>188</v>
      </c>
    </row>
    <row r="25" customFormat="false" ht="12.8" hidden="false" customHeight="false" outlineLevel="0" collapsed="false">
      <c r="B25" s="20"/>
      <c r="C25" s="19" t="s">
        <v>189</v>
      </c>
      <c r="D25" s="15" t="s">
        <v>190</v>
      </c>
      <c r="L25" s="11" t="s">
        <v>191</v>
      </c>
      <c r="M25" s="0" t="str">
        <f aca="false">"11+"</f>
        <v>11+</v>
      </c>
      <c r="P25" s="12" t="s">
        <v>192</v>
      </c>
      <c r="Q25" s="12" t="s">
        <v>193</v>
      </c>
    </row>
    <row r="26" customFormat="false" ht="12.8" hidden="false" customHeight="false" outlineLevel="0" collapsed="false">
      <c r="B26" s="20"/>
      <c r="C26" s="19"/>
      <c r="D26" s="15"/>
      <c r="P26" s="12" t="s">
        <v>194</v>
      </c>
      <c r="Q26" s="12" t="s">
        <v>195</v>
      </c>
    </row>
    <row r="27" customFormat="false" ht="12.8" hidden="false" customHeight="false" outlineLevel="0" collapsed="false">
      <c r="B27" s="20"/>
      <c r="C27" s="19"/>
      <c r="D27" s="15" t="s">
        <v>196</v>
      </c>
      <c r="P27" s="12" t="s">
        <v>197</v>
      </c>
    </row>
    <row r="28" customFormat="false" ht="12.8" hidden="false" customHeight="false" outlineLevel="0" collapsed="false">
      <c r="B28" s="20"/>
      <c r="C28" s="19"/>
      <c r="D28" s="15"/>
      <c r="P28" s="12" t="s">
        <v>198</v>
      </c>
    </row>
    <row r="29" customFormat="false" ht="12.8" hidden="false" customHeight="true" outlineLevel="0" collapsed="false">
      <c r="B29" s="20"/>
      <c r="C29" s="23" t="s">
        <v>199</v>
      </c>
      <c r="D29" s="15" t="s">
        <v>200</v>
      </c>
      <c r="P29" s="12" t="s">
        <v>156</v>
      </c>
    </row>
    <row r="30" customFormat="false" ht="12.8" hidden="false" customHeight="false" outlineLevel="0" collapsed="false">
      <c r="B30" s="20"/>
      <c r="C30" s="23"/>
      <c r="D30" s="15"/>
    </row>
    <row r="31" customFormat="false" ht="12.8" hidden="false" customHeight="false" outlineLevel="0" collapsed="false">
      <c r="B31" s="20"/>
      <c r="C31" s="20"/>
      <c r="D31" s="24" t="s">
        <v>201</v>
      </c>
    </row>
    <row r="32" customFormat="false" ht="12.8" hidden="false" customHeight="false" outlineLevel="0" collapsed="false">
      <c r="B32" s="20"/>
      <c r="C32" s="20"/>
      <c r="D32" s="20"/>
    </row>
    <row r="40" customFormat="false" ht="12.8" hidden="false" customHeight="false" outlineLevel="0" collapsed="false">
      <c r="C40" s="11" t="s">
        <v>202</v>
      </c>
      <c r="D40" s="11" t="s">
        <v>203</v>
      </c>
      <c r="E40" s="1"/>
      <c r="F40" s="11" t="s">
        <v>204</v>
      </c>
      <c r="G40" s="11" t="s">
        <v>185</v>
      </c>
      <c r="H40" s="11" t="s">
        <v>205</v>
      </c>
      <c r="I40" s="11" t="s">
        <v>206</v>
      </c>
      <c r="J40" s="11" t="s">
        <v>207</v>
      </c>
      <c r="K40" s="11" t="s">
        <v>208</v>
      </c>
    </row>
    <row r="41" customFormat="false" ht="12.8" hidden="false" customHeight="false" outlineLevel="0" collapsed="false">
      <c r="C41" s="11" t="s">
        <v>157</v>
      </c>
      <c r="D41" s="11" t="s">
        <v>162</v>
      </c>
      <c r="E41" s="1"/>
      <c r="F41" s="11" t="s">
        <v>209</v>
      </c>
      <c r="G41" s="11" t="s">
        <v>188</v>
      </c>
      <c r="H41" s="11" t="s">
        <v>210</v>
      </c>
      <c r="I41" s="11" t="s">
        <v>211</v>
      </c>
      <c r="J41" s="1"/>
      <c r="K41" s="1"/>
    </row>
    <row r="42" customFormat="false" ht="12.8" hidden="false" customHeight="false" outlineLevel="0" collapsed="false">
      <c r="C42" s="11" t="s">
        <v>159</v>
      </c>
      <c r="D42" s="11" t="s">
        <v>156</v>
      </c>
      <c r="E42" s="1"/>
      <c r="F42" s="11" t="s">
        <v>197</v>
      </c>
      <c r="G42" s="11" t="s">
        <v>212</v>
      </c>
      <c r="H42" s="11" t="s">
        <v>213</v>
      </c>
      <c r="I42" s="11" t="s">
        <v>214</v>
      </c>
      <c r="J42" s="1"/>
      <c r="K42" s="1"/>
    </row>
    <row r="43" customFormat="false" ht="12.8" hidden="false" customHeight="false" outlineLevel="0" collapsed="false">
      <c r="C43" s="11" t="s">
        <v>161</v>
      </c>
      <c r="D43" s="11" t="s">
        <v>160</v>
      </c>
      <c r="E43" s="1"/>
      <c r="F43" s="11" t="s">
        <v>194</v>
      </c>
      <c r="G43" s="11" t="s">
        <v>195</v>
      </c>
      <c r="H43" s="11" t="s">
        <v>215</v>
      </c>
      <c r="I43" s="11" t="s">
        <v>216</v>
      </c>
      <c r="J43" s="1"/>
      <c r="K43" s="1"/>
    </row>
    <row r="44" customFormat="false" ht="12.8" hidden="false" customHeight="false" outlineLevel="0" collapsed="false">
      <c r="C44" s="11" t="s">
        <v>168</v>
      </c>
      <c r="D44" s="11" t="s">
        <v>217</v>
      </c>
      <c r="E44" s="1"/>
      <c r="F44" s="11" t="s">
        <v>192</v>
      </c>
      <c r="G44" s="1"/>
      <c r="H44" s="11" t="s">
        <v>218</v>
      </c>
      <c r="I44" s="11" t="s">
        <v>219</v>
      </c>
      <c r="J44" s="1"/>
      <c r="K44" s="1"/>
    </row>
    <row r="45" customFormat="false" ht="12.8" hidden="false" customHeight="false" outlineLevel="0" collapsed="false">
      <c r="C45" s="1"/>
      <c r="D45" s="11" t="s">
        <v>220</v>
      </c>
      <c r="E45" s="1"/>
      <c r="F45" s="1"/>
      <c r="G45" s="1"/>
      <c r="H45" s="1"/>
      <c r="I45" s="11" t="s">
        <v>221</v>
      </c>
      <c r="J45" s="1"/>
      <c r="K45" s="1"/>
    </row>
    <row r="46" customFormat="false" ht="12.8" hidden="false" customHeight="false" outlineLevel="0" collapsed="false">
      <c r="C46" s="1"/>
      <c r="D46" s="11" t="s">
        <v>172</v>
      </c>
      <c r="E46" s="1"/>
      <c r="F46" s="1"/>
      <c r="G46" s="1"/>
      <c r="H46" s="1"/>
      <c r="I46" s="1"/>
      <c r="J46" s="1"/>
      <c r="K46" s="1"/>
    </row>
    <row r="47" customFormat="false" ht="12.8" hidden="false" customHeight="false" outlineLevel="0" collapsed="false">
      <c r="C47" s="1"/>
      <c r="D47" s="1"/>
      <c r="E47" s="1"/>
      <c r="F47" s="1"/>
      <c r="G47" s="1"/>
      <c r="H47" s="1"/>
      <c r="I47" s="1"/>
      <c r="J47" s="1"/>
      <c r="K47" s="1"/>
    </row>
    <row r="48" customFormat="false" ht="12.8" hidden="false" customHeight="false" outlineLevel="0" collapsed="false">
      <c r="C48" s="1"/>
      <c r="D48" s="1"/>
      <c r="E48" s="1"/>
      <c r="F48" s="1"/>
      <c r="G48" s="1"/>
      <c r="H48" s="1"/>
      <c r="I48" s="1"/>
      <c r="J48" s="1"/>
      <c r="K48" s="1"/>
    </row>
    <row r="49" customFormat="false" ht="12.8" hidden="false" customHeight="false" outlineLevel="0" collapsed="false">
      <c r="C49" s="1"/>
      <c r="D49" s="1"/>
      <c r="E49" s="1"/>
      <c r="F49" s="1"/>
      <c r="G49" s="1"/>
      <c r="H49" s="1"/>
      <c r="I49" s="1"/>
      <c r="J49" s="1"/>
      <c r="K49" s="1"/>
    </row>
    <row r="50" customFormat="false" ht="12.8" hidden="false" customHeight="false" outlineLevel="0" collapsed="false">
      <c r="C50" s="1"/>
      <c r="D50" s="1"/>
      <c r="E50" s="1"/>
      <c r="F50" s="1"/>
      <c r="G50" s="1"/>
      <c r="H50" s="1"/>
      <c r="I50" s="1"/>
      <c r="J50" s="1"/>
      <c r="K50" s="1"/>
    </row>
    <row r="51" customFormat="false" ht="12.8" hidden="false" customHeight="false" outlineLevel="0" collapsed="false"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2.8" hidden="false" customHeight="false" outlineLevel="0" collapsed="false">
      <c r="C52" s="1"/>
      <c r="D52" s="1"/>
      <c r="E52" s="1"/>
      <c r="F52" s="1"/>
      <c r="G52" s="1"/>
      <c r="H52" s="1"/>
      <c r="I52" s="1"/>
      <c r="J52" s="1"/>
      <c r="K52" s="1"/>
    </row>
    <row r="53" customFormat="false" ht="12.8" hidden="false" customHeight="false" outlineLevel="0" collapsed="false">
      <c r="F53" s="1"/>
      <c r="G53" s="1"/>
      <c r="H53" s="1"/>
      <c r="I53" s="1"/>
      <c r="J53" s="1"/>
      <c r="K53" s="1"/>
    </row>
    <row r="54" customFormat="false" ht="12.8" hidden="false" customHeight="false" outlineLevel="0" collapsed="false">
      <c r="F54" s="1"/>
      <c r="G54" s="1"/>
      <c r="H54" s="1"/>
      <c r="I54" s="1"/>
      <c r="J54" s="1"/>
      <c r="K54" s="1"/>
    </row>
    <row r="55" customFormat="false" ht="12.8" hidden="false" customHeight="false" outlineLevel="0" collapsed="false">
      <c r="F55" s="1"/>
      <c r="G55" s="1"/>
      <c r="H55" s="1"/>
      <c r="I55" s="1"/>
      <c r="J55" s="1"/>
      <c r="K55" s="1"/>
    </row>
    <row r="60" customFormat="false" ht="12.8" hidden="false" customHeight="false" outlineLevel="0" collapsed="false">
      <c r="J60" s="11" t="s">
        <v>222</v>
      </c>
      <c r="K60" s="0" t="n">
        <v>0</v>
      </c>
      <c r="L60" s="11" t="s">
        <v>223</v>
      </c>
    </row>
    <row r="61" customFormat="false" ht="12.8" hidden="false" customHeight="false" outlineLevel="0" collapsed="false">
      <c r="D61" s="12" t="s">
        <v>171</v>
      </c>
      <c r="G61" s="0" t="n">
        <v>1</v>
      </c>
      <c r="H61" s="12" t="s">
        <v>171</v>
      </c>
      <c r="J61" s="25" t="s">
        <v>224</v>
      </c>
      <c r="K61" s="0" t="n">
        <v>1</v>
      </c>
      <c r="L61" s="11" t="s">
        <v>225</v>
      </c>
      <c r="M61" s="25" t="s">
        <v>166</v>
      </c>
      <c r="N61" s="1"/>
    </row>
    <row r="62" customFormat="false" ht="12.8" hidden="false" customHeight="false" outlineLevel="0" collapsed="false">
      <c r="D62" s="12" t="s">
        <v>188</v>
      </c>
      <c r="G62" s="0" t="n">
        <v>2</v>
      </c>
      <c r="H62" s="12" t="s">
        <v>226</v>
      </c>
      <c r="J62" s="25"/>
      <c r="K62" s="0" t="n">
        <v>2</v>
      </c>
      <c r="L62" s="11" t="s">
        <v>227</v>
      </c>
      <c r="M62" s="25" t="s">
        <v>171</v>
      </c>
      <c r="N62" s="1"/>
    </row>
    <row r="63" customFormat="false" ht="12.8" hidden="false" customHeight="false" outlineLevel="0" collapsed="false">
      <c r="D63" s="12" t="s">
        <v>228</v>
      </c>
      <c r="G63" s="0" t="n">
        <v>3</v>
      </c>
      <c r="H63" s="12" t="s">
        <v>229</v>
      </c>
      <c r="I63" s="12" t="s">
        <v>188</v>
      </c>
      <c r="J63" s="25"/>
      <c r="K63" s="0" t="n">
        <v>3</v>
      </c>
      <c r="L63" s="11" t="s">
        <v>230</v>
      </c>
      <c r="M63" s="11" t="s">
        <v>226</v>
      </c>
      <c r="N63" s="1"/>
    </row>
    <row r="64" customFormat="false" ht="12.8" hidden="false" customHeight="false" outlineLevel="0" collapsed="false">
      <c r="D64" s="12" t="s">
        <v>231</v>
      </c>
      <c r="G64" s="0" t="n">
        <v>4</v>
      </c>
      <c r="H64" s="12" t="s">
        <v>232</v>
      </c>
      <c r="J64" s="25" t="s">
        <v>183</v>
      </c>
      <c r="K64" s="0" t="n">
        <v>4</v>
      </c>
      <c r="L64" s="11" t="s">
        <v>233</v>
      </c>
      <c r="M64" s="11" t="s">
        <v>229</v>
      </c>
      <c r="N64" s="11" t="s">
        <v>188</v>
      </c>
    </row>
    <row r="65" customFormat="false" ht="12.8" hidden="false" customHeight="false" outlineLevel="0" collapsed="false">
      <c r="D65" s="12" t="s">
        <v>234</v>
      </c>
      <c r="G65" s="0" t="n">
        <v>5</v>
      </c>
      <c r="I65" s="12" t="s">
        <v>228</v>
      </c>
      <c r="J65" s="25"/>
      <c r="K65" s="0" t="n">
        <v>5</v>
      </c>
      <c r="L65" s="11" t="s">
        <v>188</v>
      </c>
      <c r="M65" s="11" t="s">
        <v>232</v>
      </c>
      <c r="N65" s="1"/>
    </row>
    <row r="66" customFormat="false" ht="12.8" hidden="false" customHeight="false" outlineLevel="0" collapsed="false">
      <c r="D66" s="12" t="s">
        <v>235</v>
      </c>
      <c r="G66" s="0" t="n">
        <v>6</v>
      </c>
      <c r="H66" s="12" t="s">
        <v>231</v>
      </c>
      <c r="J66" s="25"/>
      <c r="K66" s="0" t="n">
        <v>6</v>
      </c>
      <c r="L66" s="11" t="s">
        <v>236</v>
      </c>
      <c r="M66" s="11" t="s">
        <v>237</v>
      </c>
      <c r="N66" s="11" t="s">
        <v>212</v>
      </c>
    </row>
    <row r="67" customFormat="false" ht="12.8" hidden="false" customHeight="false" outlineLevel="0" collapsed="false">
      <c r="D67" s="12" t="s">
        <v>238</v>
      </c>
      <c r="G67" s="0" t="n">
        <v>7</v>
      </c>
      <c r="H67" s="12" t="s">
        <v>239</v>
      </c>
      <c r="J67" s="25" t="s">
        <v>240</v>
      </c>
      <c r="K67" s="0" t="n">
        <v>7</v>
      </c>
    </row>
    <row r="68" customFormat="false" ht="12.8" hidden="false" customHeight="false" outlineLevel="0" collapsed="false">
      <c r="G68" s="0" t="n">
        <v>8</v>
      </c>
      <c r="H68" s="12" t="s">
        <v>241</v>
      </c>
      <c r="J68" s="25"/>
      <c r="K68" s="0" t="n">
        <v>8</v>
      </c>
      <c r="M68" s="1"/>
      <c r="N68" s="1"/>
    </row>
    <row r="69" customFormat="false" ht="12.8" hidden="false" customHeight="false" outlineLevel="0" collapsed="false">
      <c r="G69" s="0" t="n">
        <v>9</v>
      </c>
      <c r="H69" s="12" t="s">
        <v>242</v>
      </c>
      <c r="J69" s="25"/>
      <c r="K69" s="0" t="n">
        <v>9</v>
      </c>
      <c r="N69" s="1"/>
    </row>
    <row r="70" customFormat="false" ht="12.8" hidden="false" customHeight="false" outlineLevel="0" collapsed="false">
      <c r="G70" s="0" t="n">
        <v>10</v>
      </c>
      <c r="H70" s="12" t="s">
        <v>243</v>
      </c>
      <c r="J70" s="25" t="s">
        <v>231</v>
      </c>
      <c r="K70" s="0" t="n">
        <v>10</v>
      </c>
      <c r="M70" s="11" t="s">
        <v>228</v>
      </c>
      <c r="N70" s="1"/>
    </row>
    <row r="71" customFormat="false" ht="12.8" hidden="false" customHeight="false" outlineLevel="0" collapsed="false">
      <c r="G71" s="0" t="n">
        <v>11</v>
      </c>
      <c r="H71" s="12" t="s">
        <v>244</v>
      </c>
      <c r="J71" s="25"/>
      <c r="K71" s="0" t="n">
        <v>11</v>
      </c>
      <c r="N71" s="1"/>
    </row>
    <row r="72" customFormat="false" ht="12.8" hidden="false" customHeight="false" outlineLevel="0" collapsed="false">
      <c r="G72" s="0" t="n">
        <v>12</v>
      </c>
      <c r="H72" s="12" t="s">
        <v>245</v>
      </c>
      <c r="J72" s="25"/>
      <c r="K72" s="0" t="n">
        <v>12</v>
      </c>
      <c r="M72" s="11" t="s">
        <v>231</v>
      </c>
      <c r="N72" s="1"/>
    </row>
    <row r="73" customFormat="false" ht="12.8" hidden="false" customHeight="false" outlineLevel="0" collapsed="false">
      <c r="J73" s="25" t="s">
        <v>239</v>
      </c>
      <c r="K73" s="0" t="n">
        <v>13</v>
      </c>
      <c r="M73" s="11" t="s">
        <v>239</v>
      </c>
      <c r="N73" s="1"/>
    </row>
    <row r="74" customFormat="false" ht="12.8" hidden="false" customHeight="false" outlineLevel="0" collapsed="false">
      <c r="J74" s="25"/>
      <c r="K74" s="0" t="n">
        <v>14</v>
      </c>
      <c r="N74" s="1"/>
    </row>
    <row r="75" customFormat="false" ht="12.8" hidden="false" customHeight="false" outlineLevel="0" collapsed="false">
      <c r="J75" s="25"/>
      <c r="K75" s="0" t="n">
        <v>15</v>
      </c>
      <c r="M75" s="11" t="s">
        <v>241</v>
      </c>
      <c r="N75" s="1"/>
    </row>
    <row r="76" customFormat="false" ht="12.8" hidden="false" customHeight="false" outlineLevel="0" collapsed="false">
      <c r="J76" s="25" t="s">
        <v>235</v>
      </c>
      <c r="K76" s="0" t="n">
        <v>16</v>
      </c>
      <c r="M76" s="11" t="s">
        <v>242</v>
      </c>
      <c r="N76" s="1"/>
    </row>
    <row r="77" customFormat="false" ht="12.8" hidden="false" customHeight="false" outlineLevel="0" collapsed="false">
      <c r="J77" s="25"/>
      <c r="K77" s="0" t="n">
        <v>17</v>
      </c>
      <c r="N77" s="1"/>
    </row>
    <row r="78" customFormat="false" ht="12.8" hidden="false" customHeight="false" outlineLevel="0" collapsed="false">
      <c r="J78" s="25"/>
      <c r="K78" s="0" t="n">
        <v>18</v>
      </c>
      <c r="M78" s="11" t="s">
        <v>243</v>
      </c>
      <c r="N78" s="1"/>
    </row>
    <row r="79" customFormat="false" ht="12.8" hidden="false" customHeight="false" outlineLevel="0" collapsed="false">
      <c r="J79" s="25" t="s">
        <v>238</v>
      </c>
      <c r="K79" s="0" t="n">
        <v>19</v>
      </c>
      <c r="M79" s="11" t="s">
        <v>244</v>
      </c>
      <c r="N79" s="1"/>
    </row>
    <row r="80" customFormat="false" ht="12.8" hidden="false" customHeight="false" outlineLevel="0" collapsed="false">
      <c r="J80" s="25"/>
      <c r="K80" s="0" t="n">
        <v>20</v>
      </c>
      <c r="M80" s="11" t="s">
        <v>245</v>
      </c>
      <c r="N80" s="1"/>
    </row>
  </sheetData>
  <mergeCells count="30">
    <mergeCell ref="B4:C6"/>
    <mergeCell ref="D4:D6"/>
    <mergeCell ref="B7:B12"/>
    <mergeCell ref="C7:C8"/>
    <mergeCell ref="D7:D12"/>
    <mergeCell ref="C9:C10"/>
    <mergeCell ref="C11:C12"/>
    <mergeCell ref="B13:B18"/>
    <mergeCell ref="C13:C14"/>
    <mergeCell ref="D13:D18"/>
    <mergeCell ref="C15:C16"/>
    <mergeCell ref="C17:C18"/>
    <mergeCell ref="B19:B32"/>
    <mergeCell ref="C19:C24"/>
    <mergeCell ref="D19:D20"/>
    <mergeCell ref="D21:D22"/>
    <mergeCell ref="D23:D24"/>
    <mergeCell ref="C25:C28"/>
    <mergeCell ref="D25:D26"/>
    <mergeCell ref="D27:D28"/>
    <mergeCell ref="C29:C32"/>
    <mergeCell ref="D29:D30"/>
    <mergeCell ref="D31:D32"/>
    <mergeCell ref="J61:J63"/>
    <mergeCell ref="J64:J66"/>
    <mergeCell ref="J67:J69"/>
    <mergeCell ref="J70:J72"/>
    <mergeCell ref="J73:J75"/>
    <mergeCell ref="J76:J78"/>
    <mergeCell ref="J79:J8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5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K12" activeCellId="0" sqref="K12"/>
    </sheetView>
  </sheetViews>
  <sheetFormatPr defaultColWidth="12.8046875" defaultRowHeight="12.8" zeroHeight="false" outlineLevelRow="0" outlineLevelCol="0"/>
  <cols>
    <col collapsed="false" customWidth="true" hidden="false" outlineLevel="0" max="3" min="2" style="1" width="2.89"/>
    <col collapsed="false" customWidth="true" hidden="false" outlineLevel="0" max="4" min="4" style="0" width="17.44"/>
    <col collapsed="false" customWidth="true" hidden="false" outlineLevel="0" max="8" min="6" style="1" width="2.89"/>
    <col collapsed="false" customWidth="true" hidden="false" outlineLevel="0" max="9" min="9" style="0" width="17.44"/>
  </cols>
  <sheetData>
    <row r="3" customFormat="false" ht="12.8" hidden="false" customHeight="false" outlineLevel="0" collapsed="false">
      <c r="B3" s="25" t="s">
        <v>246</v>
      </c>
      <c r="C3" s="25"/>
      <c r="D3" s="25"/>
      <c r="F3" s="25" t="s">
        <v>247</v>
      </c>
      <c r="G3" s="25"/>
      <c r="H3" s="25"/>
      <c r="I3" s="25"/>
      <c r="K3" s="8" t="str">
        <f aca="false">"FFF HPCC XXXX XXXX"</f>
        <v>FFF HPCC XXXX XXXX</v>
      </c>
    </row>
    <row r="4" customFormat="false" ht="12.8" hidden="false" customHeight="false" outlineLevel="0" collapsed="false">
      <c r="B4" s="25" t="n">
        <v>0</v>
      </c>
      <c r="C4" s="1" t="n">
        <v>0</v>
      </c>
      <c r="D4" s="12" t="s">
        <v>223</v>
      </c>
      <c r="F4" s="25" t="s">
        <v>248</v>
      </c>
      <c r="G4" s="25"/>
      <c r="H4" s="25"/>
      <c r="I4" s="25"/>
    </row>
    <row r="5" customFormat="false" ht="12.8" hidden="false" customHeight="false" outlineLevel="0" collapsed="false">
      <c r="B5" s="25" t="s">
        <v>249</v>
      </c>
      <c r="C5" s="1" t="n">
        <v>1</v>
      </c>
      <c r="D5" s="12" t="s">
        <v>171</v>
      </c>
      <c r="F5" s="25" t="s">
        <v>250</v>
      </c>
      <c r="G5" s="25" t="n">
        <v>1</v>
      </c>
      <c r="H5" s="25" t="n">
        <v>1</v>
      </c>
      <c r="I5" s="12" t="s">
        <v>251</v>
      </c>
    </row>
    <row r="6" customFormat="false" ht="12.8" hidden="false" customHeight="false" outlineLevel="0" collapsed="false">
      <c r="B6" s="25" t="s">
        <v>252</v>
      </c>
      <c r="C6" s="1" t="n">
        <v>2</v>
      </c>
      <c r="D6" s="12" t="s">
        <v>188</v>
      </c>
      <c r="F6" s="25"/>
      <c r="G6" s="25"/>
      <c r="H6" s="1" t="n">
        <v>2</v>
      </c>
      <c r="I6" s="12" t="s">
        <v>253</v>
      </c>
    </row>
    <row r="7" customFormat="false" ht="12.8" hidden="false" customHeight="false" outlineLevel="0" collapsed="false">
      <c r="B7" s="25" t="s">
        <v>250</v>
      </c>
      <c r="C7" s="1" t="n">
        <v>3</v>
      </c>
      <c r="D7" s="12" t="s">
        <v>231</v>
      </c>
      <c r="F7" s="25" t="s">
        <v>185</v>
      </c>
      <c r="G7" s="25"/>
      <c r="H7" s="25"/>
      <c r="I7" s="25"/>
    </row>
    <row r="8" customFormat="false" ht="12.8" hidden="false" customHeight="false" outlineLevel="0" collapsed="false">
      <c r="B8" s="25" t="s">
        <v>254</v>
      </c>
      <c r="C8" s="1" t="n">
        <v>4</v>
      </c>
      <c r="D8" s="12" t="s">
        <v>239</v>
      </c>
      <c r="F8" s="25" t="s">
        <v>254</v>
      </c>
      <c r="G8" s="25" t="n">
        <v>2</v>
      </c>
      <c r="H8" s="25" t="n">
        <v>1</v>
      </c>
      <c r="I8" s="12" t="s">
        <v>188</v>
      </c>
    </row>
    <row r="9" customFormat="false" ht="12.8" hidden="false" customHeight="false" outlineLevel="0" collapsed="false">
      <c r="B9" s="25" t="s">
        <v>255</v>
      </c>
      <c r="C9" s="1" t="n">
        <v>5</v>
      </c>
      <c r="D9" s="12" t="s">
        <v>241</v>
      </c>
      <c r="F9" s="25"/>
      <c r="G9" s="25"/>
      <c r="H9" s="1" t="n">
        <v>2</v>
      </c>
      <c r="I9" s="12" t="s">
        <v>256</v>
      </c>
    </row>
    <row r="10" customFormat="false" ht="12.8" hidden="false" customHeight="false" outlineLevel="0" collapsed="false">
      <c r="B10" s="25" t="s">
        <v>257</v>
      </c>
      <c r="C10" s="1" t="n">
        <v>6</v>
      </c>
      <c r="D10" s="12" t="s">
        <v>242</v>
      </c>
      <c r="F10" s="25"/>
      <c r="G10" s="25"/>
      <c r="H10" s="1" t="n">
        <v>3</v>
      </c>
      <c r="I10" s="12" t="s">
        <v>195</v>
      </c>
    </row>
    <row r="11" customFormat="false" ht="12.8" hidden="false" customHeight="false" outlineLevel="0" collapsed="false">
      <c r="B11" s="25" t="s">
        <v>258</v>
      </c>
      <c r="C11" s="1" t="n">
        <v>7</v>
      </c>
      <c r="D11" s="12" t="s">
        <v>243</v>
      </c>
      <c r="F11" s="25" t="s">
        <v>204</v>
      </c>
      <c r="G11" s="25"/>
      <c r="H11" s="25"/>
      <c r="I11" s="25"/>
    </row>
    <row r="12" customFormat="false" ht="12.8" hidden="false" customHeight="false" outlineLevel="0" collapsed="false">
      <c r="B12" s="25" t="s">
        <v>259</v>
      </c>
      <c r="C12" s="1" t="n">
        <v>8</v>
      </c>
      <c r="D12" s="12" t="s">
        <v>244</v>
      </c>
      <c r="F12" s="25" t="s">
        <v>260</v>
      </c>
      <c r="G12" s="25" t="n">
        <v>3</v>
      </c>
      <c r="H12" s="25" t="n">
        <v>1</v>
      </c>
      <c r="I12" s="12" t="s">
        <v>209</v>
      </c>
    </row>
    <row r="13" customFormat="false" ht="12.8" hidden="false" customHeight="false" outlineLevel="0" collapsed="false">
      <c r="B13" s="25" t="s">
        <v>261</v>
      </c>
      <c r="C13" s="1" t="n">
        <v>9</v>
      </c>
      <c r="D13" s="12" t="s">
        <v>262</v>
      </c>
      <c r="F13" s="25"/>
      <c r="G13" s="25"/>
      <c r="H13" s="1" t="n">
        <v>2</v>
      </c>
      <c r="I13" s="12" t="s">
        <v>197</v>
      </c>
    </row>
    <row r="14" customFormat="false" ht="12.8" hidden="false" customHeight="false" outlineLevel="0" collapsed="false">
      <c r="F14" s="25"/>
      <c r="G14" s="25"/>
      <c r="H14" s="1" t="n">
        <v>3</v>
      </c>
      <c r="I14" s="12" t="s">
        <v>194</v>
      </c>
    </row>
    <row r="15" customFormat="false" ht="12.8" hidden="false" customHeight="false" outlineLevel="0" collapsed="false">
      <c r="B15" s="0"/>
      <c r="C15" s="0"/>
      <c r="F15" s="25"/>
      <c r="G15" s="25"/>
      <c r="H15" s="1" t="n">
        <v>4</v>
      </c>
      <c r="I15" s="12" t="s">
        <v>192</v>
      </c>
    </row>
    <row r="16" customFormat="false" ht="12.8" hidden="false" customHeight="false" outlineLevel="0" collapsed="false">
      <c r="B16" s="25" t="s">
        <v>263</v>
      </c>
      <c r="C16" s="25"/>
      <c r="D16" s="25"/>
      <c r="F16" s="25" t="s">
        <v>264</v>
      </c>
      <c r="G16" s="25"/>
      <c r="H16" s="25"/>
      <c r="I16" s="25"/>
    </row>
    <row r="17" customFormat="false" ht="12.8" hidden="false" customHeight="false" outlineLevel="0" collapsed="false">
      <c r="B17" s="25" t="n">
        <v>0</v>
      </c>
      <c r="C17" s="1" t="n">
        <v>0</v>
      </c>
      <c r="D17" s="12" t="s">
        <v>265</v>
      </c>
      <c r="F17" s="25" t="s">
        <v>266</v>
      </c>
      <c r="G17" s="25" t="n">
        <v>4</v>
      </c>
      <c r="H17" s="25" t="n">
        <v>1</v>
      </c>
      <c r="I17" s="12" t="s">
        <v>267</v>
      </c>
    </row>
    <row r="18" customFormat="false" ht="12.8" hidden="false" customHeight="false" outlineLevel="0" collapsed="false">
      <c r="B18" s="25" t="s">
        <v>249</v>
      </c>
      <c r="C18" s="1" t="n">
        <v>1</v>
      </c>
      <c r="D18" s="12" t="s">
        <v>268</v>
      </c>
      <c r="F18" s="25"/>
      <c r="G18" s="25"/>
      <c r="H18" s="1" t="n">
        <v>2</v>
      </c>
      <c r="I18" s="12" t="s">
        <v>216</v>
      </c>
    </row>
    <row r="19" customFormat="false" ht="12.8" hidden="false" customHeight="false" outlineLevel="0" collapsed="false">
      <c r="B19" s="25" t="s">
        <v>252</v>
      </c>
      <c r="C19" s="1" t="n">
        <v>2</v>
      </c>
      <c r="D19" s="12" t="s">
        <v>159</v>
      </c>
      <c r="F19" s="25"/>
      <c r="G19" s="25"/>
      <c r="H19" s="1" t="n">
        <v>3</v>
      </c>
      <c r="I19" s="12" t="s">
        <v>219</v>
      </c>
    </row>
    <row r="20" customFormat="false" ht="12.8" hidden="false" customHeight="false" outlineLevel="0" collapsed="false">
      <c r="B20" s="25" t="s">
        <v>250</v>
      </c>
      <c r="C20" s="1" t="n">
        <v>3</v>
      </c>
      <c r="D20" s="12" t="s">
        <v>161</v>
      </c>
      <c r="F20" s="25"/>
      <c r="G20" s="25"/>
      <c r="H20" s="1" t="n">
        <v>4</v>
      </c>
      <c r="I20" s="12" t="s">
        <v>211</v>
      </c>
    </row>
    <row r="21" customFormat="false" ht="12.8" hidden="false" customHeight="false" outlineLevel="0" collapsed="false">
      <c r="B21" s="25" t="s">
        <v>254</v>
      </c>
      <c r="C21" s="1" t="n">
        <v>4</v>
      </c>
      <c r="D21" s="12" t="s">
        <v>168</v>
      </c>
      <c r="F21" s="25" t="s">
        <v>269</v>
      </c>
      <c r="G21" s="25"/>
      <c r="H21" s="25"/>
      <c r="I21" s="25"/>
    </row>
    <row r="22" customFormat="false" ht="12.8" hidden="false" customHeight="false" outlineLevel="0" collapsed="false">
      <c r="B22" s="0"/>
      <c r="F22" s="25" t="s">
        <v>270</v>
      </c>
      <c r="G22" s="25" t="n">
        <v>5</v>
      </c>
      <c r="H22" s="25" t="n">
        <v>1</v>
      </c>
      <c r="I22" s="12" t="s">
        <v>210</v>
      </c>
    </row>
    <row r="23" customFormat="false" ht="12.8" hidden="false" customHeight="false" outlineLevel="0" collapsed="false">
      <c r="B23" s="0"/>
      <c r="F23" s="25"/>
      <c r="G23" s="25"/>
      <c r="H23" s="1" t="n">
        <v>2</v>
      </c>
      <c r="I23" s="12" t="s">
        <v>213</v>
      </c>
    </row>
    <row r="24" customFormat="false" ht="12.8" hidden="false" customHeight="false" outlineLevel="0" collapsed="false">
      <c r="B24" s="0"/>
      <c r="F24" s="25"/>
      <c r="G24" s="25"/>
      <c r="H24" s="1" t="n">
        <v>3</v>
      </c>
      <c r="I24" s="12" t="s">
        <v>215</v>
      </c>
    </row>
    <row r="25" customFormat="false" ht="12.8" hidden="false" customHeight="false" outlineLevel="0" collapsed="false">
      <c r="B25" s="0"/>
      <c r="F25" s="25"/>
      <c r="G25" s="25"/>
      <c r="H25" s="1" t="n">
        <v>4</v>
      </c>
      <c r="I25" s="12" t="s">
        <v>218</v>
      </c>
    </row>
    <row r="26" customFormat="false" ht="12.8" hidden="false" customHeight="false" outlineLevel="0" collapsed="false">
      <c r="B26" s="0"/>
      <c r="F26" s="25" t="s">
        <v>271</v>
      </c>
      <c r="G26" s="25"/>
      <c r="H26" s="25"/>
      <c r="I26" s="25"/>
    </row>
    <row r="27" customFormat="false" ht="12.8" hidden="false" customHeight="false" outlineLevel="0" collapsed="false">
      <c r="B27" s="0"/>
      <c r="F27" s="25" t="s">
        <v>272</v>
      </c>
      <c r="G27" s="25" t="n">
        <v>6</v>
      </c>
      <c r="H27" s="25" t="n">
        <v>1</v>
      </c>
      <c r="I27" s="12" t="s">
        <v>273</v>
      </c>
    </row>
    <row r="28" customFormat="false" ht="12.8" hidden="false" customHeight="false" outlineLevel="0" collapsed="false">
      <c r="B28" s="0"/>
      <c r="F28" s="25"/>
      <c r="G28" s="25"/>
      <c r="H28" s="1" t="n">
        <v>2</v>
      </c>
      <c r="I28" s="12" t="s">
        <v>274</v>
      </c>
    </row>
    <row r="29" customFormat="false" ht="12.8" hidden="false" customHeight="false" outlineLevel="0" collapsed="false">
      <c r="B29" s="0"/>
      <c r="F29" s="25"/>
      <c r="G29" s="25"/>
      <c r="H29" s="1" t="n">
        <v>3</v>
      </c>
      <c r="I29" s="12" t="s">
        <v>172</v>
      </c>
    </row>
    <row r="30" customFormat="false" ht="12.8" hidden="false" customHeight="false" outlineLevel="0" collapsed="false">
      <c r="F30" s="25"/>
      <c r="G30" s="25"/>
      <c r="H30" s="1" t="n">
        <v>4</v>
      </c>
      <c r="I30" s="12" t="s">
        <v>275</v>
      </c>
    </row>
    <row r="31" customFormat="false" ht="12.8" hidden="false" customHeight="false" outlineLevel="0" collapsed="false">
      <c r="F31" s="25" t="s">
        <v>276</v>
      </c>
      <c r="G31" s="25"/>
      <c r="H31" s="25"/>
      <c r="I31" s="25"/>
    </row>
    <row r="32" customFormat="false" ht="12.8" hidden="false" customHeight="false" outlineLevel="0" collapsed="false">
      <c r="F32" s="11" t="s">
        <v>277</v>
      </c>
      <c r="G32" s="1" t="n">
        <v>0</v>
      </c>
      <c r="H32" s="1" t="n">
        <v>0</v>
      </c>
      <c r="I32" s="12" t="s">
        <v>278</v>
      </c>
    </row>
    <row r="33" customFormat="false" ht="12.8" hidden="false" customHeight="false" outlineLevel="0" collapsed="false">
      <c r="F33" s="0"/>
    </row>
    <row r="34" customFormat="false" ht="12.8" hidden="false" customHeight="false" outlineLevel="0" collapsed="false">
      <c r="F34" s="0"/>
    </row>
    <row r="35" customFormat="false" ht="12.8" hidden="false" customHeight="false" outlineLevel="0" collapsed="false">
      <c r="F35" s="0"/>
    </row>
    <row r="36" customFormat="false" ht="12.8" hidden="false" customHeight="false" outlineLevel="0" collapsed="false">
      <c r="F36" s="0"/>
    </row>
    <row r="37" customFormat="false" ht="12.8" hidden="false" customHeight="false" outlineLevel="0" collapsed="false">
      <c r="F37" s="0"/>
    </row>
    <row r="38" customFormat="false" ht="12.8" hidden="false" customHeight="false" outlineLevel="0" collapsed="false">
      <c r="F38" s="0"/>
    </row>
    <row r="39" customFormat="false" ht="12.8" hidden="false" customHeight="false" outlineLevel="0" collapsed="false">
      <c r="F39" s="0"/>
    </row>
    <row r="40" customFormat="false" ht="12.8" hidden="false" customHeight="false" outlineLevel="0" collapsed="false">
      <c r="F40" s="0"/>
    </row>
    <row r="41" customFormat="false" ht="12.8" hidden="false" customHeight="false" outlineLevel="0" collapsed="false">
      <c r="F41" s="0"/>
    </row>
    <row r="42" customFormat="false" ht="12.8" hidden="false" customHeight="false" outlineLevel="0" collapsed="false">
      <c r="F42" s="0"/>
    </row>
    <row r="43" customFormat="false" ht="12.8" hidden="false" customHeight="false" outlineLevel="0" collapsed="false">
      <c r="F43" s="0"/>
    </row>
    <row r="44" customFormat="false" ht="12.8" hidden="false" customHeight="false" outlineLevel="0" collapsed="false">
      <c r="F44" s="0"/>
    </row>
    <row r="45" customFormat="false" ht="12.8" hidden="false" customHeight="false" outlineLevel="0" collapsed="false">
      <c r="F45" s="0"/>
    </row>
    <row r="46" customFormat="false" ht="12.8" hidden="false" customHeight="false" outlineLevel="0" collapsed="false">
      <c r="F46" s="0"/>
    </row>
    <row r="47" customFormat="false" ht="12.8" hidden="false" customHeight="false" outlineLevel="0" collapsed="false">
      <c r="F47" s="0"/>
    </row>
    <row r="48" customFormat="false" ht="12.8" hidden="false" customHeight="false" outlineLevel="0" collapsed="false">
      <c r="F48" s="0"/>
    </row>
    <row r="49" customFormat="false" ht="12.8" hidden="false" customHeight="false" outlineLevel="0" collapsed="false">
      <c r="F49" s="0"/>
    </row>
    <row r="50" customFormat="false" ht="12.8" hidden="false" customHeight="false" outlineLevel="0" collapsed="false">
      <c r="F50" s="0"/>
    </row>
    <row r="51" customFormat="false" ht="12.8" hidden="false" customHeight="false" outlineLevel="0" collapsed="false">
      <c r="F51" s="0"/>
    </row>
  </sheetData>
  <mergeCells count="22">
    <mergeCell ref="B3:D3"/>
    <mergeCell ref="F3:I3"/>
    <mergeCell ref="F4:I4"/>
    <mergeCell ref="F5:F6"/>
    <mergeCell ref="G5:G6"/>
    <mergeCell ref="F7:I7"/>
    <mergeCell ref="F8:F10"/>
    <mergeCell ref="G8:G10"/>
    <mergeCell ref="F11:I11"/>
    <mergeCell ref="F12:F15"/>
    <mergeCell ref="G12:G15"/>
    <mergeCell ref="B16:D16"/>
    <mergeCell ref="F16:I16"/>
    <mergeCell ref="F17:F20"/>
    <mergeCell ref="G17:G20"/>
    <mergeCell ref="F21:I21"/>
    <mergeCell ref="F22:F25"/>
    <mergeCell ref="G22:G25"/>
    <mergeCell ref="F26:I26"/>
    <mergeCell ref="F27:F30"/>
    <mergeCell ref="G27:G30"/>
    <mergeCell ref="F31:I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5059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2024-05-13T18:23:56Z</dcterms:created>
  <dc:creator/>
  <dc:description/>
  <dc:language>ja-JP</dc:language>
  <cp:lastModifiedBy/>
  <dcterms:modified xsi:type="dcterms:W3CDTF">2024-05-25T01:27:35Z</dcterms:modified>
  <cp:revision>12</cp:revision>
  <dc:subject/>
  <dc:title/>
</cp:coreProperties>
</file>