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Koliya Harshanath\Downloads\"/>
    </mc:Choice>
  </mc:AlternateContent>
  <bookViews>
    <workbookView xWindow="0" yWindow="0" windowWidth="20490" windowHeight="717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K5" i="1" s="1"/>
  <c r="G6" i="1"/>
  <c r="J6" i="1" s="1"/>
  <c r="G2" i="1"/>
  <c r="J2" i="1" s="1"/>
  <c r="G3" i="1"/>
  <c r="J3" i="1" s="1"/>
  <c r="G4" i="1"/>
  <c r="J4" i="1" s="1"/>
  <c r="G10" i="1"/>
  <c r="J10" i="1" s="1"/>
  <c r="G8" i="1"/>
  <c r="J8" i="1" s="1"/>
  <c r="G9" i="1"/>
  <c r="J9" i="1" s="1"/>
  <c r="G7" i="1"/>
  <c r="J7" i="1" s="1"/>
  <c r="G677" i="1"/>
  <c r="J677" i="1"/>
  <c r="G676" i="1"/>
  <c r="J676" i="1"/>
  <c r="G675" i="1"/>
  <c r="J675" i="1"/>
  <c r="G674" i="1"/>
  <c r="J674" i="1"/>
  <c r="G673" i="1"/>
  <c r="J673" i="1"/>
  <c r="G672" i="1"/>
  <c r="J672" i="1"/>
  <c r="G671" i="1"/>
  <c r="J671" i="1"/>
  <c r="G670" i="1"/>
  <c r="J670" i="1"/>
  <c r="G669" i="1"/>
  <c r="J669" i="1"/>
  <c r="G668" i="1"/>
  <c r="J668" i="1"/>
  <c r="G667" i="1"/>
  <c r="J667" i="1"/>
  <c r="G666" i="1"/>
  <c r="J666" i="1"/>
  <c r="G665" i="1"/>
  <c r="J665" i="1"/>
  <c r="G664" i="1"/>
  <c r="J664" i="1"/>
  <c r="G663" i="1"/>
  <c r="J663" i="1"/>
  <c r="G662" i="1"/>
  <c r="J662" i="1"/>
  <c r="G661" i="1"/>
  <c r="J661" i="1"/>
  <c r="G660" i="1"/>
  <c r="J660" i="1"/>
  <c r="G659" i="1"/>
  <c r="J659" i="1"/>
  <c r="G658" i="1"/>
  <c r="J658" i="1"/>
  <c r="G657" i="1"/>
  <c r="J657" i="1"/>
  <c r="G656" i="1"/>
  <c r="J656" i="1"/>
  <c r="G655" i="1"/>
  <c r="J655" i="1"/>
  <c r="G654" i="1"/>
  <c r="J654" i="1"/>
  <c r="G653" i="1"/>
  <c r="J653" i="1"/>
  <c r="G652" i="1"/>
  <c r="J652" i="1"/>
  <c r="G651" i="1"/>
  <c r="J651" i="1"/>
  <c r="G650" i="1"/>
  <c r="J650" i="1"/>
  <c r="G649" i="1"/>
  <c r="J649" i="1"/>
  <c r="G648" i="1"/>
  <c r="J648" i="1"/>
  <c r="G647" i="1"/>
  <c r="J647" i="1"/>
  <c r="G646" i="1"/>
  <c r="J646" i="1"/>
  <c r="G645" i="1"/>
  <c r="J645" i="1"/>
  <c r="G644" i="1"/>
  <c r="J644" i="1"/>
  <c r="G643" i="1"/>
  <c r="J643" i="1"/>
  <c r="G642" i="1"/>
  <c r="J642" i="1"/>
  <c r="G641" i="1"/>
  <c r="J641" i="1"/>
  <c r="G640" i="1"/>
  <c r="J640" i="1"/>
  <c r="G639" i="1"/>
  <c r="J639" i="1"/>
  <c r="G638" i="1"/>
  <c r="J638" i="1"/>
  <c r="G637" i="1"/>
  <c r="J637" i="1"/>
  <c r="G636" i="1"/>
  <c r="J636" i="1"/>
  <c r="G635" i="1"/>
  <c r="J635" i="1"/>
  <c r="G634" i="1"/>
  <c r="J634" i="1"/>
  <c r="G633" i="1"/>
  <c r="J633" i="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s="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c r="G313" i="1"/>
  <c r="J313" i="1" s="1"/>
  <c r="G312" i="1"/>
  <c r="J312" i="1"/>
  <c r="G311" i="1"/>
  <c r="J311" i="1" s="1"/>
  <c r="G310" i="1"/>
  <c r="J310" i="1"/>
  <c r="G309" i="1"/>
  <c r="J309" i="1" s="1"/>
  <c r="G308" i="1"/>
  <c r="J308" i="1"/>
  <c r="G307" i="1"/>
  <c r="J307" i="1" s="1"/>
  <c r="G306" i="1"/>
  <c r="J306" i="1"/>
  <c r="G305" i="1"/>
  <c r="J305" i="1" s="1"/>
  <c r="G304" i="1"/>
  <c r="J304" i="1"/>
  <c r="G303" i="1"/>
  <c r="J303" i="1" s="1"/>
  <c r="G302" i="1"/>
  <c r="J302" i="1"/>
  <c r="G301" i="1"/>
  <c r="J301" i="1" s="1"/>
  <c r="G300" i="1"/>
  <c r="J300" i="1"/>
  <c r="G299" i="1"/>
  <c r="J299" i="1" s="1"/>
  <c r="G298" i="1"/>
  <c r="J298" i="1"/>
  <c r="G297" i="1"/>
  <c r="J297" i="1" s="1"/>
  <c r="G296" i="1"/>
  <c r="J296" i="1"/>
  <c r="G295" i="1"/>
  <c r="J295" i="1" s="1"/>
  <c r="G294" i="1"/>
  <c r="J294" i="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c r="G275" i="1"/>
  <c r="J275" i="1" s="1"/>
  <c r="G274" i="1"/>
  <c r="J274" i="1"/>
  <c r="G273" i="1"/>
  <c r="J273" i="1" s="1"/>
  <c r="G272" i="1"/>
  <c r="J272" i="1"/>
  <c r="G271" i="1"/>
  <c r="J271" i="1" s="1"/>
  <c r="G270" i="1"/>
  <c r="J270" i="1"/>
  <c r="G269" i="1"/>
  <c r="J269" i="1" s="1"/>
  <c r="G268" i="1"/>
  <c r="J268" i="1"/>
  <c r="G267" i="1"/>
  <c r="J267" i="1" s="1"/>
  <c r="G266" i="1"/>
  <c r="J266" i="1"/>
  <c r="G265" i="1"/>
  <c r="J265" i="1" s="1"/>
  <c r="G264" i="1"/>
  <c r="J264" i="1"/>
  <c r="G263" i="1"/>
  <c r="J263" i="1" s="1"/>
  <c r="G262" i="1"/>
  <c r="J262" i="1"/>
  <c r="G261" i="1"/>
  <c r="J261" i="1" s="1"/>
  <c r="G260" i="1"/>
  <c r="J260" i="1"/>
  <c r="G259" i="1"/>
  <c r="J259" i="1" s="1"/>
  <c r="G258" i="1"/>
  <c r="J258" i="1"/>
  <c r="G257" i="1"/>
  <c r="J257" i="1" s="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s="1"/>
  <c r="G205" i="1"/>
  <c r="J205" i="1" s="1"/>
  <c r="G204" i="1"/>
  <c r="J204" i="1"/>
  <c r="G203" i="1"/>
  <c r="J203" i="1" s="1"/>
  <c r="G202" i="1"/>
  <c r="J202" i="1"/>
  <c r="G201" i="1"/>
  <c r="J201" i="1" s="1"/>
  <c r="G200" i="1"/>
  <c r="J200" i="1"/>
  <c r="G199" i="1"/>
  <c r="J199" i="1" s="1"/>
  <c r="G198" i="1"/>
  <c r="J198" i="1" s="1"/>
  <c r="G197" i="1"/>
  <c r="J197" i="1" s="1"/>
  <c r="G196" i="1"/>
  <c r="J196" i="1"/>
  <c r="G195" i="1"/>
  <c r="J195" i="1" s="1"/>
  <c r="G194" i="1"/>
  <c r="J194" i="1"/>
  <c r="G193" i="1"/>
  <c r="J193" i="1" s="1"/>
  <c r="G192" i="1"/>
  <c r="J192" i="1"/>
  <c r="G191" i="1"/>
  <c r="J191" i="1" s="1"/>
  <c r="G190" i="1"/>
  <c r="J190" i="1" s="1"/>
  <c r="G189" i="1"/>
  <c r="J189" i="1" s="1"/>
  <c r="G188" i="1"/>
  <c r="J188" i="1"/>
  <c r="G187" i="1"/>
  <c r="J187" i="1" s="1"/>
  <c r="G186" i="1"/>
  <c r="J186" i="1"/>
  <c r="G185" i="1"/>
  <c r="J185" i="1" s="1"/>
  <c r="G184" i="1"/>
  <c r="J184" i="1"/>
  <c r="G183" i="1"/>
  <c r="J183" i="1" s="1"/>
  <c r="G182" i="1"/>
  <c r="J182" i="1" s="1"/>
  <c r="G181" i="1"/>
  <c r="J181" i="1" s="1"/>
  <c r="G180" i="1"/>
  <c r="J180" i="1"/>
  <c r="G179" i="1"/>
  <c r="J179" i="1" s="1"/>
  <c r="G178" i="1"/>
  <c r="J178" i="1"/>
  <c r="G177" i="1"/>
  <c r="J177" i="1" s="1"/>
  <c r="G176" i="1"/>
  <c r="J176" i="1"/>
  <c r="G175" i="1"/>
  <c r="J175" i="1" s="1"/>
  <c r="G174" i="1"/>
  <c r="J174" i="1" s="1"/>
  <c r="G173" i="1"/>
  <c r="J173" i="1" s="1"/>
  <c r="G172" i="1"/>
  <c r="J172" i="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G18" i="1"/>
  <c r="J18" i="1" s="1"/>
  <c r="K13" i="1" l="1"/>
  <c r="K15" i="1"/>
  <c r="K10" i="1"/>
  <c r="K7"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<sst xmlns="http://schemas.openxmlformats.org/spreadsheetml/2006/main" count="121" uniqueCount="97">
  <si>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</si>
  <si>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</si>
  <si>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</si>
  <si>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</si>
  <si>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</si>
  <si>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</si>
  <si>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</si>
  <si>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</si>
  <si>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</si>
  <si>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</si>
  <si>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</si>
  <si>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</si>
  <si>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</si>
  <si>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</si>
  <si>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</si>
  <si>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</si>
  <si>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</si>
  <si>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</si>
  <si>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</si>
  <si>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</si>
  <si>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</si>
  <si>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</si>
  <si>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</si>
  <si>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</si>
  <si>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</si>
  <si>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</si>
  <si>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</si>
  <si>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</si>
  <si>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</si>
  <si>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</si>
  <si>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</si>
  <si>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</si>
  <si>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</si>
  <si>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</si>
  <si>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</si>
  <si>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</si>
  <si>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</si>
  <si>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</si>
  <si>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</si>
  <si>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</si>
  <si>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</si>
  <si>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</si>
  <si>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</si>
  <si>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</si>
  <si>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</si>
  <si>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</si>
  <si>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</si>
  <si>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</si>
  <si>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</si>
  <si>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</si>
  <si>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</si>
  <si>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</si>
  <si>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</si>
  <si>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</si>
  <si>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</si>
  <si>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</si>
  <si>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</si>
  <si>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</si>
  <si>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</si>
  <si>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</si>
  <si>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</si>
  <si>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</si>
  <si>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</si>
  <si>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</si>
  <si>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</si>
  <si>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</si>
  <si>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</si>
  <si>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</si>
  <si>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</si>
  <si>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</si>
  <si>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</si>
  <si>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</si>
  <si>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</si>
  <si>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</si>
  <si>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</si>
  <si>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</si>
  <si>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</si>
  <si>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C + I + A</t>
  </si>
  <si>
    <t>A</t>
  </si>
  <si>
    <t>No access control to the disks; inadequate security controls in premises; inadequate asset protecting policies</t>
  </si>
  <si>
    <t xml:space="preserve">inappropriate location of storage </t>
  </si>
  <si>
    <t>internet connectivity; inadequate firewall protection;</t>
  </si>
  <si>
    <t xml:space="preserve">Internet connectivity; No antivirus updates; </t>
  </si>
  <si>
    <t>Internet connectivity; inadequate firewall protection; inadequate backup strategies</t>
  </si>
  <si>
    <t xml:space="preserve"> lack of physical security measures</t>
  </si>
  <si>
    <t>lack of security controls</t>
  </si>
  <si>
    <t xml:space="preserve">no safety measures for the disk location; lack of security controls </t>
  </si>
  <si>
    <t>failures in cooling system; inappropriate location of storage; lack of physical measures</t>
  </si>
  <si>
    <t>no safety measures for the disk location; lack of security controls; failures in cooling systems</t>
  </si>
  <si>
    <t>lack of physical security measures; no access controls</t>
  </si>
  <si>
    <t>network security controls; system security controls; data security controls</t>
  </si>
  <si>
    <t>login controls; network security controls</t>
  </si>
  <si>
    <t>security controls; employee training</t>
  </si>
  <si>
    <t>security controls; envirnmental controls</t>
  </si>
  <si>
    <t>using CCTV cameras; other security controls</t>
  </si>
  <si>
    <t>security controls; taking backups regularly</t>
  </si>
  <si>
    <t>security controls; maintaining user log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</si>
</sst>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Iskoola Pota"/>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7"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40625"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22" workbookViewId="0">
      <selection activeCell="B31" sqref="B31"/>
    </sheetView>
  </sheetViews>
  <sheetFormatPr defaultRowHeight="15" x14ac:dyDescent="0.25"/>
  <cols>
    <col min="1" max="1" width="3.7109375" customWidth="1"/>
    <col min="2" max="2" width="162.5703125" customWidth="1"/>
  </cols>
  <sheetData>
    <row r="2" spans="1:2" ht="26.25" x14ac:dyDescent="0.4">
      <c r="A2" s="62" t="s">
        <v>30</v>
      </c>
      <c r="B2" s="62"/>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Normal="100" workbookViewId="0">
      <pane ySplit="1" topLeftCell="A11" activePane="bottomLeft" state="frozen"/>
      <selection pane="bottomLeft" activeCell="H12" sqref="H1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72" t="s">
        <v>5</v>
      </c>
      <c r="B2" s="6" t="s">
        <v>2</v>
      </c>
      <c r="C2" s="7" t="s">
        <v>14</v>
      </c>
      <c r="D2" s="6" t="s">
        <v>9</v>
      </c>
      <c r="E2" s="6">
        <v>1</v>
      </c>
      <c r="F2" s="6">
        <v>4</v>
      </c>
      <c r="G2" s="10">
        <f t="shared" ref="G2:G10" si="0">E2*F2</f>
        <v>4</v>
      </c>
      <c r="H2" s="7" t="s">
        <v>8</v>
      </c>
      <c r="I2" s="6">
        <v>3</v>
      </c>
      <c r="J2" s="10">
        <f t="shared" ref="J2:J10" si="1">G2*I2</f>
        <v>12</v>
      </c>
      <c r="K2" s="69">
        <f>AVERAGE(J2:J4)</f>
        <v>12</v>
      </c>
    </row>
    <row r="3" spans="1:14" s="6" customFormat="1" ht="49.5" customHeight="1" x14ac:dyDescent="0.25">
      <c r="A3" s="72"/>
      <c r="B3" s="6" t="s">
        <v>52</v>
      </c>
      <c r="C3" s="7" t="s">
        <v>26</v>
      </c>
      <c r="D3" s="6" t="s">
        <v>25</v>
      </c>
      <c r="E3" s="6">
        <v>3</v>
      </c>
      <c r="F3" s="6">
        <v>2</v>
      </c>
      <c r="G3" s="10">
        <f t="shared" si="0"/>
        <v>6</v>
      </c>
      <c r="H3" s="7" t="s">
        <v>27</v>
      </c>
      <c r="I3" s="6">
        <v>2</v>
      </c>
      <c r="J3" s="10">
        <f t="shared" si="1"/>
        <v>12</v>
      </c>
      <c r="K3" s="70"/>
    </row>
    <row r="4" spans="1:14" s="6" customFormat="1" ht="49.5" customHeight="1" x14ac:dyDescent="0.25">
      <c r="A4" s="72"/>
      <c r="B4" s="6" t="s">
        <v>4</v>
      </c>
      <c r="C4" s="7" t="s">
        <v>16</v>
      </c>
      <c r="D4" s="6" t="s">
        <v>15</v>
      </c>
      <c r="E4" s="6">
        <v>1</v>
      </c>
      <c r="F4" s="6">
        <v>3</v>
      </c>
      <c r="G4" s="10">
        <f t="shared" si="0"/>
        <v>3</v>
      </c>
      <c r="H4" s="7" t="s">
        <v>19</v>
      </c>
      <c r="I4" s="6">
        <v>4</v>
      </c>
      <c r="J4" s="10">
        <f t="shared" si="1"/>
        <v>12</v>
      </c>
      <c r="K4" s="71"/>
    </row>
    <row r="5" spans="1:14" s="6" customFormat="1" ht="49.5" customHeight="1" x14ac:dyDescent="0.25">
      <c r="A5" s="72" t="s">
        <v>12</v>
      </c>
      <c r="B5" s="6" t="s">
        <v>2</v>
      </c>
      <c r="C5" s="7" t="s">
        <v>28</v>
      </c>
      <c r="D5" s="6" t="s">
        <v>29</v>
      </c>
      <c r="E5" s="6">
        <v>1</v>
      </c>
      <c r="F5" s="6">
        <v>4</v>
      </c>
      <c r="G5" s="10">
        <f t="shared" si="0"/>
        <v>4</v>
      </c>
      <c r="H5" s="7" t="s">
        <v>13</v>
      </c>
      <c r="I5" s="6">
        <v>2</v>
      </c>
      <c r="J5" s="10">
        <f t="shared" si="1"/>
        <v>8</v>
      </c>
      <c r="K5" s="63">
        <f>AVERAGE(J5:J6)</f>
        <v>12</v>
      </c>
    </row>
    <row r="6" spans="1:14" s="6" customFormat="1" ht="49.5" customHeight="1" x14ac:dyDescent="0.25">
      <c r="A6" s="72"/>
      <c r="B6" s="6" t="s">
        <v>4</v>
      </c>
      <c r="C6" s="7" t="s">
        <v>16</v>
      </c>
      <c r="D6" s="6" t="s">
        <v>15</v>
      </c>
      <c r="E6" s="6">
        <v>1</v>
      </c>
      <c r="F6" s="6">
        <v>4</v>
      </c>
      <c r="G6" s="10">
        <f t="shared" si="0"/>
        <v>4</v>
      </c>
      <c r="H6" s="7" t="s">
        <v>8</v>
      </c>
      <c r="I6" s="6">
        <v>4</v>
      </c>
      <c r="J6" s="10">
        <f t="shared" si="1"/>
        <v>16</v>
      </c>
      <c r="K6" s="65"/>
    </row>
    <row r="7" spans="1:14" s="6" customFormat="1" ht="49.5" customHeight="1" x14ac:dyDescent="0.25">
      <c r="A7" s="72" t="s">
        <v>24</v>
      </c>
      <c r="B7" s="6" t="s">
        <v>2</v>
      </c>
      <c r="C7" s="45" t="s">
        <v>81</v>
      </c>
      <c r="D7" s="48" t="s">
        <v>29</v>
      </c>
      <c r="E7" s="6">
        <v>1</v>
      </c>
      <c r="F7" s="6">
        <v>4</v>
      </c>
      <c r="G7" s="10">
        <f t="shared" si="0"/>
        <v>4</v>
      </c>
      <c r="H7" s="52" t="s">
        <v>90</v>
      </c>
      <c r="I7" s="6">
        <v>2</v>
      </c>
      <c r="J7" s="10">
        <f t="shared" si="1"/>
        <v>8</v>
      </c>
      <c r="K7" s="63">
        <f>AVERAGE(J7:J9)</f>
        <v>16</v>
      </c>
    </row>
    <row r="8" spans="1:14" s="6" customFormat="1" ht="49.5" customHeight="1" x14ac:dyDescent="0.25">
      <c r="A8" s="72"/>
      <c r="B8" s="6" t="s">
        <v>17</v>
      </c>
      <c r="C8" s="46" t="s">
        <v>82</v>
      </c>
      <c r="D8" s="49" t="s">
        <v>78</v>
      </c>
      <c r="E8" s="6">
        <v>2</v>
      </c>
      <c r="F8" s="6">
        <v>4</v>
      </c>
      <c r="G8" s="10">
        <f t="shared" si="0"/>
        <v>8</v>
      </c>
      <c r="H8" s="53" t="s">
        <v>90</v>
      </c>
      <c r="I8" s="6">
        <v>3</v>
      </c>
      <c r="J8" s="10">
        <f t="shared" si="1"/>
        <v>24</v>
      </c>
      <c r="K8" s="64"/>
    </row>
    <row r="9" spans="1:14" s="6" customFormat="1" ht="49.5" customHeight="1" x14ac:dyDescent="0.25">
      <c r="A9" s="72"/>
      <c r="B9" s="6" t="s">
        <v>18</v>
      </c>
      <c r="C9" s="47" t="s">
        <v>83</v>
      </c>
      <c r="D9" s="50" t="s">
        <v>77</v>
      </c>
      <c r="E9" s="6">
        <v>2</v>
      </c>
      <c r="F9" s="6">
        <v>4</v>
      </c>
      <c r="G9" s="10">
        <f t="shared" si="0"/>
        <v>8</v>
      </c>
      <c r="H9" s="54" t="s">
        <v>91</v>
      </c>
      <c r="I9" s="6">
        <v>2</v>
      </c>
      <c r="J9" s="10">
        <f t="shared" si="1"/>
        <v>16</v>
      </c>
      <c r="K9" s="65"/>
    </row>
    <row r="10" spans="1:14" s="6" customFormat="1" ht="58.9" customHeight="1" x14ac:dyDescent="0.25">
      <c r="A10" s="66" t="s">
        <v>20</v>
      </c>
      <c r="B10" s="6" t="s">
        <v>3</v>
      </c>
      <c r="C10" s="42" t="s">
        <v>79</v>
      </c>
      <c r="D10" s="50" t="s">
        <v>77</v>
      </c>
      <c r="E10" s="6">
        <v>1</v>
      </c>
      <c r="F10" s="6">
        <v>3</v>
      </c>
      <c r="G10" s="10">
        <f t="shared" si="0"/>
        <v>3</v>
      </c>
      <c r="H10" s="61" t="s">
        <v>94</v>
      </c>
      <c r="I10" s="6">
        <v>1</v>
      </c>
      <c r="J10" s="10">
        <f t="shared" si="1"/>
        <v>3</v>
      </c>
      <c r="K10" s="63">
        <f>AVERAGE(J10:J12)</f>
        <v>6</v>
      </c>
    </row>
    <row r="11" spans="1:14" s="6" customFormat="1" ht="49.5" customHeight="1" x14ac:dyDescent="0.25">
      <c r="A11" s="67"/>
      <c r="B11" s="6" t="s">
        <v>53</v>
      </c>
      <c r="C11" s="43" t="s">
        <v>86</v>
      </c>
      <c r="D11" s="6" t="s">
        <v>9</v>
      </c>
      <c r="E11" s="6">
        <v>2</v>
      </c>
      <c r="F11" s="6">
        <v>3</v>
      </c>
      <c r="G11" s="10">
        <f t="shared" ref="G11:G17" si="2">E11*F11</f>
        <v>6</v>
      </c>
      <c r="H11" s="55" t="s">
        <v>95</v>
      </c>
      <c r="I11" s="6">
        <v>2</v>
      </c>
      <c r="J11" s="10">
        <f t="shared" ref="J11:J16" si="3">G11*I11</f>
        <v>12</v>
      </c>
      <c r="K11" s="64"/>
    </row>
    <row r="12" spans="1:14" s="6" customFormat="1" ht="49.5" customHeight="1" x14ac:dyDescent="0.25">
      <c r="A12" s="68"/>
      <c r="B12" s="6" t="s">
        <v>23</v>
      </c>
      <c r="C12" s="44" t="s">
        <v>80</v>
      </c>
      <c r="D12" s="50" t="s">
        <v>77</v>
      </c>
      <c r="E12" s="6">
        <v>1</v>
      </c>
      <c r="F12" s="6">
        <v>3</v>
      </c>
      <c r="G12" s="10">
        <f t="shared" si="2"/>
        <v>3</v>
      </c>
      <c r="H12" s="56" t="s">
        <v>93</v>
      </c>
      <c r="I12" s="6">
        <v>1</v>
      </c>
      <c r="J12" s="10">
        <f t="shared" si="3"/>
        <v>3</v>
      </c>
      <c r="K12" s="65"/>
    </row>
    <row r="13" spans="1:14" s="6" customFormat="1" ht="49.5" customHeight="1" x14ac:dyDescent="0.25">
      <c r="A13" s="66" t="s">
        <v>21</v>
      </c>
      <c r="B13" s="6" t="s">
        <v>3</v>
      </c>
      <c r="C13" s="38" t="s">
        <v>84</v>
      </c>
      <c r="D13" s="40" t="s">
        <v>77</v>
      </c>
      <c r="E13" s="6">
        <v>2</v>
      </c>
      <c r="F13" s="6">
        <v>4</v>
      </c>
      <c r="G13" s="10">
        <f t="shared" si="2"/>
        <v>8</v>
      </c>
      <c r="H13" s="57" t="s">
        <v>92</v>
      </c>
      <c r="I13" s="6">
        <v>1</v>
      </c>
      <c r="J13" s="10">
        <f t="shared" si="3"/>
        <v>8</v>
      </c>
      <c r="K13" s="63">
        <f>AVERAGE(J13:J14)</f>
        <v>16</v>
      </c>
    </row>
    <row r="14" spans="1:14" s="6" customFormat="1" ht="49.5" customHeight="1" x14ac:dyDescent="0.25">
      <c r="A14" s="68"/>
      <c r="B14" s="6" t="s">
        <v>53</v>
      </c>
      <c r="C14" s="39" t="s">
        <v>85</v>
      </c>
      <c r="D14" s="41" t="s">
        <v>78</v>
      </c>
      <c r="E14" s="6">
        <v>3</v>
      </c>
      <c r="F14" s="6">
        <v>4</v>
      </c>
      <c r="G14" s="10">
        <f t="shared" si="2"/>
        <v>12</v>
      </c>
      <c r="H14" s="58" t="s">
        <v>96</v>
      </c>
      <c r="I14" s="6">
        <v>2</v>
      </c>
      <c r="J14" s="10">
        <f t="shared" si="3"/>
        <v>24</v>
      </c>
      <c r="K14" s="65"/>
    </row>
    <row r="15" spans="1:14" s="6" customFormat="1" ht="49.5" customHeight="1" x14ac:dyDescent="0.25">
      <c r="A15" s="66" t="s">
        <v>22</v>
      </c>
      <c r="B15" s="6" t="s">
        <v>3</v>
      </c>
      <c r="C15" s="33" t="s">
        <v>89</v>
      </c>
      <c r="D15" s="36" t="s">
        <v>77</v>
      </c>
      <c r="E15" s="6">
        <v>2</v>
      </c>
      <c r="F15" s="6">
        <v>4</v>
      </c>
      <c r="G15" s="10">
        <f t="shared" si="2"/>
        <v>8</v>
      </c>
      <c r="H15" s="59" t="s">
        <v>94</v>
      </c>
      <c r="I15" s="6">
        <v>1</v>
      </c>
      <c r="J15" s="10">
        <f t="shared" si="3"/>
        <v>8</v>
      </c>
      <c r="K15" s="63">
        <f>AVERAGE(J15:J17)</f>
        <v>9.6666666666666661</v>
      </c>
    </row>
    <row r="16" spans="1:14" s="6" customFormat="1" ht="58.9" customHeight="1" x14ac:dyDescent="0.25">
      <c r="A16" s="67"/>
      <c r="B16" s="6" t="s">
        <v>53</v>
      </c>
      <c r="C16" s="34" t="s">
        <v>88</v>
      </c>
      <c r="D16" s="37" t="s">
        <v>9</v>
      </c>
      <c r="E16" s="6">
        <v>3</v>
      </c>
      <c r="F16" s="6">
        <v>3</v>
      </c>
      <c r="G16" s="10">
        <f t="shared" si="2"/>
        <v>9</v>
      </c>
      <c r="H16" s="60" t="s">
        <v>95</v>
      </c>
      <c r="I16" s="6">
        <v>2</v>
      </c>
      <c r="J16" s="10">
        <f t="shared" si="3"/>
        <v>18</v>
      </c>
      <c r="K16" s="64"/>
    </row>
    <row r="17" spans="1:11" s="6" customFormat="1" ht="60" customHeight="1" x14ac:dyDescent="0.25">
      <c r="A17" s="68"/>
      <c r="B17" s="6" t="s">
        <v>23</v>
      </c>
      <c r="C17" s="35" t="s">
        <v>87</v>
      </c>
      <c r="D17" s="50" t="s">
        <v>77</v>
      </c>
      <c r="E17" s="6">
        <v>1</v>
      </c>
      <c r="F17" s="6">
        <v>3</v>
      </c>
      <c r="G17" s="10">
        <f t="shared" si="2"/>
        <v>3</v>
      </c>
      <c r="H17" s="61" t="s">
        <v>93</v>
      </c>
      <c r="I17" s="6">
        <v>1</v>
      </c>
      <c r="J17" s="10">
        <f t="shared" ref="J17:J80" si="4">G17*I17</f>
        <v>3</v>
      </c>
      <c r="K17" s="65"/>
    </row>
    <row r="18" spans="1:11" s="6" customFormat="1" ht="49.5" customHeight="1" x14ac:dyDescent="0.25">
      <c r="A18" s="51"/>
      <c r="B18" s="50"/>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K2:K4"/>
    <mergeCell ref="K5:K6"/>
    <mergeCell ref="A13:A14"/>
    <mergeCell ref="A10:A12"/>
    <mergeCell ref="A2:A4"/>
    <mergeCell ref="A5:A6"/>
    <mergeCell ref="A7:A9"/>
    <mergeCell ref="K7:K9"/>
    <mergeCell ref="K10:K12"/>
    <mergeCell ref="K13:K14"/>
    <mergeCell ref="K15:K17"/>
    <mergeCell ref="A15:A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Dinindu Koliya Harshanath</cp:lastModifiedBy>
  <dcterms:created xsi:type="dcterms:W3CDTF">2007-10-08T13:41:29Z</dcterms:created>
  <dcterms:modified xsi:type="dcterms:W3CDTF">2016-10-16T06:13:17Z</dcterms:modified>
</cp:coreProperties>
</file>