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0" windowWidth="3015" windowHeight="0"/>
  </bookViews>
  <sheets>
    <sheet name="games" sheetId="1" r:id="rId1"/>
  </sheets>
  <calcPr calcId="145621"/>
</workbook>
</file>

<file path=xl/calcChain.xml><?xml version="1.0" encoding="utf-8"?>
<calcChain xmlns="http://schemas.openxmlformats.org/spreadsheetml/2006/main">
  <c r="G2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3" i="1"/>
</calcChain>
</file>

<file path=xl/sharedStrings.xml><?xml version="1.0" encoding="utf-8"?>
<sst xmlns="http://schemas.openxmlformats.org/spreadsheetml/2006/main" count="157" uniqueCount="71">
  <si>
    <t>At Green Bay</t>
  </si>
  <si>
    <t>Chicago</t>
  </si>
  <si>
    <t>At NY Giants</t>
  </si>
  <si>
    <t>Tampa Bay</t>
  </si>
  <si>
    <t>At New England</t>
  </si>
  <si>
    <t>Arizona</t>
  </si>
  <si>
    <t>Minnesota</t>
  </si>
  <si>
    <t>At Indianapolis</t>
  </si>
  <si>
    <t>New Orleans</t>
  </si>
  <si>
    <t>At Carolina</t>
  </si>
  <si>
    <t>At Buffalo</t>
  </si>
  <si>
    <t>Kansas City</t>
  </si>
  <si>
    <t>At Philadelphia</t>
  </si>
  <si>
    <t>Baltimore</t>
  </si>
  <si>
    <t>Oakland</t>
  </si>
  <si>
    <t>At Miami</t>
  </si>
  <si>
    <t>At Cincinnati</t>
  </si>
  <si>
    <t>Cleveland</t>
  </si>
  <si>
    <t>Houston</t>
  </si>
  <si>
    <t>At Jacksonville</t>
  </si>
  <si>
    <t>Dallas</t>
  </si>
  <si>
    <t>At Seattle</t>
  </si>
  <si>
    <t>Washington</t>
  </si>
  <si>
    <t>At St. Louis</t>
  </si>
  <si>
    <t>At Pittsburgh</t>
  </si>
  <si>
    <t>NY Jets</t>
  </si>
  <si>
    <t>At San Diego</t>
  </si>
  <si>
    <t>Tennessee</t>
  </si>
  <si>
    <t>At San Francisco</t>
  </si>
  <si>
    <t>Detroit</t>
  </si>
  <si>
    <t>At Atlanta</t>
  </si>
  <si>
    <t>Denver</t>
  </si>
  <si>
    <t>NY Giants</t>
  </si>
  <si>
    <t>At Chicago</t>
  </si>
  <si>
    <t>St. Louis</t>
  </si>
  <si>
    <t>At Dallas</t>
  </si>
  <si>
    <t>San Francisco</t>
  </si>
  <si>
    <t>At Minnesota</t>
  </si>
  <si>
    <t>At Tennessee</t>
  </si>
  <si>
    <t>At Washington</t>
  </si>
  <si>
    <t>Cincinnati</t>
  </si>
  <si>
    <t>At New Orleans</t>
  </si>
  <si>
    <t>Buffalo</t>
  </si>
  <si>
    <t>At Cleveland</t>
  </si>
  <si>
    <t>Jacksonville</t>
  </si>
  <si>
    <t>Philadelphia</t>
  </si>
  <si>
    <t>At Arizona</t>
  </si>
  <si>
    <t>Atlanta</t>
  </si>
  <si>
    <t>At Denver</t>
  </si>
  <si>
    <t>Pittsburgh</t>
  </si>
  <si>
    <t>At Oakland</t>
  </si>
  <si>
    <t>At Baltimore</t>
  </si>
  <si>
    <t>New England</t>
  </si>
  <si>
    <t>Green Bay</t>
  </si>
  <si>
    <t>At Detroit</t>
  </si>
  <si>
    <t>Carolina</t>
  </si>
  <si>
    <t>At NY Jets</t>
  </si>
  <si>
    <t>At Kansas City</t>
  </si>
  <si>
    <t>San Diego</t>
  </si>
  <si>
    <t>At Houston</t>
  </si>
  <si>
    <t>Seattle</t>
  </si>
  <si>
    <t>Miami</t>
  </si>
  <si>
    <t>At Tampa Bay</t>
  </si>
  <si>
    <t>Indianapolis</t>
  </si>
  <si>
    <t>json</t>
  </si>
  <si>
    <t>gameId</t>
  </si>
  <si>
    <t>favorite</t>
  </si>
  <si>
    <t>underdog</t>
  </si>
  <si>
    <t>spread</t>
  </si>
  <si>
    <t>gameDateTime</t>
  </si>
  <si>
    <t>gameFilterId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</si>
</sst>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\-m\-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18" fillId="0" borderId="0" xfId="0" applyNumberFormat="1" applyFont="1" applyAlignment="1">
      <alignment horizontal="left" vertical="center"/>
    </xf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A51" workbookViewId="0">
      <selection activeCell="F72" sqref="F72"/>
    </sheetView>
  </sheetViews>
  <sheetFormatPr defaultRowHeight="15" x14ac:dyDescent="0.25"/>
  <cols>
    <col min="6" max="6" width="18.28515625" style="2" bestFit="1" customWidth="1"/>
    <col min="7" max="7" width="105.85546875" bestFit="1" customWidth="1"/>
    <col min="9" max="9" width="17.28515625" bestFit="1" customWidth="1"/>
  </cols>
  <sheetData>
    <row r="1" spans="1:9" x14ac:dyDescent="0.25">
      <c r="A1" t="s">
        <v>65</v>
      </c>
      <c r="B1" t="s">
        <v>70</v>
      </c>
      <c r="C1" t="s">
        <v>66</v>
      </c>
      <c r="D1" t="s">
        <v>67</v>
      </c>
      <c r="E1" t="s">
        <v>68</v>
      </c>
      <c r="F1" s="2" t="s">
        <v>69</v>
      </c>
      <c r="G1" t="s">
        <v>64</v>
      </c>
    </row>
    <row r="2" spans="1:9" x14ac:dyDescent="0.25">
      <c r="A2">
        <v>1</v>
      </c>
      <c r="B2">
        <v>2</v>
      </c>
      <c r="C2" t="s">
        <v>0</v>
      </c>
      <c r="D2" t="s">
        <v>1</v>
      </c>
      <c r="E2">
        <v>6</v>
      </c>
      <c r="F2" s="2">
        <v>41165.847222222219</v>
      </c>
      <c r="G2" t="str">
        <f>"{ "&amp;A$1&amp;":"&amp;A2&amp;","&amp;B$1&amp;":"&amp;B2&amp;","&amp;C$1&amp;":'"&amp;C2&amp;"',"&amp;D$1&amp;":'"&amp;D2&amp;"',"&amp;E$1&amp;":"&amp;E2&amp;","&amp;F$1&amp;":'"&amp;F2&amp;"'},"</f>
        <v>{ gameId:1,gameFilterId:2,favorite:'At Green Bay',underdog:'Chicago',spread:6,gameDateTime:'41165.8472222222'},</v>
      </c>
      <c r="I2" s="1">
        <v>40512.999988425923</v>
      </c>
    </row>
    <row r="3" spans="1:9" x14ac:dyDescent="0.25">
      <c r="A3">
        <v>2</v>
      </c>
      <c r="B3">
        <v>2</v>
      </c>
      <c r="C3" t="s">
        <v>2</v>
      </c>
      <c r="D3" t="s">
        <v>3</v>
      </c>
      <c r="E3">
        <v>7.5</v>
      </c>
      <c r="F3" s="2">
        <v>41168.541666666664</v>
      </c>
      <c r="G3" t="str">
        <f>"{ "&amp;A$1&amp;":"&amp;A3&amp;","&amp;B$1&amp;":"&amp;B3&amp;","&amp;C$1&amp;":'"&amp;C3&amp;"',"&amp;D$1&amp;":'"&amp;D3&amp;"',"&amp;E$1&amp;":"&amp;E3&amp;","&amp;F$1&amp;":'"&amp;F3&amp;"'},"</f>
        <v>{ gameId:2,gameFilterId:2,favorite:'At NY Giants',underdog:'Tampa Bay',spread:7.5,gameDateTime:'41168.5416666667'},</v>
      </c>
    </row>
    <row r="4" spans="1:9" x14ac:dyDescent="0.25">
      <c r="A4">
        <v>3</v>
      </c>
      <c r="B4">
        <v>2</v>
      </c>
      <c r="C4" t="s">
        <v>4</v>
      </c>
      <c r="D4" t="s">
        <v>5</v>
      </c>
      <c r="E4">
        <v>13.5</v>
      </c>
      <c r="F4" s="2">
        <v>41168.541666666664</v>
      </c>
      <c r="G4" t="str">
        <f t="shared" ref="G4:G67" si="0">"{ "&amp;A$1&amp;":"&amp;A4&amp;","&amp;B$1&amp;":"&amp;B4&amp;","&amp;C$1&amp;":'"&amp;C4&amp;"',"&amp;D$1&amp;":'"&amp;D4&amp;"',"&amp;E$1&amp;":"&amp;E4&amp;","&amp;F$1&amp;":'"&amp;F4&amp;"'},"</f>
        <v>{ gameId:3,gameFilterId:2,favorite:'At New England',underdog:'Arizona',spread:13.5,gameDateTime:'41168.5416666667'},</v>
      </c>
    </row>
    <row r="5" spans="1:9" x14ac:dyDescent="0.25">
      <c r="A5">
        <v>4</v>
      </c>
      <c r="B5">
        <v>2</v>
      </c>
      <c r="C5" t="s">
        <v>6</v>
      </c>
      <c r="D5" t="s">
        <v>7</v>
      </c>
      <c r="E5">
        <v>1.5</v>
      </c>
      <c r="F5" s="2">
        <v>41168.541666666664</v>
      </c>
      <c r="G5" t="str">
        <f t="shared" si="0"/>
        <v>{ gameId:4,gameFilterId:2,favorite:'Minnesota',underdog:'At Indianapolis',spread:1.5,gameDateTime:'41168.5416666667'},</v>
      </c>
    </row>
    <row r="6" spans="1:9" x14ac:dyDescent="0.25">
      <c r="A6">
        <v>5</v>
      </c>
      <c r="B6">
        <v>2</v>
      </c>
      <c r="C6" t="s">
        <v>8</v>
      </c>
      <c r="D6" t="s">
        <v>9</v>
      </c>
      <c r="E6">
        <v>2.5</v>
      </c>
      <c r="F6" s="2">
        <v>41168.541666666664</v>
      </c>
      <c r="G6" t="str">
        <f t="shared" si="0"/>
        <v>{ gameId:5,gameFilterId:2,favorite:'New Orleans',underdog:'At Carolina',spread:2.5,gameDateTime:'41168.5416666667'},</v>
      </c>
    </row>
    <row r="7" spans="1:9" x14ac:dyDescent="0.25">
      <c r="A7">
        <v>6</v>
      </c>
      <c r="B7">
        <v>2</v>
      </c>
      <c r="C7" t="s">
        <v>10</v>
      </c>
      <c r="D7" t="s">
        <v>11</v>
      </c>
      <c r="E7">
        <v>3</v>
      </c>
      <c r="F7" s="2">
        <v>41168.541666666664</v>
      </c>
      <c r="G7" t="str">
        <f t="shared" si="0"/>
        <v>{ gameId:6,gameFilterId:2,favorite:'At Buffalo',underdog:'Kansas City',spread:3,gameDateTime:'41168.5416666667'},</v>
      </c>
    </row>
    <row r="8" spans="1:9" x14ac:dyDescent="0.25">
      <c r="A8">
        <v>7</v>
      </c>
      <c r="B8">
        <v>2</v>
      </c>
      <c r="C8" t="s">
        <v>12</v>
      </c>
      <c r="D8" t="s">
        <v>13</v>
      </c>
      <c r="E8">
        <v>2.5</v>
      </c>
      <c r="F8" s="2">
        <v>41168.541666666664</v>
      </c>
      <c r="G8" t="str">
        <f t="shared" si="0"/>
        <v>{ gameId:7,gameFilterId:2,favorite:'At Philadelphia',underdog:'Baltimore',spread:2.5,gameDateTime:'41168.5416666667'},</v>
      </c>
    </row>
    <row r="9" spans="1:9" x14ac:dyDescent="0.25">
      <c r="A9">
        <v>8</v>
      </c>
      <c r="B9">
        <v>2</v>
      </c>
      <c r="C9" t="s">
        <v>14</v>
      </c>
      <c r="D9" t="s">
        <v>15</v>
      </c>
      <c r="E9">
        <v>2.5</v>
      </c>
      <c r="F9" s="2">
        <v>41168.541666666664</v>
      </c>
      <c r="G9" t="str">
        <f t="shared" si="0"/>
        <v>{ gameId:8,gameFilterId:2,favorite:'Oakland',underdog:'At Miami',spread:2.5,gameDateTime:'41168.5416666667'},</v>
      </c>
    </row>
    <row r="10" spans="1:9" x14ac:dyDescent="0.25">
      <c r="A10">
        <v>9</v>
      </c>
      <c r="B10">
        <v>2</v>
      </c>
      <c r="C10" t="s">
        <v>16</v>
      </c>
      <c r="D10" t="s">
        <v>17</v>
      </c>
      <c r="E10">
        <v>7</v>
      </c>
      <c r="F10" s="2">
        <v>41168.541666666664</v>
      </c>
      <c r="G10" t="str">
        <f t="shared" si="0"/>
        <v>{ gameId:9,gameFilterId:2,favorite:'At Cincinnati',underdog:'Cleveland',spread:7,gameDateTime:'41168.5416666667'},</v>
      </c>
    </row>
    <row r="11" spans="1:9" x14ac:dyDescent="0.25">
      <c r="A11">
        <v>10</v>
      </c>
      <c r="B11">
        <v>2</v>
      </c>
      <c r="C11" t="s">
        <v>18</v>
      </c>
      <c r="D11" t="s">
        <v>19</v>
      </c>
      <c r="E11">
        <v>7.5</v>
      </c>
      <c r="F11" s="2">
        <v>41168.541666666664</v>
      </c>
      <c r="G11" t="str">
        <f t="shared" si="0"/>
        <v>{ gameId:10,gameFilterId:2,favorite:'Houston',underdog:'At Jacksonville',spread:7.5,gameDateTime:'41168.5416666667'},</v>
      </c>
    </row>
    <row r="12" spans="1:9" x14ac:dyDescent="0.25">
      <c r="A12">
        <v>11</v>
      </c>
      <c r="B12">
        <v>2</v>
      </c>
      <c r="C12" t="s">
        <v>20</v>
      </c>
      <c r="D12" t="s">
        <v>21</v>
      </c>
      <c r="E12">
        <v>3</v>
      </c>
      <c r="F12" s="2">
        <v>41168.670138888891</v>
      </c>
      <c r="G12" t="str">
        <f t="shared" si="0"/>
        <v>{ gameId:11,gameFilterId:2,favorite:'Dallas',underdog:'At Seattle',spread:3,gameDateTime:'41168.6701388889'},</v>
      </c>
    </row>
    <row r="13" spans="1:9" x14ac:dyDescent="0.25">
      <c r="A13">
        <v>12</v>
      </c>
      <c r="B13">
        <v>2</v>
      </c>
      <c r="C13" t="s">
        <v>22</v>
      </c>
      <c r="D13" t="s">
        <v>23</v>
      </c>
      <c r="E13">
        <v>3</v>
      </c>
      <c r="F13" s="2">
        <v>41168.670138888891</v>
      </c>
      <c r="G13" t="str">
        <f t="shared" si="0"/>
        <v>{ gameId:12,gameFilterId:2,favorite:'Washington',underdog:'At St. Louis',spread:3,gameDateTime:'41168.6701388889'},</v>
      </c>
    </row>
    <row r="14" spans="1:9" x14ac:dyDescent="0.25">
      <c r="A14">
        <v>13</v>
      </c>
      <c r="B14">
        <v>2</v>
      </c>
      <c r="C14" t="s">
        <v>24</v>
      </c>
      <c r="D14" t="s">
        <v>25</v>
      </c>
      <c r="E14">
        <v>6</v>
      </c>
      <c r="F14" s="2">
        <v>41168.684027777781</v>
      </c>
      <c r="G14" t="str">
        <f t="shared" si="0"/>
        <v>{ gameId:13,gameFilterId:2,favorite:'At Pittsburgh',underdog:'NY Jets',spread:6,gameDateTime:'41168.6840277778'},</v>
      </c>
    </row>
    <row r="15" spans="1:9" x14ac:dyDescent="0.25">
      <c r="A15">
        <v>14</v>
      </c>
      <c r="B15">
        <v>2</v>
      </c>
      <c r="C15" t="s">
        <v>26</v>
      </c>
      <c r="D15" t="s">
        <v>27</v>
      </c>
      <c r="E15">
        <v>6</v>
      </c>
      <c r="F15" s="2">
        <v>41168.684027777781</v>
      </c>
      <c r="G15" t="str">
        <f t="shared" si="0"/>
        <v>{ gameId:14,gameFilterId:2,favorite:'At San Diego',underdog:'Tennessee',spread:6,gameDateTime:'41168.6840277778'},</v>
      </c>
    </row>
    <row r="16" spans="1:9" x14ac:dyDescent="0.25">
      <c r="A16">
        <v>15</v>
      </c>
      <c r="B16">
        <v>2</v>
      </c>
      <c r="C16" t="s">
        <v>28</v>
      </c>
      <c r="D16" t="s">
        <v>29</v>
      </c>
      <c r="E16">
        <v>6.5</v>
      </c>
      <c r="F16" s="2">
        <v>41168.847222222219</v>
      </c>
      <c r="G16" t="str">
        <f t="shared" si="0"/>
        <v>{ gameId:15,gameFilterId:2,favorite:'At San Francisco',underdog:'Detroit',spread:6.5,gameDateTime:'41168.8472222222'},</v>
      </c>
    </row>
    <row r="17" spans="1:7" x14ac:dyDescent="0.25">
      <c r="A17">
        <v>16</v>
      </c>
      <c r="B17">
        <v>2</v>
      </c>
      <c r="C17" t="s">
        <v>30</v>
      </c>
      <c r="D17" t="s">
        <v>31</v>
      </c>
      <c r="E17">
        <v>3</v>
      </c>
      <c r="F17" s="2">
        <v>41169.857638888891</v>
      </c>
      <c r="G17" t="str">
        <f t="shared" si="0"/>
        <v>{ gameId:16,gameFilterId:2,favorite:'At Atlanta',underdog:'Denver',spread:3,gameDateTime:'41169.8576388889'},</v>
      </c>
    </row>
    <row r="18" spans="1:7" x14ac:dyDescent="0.25">
      <c r="A18">
        <v>17</v>
      </c>
      <c r="B18">
        <v>3</v>
      </c>
      <c r="C18" t="s">
        <v>9</v>
      </c>
      <c r="D18" t="s">
        <v>32</v>
      </c>
      <c r="E18">
        <v>2.5</v>
      </c>
      <c r="F18" s="2">
        <v>41172.847222222219</v>
      </c>
      <c r="G18" t="str">
        <f t="shared" si="0"/>
        <v>{ gameId:17,gameFilterId:3,favorite:'At Carolina',underdog:'NY Giants',spread:2.5,gameDateTime:'41172.8472222222'},</v>
      </c>
    </row>
    <row r="19" spans="1:7" x14ac:dyDescent="0.25">
      <c r="A19">
        <v>18</v>
      </c>
      <c r="B19">
        <v>3</v>
      </c>
      <c r="C19" t="s">
        <v>33</v>
      </c>
      <c r="D19" t="s">
        <v>34</v>
      </c>
      <c r="E19">
        <v>7.5</v>
      </c>
      <c r="F19" s="2">
        <v>41175.541666666664</v>
      </c>
      <c r="G19" t="str">
        <f t="shared" si="0"/>
        <v>{ gameId:18,gameFilterId:3,favorite:'At Chicago',underdog:'St. Louis',spread:7.5,gameDateTime:'41175.5416666667'},</v>
      </c>
    </row>
    <row r="20" spans="1:7" x14ac:dyDescent="0.25">
      <c r="A20">
        <v>19</v>
      </c>
      <c r="B20">
        <v>3</v>
      </c>
      <c r="C20" t="s">
        <v>35</v>
      </c>
      <c r="D20" t="s">
        <v>3</v>
      </c>
      <c r="E20">
        <v>8</v>
      </c>
      <c r="F20" s="2">
        <v>41175.541666666664</v>
      </c>
      <c r="G20" t="str">
        <f t="shared" si="0"/>
        <v>{ gameId:19,gameFilterId:3,favorite:'At Dallas',underdog:'Tampa Bay',spread:8,gameDateTime:'41175.5416666667'},</v>
      </c>
    </row>
    <row r="21" spans="1:7" x14ac:dyDescent="0.25">
      <c r="A21">
        <v>20</v>
      </c>
      <c r="B21">
        <v>3</v>
      </c>
      <c r="C21" t="s">
        <v>36</v>
      </c>
      <c r="D21" t="s">
        <v>37</v>
      </c>
      <c r="E21">
        <v>6.5</v>
      </c>
      <c r="F21" s="2">
        <v>41175.541666666664</v>
      </c>
      <c r="G21" t="str">
        <f t="shared" si="0"/>
        <v>{ gameId:20,gameFilterId:3,favorite:'San Francisco',underdog:'At Minnesota',spread:6.5,gameDateTime:'41175.5416666667'},</v>
      </c>
    </row>
    <row r="22" spans="1:7" x14ac:dyDescent="0.25">
      <c r="A22">
        <v>21</v>
      </c>
      <c r="B22">
        <v>3</v>
      </c>
      <c r="C22" t="s">
        <v>29</v>
      </c>
      <c r="D22" t="s">
        <v>38</v>
      </c>
      <c r="E22">
        <v>3.5</v>
      </c>
      <c r="F22" s="2">
        <v>41175.541666666664</v>
      </c>
      <c r="G22" t="str">
        <f t="shared" si="0"/>
        <v>{ gameId:21,gameFilterId:3,favorite:'Detroit',underdog:'At Tennessee',spread:3.5,gameDateTime:'41175.5416666667'},</v>
      </c>
    </row>
    <row r="23" spans="1:7" x14ac:dyDescent="0.25">
      <c r="A23">
        <v>22</v>
      </c>
      <c r="B23">
        <v>3</v>
      </c>
      <c r="C23" t="s">
        <v>39</v>
      </c>
      <c r="D23" t="s">
        <v>40</v>
      </c>
      <c r="E23">
        <v>3</v>
      </c>
      <c r="F23" s="2">
        <v>41175.541666666664</v>
      </c>
      <c r="G23" t="str">
        <f t="shared" si="0"/>
        <v>{ gameId:22,gameFilterId:3,favorite:'At Washington',underdog:'Cincinnati',spread:3,gameDateTime:'41175.5416666667'},</v>
      </c>
    </row>
    <row r="24" spans="1:7" x14ac:dyDescent="0.25">
      <c r="A24">
        <v>23</v>
      </c>
      <c r="B24">
        <v>3</v>
      </c>
      <c r="C24" t="s">
        <v>25</v>
      </c>
      <c r="D24" t="s">
        <v>15</v>
      </c>
      <c r="E24">
        <v>2.5</v>
      </c>
      <c r="F24" s="2">
        <v>41175.541666666664</v>
      </c>
      <c r="G24" t="str">
        <f t="shared" si="0"/>
        <v>{ gameId:23,gameFilterId:3,favorite:'NY Jets',underdog:'At Miami',spread:2.5,gameDateTime:'41175.5416666667'},</v>
      </c>
    </row>
    <row r="25" spans="1:7" x14ac:dyDescent="0.25">
      <c r="A25">
        <v>24</v>
      </c>
      <c r="B25">
        <v>3</v>
      </c>
      <c r="C25" t="s">
        <v>41</v>
      </c>
      <c r="D25" t="s">
        <v>11</v>
      </c>
      <c r="E25">
        <v>9</v>
      </c>
      <c r="F25" s="2">
        <v>41175.541666666664</v>
      </c>
      <c r="G25" t="str">
        <f t="shared" si="0"/>
        <v>{ gameId:24,gameFilterId:3,favorite:'At New Orleans',underdog:'Kansas City',spread:9,gameDateTime:'41175.5416666667'},</v>
      </c>
    </row>
    <row r="26" spans="1:7" x14ac:dyDescent="0.25">
      <c r="A26">
        <v>25</v>
      </c>
      <c r="B26">
        <v>3</v>
      </c>
      <c r="C26" t="s">
        <v>42</v>
      </c>
      <c r="D26" t="s">
        <v>43</v>
      </c>
      <c r="E26">
        <v>3</v>
      </c>
      <c r="F26" s="2">
        <v>41175.541666666664</v>
      </c>
      <c r="G26" t="str">
        <f t="shared" si="0"/>
        <v>{ gameId:25,gameFilterId:3,favorite:'Buffalo',underdog:'At Cleveland',spread:3,gameDateTime:'41175.5416666667'},</v>
      </c>
    </row>
    <row r="27" spans="1:7" x14ac:dyDescent="0.25">
      <c r="A27">
        <v>26</v>
      </c>
      <c r="B27">
        <v>3</v>
      </c>
      <c r="C27" t="s">
        <v>7</v>
      </c>
      <c r="D27" t="s">
        <v>44</v>
      </c>
      <c r="E27">
        <v>3</v>
      </c>
      <c r="F27" s="2">
        <v>41175.541666666664</v>
      </c>
      <c r="G27" t="str">
        <f t="shared" si="0"/>
        <v>{ gameId:26,gameFilterId:3,favorite:'At Indianapolis',underdog:'Jacksonville',spread:3,gameDateTime:'41175.5416666667'},</v>
      </c>
    </row>
    <row r="28" spans="1:7" x14ac:dyDescent="0.25">
      <c r="A28">
        <v>27</v>
      </c>
      <c r="B28">
        <v>3</v>
      </c>
      <c r="C28" t="s">
        <v>45</v>
      </c>
      <c r="D28" t="s">
        <v>46</v>
      </c>
      <c r="E28">
        <v>3.5</v>
      </c>
      <c r="F28" s="2">
        <v>41175.670138888891</v>
      </c>
      <c r="G28" t="str">
        <f t="shared" si="0"/>
        <v>{ gameId:27,gameFilterId:3,favorite:'Philadelphia',underdog:'At Arizona',spread:3.5,gameDateTime:'41175.6701388889'},</v>
      </c>
    </row>
    <row r="29" spans="1:7" x14ac:dyDescent="0.25">
      <c r="A29">
        <v>28</v>
      </c>
      <c r="B29">
        <v>3</v>
      </c>
      <c r="C29" t="s">
        <v>26</v>
      </c>
      <c r="D29" t="s">
        <v>47</v>
      </c>
      <c r="E29">
        <v>3</v>
      </c>
      <c r="F29" s="2">
        <v>41175.670138888891</v>
      </c>
      <c r="G29" t="str">
        <f t="shared" si="0"/>
        <v>{ gameId:28,gameFilterId:3,favorite:'At San Diego',underdog:'Atlanta',spread:3,gameDateTime:'41175.6701388889'},</v>
      </c>
    </row>
    <row r="30" spans="1:7" x14ac:dyDescent="0.25">
      <c r="A30">
        <v>29</v>
      </c>
      <c r="B30">
        <v>3</v>
      </c>
      <c r="C30" t="s">
        <v>18</v>
      </c>
      <c r="D30" t="s">
        <v>48</v>
      </c>
      <c r="E30">
        <v>2</v>
      </c>
      <c r="F30" s="2">
        <v>41175.684027777781</v>
      </c>
      <c r="G30" t="str">
        <f t="shared" si="0"/>
        <v>{ gameId:29,gameFilterId:3,favorite:'Houston',underdog:'At Denver',spread:2,gameDateTime:'41175.6840277778'},</v>
      </c>
    </row>
    <row r="31" spans="1:7" x14ac:dyDescent="0.25">
      <c r="A31">
        <v>30</v>
      </c>
      <c r="B31">
        <v>3</v>
      </c>
      <c r="C31" t="s">
        <v>49</v>
      </c>
      <c r="D31" t="s">
        <v>50</v>
      </c>
      <c r="E31">
        <v>4.5</v>
      </c>
      <c r="F31" s="2">
        <v>41175.684027777781</v>
      </c>
      <c r="G31" t="str">
        <f t="shared" si="0"/>
        <v>{ gameId:30,gameFilterId:3,favorite:'Pittsburgh',underdog:'At Oakland',spread:4.5,gameDateTime:'41175.6840277778'},</v>
      </c>
    </row>
    <row r="32" spans="1:7" x14ac:dyDescent="0.25">
      <c r="A32">
        <v>31</v>
      </c>
      <c r="B32">
        <v>3</v>
      </c>
      <c r="C32" t="s">
        <v>51</v>
      </c>
      <c r="D32" t="s">
        <v>52</v>
      </c>
      <c r="E32">
        <v>3</v>
      </c>
      <c r="F32" s="2">
        <v>41175.850694444445</v>
      </c>
      <c r="G32" t="str">
        <f t="shared" si="0"/>
        <v>{ gameId:31,gameFilterId:3,favorite:'At Baltimore',underdog:'New England',spread:3,gameDateTime:'41175.8506944444'},</v>
      </c>
    </row>
    <row r="33" spans="1:7" x14ac:dyDescent="0.25">
      <c r="A33">
        <v>32</v>
      </c>
      <c r="B33">
        <v>3</v>
      </c>
      <c r="C33" t="s">
        <v>53</v>
      </c>
      <c r="D33" t="s">
        <v>21</v>
      </c>
      <c r="E33">
        <v>3</v>
      </c>
      <c r="F33" s="2">
        <v>41176.857638888891</v>
      </c>
      <c r="G33" t="str">
        <f t="shared" si="0"/>
        <v>{ gameId:32,gameFilterId:3,favorite:'Green Bay',underdog:'At Seattle',spread:3,gameDateTime:'41176.8576388889'},</v>
      </c>
    </row>
    <row r="34" spans="1:7" x14ac:dyDescent="0.25">
      <c r="A34">
        <v>33</v>
      </c>
      <c r="B34">
        <v>4</v>
      </c>
      <c r="C34" t="s">
        <v>51</v>
      </c>
      <c r="D34" t="s">
        <v>17</v>
      </c>
      <c r="E34">
        <v>13</v>
      </c>
      <c r="F34" s="2">
        <v>41179.847222222219</v>
      </c>
      <c r="G34" t="str">
        <f t="shared" si="0"/>
        <v>{ gameId:33,gameFilterId:4,favorite:'At Baltimore',underdog:'Cleveland',spread:13,gameDateTime:'41179.8472222222'},</v>
      </c>
    </row>
    <row r="35" spans="1:7" x14ac:dyDescent="0.25">
      <c r="A35">
        <v>34</v>
      </c>
      <c r="B35">
        <v>4</v>
      </c>
      <c r="C35" t="s">
        <v>52</v>
      </c>
      <c r="D35" t="s">
        <v>10</v>
      </c>
      <c r="E35">
        <v>4</v>
      </c>
      <c r="F35" s="2">
        <v>41182.541666666664</v>
      </c>
      <c r="G35" t="str">
        <f t="shared" si="0"/>
        <v>{ gameId:34,gameFilterId:4,favorite:'New England',underdog:'At Buffalo',spread:4,gameDateTime:'41182.5416666667'},</v>
      </c>
    </row>
    <row r="36" spans="1:7" x14ac:dyDescent="0.25">
      <c r="A36">
        <v>35</v>
      </c>
      <c r="B36">
        <v>4</v>
      </c>
      <c r="C36" t="s">
        <v>54</v>
      </c>
      <c r="D36" t="s">
        <v>6</v>
      </c>
      <c r="E36">
        <v>4</v>
      </c>
      <c r="F36" s="2">
        <v>41182.541666666664</v>
      </c>
      <c r="G36" t="str">
        <f t="shared" si="0"/>
        <v>{ gameId:35,gameFilterId:4,favorite:'At Detroit',underdog:'Minnesota',spread:4,gameDateTime:'41182.5416666667'},</v>
      </c>
    </row>
    <row r="37" spans="1:7" x14ac:dyDescent="0.25">
      <c r="A37">
        <v>36</v>
      </c>
      <c r="B37">
        <v>4</v>
      </c>
      <c r="C37" t="s">
        <v>30</v>
      </c>
      <c r="D37" t="s">
        <v>55</v>
      </c>
      <c r="E37">
        <v>7</v>
      </c>
      <c r="F37" s="2">
        <v>41182.541666666664</v>
      </c>
      <c r="G37" t="str">
        <f t="shared" si="0"/>
        <v>{ gameId:36,gameFilterId:4,favorite:'At Atlanta',underdog:'Carolina',spread:7,gameDateTime:'41182.5416666667'},</v>
      </c>
    </row>
    <row r="38" spans="1:7" x14ac:dyDescent="0.25">
      <c r="A38">
        <v>37</v>
      </c>
      <c r="B38">
        <v>4</v>
      </c>
      <c r="C38" t="s">
        <v>36</v>
      </c>
      <c r="D38" t="s">
        <v>56</v>
      </c>
      <c r="E38">
        <v>4</v>
      </c>
      <c r="F38" s="2">
        <v>41182.541666666664</v>
      </c>
      <c r="G38" t="str">
        <f t="shared" si="0"/>
        <v>{ gameId:37,gameFilterId:4,favorite:'San Francisco',underdog:'At NY Jets',spread:4,gameDateTime:'41182.5416666667'},</v>
      </c>
    </row>
    <row r="39" spans="1:7" x14ac:dyDescent="0.25">
      <c r="A39">
        <v>38</v>
      </c>
      <c r="B39">
        <v>4</v>
      </c>
      <c r="C39" t="s">
        <v>57</v>
      </c>
      <c r="D39" t="s">
        <v>58</v>
      </c>
      <c r="E39">
        <v>1</v>
      </c>
      <c r="F39" s="2">
        <v>41182.541666666664</v>
      </c>
      <c r="G39" t="str">
        <f t="shared" si="0"/>
        <v>{ gameId:38,gameFilterId:4,favorite:'At Kansas City',underdog:'San Diego',spread:1,gameDateTime:'41182.5416666667'},</v>
      </c>
    </row>
    <row r="40" spans="1:7" x14ac:dyDescent="0.25">
      <c r="A40">
        <v>39</v>
      </c>
      <c r="B40">
        <v>4</v>
      </c>
      <c r="C40" t="s">
        <v>59</v>
      </c>
      <c r="D40" t="s">
        <v>27</v>
      </c>
      <c r="E40">
        <v>12</v>
      </c>
      <c r="F40" s="2">
        <v>41182.541666666664</v>
      </c>
      <c r="G40" t="str">
        <f t="shared" si="0"/>
        <v>{ gameId:39,gameFilterId:4,favorite:'At Houston',underdog:'Tennessee',spread:12,gameDateTime:'41182.5416666667'},</v>
      </c>
    </row>
    <row r="41" spans="1:7" x14ac:dyDescent="0.25">
      <c r="A41">
        <v>40</v>
      </c>
      <c r="B41">
        <v>4</v>
      </c>
      <c r="C41" t="s">
        <v>60</v>
      </c>
      <c r="D41" t="s">
        <v>23</v>
      </c>
      <c r="E41">
        <v>2.5</v>
      </c>
      <c r="F41" s="2">
        <v>41182.541666666664</v>
      </c>
      <c r="G41" t="str">
        <f t="shared" si="0"/>
        <v>{ gameId:40,gameFilterId:4,favorite:'Seattle',underdog:'At St. Louis',spread:2.5,gameDateTime:'41182.5416666667'},</v>
      </c>
    </row>
    <row r="42" spans="1:7" x14ac:dyDescent="0.25">
      <c r="A42">
        <v>41</v>
      </c>
      <c r="B42">
        <v>4</v>
      </c>
      <c r="C42" t="s">
        <v>46</v>
      </c>
      <c r="D42" t="s">
        <v>61</v>
      </c>
      <c r="E42">
        <v>6.5</v>
      </c>
      <c r="F42" s="2">
        <v>41182.670138888891</v>
      </c>
      <c r="G42" t="str">
        <f t="shared" si="0"/>
        <v>{ gameId:41,gameFilterId:4,favorite:'At Arizona',underdog:'Miami',spread:6.5,gameDateTime:'41182.6701388889'},</v>
      </c>
    </row>
    <row r="43" spans="1:7" x14ac:dyDescent="0.25">
      <c r="A43">
        <v>42</v>
      </c>
      <c r="B43">
        <v>4</v>
      </c>
      <c r="C43" t="s">
        <v>48</v>
      </c>
      <c r="D43" t="s">
        <v>14</v>
      </c>
      <c r="E43">
        <v>6.5</v>
      </c>
      <c r="F43" s="2">
        <v>41182.670138888891</v>
      </c>
      <c r="G43" t="str">
        <f t="shared" si="0"/>
        <v>{ gameId:42,gameFilterId:4,favorite:'At Denver',underdog:'Oakland',spread:6.5,gameDateTime:'41182.6701388889'},</v>
      </c>
    </row>
    <row r="44" spans="1:7" x14ac:dyDescent="0.25">
      <c r="A44">
        <v>43</v>
      </c>
      <c r="B44">
        <v>4</v>
      </c>
      <c r="C44" t="s">
        <v>40</v>
      </c>
      <c r="D44" t="s">
        <v>19</v>
      </c>
      <c r="E44">
        <v>2</v>
      </c>
      <c r="F44" s="2">
        <v>41182.670138888891</v>
      </c>
      <c r="G44" t="str">
        <f t="shared" si="0"/>
        <v>{ gameId:43,gameFilterId:4,favorite:'Cincinnati',underdog:'At Jacksonville',spread:2,gameDateTime:'41182.6701388889'},</v>
      </c>
    </row>
    <row r="45" spans="1:7" x14ac:dyDescent="0.25">
      <c r="A45">
        <v>44</v>
      </c>
      <c r="B45">
        <v>4</v>
      </c>
      <c r="C45" t="s">
        <v>0</v>
      </c>
      <c r="D45" t="s">
        <v>8</v>
      </c>
      <c r="E45">
        <v>8</v>
      </c>
      <c r="F45" s="2">
        <v>41182.684027777781</v>
      </c>
      <c r="G45" t="str">
        <f t="shared" si="0"/>
        <v>{ gameId:44,gameFilterId:4,favorite:'At Green Bay',underdog:'New Orleans',spread:8,gameDateTime:'41182.6840277778'},</v>
      </c>
    </row>
    <row r="46" spans="1:7" x14ac:dyDescent="0.25">
      <c r="A46">
        <v>45</v>
      </c>
      <c r="B46">
        <v>4</v>
      </c>
      <c r="C46" t="s">
        <v>62</v>
      </c>
      <c r="D46" t="s">
        <v>22</v>
      </c>
      <c r="E46">
        <v>3</v>
      </c>
      <c r="F46" s="2">
        <v>41182.684027777781</v>
      </c>
      <c r="G46" t="str">
        <f t="shared" si="0"/>
        <v>{ gameId:45,gameFilterId:4,favorite:'At Tampa Bay',underdog:'Washington',spread:3,gameDateTime:'41182.6840277778'},</v>
      </c>
    </row>
    <row r="47" spans="1:7" x14ac:dyDescent="0.25">
      <c r="A47">
        <v>46</v>
      </c>
      <c r="B47">
        <v>4</v>
      </c>
      <c r="C47" t="s">
        <v>12</v>
      </c>
      <c r="D47" t="s">
        <v>32</v>
      </c>
      <c r="E47">
        <v>2</v>
      </c>
      <c r="F47" s="2">
        <v>41182.6875</v>
      </c>
      <c r="G47" t="str">
        <f t="shared" si="0"/>
        <v>{ gameId:46,gameFilterId:4,favorite:'At Philadelphia',underdog:'NY Giants',spread:2,gameDateTime:'41182.6875'},</v>
      </c>
    </row>
    <row r="48" spans="1:7" x14ac:dyDescent="0.25">
      <c r="A48">
        <v>47</v>
      </c>
      <c r="B48">
        <v>4</v>
      </c>
      <c r="C48" t="s">
        <v>35</v>
      </c>
      <c r="D48" t="s">
        <v>1</v>
      </c>
      <c r="E48">
        <v>4</v>
      </c>
      <c r="F48" s="2">
        <v>41183.857638888891</v>
      </c>
      <c r="G48" t="str">
        <f t="shared" si="0"/>
        <v>{ gameId:47,gameFilterId:4,favorite:'At Dallas',underdog:'Chicago',spread:4,gameDateTime:'41183.8576388889'},</v>
      </c>
    </row>
    <row r="49" spans="1:7" x14ac:dyDescent="0.25">
      <c r="A49">
        <v>48</v>
      </c>
      <c r="B49">
        <v>5</v>
      </c>
      <c r="C49" t="s">
        <v>5</v>
      </c>
      <c r="D49" t="s">
        <v>23</v>
      </c>
      <c r="E49">
        <v>1.5</v>
      </c>
      <c r="F49" s="2">
        <v>41186.850694444445</v>
      </c>
      <c r="G49" t="str">
        <f t="shared" si="0"/>
        <v>{ gameId:48,gameFilterId:5,favorite:'Arizona',underdog:'At St. Louis',spread:1.5,gameDateTime:'41186.8506944444'},</v>
      </c>
    </row>
    <row r="50" spans="1:7" x14ac:dyDescent="0.25">
      <c r="A50">
        <v>49</v>
      </c>
      <c r="B50">
        <v>5</v>
      </c>
      <c r="C50" t="s">
        <v>47</v>
      </c>
      <c r="D50" t="s">
        <v>39</v>
      </c>
      <c r="E50">
        <v>3</v>
      </c>
      <c r="F50" s="2">
        <v>41189.541666666664</v>
      </c>
      <c r="G50" t="str">
        <f t="shared" si="0"/>
        <v>{ gameId:49,gameFilterId:5,favorite:'Atlanta',underdog:'At Washington',spread:3,gameDateTime:'41189.5416666667'},</v>
      </c>
    </row>
    <row r="51" spans="1:7" x14ac:dyDescent="0.25">
      <c r="A51">
        <v>50</v>
      </c>
      <c r="B51">
        <v>5</v>
      </c>
      <c r="C51" t="s">
        <v>24</v>
      </c>
      <c r="D51" t="s">
        <v>45</v>
      </c>
      <c r="E51">
        <v>3.5</v>
      </c>
      <c r="F51" s="2">
        <v>41189.541666666664</v>
      </c>
      <c r="G51" t="str">
        <f t="shared" si="0"/>
        <v>{ gameId:50,gameFilterId:5,favorite:'At Pittsburgh',underdog:'Philadelphia',spread:3.5,gameDateTime:'41189.5416666667'},</v>
      </c>
    </row>
    <row r="52" spans="1:7" x14ac:dyDescent="0.25">
      <c r="A52">
        <v>51</v>
      </c>
      <c r="B52">
        <v>5</v>
      </c>
      <c r="C52" t="s">
        <v>53</v>
      </c>
      <c r="D52" t="s">
        <v>7</v>
      </c>
      <c r="E52">
        <v>7</v>
      </c>
      <c r="F52" s="2">
        <v>41189.541666666664</v>
      </c>
      <c r="G52" t="str">
        <f t="shared" si="0"/>
        <v>{ gameId:51,gameFilterId:5,favorite:'Green Bay',underdog:'At Indianapolis',spread:7,gameDateTime:'41189.5416666667'},</v>
      </c>
    </row>
    <row r="53" spans="1:7" x14ac:dyDescent="0.25">
      <c r="A53">
        <v>52</v>
      </c>
      <c r="B53">
        <v>5</v>
      </c>
      <c r="C53" t="s">
        <v>2</v>
      </c>
      <c r="D53" t="s">
        <v>17</v>
      </c>
      <c r="E53">
        <v>9</v>
      </c>
      <c r="F53" s="2">
        <v>41189.541666666664</v>
      </c>
      <c r="G53" t="str">
        <f t="shared" si="0"/>
        <v>{ gameId:52,gameFilterId:5,favorite:'At NY Giants',underdog:'Cleveland',spread:9,gameDateTime:'41189.5416666667'},</v>
      </c>
    </row>
    <row r="54" spans="1:7" x14ac:dyDescent="0.25">
      <c r="A54">
        <v>53</v>
      </c>
      <c r="B54">
        <v>5</v>
      </c>
      <c r="C54" t="s">
        <v>37</v>
      </c>
      <c r="D54" t="s">
        <v>27</v>
      </c>
      <c r="E54">
        <v>5.5</v>
      </c>
      <c r="F54" s="2">
        <v>41189.684027777781</v>
      </c>
      <c r="G54" t="str">
        <f t="shared" si="0"/>
        <v>{ gameId:53,gameFilterId:5,favorite:'At Minnesota',underdog:'Tennessee',spread:5.5,gameDateTime:'41189.6840277778'},</v>
      </c>
    </row>
    <row r="55" spans="1:7" x14ac:dyDescent="0.25">
      <c r="A55">
        <v>54</v>
      </c>
      <c r="B55">
        <v>5</v>
      </c>
      <c r="C55" t="s">
        <v>16</v>
      </c>
      <c r="D55" t="s">
        <v>61</v>
      </c>
      <c r="E55">
        <v>3.5</v>
      </c>
      <c r="F55" s="2">
        <v>41189.541666666664</v>
      </c>
      <c r="G55" t="str">
        <f t="shared" si="0"/>
        <v>{ gameId:54,gameFilterId:5,favorite:'At Cincinnati',underdog:'Miami',spread:3.5,gameDateTime:'41189.5416666667'},</v>
      </c>
    </row>
    <row r="56" spans="1:7" x14ac:dyDescent="0.25">
      <c r="A56">
        <v>55</v>
      </c>
      <c r="B56">
        <v>5</v>
      </c>
      <c r="C56" t="s">
        <v>13</v>
      </c>
      <c r="D56" t="s">
        <v>57</v>
      </c>
      <c r="E56">
        <v>6</v>
      </c>
      <c r="F56" s="2">
        <v>41189.541666666664</v>
      </c>
      <c r="G56" t="str">
        <f t="shared" si="0"/>
        <v>{ gameId:55,gameFilterId:5,favorite:'Baltimore',underdog:'At Kansas City',spread:6,gameDateTime:'41189.5416666667'},</v>
      </c>
    </row>
    <row r="57" spans="1:7" x14ac:dyDescent="0.25">
      <c r="A57">
        <v>56</v>
      </c>
      <c r="B57">
        <v>5</v>
      </c>
      <c r="C57" t="s">
        <v>9</v>
      </c>
      <c r="D57" t="s">
        <v>60</v>
      </c>
      <c r="E57">
        <v>3</v>
      </c>
      <c r="F57" s="2">
        <v>41189.670138888891</v>
      </c>
      <c r="G57" t="str">
        <f t="shared" si="0"/>
        <v>{ gameId:56,gameFilterId:5,favorite:'At Carolina',underdog:'Seattle',spread:3,gameDateTime:'41189.6701388889'},</v>
      </c>
    </row>
    <row r="58" spans="1:7" x14ac:dyDescent="0.25">
      <c r="A58">
        <v>57</v>
      </c>
      <c r="B58">
        <v>5</v>
      </c>
      <c r="C58" t="s">
        <v>1</v>
      </c>
      <c r="D58" t="s">
        <v>19</v>
      </c>
      <c r="E58">
        <v>6</v>
      </c>
      <c r="F58" s="2">
        <v>41189.670138888891</v>
      </c>
      <c r="G58" t="str">
        <f t="shared" si="0"/>
        <v>{ gameId:57,gameFilterId:5,favorite:'Chicago',underdog:'At Jacksonville',spread:6,gameDateTime:'41189.6701388889'},</v>
      </c>
    </row>
    <row r="59" spans="1:7" x14ac:dyDescent="0.25">
      <c r="A59">
        <v>58</v>
      </c>
      <c r="B59">
        <v>5</v>
      </c>
      <c r="C59" t="s">
        <v>4</v>
      </c>
      <c r="D59" t="s">
        <v>31</v>
      </c>
      <c r="E59">
        <v>6.5</v>
      </c>
      <c r="F59" s="2">
        <v>41189.684027777781</v>
      </c>
      <c r="G59" t="str">
        <f t="shared" si="0"/>
        <v>{ gameId:58,gameFilterId:5,favorite:'At New England',underdog:'Denver',spread:6.5,gameDateTime:'41189.6840277778'},</v>
      </c>
    </row>
    <row r="60" spans="1:7" x14ac:dyDescent="0.25">
      <c r="A60">
        <v>59</v>
      </c>
      <c r="B60">
        <v>5</v>
      </c>
      <c r="C60" t="s">
        <v>28</v>
      </c>
      <c r="D60" t="s">
        <v>42</v>
      </c>
      <c r="E60">
        <v>9.5</v>
      </c>
      <c r="F60" s="2">
        <v>41189.684027777781</v>
      </c>
      <c r="G60" t="str">
        <f t="shared" si="0"/>
        <v>{ gameId:59,gameFilterId:5,favorite:'At San Francisco',underdog:'Buffalo',spread:9.5,gameDateTime:'41189.6840277778'},</v>
      </c>
    </row>
    <row r="61" spans="1:7" x14ac:dyDescent="0.25">
      <c r="A61">
        <v>60</v>
      </c>
      <c r="B61">
        <v>5</v>
      </c>
      <c r="C61" t="s">
        <v>41</v>
      </c>
      <c r="D61" t="s">
        <v>58</v>
      </c>
      <c r="E61">
        <v>3.5</v>
      </c>
      <c r="F61" s="2">
        <v>41189.854166666664</v>
      </c>
      <c r="G61" t="str">
        <f t="shared" si="0"/>
        <v>{ gameId:60,gameFilterId:5,favorite:'At New Orleans',underdog:'San Diego',spread:3.5,gameDateTime:'41189.8541666667'},</v>
      </c>
    </row>
    <row r="62" spans="1:7" x14ac:dyDescent="0.25">
      <c r="A62">
        <v>61</v>
      </c>
      <c r="B62">
        <v>5</v>
      </c>
      <c r="C62" t="s">
        <v>18</v>
      </c>
      <c r="D62" t="s">
        <v>56</v>
      </c>
      <c r="E62">
        <v>8</v>
      </c>
      <c r="F62" s="2">
        <v>41190.857638888891</v>
      </c>
      <c r="G62" t="str">
        <f t="shared" si="0"/>
        <v>{ gameId:61,gameFilterId:5,favorite:'Houston',underdog:'At NY Jets',spread:8,gameDateTime:'41190.8576388889'},</v>
      </c>
    </row>
    <row r="63" spans="1:7" x14ac:dyDescent="0.25">
      <c r="A63">
        <v>62</v>
      </c>
      <c r="B63">
        <v>6</v>
      </c>
      <c r="C63" t="s">
        <v>49</v>
      </c>
      <c r="D63" t="s">
        <v>38</v>
      </c>
      <c r="E63">
        <v>6</v>
      </c>
      <c r="F63" s="2">
        <v>41193.850694444445</v>
      </c>
      <c r="G63" t="str">
        <f t="shared" si="0"/>
        <v>{ gameId:62,gameFilterId:6,favorite:'Pittsburgh',underdog:'At Tennessee',spread:6,gameDateTime:'41193.8506944444'},</v>
      </c>
    </row>
    <row r="64" spans="1:7" x14ac:dyDescent="0.25">
      <c r="A64">
        <v>63</v>
      </c>
      <c r="B64">
        <v>6</v>
      </c>
      <c r="C64" t="s">
        <v>40</v>
      </c>
      <c r="D64" t="s">
        <v>43</v>
      </c>
      <c r="E64">
        <v>1</v>
      </c>
      <c r="F64" s="2">
        <v>41196.541666666664</v>
      </c>
      <c r="G64" t="str">
        <f t="shared" si="0"/>
        <v>{ gameId:63,gameFilterId:6,favorite:'Cincinnati',underdog:'At Cleveland',spread:1,gameDateTime:'41196.5416666667'},</v>
      </c>
    </row>
    <row r="65" spans="1:7" x14ac:dyDescent="0.25">
      <c r="A65">
        <v>64</v>
      </c>
      <c r="B65">
        <v>6</v>
      </c>
      <c r="C65" t="s">
        <v>56</v>
      </c>
      <c r="D65" t="s">
        <v>63</v>
      </c>
      <c r="E65">
        <v>3</v>
      </c>
      <c r="F65" s="2">
        <v>41196.541666666664</v>
      </c>
      <c r="G65" t="str">
        <f t="shared" si="0"/>
        <v>{ gameId:64,gameFilterId:6,favorite:'At NY Jets',underdog:'Indianapolis',spread:3,gameDateTime:'41196.5416666667'},</v>
      </c>
    </row>
    <row r="66" spans="1:7" x14ac:dyDescent="0.25">
      <c r="A66">
        <v>65</v>
      </c>
      <c r="B66">
        <v>6</v>
      </c>
      <c r="C66" t="s">
        <v>62</v>
      </c>
      <c r="D66" t="s">
        <v>11</v>
      </c>
      <c r="E66">
        <v>4</v>
      </c>
      <c r="F66" s="2">
        <v>41196.541666666664</v>
      </c>
      <c r="G66" t="str">
        <f t="shared" si="0"/>
        <v>{ gameId:65,gameFilterId:6,favorite:'At Tampa Bay',underdog:'Kansas City',spread:4,gameDateTime:'41196.5416666667'},</v>
      </c>
    </row>
    <row r="67" spans="1:7" x14ac:dyDescent="0.25">
      <c r="A67">
        <v>66</v>
      </c>
      <c r="B67">
        <v>6</v>
      </c>
      <c r="C67" t="s">
        <v>30</v>
      </c>
      <c r="D67" t="s">
        <v>14</v>
      </c>
      <c r="E67">
        <v>9</v>
      </c>
      <c r="F67" s="2">
        <v>41196.541666666664</v>
      </c>
      <c r="G67" t="str">
        <f t="shared" si="0"/>
        <v>{ gameId:66,gameFilterId:6,favorite:'At Atlanta',underdog:'Oakland',spread:9,gameDateTime:'41196.5416666667'},</v>
      </c>
    </row>
    <row r="68" spans="1:7" x14ac:dyDescent="0.25">
      <c r="A68">
        <v>67</v>
      </c>
      <c r="B68">
        <v>6</v>
      </c>
      <c r="C68" t="s">
        <v>51</v>
      </c>
      <c r="D68" t="s">
        <v>20</v>
      </c>
      <c r="E68">
        <v>3.5</v>
      </c>
      <c r="F68" s="2">
        <v>41196.541666666664</v>
      </c>
      <c r="G68" t="str">
        <f t="shared" ref="G68:G76" si="1">"{ "&amp;A$1&amp;":"&amp;A68&amp;","&amp;B$1&amp;":"&amp;B68&amp;","&amp;C$1&amp;":'"&amp;C68&amp;"',"&amp;D$1&amp;":'"&amp;D68&amp;"',"&amp;E$1&amp;":"&amp;E68&amp;","&amp;F$1&amp;":'"&amp;F68&amp;"'},"</f>
        <v>{ gameId:67,gameFilterId:6,favorite:'At Baltimore',underdog:'Dallas',spread:3.5,gameDateTime:'41196.5416666667'},</v>
      </c>
    </row>
    <row r="69" spans="1:7" x14ac:dyDescent="0.25">
      <c r="A69">
        <v>68</v>
      </c>
      <c r="B69">
        <v>6</v>
      </c>
      <c r="C69" t="s">
        <v>12</v>
      </c>
      <c r="D69" t="s">
        <v>29</v>
      </c>
      <c r="E69">
        <v>4</v>
      </c>
      <c r="F69" s="2">
        <v>41196.541666666664</v>
      </c>
      <c r="G69" t="str">
        <f t="shared" si="1"/>
        <v>{ gameId:68,gameFilterId:6,favorite:'At Philadelphia',underdog:'Detroit',spread:4,gameDateTime:'41196.5416666667'},</v>
      </c>
    </row>
    <row r="70" spans="1:7" x14ac:dyDescent="0.25">
      <c r="A70">
        <v>69</v>
      </c>
      <c r="B70">
        <v>6</v>
      </c>
      <c r="C70" t="s">
        <v>15</v>
      </c>
      <c r="D70" t="s">
        <v>34</v>
      </c>
      <c r="E70">
        <v>3.5</v>
      </c>
      <c r="F70" s="2">
        <v>41196.541666666664</v>
      </c>
      <c r="G70" t="str">
        <f t="shared" si="1"/>
        <v>{ gameId:69,gameFilterId:6,favorite:'At Miami',underdog:'St. Louis',spread:3.5,gameDateTime:'41196.5416666667'},</v>
      </c>
    </row>
    <row r="71" spans="1:7" x14ac:dyDescent="0.25">
      <c r="A71">
        <v>70</v>
      </c>
      <c r="B71">
        <v>6</v>
      </c>
      <c r="C71" t="s">
        <v>52</v>
      </c>
      <c r="D71" t="s">
        <v>21</v>
      </c>
      <c r="E71">
        <v>3.5</v>
      </c>
      <c r="F71" s="2">
        <v>41196.670138888891</v>
      </c>
      <c r="G71" t="str">
        <f t="shared" si="1"/>
        <v>{ gameId:70,gameFilterId:6,favorite:'New England',underdog:'At Seattle',spread:3.5,gameDateTime:'41196.6701388889'},</v>
      </c>
    </row>
    <row r="72" spans="1:7" x14ac:dyDescent="0.25">
      <c r="A72">
        <v>71</v>
      </c>
      <c r="B72">
        <v>6</v>
      </c>
      <c r="C72" t="s">
        <v>46</v>
      </c>
      <c r="D72" t="s">
        <v>42</v>
      </c>
      <c r="E72">
        <v>4.5</v>
      </c>
      <c r="F72" s="2">
        <v>41196.670138888891</v>
      </c>
      <c r="G72" t="str">
        <f t="shared" si="1"/>
        <v>{ gameId:71,gameFilterId:6,favorite:'At Arizona',underdog:'Buffalo',spread:4.5,gameDateTime:'41196.6701388889'},</v>
      </c>
    </row>
    <row r="73" spans="1:7" x14ac:dyDescent="0.25">
      <c r="A73">
        <v>72</v>
      </c>
      <c r="B73">
        <v>6</v>
      </c>
      <c r="C73" t="s">
        <v>39</v>
      </c>
      <c r="D73" t="s">
        <v>6</v>
      </c>
      <c r="E73">
        <v>2</v>
      </c>
      <c r="F73" s="2">
        <v>41196.684027777781</v>
      </c>
      <c r="G73" t="str">
        <f t="shared" si="1"/>
        <v>{ gameId:72,gameFilterId:6,favorite:'At Washington',underdog:'Minnesota',spread:2,gameDateTime:'41196.6840277778'},</v>
      </c>
    </row>
    <row r="74" spans="1:7" x14ac:dyDescent="0.25">
      <c r="A74">
        <v>73</v>
      </c>
      <c r="B74">
        <v>6</v>
      </c>
      <c r="C74" t="s">
        <v>28</v>
      </c>
      <c r="D74" t="s">
        <v>32</v>
      </c>
      <c r="E74">
        <v>6.5</v>
      </c>
      <c r="F74" s="2">
        <v>41196.684027777781</v>
      </c>
      <c r="G74" t="str">
        <f t="shared" si="1"/>
        <v>{ gameId:73,gameFilterId:6,favorite:'At San Francisco',underdog:'NY Giants',spread:6.5,gameDateTime:'41196.6840277778'},</v>
      </c>
    </row>
    <row r="75" spans="1:7" x14ac:dyDescent="0.25">
      <c r="A75">
        <v>74</v>
      </c>
      <c r="B75">
        <v>6</v>
      </c>
      <c r="C75" t="s">
        <v>59</v>
      </c>
      <c r="D75" t="s">
        <v>53</v>
      </c>
      <c r="E75">
        <v>3.5</v>
      </c>
      <c r="F75" s="2">
        <v>41196.854166666664</v>
      </c>
      <c r="G75" t="str">
        <f t="shared" si="1"/>
        <v>{ gameId:74,gameFilterId:6,favorite:'At Houston',underdog:'Green Bay',spread:3.5,gameDateTime:'41196.8541666667'},</v>
      </c>
    </row>
    <row r="76" spans="1:7" x14ac:dyDescent="0.25">
      <c r="A76">
        <v>75</v>
      </c>
      <c r="B76">
        <v>6</v>
      </c>
      <c r="C76" t="s">
        <v>26</v>
      </c>
      <c r="D76" t="s">
        <v>31</v>
      </c>
      <c r="E76">
        <v>1</v>
      </c>
      <c r="F76" s="2">
        <v>41197.861111111109</v>
      </c>
      <c r="G76" t="str">
        <f t="shared" si="1"/>
        <v>{ gameId:75,gameFilterId:6,favorite:'At San Diego',underdog:'Denver',spread:1,gameDateTime:'41197.8611111111'},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Hunt, Dan</dc:creator>
  <cp:lastModifiedBy>Hunt, Dan</cp:lastModifiedBy>
  <dcterms:created xsi:type="dcterms:W3CDTF">2012-10-18T23:08:18Z</dcterms:created>
  <dcterms:modified xsi:type="dcterms:W3CDTF">2012-10-22T22:02:12Z</dcterms:modified>
</cp:coreProperties>
</file>