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W:\Shared\Projects\6073.04 SSD MESP\Tech\Deliverables\Household Survey\Baseline\data\03_clean\"/>
    </mc:Choice>
  </mc:AlternateContent>
  <xr:revisionPtr revIDLastSave="0" documentId="13_ncr:1_{0319646A-5A18-4C03-96CA-1CF5530FCEED}" xr6:coauthVersionLast="45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Payam" sheetId="10" r:id="rId1"/>
    <sheet name="Boma" sheetId="11" r:id="rId2"/>
    <sheet name="EA" sheetId="12" r:id="rId3"/>
    <sheet name="Selected EAs in Uror County" sheetId="9" r:id="rId4"/>
  </sheets>
  <definedNames>
    <definedName name="_xlnm._FilterDatabase" localSheetId="1" hidden="1">Boma!$A$1:$A$241</definedName>
    <definedName name="_xlnm._FilterDatabase" localSheetId="2" hidden="1">EA!$A$1:$A$241</definedName>
    <definedName name="_xlnm._FilterDatabase" localSheetId="0" hidden="1">Payam!$A$1:$A$241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" i="10"/>
</calcChain>
</file>

<file path=xl/sharedStrings.xml><?xml version="1.0" encoding="utf-8"?>
<sst xmlns="http://schemas.openxmlformats.org/spreadsheetml/2006/main" count="1419" uniqueCount="440">
  <si>
    <t>State</t>
  </si>
  <si>
    <t>County</t>
  </si>
  <si>
    <t>Payam</t>
  </si>
  <si>
    <t>Boma</t>
  </si>
  <si>
    <t>EA</t>
  </si>
  <si>
    <t>Jonglei</t>
  </si>
  <si>
    <t>Tangnyang</t>
  </si>
  <si>
    <t>Dhuony</t>
  </si>
  <si>
    <t>Panyang</t>
  </si>
  <si>
    <t>Ageer</t>
  </si>
  <si>
    <t>Patuatnoi</t>
  </si>
  <si>
    <t>720401001202</t>
  </si>
  <si>
    <t>Pawai</t>
  </si>
  <si>
    <t>720401002202</t>
  </si>
  <si>
    <t>Poktap</t>
  </si>
  <si>
    <t>720401003202</t>
  </si>
  <si>
    <t>720401003203</t>
  </si>
  <si>
    <t>720401003204</t>
  </si>
  <si>
    <t>Dongchak</t>
  </si>
  <si>
    <t>Amiel</t>
  </si>
  <si>
    <t>720402001201</t>
  </si>
  <si>
    <t>720402001202</t>
  </si>
  <si>
    <t>720402001203</t>
  </si>
  <si>
    <t>Kawer</t>
  </si>
  <si>
    <t>720402004201</t>
  </si>
  <si>
    <t>Wunthor</t>
  </si>
  <si>
    <t>720402006201</t>
  </si>
  <si>
    <t>Padiet</t>
  </si>
  <si>
    <t>Ayueldit</t>
  </si>
  <si>
    <t>720403001202</t>
  </si>
  <si>
    <t>720403001204</t>
  </si>
  <si>
    <t>720403001205</t>
  </si>
  <si>
    <t>Bongjok</t>
  </si>
  <si>
    <t>720403002202</t>
  </si>
  <si>
    <t>Dorok</t>
  </si>
  <si>
    <t>720403003201</t>
  </si>
  <si>
    <t>720403003204</t>
  </si>
  <si>
    <t>720403004201</t>
  </si>
  <si>
    <t>720403004203</t>
  </si>
  <si>
    <t>720403004204</t>
  </si>
  <si>
    <t>Pagak</t>
  </si>
  <si>
    <t>720404001201</t>
  </si>
  <si>
    <t>720404001202</t>
  </si>
  <si>
    <t>Tindiir</t>
  </si>
  <si>
    <t>720404003201</t>
  </si>
  <si>
    <t>720404003202</t>
  </si>
  <si>
    <t>Baan</t>
  </si>
  <si>
    <t>720405001201</t>
  </si>
  <si>
    <t>720405001204</t>
  </si>
  <si>
    <t>Derkuach</t>
  </si>
  <si>
    <t>720405002202</t>
  </si>
  <si>
    <t>Kactong</t>
  </si>
  <si>
    <t>720405003203</t>
  </si>
  <si>
    <t>720405003205</t>
  </si>
  <si>
    <t>Pagaleng</t>
  </si>
  <si>
    <t>720405004203</t>
  </si>
  <si>
    <t>Pajut</t>
  </si>
  <si>
    <t>720405005202</t>
  </si>
  <si>
    <t>720405005204</t>
  </si>
  <si>
    <t>720405005207</t>
  </si>
  <si>
    <t>Turu</t>
  </si>
  <si>
    <t>720405006203</t>
  </si>
  <si>
    <t>720405006205</t>
  </si>
  <si>
    <t>Payuel</t>
  </si>
  <si>
    <t>Mareng</t>
  </si>
  <si>
    <t>720406002201</t>
  </si>
  <si>
    <t>720406003201</t>
  </si>
  <si>
    <t>720406003202</t>
  </si>
  <si>
    <t>Pibor</t>
  </si>
  <si>
    <t>Buma</t>
  </si>
  <si>
    <t>Itti</t>
  </si>
  <si>
    <t>720901003201</t>
  </si>
  <si>
    <t>Nyalongoro</t>
  </si>
  <si>
    <t>720901006201</t>
  </si>
  <si>
    <t>Gumuruk</t>
  </si>
  <si>
    <t>Viveno</t>
  </si>
  <si>
    <t>720902002204</t>
  </si>
  <si>
    <t>Kelero</t>
  </si>
  <si>
    <t>720902004203</t>
  </si>
  <si>
    <t>Lawol</t>
  </si>
  <si>
    <t>720902006202</t>
  </si>
  <si>
    <t>Manyloden</t>
  </si>
  <si>
    <t>720902007201</t>
  </si>
  <si>
    <t>Manymar</t>
  </si>
  <si>
    <t>720902008201</t>
  </si>
  <si>
    <t>720902010201</t>
  </si>
  <si>
    <t>720902010207</t>
  </si>
  <si>
    <t>Kiziongora (Kezengor)</t>
  </si>
  <si>
    <t>Angaimo</t>
  </si>
  <si>
    <t>720903001202</t>
  </si>
  <si>
    <t>Nawukali</t>
  </si>
  <si>
    <t>720903004202</t>
  </si>
  <si>
    <t>Lekuangole(Lokuangule)</t>
  </si>
  <si>
    <t>Chindor</t>
  </si>
  <si>
    <t>720904001202</t>
  </si>
  <si>
    <t>Kongor</t>
  </si>
  <si>
    <t>720904003202</t>
  </si>
  <si>
    <t>720904003204</t>
  </si>
  <si>
    <t>720904003211</t>
  </si>
  <si>
    <t>720904003214</t>
  </si>
  <si>
    <t>Lekuangole</t>
  </si>
  <si>
    <t>720904004201</t>
  </si>
  <si>
    <t>720904004203</t>
  </si>
  <si>
    <t>Manydhing</t>
  </si>
  <si>
    <t>720904005206</t>
  </si>
  <si>
    <t>Monychak</t>
  </si>
  <si>
    <t>720904007201</t>
  </si>
  <si>
    <t>Nyergeny</t>
  </si>
  <si>
    <t>720904008201</t>
  </si>
  <si>
    <t>720904008206</t>
  </si>
  <si>
    <t>Wunngony</t>
  </si>
  <si>
    <t>720904010201</t>
  </si>
  <si>
    <t>Marow(Maruwo)</t>
  </si>
  <si>
    <t>Rabarab</t>
  </si>
  <si>
    <t>720905003201</t>
  </si>
  <si>
    <t>Miwono(Meoun)</t>
  </si>
  <si>
    <t>Mewun</t>
  </si>
  <si>
    <t>720906001202</t>
  </si>
  <si>
    <t>Beh</t>
  </si>
  <si>
    <t>720907001205</t>
  </si>
  <si>
    <t>Kavachoch</t>
  </si>
  <si>
    <t>720907002201</t>
  </si>
  <si>
    <t>Kuluzur</t>
  </si>
  <si>
    <t>720907004202</t>
  </si>
  <si>
    <t>Lenyirieth</t>
  </si>
  <si>
    <t>720907005202</t>
  </si>
  <si>
    <t>Manyirany</t>
  </si>
  <si>
    <t>720907006203</t>
  </si>
  <si>
    <t>720907006207</t>
  </si>
  <si>
    <t>Nyamachul</t>
  </si>
  <si>
    <t>720907008201</t>
  </si>
  <si>
    <t>720907009105</t>
  </si>
  <si>
    <t>720907009110</t>
  </si>
  <si>
    <t>Thangong</t>
  </si>
  <si>
    <t>720907010204</t>
  </si>
  <si>
    <t>Verteth</t>
  </si>
  <si>
    <t>Murlil</t>
  </si>
  <si>
    <t>720908003203</t>
  </si>
  <si>
    <t>Nuer</t>
  </si>
  <si>
    <t>720908006205</t>
  </si>
  <si>
    <t>Kimotong</t>
  </si>
  <si>
    <t>Kali</t>
  </si>
  <si>
    <t>930601001203</t>
  </si>
  <si>
    <t>Suguro</t>
  </si>
  <si>
    <t>930601002202</t>
  </si>
  <si>
    <t>Tataman</t>
  </si>
  <si>
    <t>930601003201</t>
  </si>
  <si>
    <t>930601003203</t>
  </si>
  <si>
    <t>Komori</t>
  </si>
  <si>
    <t>Kikilai</t>
  </si>
  <si>
    <t>930602002202</t>
  </si>
  <si>
    <t>930602002204</t>
  </si>
  <si>
    <t>930602003201</t>
  </si>
  <si>
    <t>930602003204</t>
  </si>
  <si>
    <t>930602003206</t>
  </si>
  <si>
    <t>Lohipor</t>
  </si>
  <si>
    <t>930602004201</t>
  </si>
  <si>
    <t>Lothigira</t>
  </si>
  <si>
    <t>930602005203</t>
  </si>
  <si>
    <t>Monita</t>
  </si>
  <si>
    <t>930602006204</t>
  </si>
  <si>
    <t>Loriyok</t>
  </si>
  <si>
    <t>Kirongu</t>
  </si>
  <si>
    <t>930603001201</t>
  </si>
  <si>
    <t>Ngarich</t>
  </si>
  <si>
    <t>930603002201</t>
  </si>
  <si>
    <t>930603002204</t>
  </si>
  <si>
    <t>Lotukei</t>
  </si>
  <si>
    <t>Itingi</t>
  </si>
  <si>
    <t>930604001202</t>
  </si>
  <si>
    <t>930604001206</t>
  </si>
  <si>
    <t>Lorema</t>
  </si>
  <si>
    <t>930604002204</t>
  </si>
  <si>
    <t>930604002206</t>
  </si>
  <si>
    <t>Piobokoi</t>
  </si>
  <si>
    <t>930604004201</t>
  </si>
  <si>
    <t>930604004204</t>
  </si>
  <si>
    <t>Loudo</t>
  </si>
  <si>
    <t>Charit</t>
  </si>
  <si>
    <t>930605001202</t>
  </si>
  <si>
    <t>Kerewan</t>
  </si>
  <si>
    <t>930605002201</t>
  </si>
  <si>
    <t>930605002203</t>
  </si>
  <si>
    <t>Ngatuba</t>
  </si>
  <si>
    <t>930605003202</t>
  </si>
  <si>
    <t>Nagishot</t>
  </si>
  <si>
    <t>Kadumakuc</t>
  </si>
  <si>
    <t>930606001204</t>
  </si>
  <si>
    <t>Thuguro</t>
  </si>
  <si>
    <t>930606003203</t>
  </si>
  <si>
    <t>930606003207</t>
  </si>
  <si>
    <t>Napak</t>
  </si>
  <si>
    <t>Chawa</t>
  </si>
  <si>
    <t>930607001202</t>
  </si>
  <si>
    <t>Kerenga</t>
  </si>
  <si>
    <t>930607002202</t>
  </si>
  <si>
    <t>Kudele</t>
  </si>
  <si>
    <t>930607003201</t>
  </si>
  <si>
    <t>Ngarahach</t>
  </si>
  <si>
    <t>930607004203</t>
  </si>
  <si>
    <t>Nauro</t>
  </si>
  <si>
    <t>Kibongorok</t>
  </si>
  <si>
    <t>930608001202</t>
  </si>
  <si>
    <t>930608001205</t>
  </si>
  <si>
    <t>Kilanya</t>
  </si>
  <si>
    <t>930608002206</t>
  </si>
  <si>
    <t>Tala</t>
  </si>
  <si>
    <t>930608003201</t>
  </si>
  <si>
    <t>Tulugi</t>
  </si>
  <si>
    <t>930608004203</t>
  </si>
  <si>
    <t xml:space="preserve">Tribe/Languages </t>
  </si>
  <si>
    <t>Dinka</t>
  </si>
  <si>
    <t>Replacement EAs</t>
  </si>
  <si>
    <t>930602006202</t>
  </si>
  <si>
    <t>930605003201</t>
  </si>
  <si>
    <t>930608004201</t>
  </si>
  <si>
    <t>720403001201</t>
  </si>
  <si>
    <t>720404003203</t>
  </si>
  <si>
    <t>Jolong</t>
  </si>
  <si>
    <t>720406001202</t>
  </si>
  <si>
    <t>720904001203</t>
  </si>
  <si>
    <t>Marow</t>
  </si>
  <si>
    <t>Morech</t>
  </si>
  <si>
    <t>720905005202</t>
  </si>
  <si>
    <t>Tolwa</t>
  </si>
  <si>
    <t>720908007201</t>
  </si>
  <si>
    <t>Alali</t>
  </si>
  <si>
    <t>Aparawanga</t>
  </si>
  <si>
    <t>720701003201</t>
  </si>
  <si>
    <t>Barmach</t>
  </si>
  <si>
    <t>Dangjop</t>
  </si>
  <si>
    <t>720702001202</t>
  </si>
  <si>
    <t>Ulang</t>
  </si>
  <si>
    <t>720702003201</t>
  </si>
  <si>
    <t>720702003202</t>
  </si>
  <si>
    <t>Wechjal</t>
  </si>
  <si>
    <t>720702004201</t>
  </si>
  <si>
    <t>720702004203</t>
  </si>
  <si>
    <t>Bilkey</t>
  </si>
  <si>
    <t>Okau</t>
  </si>
  <si>
    <t>720703001103</t>
  </si>
  <si>
    <t>720703001104</t>
  </si>
  <si>
    <t>720703001106</t>
  </si>
  <si>
    <t>720703001108</t>
  </si>
  <si>
    <t>Old Akobo</t>
  </si>
  <si>
    <t>720703002202</t>
  </si>
  <si>
    <t>720703002204</t>
  </si>
  <si>
    <t>Rine</t>
  </si>
  <si>
    <t>720703003201</t>
  </si>
  <si>
    <t>720703003206</t>
  </si>
  <si>
    <t>Weijiokni</t>
  </si>
  <si>
    <t>720703004201</t>
  </si>
  <si>
    <t>720703004204</t>
  </si>
  <si>
    <t>Buong(Bwong)</t>
  </si>
  <si>
    <t>Buong Kuel</t>
  </si>
  <si>
    <t>720704002201</t>
  </si>
  <si>
    <t>Manguet</t>
  </si>
  <si>
    <t>720704003202</t>
  </si>
  <si>
    <t>Dengjok</t>
  </si>
  <si>
    <t>Gakdong</t>
  </si>
  <si>
    <t>720705001201</t>
  </si>
  <si>
    <t>720705001202</t>
  </si>
  <si>
    <t>720705001204</t>
  </si>
  <si>
    <t>Nukta</t>
  </si>
  <si>
    <t>720705003203</t>
  </si>
  <si>
    <t>Wecpuot</t>
  </si>
  <si>
    <t>720705004202</t>
  </si>
  <si>
    <t>Diror</t>
  </si>
  <si>
    <t>Dik</t>
  </si>
  <si>
    <t>720706001201</t>
  </si>
  <si>
    <t>720706001205</t>
  </si>
  <si>
    <t>Padoi</t>
  </si>
  <si>
    <t>720706003201</t>
  </si>
  <si>
    <t>720706004201</t>
  </si>
  <si>
    <t>Nyandit</t>
  </si>
  <si>
    <t>Chiban</t>
  </si>
  <si>
    <t>720707001202</t>
  </si>
  <si>
    <t>720707001205</t>
  </si>
  <si>
    <t>Mer</t>
  </si>
  <si>
    <t>720707002202</t>
  </si>
  <si>
    <t>720707002203</t>
  </si>
  <si>
    <t>Obor</t>
  </si>
  <si>
    <t>720707003202</t>
  </si>
  <si>
    <t>720707003204</t>
  </si>
  <si>
    <t>Padida</t>
  </si>
  <si>
    <t>720707004201</t>
  </si>
  <si>
    <t>720707004203</t>
  </si>
  <si>
    <t>Walgak</t>
  </si>
  <si>
    <t>720708002202</t>
  </si>
  <si>
    <t>Wunkuel</t>
  </si>
  <si>
    <t>720708004202</t>
  </si>
  <si>
    <t>720703001105</t>
  </si>
  <si>
    <t>Kier</t>
  </si>
  <si>
    <t>720705002202</t>
  </si>
  <si>
    <t>720707003205</t>
  </si>
  <si>
    <t>Adok(Leer)</t>
  </si>
  <si>
    <t>Norkong</t>
  </si>
  <si>
    <t>730701002201</t>
  </si>
  <si>
    <t>730701002202</t>
  </si>
  <si>
    <t>730701002203</t>
  </si>
  <si>
    <t>730701002206</t>
  </si>
  <si>
    <t>Pakuem</t>
  </si>
  <si>
    <t>730701003203</t>
  </si>
  <si>
    <t>730701003204</t>
  </si>
  <si>
    <t>730701003206</t>
  </si>
  <si>
    <t>730701003208</t>
  </si>
  <si>
    <t>Bou</t>
  </si>
  <si>
    <t>730702001202</t>
  </si>
  <si>
    <t>730702001203</t>
  </si>
  <si>
    <t>Kur</t>
  </si>
  <si>
    <t>730702003201</t>
  </si>
  <si>
    <t>Pawiny</t>
  </si>
  <si>
    <t>730702004201</t>
  </si>
  <si>
    <t>730702004202</t>
  </si>
  <si>
    <t>Dok(Leer)</t>
  </si>
  <si>
    <t>Dok</t>
  </si>
  <si>
    <t>730703001101</t>
  </si>
  <si>
    <t>730703001102</t>
  </si>
  <si>
    <t>730703001103</t>
  </si>
  <si>
    <t>Nyadiar</t>
  </si>
  <si>
    <t>730703002101</t>
  </si>
  <si>
    <t>730703002102</t>
  </si>
  <si>
    <t>730703002103</t>
  </si>
  <si>
    <t>Payak</t>
  </si>
  <si>
    <t>730703003201</t>
  </si>
  <si>
    <t>730703003202</t>
  </si>
  <si>
    <t>Guat</t>
  </si>
  <si>
    <t>730704001202</t>
  </si>
  <si>
    <t>Pading</t>
  </si>
  <si>
    <t>730704002201</t>
  </si>
  <si>
    <t>Tuak</t>
  </si>
  <si>
    <t>730704003201</t>
  </si>
  <si>
    <t>Juong Kang</t>
  </si>
  <si>
    <t>Dhar</t>
  </si>
  <si>
    <t>730705001203</t>
  </si>
  <si>
    <t>Kulier</t>
  </si>
  <si>
    <t>730705002201</t>
  </si>
  <si>
    <t>Nyony</t>
  </si>
  <si>
    <t>730705003201</t>
  </si>
  <si>
    <t>Padeah</t>
  </si>
  <si>
    <t>730706001202</t>
  </si>
  <si>
    <t>730706001203</t>
  </si>
  <si>
    <t>730706001204</t>
  </si>
  <si>
    <t>Tharuop</t>
  </si>
  <si>
    <t>730706002202</t>
  </si>
  <si>
    <t>730706002205</t>
  </si>
  <si>
    <t>Pilieny</t>
  </si>
  <si>
    <t>Kaigai</t>
  </si>
  <si>
    <t>730707001202</t>
  </si>
  <si>
    <t>730707001205</t>
  </si>
  <si>
    <t>Panhiam</t>
  </si>
  <si>
    <t>730707002203</t>
  </si>
  <si>
    <t>730707003202</t>
  </si>
  <si>
    <t>Yang</t>
  </si>
  <si>
    <t>Thonyor</t>
  </si>
  <si>
    <t>730708001205</t>
  </si>
  <si>
    <t>730702003202</t>
  </si>
  <si>
    <t>730704002202</t>
  </si>
  <si>
    <t>730708001202</t>
  </si>
  <si>
    <t>Selected Eas in Wuror County for Baseline Household Survey 2021</t>
  </si>
  <si>
    <t>Wuror</t>
  </si>
  <si>
    <t>Karam</t>
  </si>
  <si>
    <t>720501002201</t>
  </si>
  <si>
    <t>Duok</t>
  </si>
  <si>
    <t>720501003201</t>
  </si>
  <si>
    <t>720501004201</t>
  </si>
  <si>
    <t>Ngueny</t>
  </si>
  <si>
    <t>720501006201</t>
  </si>
  <si>
    <t>Pulngere</t>
  </si>
  <si>
    <t>720501008201</t>
  </si>
  <si>
    <t>Motot</t>
  </si>
  <si>
    <t>Chueidok</t>
  </si>
  <si>
    <t>720502001201</t>
  </si>
  <si>
    <t>720502001204</t>
  </si>
  <si>
    <t>Dakriang</t>
  </si>
  <si>
    <t>720502002202</t>
  </si>
  <si>
    <t>Gokgoak</t>
  </si>
  <si>
    <t>720502003204</t>
  </si>
  <si>
    <t>Guic</t>
  </si>
  <si>
    <t>720502004204</t>
  </si>
  <si>
    <t>720502006201</t>
  </si>
  <si>
    <t>720502006205</t>
  </si>
  <si>
    <t>Pathai</t>
  </si>
  <si>
    <t>Kuerdiek</t>
  </si>
  <si>
    <t>720503001203</t>
  </si>
  <si>
    <t>Kuerguarnyabiel</t>
  </si>
  <si>
    <t>720503002202</t>
  </si>
  <si>
    <t>720503002206</t>
  </si>
  <si>
    <t>Panom</t>
  </si>
  <si>
    <t>720503004201</t>
  </si>
  <si>
    <t>720503005202</t>
  </si>
  <si>
    <t>Riangchukuel</t>
  </si>
  <si>
    <t>720503007202</t>
  </si>
  <si>
    <t>Riangchengoi</t>
  </si>
  <si>
    <t>720503008202</t>
  </si>
  <si>
    <t>Payai</t>
  </si>
  <si>
    <t>Kuel</t>
  </si>
  <si>
    <t>720504002201</t>
  </si>
  <si>
    <t>Kuombuong</t>
  </si>
  <si>
    <t>720504003203</t>
  </si>
  <si>
    <t>720504005203</t>
  </si>
  <si>
    <t>Thempiny</t>
  </si>
  <si>
    <t>720504007202</t>
  </si>
  <si>
    <t>Pieri</t>
  </si>
  <si>
    <t>Gaatweel</t>
  </si>
  <si>
    <t>720505001201</t>
  </si>
  <si>
    <t>Guenchat</t>
  </si>
  <si>
    <t>720505002202</t>
  </si>
  <si>
    <t>Jokrial A</t>
  </si>
  <si>
    <t>720505003202</t>
  </si>
  <si>
    <t>Jundit</t>
  </si>
  <si>
    <t>720505004205</t>
  </si>
  <si>
    <t>Puolchuol(Pulchuol)</t>
  </si>
  <si>
    <t>Jokrial B</t>
  </si>
  <si>
    <t>720506001201</t>
  </si>
  <si>
    <t>Nyakor</t>
  </si>
  <si>
    <t>720506002203</t>
  </si>
  <si>
    <t>Weikey</t>
  </si>
  <si>
    <t>720506005202</t>
  </si>
  <si>
    <t>Tiam</t>
  </si>
  <si>
    <t>720507002202</t>
  </si>
  <si>
    <t>Pathat</t>
  </si>
  <si>
    <t>720507003201</t>
  </si>
  <si>
    <t>Yian</t>
  </si>
  <si>
    <t>720507004201</t>
  </si>
  <si>
    <t>720507004202</t>
  </si>
  <si>
    <t>Wuror(Uror)</t>
  </si>
  <si>
    <t>Kuerluot</t>
  </si>
  <si>
    <t>720508001204</t>
  </si>
  <si>
    <t>Uleng</t>
  </si>
  <si>
    <t>720508003202</t>
  </si>
  <si>
    <t>Week</t>
  </si>
  <si>
    <t>720508004202</t>
  </si>
  <si>
    <t>Uror</t>
  </si>
  <si>
    <t>720503001201</t>
  </si>
  <si>
    <t>720505002201</t>
  </si>
  <si>
    <t>720508003201</t>
  </si>
  <si>
    <t>replace payam = "Pibor" if strpos(q_201_204, "Pibor")</t>
  </si>
  <si>
    <t>"</t>
  </si>
  <si>
    <t>replace boma = "Pibor" if strpos(q_201_204, "Pibor")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</si>
</sst>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 applyProtection="1">
      <alignment horizontal="left"/>
      <protection locked="0"/>
    </xf>
    <xf numFmtId="0" fontId="0" fillId="0" borderId="2" xfId="0" applyBorder="1"/>
    <xf numFmtId="49" fontId="0" fillId="0" borderId="2" xfId="0" applyNumberFormat="1" applyBorder="1"/>
    <xf numFmtId="0" fontId="2" fillId="2" borderId="1" xfId="0" applyFont="1" applyFill="1" applyBorder="1"/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center"/>
    </xf>
    <xf numFmtId="49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4C4E-5FBA-4B37-B463-F82B22048280}">
  <dimension ref="A1:G242"/>
  <sheetViews>
    <sheetView workbookViewId="0">
      <selection activeCell="C2" sqref="C2"/>
    </sheetView>
  </sheetViews>
  <sheetFormatPr defaultRowHeight="16" x14ac:dyDescent="0.5"/>
  <cols>
    <col min="1" max="1" width="20.36328125" style="18" bestFit="1" customWidth="1"/>
    <col min="3" max="3" width="78.36328125" bestFit="1" customWidth="1"/>
  </cols>
  <sheetData>
    <row r="1" spans="1:7" x14ac:dyDescent="0.5">
      <c r="A1" s="18" t="s">
        <v>2</v>
      </c>
    </row>
    <row r="2" spans="1:7" x14ac:dyDescent="0.5">
      <c r="A2" s="17" t="s">
        <v>295</v>
      </c>
      <c r="B2" t="s">
        <v>438</v>
      </c>
      <c r="C2" t="str">
        <f>_xlfn.CONCAT("replace payam = ", B2,A2,B2, " if strpos(q_201_204, ", B2,A2,B2,")")</f>
        <v>replace payam = "Adok(Leer)" if strpos(q_201_204, "Adok(Leer)")</v>
      </c>
      <c r="G2" t="s">
        <v>437</v>
      </c>
    </row>
    <row r="3" spans="1:7" x14ac:dyDescent="0.5">
      <c r="A3" s="17" t="s">
        <v>9</v>
      </c>
      <c r="B3" t="s">
        <v>438</v>
      </c>
      <c r="C3" t="str">
        <f t="shared" ref="C3:C66" si="0">_xlfn.CONCAT("replace payam = ", B3,A3,B3, " if strpos(q_201_204, ", B3,A3,B3,")")</f>
        <v>replace payam = "Ageer" if strpos(q_201_204, "Ageer")</v>
      </c>
    </row>
    <row r="4" spans="1:7" x14ac:dyDescent="0.5">
      <c r="A4" s="17" t="s">
        <v>226</v>
      </c>
      <c r="B4" t="s">
        <v>438</v>
      </c>
      <c r="C4" t="str">
        <f t="shared" si="0"/>
        <v>replace payam = "Alali" if strpos(q_201_204, "Alali")</v>
      </c>
    </row>
    <row r="5" spans="1:7" x14ac:dyDescent="0.5">
      <c r="A5" s="17" t="s">
        <v>229</v>
      </c>
      <c r="B5" t="s">
        <v>438</v>
      </c>
      <c r="C5" t="str">
        <f t="shared" si="0"/>
        <v>replace payam = "Barmach" if strpos(q_201_204, "Barmach")</v>
      </c>
    </row>
    <row r="6" spans="1:7" x14ac:dyDescent="0.5">
      <c r="A6" s="17" t="s">
        <v>238</v>
      </c>
      <c r="B6" t="s">
        <v>438</v>
      </c>
      <c r="C6" t="str">
        <f t="shared" si="0"/>
        <v>replace payam = "Bilkey" if strpos(q_201_204, "Bilkey")</v>
      </c>
    </row>
    <row r="7" spans="1:7" x14ac:dyDescent="0.5">
      <c r="A7" s="17" t="s">
        <v>306</v>
      </c>
      <c r="B7" t="s">
        <v>438</v>
      </c>
      <c r="C7" t="str">
        <f t="shared" si="0"/>
        <v>replace payam = "Bou" if strpos(q_201_204, "Bou")</v>
      </c>
    </row>
    <row r="8" spans="1:7" x14ac:dyDescent="0.5">
      <c r="A8" s="17" t="s">
        <v>69</v>
      </c>
      <c r="B8" t="s">
        <v>438</v>
      </c>
      <c r="C8" t="str">
        <f t="shared" si="0"/>
        <v>replace payam = "Buma" if strpos(q_201_204, "Buma")</v>
      </c>
    </row>
    <row r="9" spans="1:7" x14ac:dyDescent="0.5">
      <c r="A9" s="17" t="s">
        <v>253</v>
      </c>
      <c r="B9" t="s">
        <v>438</v>
      </c>
      <c r="C9" t="str">
        <f t="shared" si="0"/>
        <v>replace payam = "Buong(Bwong)" if strpos(q_201_204, "Buong(Bwong)")</v>
      </c>
    </row>
    <row r="10" spans="1:7" x14ac:dyDescent="0.5">
      <c r="A10" s="17" t="s">
        <v>258</v>
      </c>
      <c r="B10" t="s">
        <v>438</v>
      </c>
      <c r="C10" t="str">
        <f t="shared" si="0"/>
        <v>replace payam = "Dengjok" if strpos(q_201_204, "Dengjok")</v>
      </c>
    </row>
    <row r="11" spans="1:7" x14ac:dyDescent="0.5">
      <c r="A11" s="17" t="s">
        <v>267</v>
      </c>
      <c r="B11" t="s">
        <v>438</v>
      </c>
      <c r="C11" t="str">
        <f t="shared" si="0"/>
        <v>replace payam = "Diror" if strpos(q_201_204, "Diror")</v>
      </c>
    </row>
    <row r="12" spans="1:7" x14ac:dyDescent="0.5">
      <c r="A12" s="17" t="s">
        <v>314</v>
      </c>
      <c r="B12" t="s">
        <v>438</v>
      </c>
      <c r="C12" t="str">
        <f t="shared" si="0"/>
        <v>replace payam = "Dok(Leer)" if strpos(q_201_204, "Dok(Leer)")</v>
      </c>
    </row>
    <row r="13" spans="1:7" x14ac:dyDescent="0.5">
      <c r="A13" s="17" t="s">
        <v>18</v>
      </c>
      <c r="B13" t="s">
        <v>438</v>
      </c>
      <c r="C13" t="str">
        <f t="shared" si="0"/>
        <v>replace payam = "Dongchak" if strpos(q_201_204, "Dongchak")</v>
      </c>
    </row>
    <row r="14" spans="1:7" x14ac:dyDescent="0.5">
      <c r="A14" s="17" t="s">
        <v>326</v>
      </c>
      <c r="B14" t="s">
        <v>438</v>
      </c>
      <c r="C14" t="str">
        <f t="shared" si="0"/>
        <v>replace payam = "Guat" if strpos(q_201_204, "Guat")</v>
      </c>
    </row>
    <row r="15" spans="1:7" x14ac:dyDescent="0.5">
      <c r="A15" s="17" t="s">
        <v>74</v>
      </c>
      <c r="B15" t="s">
        <v>438</v>
      </c>
      <c r="C15" t="str">
        <f t="shared" si="0"/>
        <v>replace payam = "Gumuruk" if strpos(q_201_204, "Gumuruk")</v>
      </c>
    </row>
    <row r="16" spans="1:7" x14ac:dyDescent="0.5">
      <c r="A16" s="17" t="s">
        <v>332</v>
      </c>
      <c r="B16" t="s">
        <v>438</v>
      </c>
      <c r="C16" t="str">
        <f t="shared" si="0"/>
        <v>replace payam = "Juong Kang" if strpos(q_201_204, "Juong Kang")</v>
      </c>
    </row>
    <row r="17" spans="1:3" x14ac:dyDescent="0.5">
      <c r="A17" s="17" t="s">
        <v>361</v>
      </c>
      <c r="B17" t="s">
        <v>438</v>
      </c>
      <c r="C17" t="str">
        <f t="shared" si="0"/>
        <v>replace payam = "Karam" if strpos(q_201_204, "Karam")</v>
      </c>
    </row>
    <row r="18" spans="1:3" x14ac:dyDescent="0.5">
      <c r="A18" s="17" t="s">
        <v>140</v>
      </c>
      <c r="B18" t="s">
        <v>438</v>
      </c>
      <c r="C18" t="str">
        <f t="shared" si="0"/>
        <v>replace payam = "Kimotong" if strpos(q_201_204, "Kimotong")</v>
      </c>
    </row>
    <row r="19" spans="1:3" x14ac:dyDescent="0.5">
      <c r="A19" s="17" t="s">
        <v>87</v>
      </c>
      <c r="B19" t="s">
        <v>438</v>
      </c>
      <c r="C19" t="str">
        <f t="shared" si="0"/>
        <v>replace payam = "Kiziongora (Kezengor)" if strpos(q_201_204, "Kiziongora (Kezengor)")</v>
      </c>
    </row>
    <row r="20" spans="1:3" x14ac:dyDescent="0.5">
      <c r="A20" s="17" t="s">
        <v>148</v>
      </c>
      <c r="B20" t="s">
        <v>438</v>
      </c>
      <c r="C20" t="str">
        <f t="shared" si="0"/>
        <v>replace payam = "Komori" if strpos(q_201_204, "Komori")</v>
      </c>
    </row>
    <row r="21" spans="1:3" x14ac:dyDescent="0.5">
      <c r="A21" s="19" t="s">
        <v>100</v>
      </c>
      <c r="B21" t="s">
        <v>438</v>
      </c>
      <c r="C21" t="str">
        <f t="shared" si="0"/>
        <v>replace payam = "Lekuangole" if strpos(q_201_204, "Lekuangole")</v>
      </c>
    </row>
    <row r="22" spans="1:3" x14ac:dyDescent="0.5">
      <c r="A22" s="17" t="s">
        <v>92</v>
      </c>
      <c r="B22" t="s">
        <v>438</v>
      </c>
      <c r="C22" t="str">
        <f t="shared" si="0"/>
        <v>replace payam = "Lekuangole(Lokuangule)" if strpos(q_201_204, "Lekuangole(Lokuangule)")</v>
      </c>
    </row>
    <row r="23" spans="1:3" x14ac:dyDescent="0.5">
      <c r="A23" s="17" t="s">
        <v>161</v>
      </c>
      <c r="B23" t="s">
        <v>438</v>
      </c>
      <c r="C23" t="str">
        <f t="shared" si="0"/>
        <v>replace payam = "Loriyok" if strpos(q_201_204, "Loriyok")</v>
      </c>
    </row>
    <row r="24" spans="1:3" x14ac:dyDescent="0.5">
      <c r="A24" s="17" t="s">
        <v>167</v>
      </c>
      <c r="B24" t="s">
        <v>438</v>
      </c>
      <c r="C24" t="str">
        <f t="shared" si="0"/>
        <v>replace payam = "Lotukei" if strpos(q_201_204, "Lotukei")</v>
      </c>
    </row>
    <row r="25" spans="1:3" x14ac:dyDescent="0.5">
      <c r="A25" s="17" t="s">
        <v>177</v>
      </c>
      <c r="B25" t="s">
        <v>438</v>
      </c>
      <c r="C25" t="str">
        <f t="shared" si="0"/>
        <v>replace payam = "Loudo" if strpos(q_201_204, "Loudo")</v>
      </c>
    </row>
    <row r="26" spans="1:3" x14ac:dyDescent="0.5">
      <c r="A26" s="19" t="s">
        <v>221</v>
      </c>
      <c r="B26" t="s">
        <v>438</v>
      </c>
      <c r="C26" t="str">
        <f t="shared" si="0"/>
        <v>replace payam = "Marow" if strpos(q_201_204, "Marow")</v>
      </c>
    </row>
    <row r="27" spans="1:3" x14ac:dyDescent="0.5">
      <c r="A27" s="17" t="s">
        <v>112</v>
      </c>
      <c r="B27" t="s">
        <v>438</v>
      </c>
      <c r="C27" t="str">
        <f t="shared" si="0"/>
        <v>replace payam = "Marow(Maruwo)" if strpos(q_201_204, "Marow(Maruwo)")</v>
      </c>
    </row>
    <row r="28" spans="1:3" x14ac:dyDescent="0.5">
      <c r="A28" s="17" t="s">
        <v>115</v>
      </c>
      <c r="B28" t="s">
        <v>438</v>
      </c>
      <c r="C28" t="str">
        <f t="shared" si="0"/>
        <v>replace payam = "Miwono(Meoun)" if strpos(q_201_204, "Miwono(Meoun)")</v>
      </c>
    </row>
    <row r="29" spans="1:3" x14ac:dyDescent="0.5">
      <c r="A29" s="17" t="s">
        <v>370</v>
      </c>
      <c r="B29" t="s">
        <v>438</v>
      </c>
      <c r="C29" t="str">
        <f t="shared" si="0"/>
        <v>replace payam = "Motot" if strpos(q_201_204, "Motot")</v>
      </c>
    </row>
    <row r="30" spans="1:3" x14ac:dyDescent="0.5">
      <c r="A30" s="17" t="s">
        <v>185</v>
      </c>
      <c r="B30" t="s">
        <v>438</v>
      </c>
      <c r="C30" t="str">
        <f t="shared" si="0"/>
        <v>replace payam = "Nagishot" if strpos(q_201_204, "Nagishot")</v>
      </c>
    </row>
    <row r="31" spans="1:3" x14ac:dyDescent="0.5">
      <c r="A31" s="17" t="s">
        <v>191</v>
      </c>
      <c r="B31" t="s">
        <v>438</v>
      </c>
      <c r="C31" t="str">
        <f t="shared" si="0"/>
        <v>replace payam = "Napak" if strpos(q_201_204, "Napak")</v>
      </c>
    </row>
    <row r="32" spans="1:3" x14ac:dyDescent="0.5">
      <c r="A32" s="17" t="s">
        <v>200</v>
      </c>
      <c r="B32" t="s">
        <v>438</v>
      </c>
      <c r="C32" t="str">
        <f t="shared" si="0"/>
        <v>replace payam = "Nauro" if strpos(q_201_204, "Nauro")</v>
      </c>
    </row>
    <row r="33" spans="1:3" x14ac:dyDescent="0.5">
      <c r="A33" s="17" t="s">
        <v>274</v>
      </c>
      <c r="B33" t="s">
        <v>438</v>
      </c>
      <c r="C33" t="str">
        <f t="shared" si="0"/>
        <v>replace payam = "Nyandit" if strpos(q_201_204, "Nyandit")</v>
      </c>
    </row>
    <row r="34" spans="1:3" x14ac:dyDescent="0.5">
      <c r="A34" s="17" t="s">
        <v>339</v>
      </c>
      <c r="B34" t="s">
        <v>438</v>
      </c>
      <c r="C34" t="str">
        <f t="shared" si="0"/>
        <v>replace payam = "Padeah" if strpos(q_201_204, "Padeah")</v>
      </c>
    </row>
    <row r="35" spans="1:3" x14ac:dyDescent="0.5">
      <c r="A35" s="17" t="s">
        <v>27</v>
      </c>
      <c r="B35" t="s">
        <v>438</v>
      </c>
      <c r="C35" t="str">
        <f t="shared" si="0"/>
        <v>replace payam = "Padiet" if strpos(q_201_204, "Padiet")</v>
      </c>
    </row>
    <row r="36" spans="1:3" x14ac:dyDescent="0.5">
      <c r="A36" s="17" t="s">
        <v>40</v>
      </c>
      <c r="B36" t="s">
        <v>438</v>
      </c>
      <c r="C36" t="str">
        <f t="shared" si="0"/>
        <v>replace payam = "Pagak" if strpos(q_201_204, "Pagak")</v>
      </c>
    </row>
    <row r="37" spans="1:3" x14ac:dyDescent="0.5">
      <c r="A37" s="17" t="s">
        <v>8</v>
      </c>
      <c r="B37" t="s">
        <v>438</v>
      </c>
      <c r="C37" t="str">
        <f t="shared" si="0"/>
        <v>replace payam = "Panyang" if strpos(q_201_204, "Panyang")</v>
      </c>
    </row>
    <row r="38" spans="1:3" x14ac:dyDescent="0.5">
      <c r="A38" s="17" t="s">
        <v>382</v>
      </c>
      <c r="B38" t="s">
        <v>438</v>
      </c>
      <c r="C38" t="str">
        <f t="shared" si="0"/>
        <v>replace payam = "Pathai" if strpos(q_201_204, "Pathai")</v>
      </c>
    </row>
    <row r="39" spans="1:3" x14ac:dyDescent="0.5">
      <c r="A39" s="17" t="s">
        <v>395</v>
      </c>
      <c r="B39" t="s">
        <v>438</v>
      </c>
      <c r="C39" t="str">
        <f t="shared" si="0"/>
        <v>replace payam = "Payai" if strpos(q_201_204, "Payai")</v>
      </c>
    </row>
    <row r="40" spans="1:3" x14ac:dyDescent="0.5">
      <c r="A40" s="17" t="s">
        <v>63</v>
      </c>
      <c r="B40" t="s">
        <v>438</v>
      </c>
      <c r="C40" t="str">
        <f t="shared" si="0"/>
        <v>replace payam = "Payuel" if strpos(q_201_204, "Payuel")</v>
      </c>
    </row>
    <row r="41" spans="1:3" x14ac:dyDescent="0.5">
      <c r="A41" s="17" t="s">
        <v>68</v>
      </c>
      <c r="B41" t="s">
        <v>438</v>
      </c>
      <c r="C41" t="str">
        <f t="shared" si="0"/>
        <v>replace payam = "Pibor" if strpos(q_201_204, "Pibor")</v>
      </c>
    </row>
    <row r="42" spans="1:3" x14ac:dyDescent="0.5">
      <c r="A42" s="17" t="s">
        <v>403</v>
      </c>
      <c r="B42" t="s">
        <v>438</v>
      </c>
      <c r="C42" t="str">
        <f t="shared" si="0"/>
        <v>replace payam = "Pieri" if strpos(q_201_204, "Pieri")</v>
      </c>
    </row>
    <row r="43" spans="1:3" x14ac:dyDescent="0.5">
      <c r="A43" s="17" t="s">
        <v>346</v>
      </c>
      <c r="B43" t="s">
        <v>438</v>
      </c>
      <c r="C43" t="str">
        <f t="shared" si="0"/>
        <v>replace payam = "Pilieny" if strpos(q_201_204, "Pilieny")</v>
      </c>
    </row>
    <row r="44" spans="1:3" x14ac:dyDescent="0.5">
      <c r="A44" s="17" t="s">
        <v>412</v>
      </c>
      <c r="B44" t="s">
        <v>438</v>
      </c>
      <c r="C44" t="str">
        <f t="shared" si="0"/>
        <v>replace payam = "Puolchuol(Pulchuol)" if strpos(q_201_204, "Puolchuol(Pulchuol)")</v>
      </c>
    </row>
    <row r="45" spans="1:3" x14ac:dyDescent="0.5">
      <c r="A45" s="17" t="s">
        <v>419</v>
      </c>
      <c r="B45" t="s">
        <v>438</v>
      </c>
      <c r="C45" t="str">
        <f t="shared" si="0"/>
        <v>replace payam = "Tiam" if strpos(q_201_204, "Tiam")</v>
      </c>
    </row>
    <row r="46" spans="1:3" x14ac:dyDescent="0.5">
      <c r="A46" s="17" t="s">
        <v>135</v>
      </c>
      <c r="B46" t="s">
        <v>438</v>
      </c>
      <c r="C46" t="str">
        <f t="shared" si="0"/>
        <v>replace payam = "Verteth" if strpos(q_201_204, "Verteth")</v>
      </c>
    </row>
    <row r="47" spans="1:3" x14ac:dyDescent="0.5">
      <c r="A47" s="17" t="s">
        <v>287</v>
      </c>
      <c r="B47" t="s">
        <v>438</v>
      </c>
      <c r="C47" t="str">
        <f t="shared" si="0"/>
        <v>replace payam = "Walgak" if strpos(q_201_204, "Walgak")</v>
      </c>
    </row>
    <row r="48" spans="1:3" x14ac:dyDescent="0.5">
      <c r="A48" s="19" t="s">
        <v>360</v>
      </c>
      <c r="B48" t="s">
        <v>438</v>
      </c>
      <c r="C48" t="str">
        <f t="shared" si="0"/>
        <v>replace payam = "Wuror" if strpos(q_201_204, "Wuror")</v>
      </c>
    </row>
    <row r="49" spans="1:3" x14ac:dyDescent="0.5">
      <c r="A49" s="17" t="s">
        <v>426</v>
      </c>
      <c r="B49" t="s">
        <v>438</v>
      </c>
      <c r="C49" t="str">
        <f t="shared" si="0"/>
        <v>replace payam = "Wuror(Uror)" if strpos(q_201_204, "Wuror(Uror)")</v>
      </c>
    </row>
    <row r="50" spans="1:3" x14ac:dyDescent="0.5">
      <c r="A50" s="17" t="s">
        <v>353</v>
      </c>
      <c r="B50" t="s">
        <v>438</v>
      </c>
      <c r="C50" t="str">
        <f t="shared" si="0"/>
        <v>replace payam = "Yang" if strpos(q_201_204, "Yang")</v>
      </c>
    </row>
    <row r="51" spans="1:3" x14ac:dyDescent="0.5">
      <c r="A51" s="19"/>
    </row>
    <row r="52" spans="1:3" ht="14.5" x14ac:dyDescent="0.35">
      <c r="A52"/>
      <c r="B52" t="s">
        <v>438</v>
      </c>
      <c r="C52" t="str">
        <f t="shared" si="0"/>
        <v>replace payam = "" if strpos(q_201_204, "")</v>
      </c>
    </row>
    <row r="53" spans="1:3" ht="14.5" x14ac:dyDescent="0.35">
      <c r="A53"/>
      <c r="B53" t="s">
        <v>438</v>
      </c>
      <c r="C53" t="str">
        <f t="shared" si="0"/>
        <v>replace payam = "" if strpos(q_201_204, "")</v>
      </c>
    </row>
    <row r="54" spans="1:3" ht="14.5" x14ac:dyDescent="0.35">
      <c r="A54"/>
      <c r="B54" t="s">
        <v>438</v>
      </c>
      <c r="C54" t="str">
        <f t="shared" si="0"/>
        <v>replace payam = "" if strpos(q_201_204, "")</v>
      </c>
    </row>
    <row r="55" spans="1:3" ht="14.5" x14ac:dyDescent="0.35">
      <c r="A55"/>
      <c r="B55" t="s">
        <v>438</v>
      </c>
      <c r="C55" t="str">
        <f t="shared" si="0"/>
        <v>replace payam = "" if strpos(q_201_204, "")</v>
      </c>
    </row>
    <row r="56" spans="1:3" ht="14.5" x14ac:dyDescent="0.35">
      <c r="A56"/>
      <c r="B56" t="s">
        <v>438</v>
      </c>
      <c r="C56" t="str">
        <f t="shared" si="0"/>
        <v>replace payam = "" if strpos(q_201_204, "")</v>
      </c>
    </row>
    <row r="57" spans="1:3" ht="14.5" x14ac:dyDescent="0.35">
      <c r="A57"/>
      <c r="B57" t="s">
        <v>438</v>
      </c>
      <c r="C57" t="str">
        <f t="shared" si="0"/>
        <v>replace payam = "" if strpos(q_201_204, "")</v>
      </c>
    </row>
    <row r="58" spans="1:3" ht="14.5" x14ac:dyDescent="0.35">
      <c r="A58"/>
      <c r="B58" t="s">
        <v>438</v>
      </c>
      <c r="C58" t="str">
        <f t="shared" si="0"/>
        <v>replace payam = "" if strpos(q_201_204, "")</v>
      </c>
    </row>
    <row r="59" spans="1:3" ht="14.5" x14ac:dyDescent="0.35">
      <c r="A59"/>
      <c r="B59" t="s">
        <v>438</v>
      </c>
      <c r="C59" t="str">
        <f t="shared" si="0"/>
        <v>replace payam = "" if strpos(q_201_204, "")</v>
      </c>
    </row>
    <row r="60" spans="1:3" ht="14.5" x14ac:dyDescent="0.35">
      <c r="A60"/>
      <c r="B60" t="s">
        <v>438</v>
      </c>
      <c r="C60" t="str">
        <f t="shared" si="0"/>
        <v>replace payam = "" if strpos(q_201_204, "")</v>
      </c>
    </row>
    <row r="61" spans="1:3" ht="14.5" x14ac:dyDescent="0.35">
      <c r="A61"/>
      <c r="B61" t="s">
        <v>438</v>
      </c>
      <c r="C61" t="str">
        <f t="shared" si="0"/>
        <v>replace payam = "" if strpos(q_201_204, "")</v>
      </c>
    </row>
    <row r="62" spans="1:3" ht="14.5" x14ac:dyDescent="0.35">
      <c r="A62"/>
      <c r="B62" t="s">
        <v>438</v>
      </c>
      <c r="C62" t="str">
        <f t="shared" si="0"/>
        <v>replace payam = "" if strpos(q_201_204, "")</v>
      </c>
    </row>
    <row r="63" spans="1:3" ht="14.5" x14ac:dyDescent="0.35">
      <c r="A63"/>
      <c r="B63" t="s">
        <v>438</v>
      </c>
      <c r="C63" t="str">
        <f t="shared" si="0"/>
        <v>replace payam = "" if strpos(q_201_204, "")</v>
      </c>
    </row>
    <row r="64" spans="1:3" ht="14.5" x14ac:dyDescent="0.35">
      <c r="A64"/>
      <c r="B64" t="s">
        <v>438</v>
      </c>
      <c r="C64" t="str">
        <f t="shared" si="0"/>
        <v>replace payam = "" if strpos(q_201_204, "")</v>
      </c>
    </row>
    <row r="65" spans="1:3" ht="14.5" x14ac:dyDescent="0.35">
      <c r="A65"/>
      <c r="B65" t="s">
        <v>438</v>
      </c>
      <c r="C65" t="str">
        <f t="shared" si="0"/>
        <v>replace payam = "" if strpos(q_201_204, "")</v>
      </c>
    </row>
    <row r="66" spans="1:3" ht="14.5" x14ac:dyDescent="0.35">
      <c r="A66"/>
      <c r="B66" t="s">
        <v>438</v>
      </c>
      <c r="C66" t="str">
        <f t="shared" si="0"/>
        <v>replace payam = "" if strpos(q_201_204, "")</v>
      </c>
    </row>
    <row r="67" spans="1:3" ht="14.5" x14ac:dyDescent="0.35">
      <c r="A67"/>
      <c r="B67" t="s">
        <v>438</v>
      </c>
      <c r="C67" t="str">
        <f t="shared" ref="C67:C130" si="1">_xlfn.CONCAT("replace payam = ", B67,A67,B67, " if strpos(q_201_204, ", B67,A67,B67,")")</f>
        <v>replace payam = "" if strpos(q_201_204, "")</v>
      </c>
    </row>
    <row r="68" spans="1:3" ht="14.5" x14ac:dyDescent="0.35">
      <c r="A68"/>
      <c r="B68" t="s">
        <v>438</v>
      </c>
      <c r="C68" t="str">
        <f t="shared" si="1"/>
        <v>replace payam = "" if strpos(q_201_204, "")</v>
      </c>
    </row>
    <row r="69" spans="1:3" ht="14.5" x14ac:dyDescent="0.35">
      <c r="A69"/>
      <c r="B69" t="s">
        <v>438</v>
      </c>
      <c r="C69" t="str">
        <f t="shared" si="1"/>
        <v>replace payam = "" if strpos(q_201_204, "")</v>
      </c>
    </row>
    <row r="70" spans="1:3" ht="14.5" x14ac:dyDescent="0.35">
      <c r="A70"/>
      <c r="B70" t="s">
        <v>438</v>
      </c>
      <c r="C70" t="str">
        <f t="shared" si="1"/>
        <v>replace payam = "" if strpos(q_201_204, "")</v>
      </c>
    </row>
    <row r="71" spans="1:3" ht="14.5" x14ac:dyDescent="0.35">
      <c r="A71"/>
      <c r="B71" t="s">
        <v>438</v>
      </c>
      <c r="C71" t="str">
        <f t="shared" si="1"/>
        <v>replace payam = "" if strpos(q_201_204, "")</v>
      </c>
    </row>
    <row r="72" spans="1:3" ht="14.5" x14ac:dyDescent="0.35">
      <c r="A72"/>
      <c r="B72" t="s">
        <v>438</v>
      </c>
      <c r="C72" t="str">
        <f t="shared" si="1"/>
        <v>replace payam = "" if strpos(q_201_204, "")</v>
      </c>
    </row>
    <row r="73" spans="1:3" ht="14.5" x14ac:dyDescent="0.35">
      <c r="A73"/>
      <c r="B73" t="s">
        <v>438</v>
      </c>
      <c r="C73" t="str">
        <f t="shared" si="1"/>
        <v>replace payam = "" if strpos(q_201_204, "")</v>
      </c>
    </row>
    <row r="74" spans="1:3" ht="14.5" x14ac:dyDescent="0.35">
      <c r="A74"/>
      <c r="B74" t="s">
        <v>438</v>
      </c>
      <c r="C74" t="str">
        <f t="shared" si="1"/>
        <v>replace payam = "" if strpos(q_201_204, "")</v>
      </c>
    </row>
    <row r="75" spans="1:3" ht="14.5" x14ac:dyDescent="0.35">
      <c r="A75"/>
      <c r="B75" t="s">
        <v>438</v>
      </c>
      <c r="C75" t="str">
        <f t="shared" si="1"/>
        <v>replace payam = "" if strpos(q_201_204, "")</v>
      </c>
    </row>
    <row r="76" spans="1:3" ht="14.5" x14ac:dyDescent="0.35">
      <c r="A76"/>
      <c r="B76" t="s">
        <v>438</v>
      </c>
      <c r="C76" t="str">
        <f t="shared" si="1"/>
        <v>replace payam = "" if strpos(q_201_204, "")</v>
      </c>
    </row>
    <row r="77" spans="1:3" ht="14.5" x14ac:dyDescent="0.35">
      <c r="A77"/>
      <c r="B77" t="s">
        <v>438</v>
      </c>
      <c r="C77" t="str">
        <f t="shared" si="1"/>
        <v>replace payam = "" if strpos(q_201_204, "")</v>
      </c>
    </row>
    <row r="78" spans="1:3" ht="14.5" x14ac:dyDescent="0.35">
      <c r="A78"/>
      <c r="B78" t="s">
        <v>438</v>
      </c>
      <c r="C78" t="str">
        <f t="shared" si="1"/>
        <v>replace payam = "" if strpos(q_201_204, "")</v>
      </c>
    </row>
    <row r="79" spans="1:3" ht="14.5" x14ac:dyDescent="0.35">
      <c r="A79"/>
      <c r="B79" t="s">
        <v>438</v>
      </c>
      <c r="C79" t="str">
        <f t="shared" si="1"/>
        <v>replace payam = "" if strpos(q_201_204, "")</v>
      </c>
    </row>
    <row r="80" spans="1:3" ht="14.5" x14ac:dyDescent="0.35">
      <c r="A80"/>
      <c r="B80" t="s">
        <v>438</v>
      </c>
      <c r="C80" t="str">
        <f t="shared" si="1"/>
        <v>replace payam = "" if strpos(q_201_204, "")</v>
      </c>
    </row>
    <row r="81" spans="1:3" ht="14.5" x14ac:dyDescent="0.35">
      <c r="A81"/>
      <c r="B81" t="s">
        <v>438</v>
      </c>
      <c r="C81" t="str">
        <f t="shared" si="1"/>
        <v>replace payam = "" if strpos(q_201_204, "")</v>
      </c>
    </row>
    <row r="82" spans="1:3" ht="14.5" x14ac:dyDescent="0.35">
      <c r="A82"/>
      <c r="B82" t="s">
        <v>438</v>
      </c>
      <c r="C82" t="str">
        <f t="shared" si="1"/>
        <v>replace payam = "" if strpos(q_201_204, "")</v>
      </c>
    </row>
    <row r="83" spans="1:3" ht="14.5" x14ac:dyDescent="0.35">
      <c r="A83"/>
      <c r="B83" t="s">
        <v>438</v>
      </c>
      <c r="C83" t="str">
        <f t="shared" si="1"/>
        <v>replace payam = "" if strpos(q_201_204, "")</v>
      </c>
    </row>
    <row r="84" spans="1:3" ht="14.5" x14ac:dyDescent="0.35">
      <c r="A84"/>
      <c r="B84" t="s">
        <v>438</v>
      </c>
      <c r="C84" t="str">
        <f t="shared" si="1"/>
        <v>replace payam = "" if strpos(q_201_204, "")</v>
      </c>
    </row>
    <row r="85" spans="1:3" ht="14.5" x14ac:dyDescent="0.35">
      <c r="A85"/>
      <c r="B85" t="s">
        <v>438</v>
      </c>
      <c r="C85" t="str">
        <f t="shared" si="1"/>
        <v>replace payam = "" if strpos(q_201_204, "")</v>
      </c>
    </row>
    <row r="86" spans="1:3" ht="14.5" x14ac:dyDescent="0.35">
      <c r="A86"/>
      <c r="B86" t="s">
        <v>438</v>
      </c>
      <c r="C86" t="str">
        <f t="shared" si="1"/>
        <v>replace payam = "" if strpos(q_201_204, "")</v>
      </c>
    </row>
    <row r="87" spans="1:3" ht="14.5" x14ac:dyDescent="0.35">
      <c r="A87"/>
      <c r="B87" t="s">
        <v>438</v>
      </c>
      <c r="C87" t="str">
        <f t="shared" si="1"/>
        <v>replace payam = "" if strpos(q_201_204, "")</v>
      </c>
    </row>
    <row r="88" spans="1:3" ht="14.5" x14ac:dyDescent="0.35">
      <c r="A88"/>
      <c r="B88" t="s">
        <v>438</v>
      </c>
      <c r="C88" t="str">
        <f t="shared" si="1"/>
        <v>replace payam = "" if strpos(q_201_204, "")</v>
      </c>
    </row>
    <row r="89" spans="1:3" ht="14.5" x14ac:dyDescent="0.35">
      <c r="A89"/>
      <c r="B89" t="s">
        <v>438</v>
      </c>
      <c r="C89" t="str">
        <f t="shared" si="1"/>
        <v>replace payam = "" if strpos(q_201_204, "")</v>
      </c>
    </row>
    <row r="90" spans="1:3" ht="14.5" x14ac:dyDescent="0.35">
      <c r="A90"/>
      <c r="B90" t="s">
        <v>438</v>
      </c>
      <c r="C90" t="str">
        <f t="shared" si="1"/>
        <v>replace payam = "" if strpos(q_201_204, "")</v>
      </c>
    </row>
    <row r="91" spans="1:3" ht="14.5" x14ac:dyDescent="0.35">
      <c r="A91"/>
      <c r="B91" t="s">
        <v>438</v>
      </c>
      <c r="C91" t="str">
        <f t="shared" si="1"/>
        <v>replace payam = "" if strpos(q_201_204, "")</v>
      </c>
    </row>
    <row r="92" spans="1:3" ht="14.5" x14ac:dyDescent="0.35">
      <c r="A92"/>
      <c r="B92" t="s">
        <v>438</v>
      </c>
      <c r="C92" t="str">
        <f t="shared" si="1"/>
        <v>replace payam = "" if strpos(q_201_204, "")</v>
      </c>
    </row>
    <row r="93" spans="1:3" ht="14.5" x14ac:dyDescent="0.35">
      <c r="A93"/>
      <c r="B93" t="s">
        <v>438</v>
      </c>
      <c r="C93" t="str">
        <f t="shared" si="1"/>
        <v>replace payam = "" if strpos(q_201_204, "")</v>
      </c>
    </row>
    <row r="94" spans="1:3" ht="14.5" x14ac:dyDescent="0.35">
      <c r="A94"/>
      <c r="B94" t="s">
        <v>438</v>
      </c>
      <c r="C94" t="str">
        <f t="shared" si="1"/>
        <v>replace payam = "" if strpos(q_201_204, "")</v>
      </c>
    </row>
    <row r="95" spans="1:3" ht="14.5" x14ac:dyDescent="0.35">
      <c r="A95"/>
      <c r="B95" t="s">
        <v>438</v>
      </c>
      <c r="C95" t="str">
        <f t="shared" si="1"/>
        <v>replace payam = "" if strpos(q_201_204, "")</v>
      </c>
    </row>
    <row r="96" spans="1:3" ht="14.5" x14ac:dyDescent="0.35">
      <c r="A96"/>
      <c r="B96" t="s">
        <v>438</v>
      </c>
      <c r="C96" t="str">
        <f t="shared" si="1"/>
        <v>replace payam = "" if strpos(q_201_204, "")</v>
      </c>
    </row>
    <row r="97" spans="1:3" ht="14.5" x14ac:dyDescent="0.35">
      <c r="A97"/>
      <c r="B97" t="s">
        <v>438</v>
      </c>
      <c r="C97" t="str">
        <f t="shared" si="1"/>
        <v>replace payam = "" if strpos(q_201_204, "")</v>
      </c>
    </row>
    <row r="98" spans="1:3" ht="14.5" x14ac:dyDescent="0.35">
      <c r="A98"/>
      <c r="B98" t="s">
        <v>438</v>
      </c>
      <c r="C98" t="str">
        <f t="shared" si="1"/>
        <v>replace payam = "" if strpos(q_201_204, "")</v>
      </c>
    </row>
    <row r="99" spans="1:3" ht="14.5" x14ac:dyDescent="0.35">
      <c r="A99"/>
      <c r="B99" t="s">
        <v>438</v>
      </c>
      <c r="C99" t="str">
        <f t="shared" si="1"/>
        <v>replace payam = "" if strpos(q_201_204, "")</v>
      </c>
    </row>
    <row r="100" spans="1:3" ht="14.5" x14ac:dyDescent="0.35">
      <c r="A100"/>
      <c r="B100" t="s">
        <v>438</v>
      </c>
      <c r="C100" t="str">
        <f t="shared" si="1"/>
        <v>replace payam = "" if strpos(q_201_204, "")</v>
      </c>
    </row>
    <row r="101" spans="1:3" ht="14.5" x14ac:dyDescent="0.35">
      <c r="A101"/>
      <c r="B101" t="s">
        <v>438</v>
      </c>
      <c r="C101" t="str">
        <f t="shared" si="1"/>
        <v>replace payam = "" if strpos(q_201_204, "")</v>
      </c>
    </row>
    <row r="102" spans="1:3" ht="14.5" x14ac:dyDescent="0.35">
      <c r="A102"/>
      <c r="B102" t="s">
        <v>438</v>
      </c>
      <c r="C102" t="str">
        <f t="shared" si="1"/>
        <v>replace payam = "" if strpos(q_201_204, "")</v>
      </c>
    </row>
    <row r="103" spans="1:3" ht="14.5" x14ac:dyDescent="0.35">
      <c r="A103"/>
      <c r="B103" t="s">
        <v>438</v>
      </c>
      <c r="C103" t="str">
        <f t="shared" si="1"/>
        <v>replace payam = "" if strpos(q_201_204, "")</v>
      </c>
    </row>
    <row r="104" spans="1:3" ht="14.5" x14ac:dyDescent="0.35">
      <c r="A104"/>
      <c r="B104" t="s">
        <v>438</v>
      </c>
      <c r="C104" t="str">
        <f t="shared" si="1"/>
        <v>replace payam = "" if strpos(q_201_204, "")</v>
      </c>
    </row>
    <row r="105" spans="1:3" ht="14.5" x14ac:dyDescent="0.35">
      <c r="A105"/>
      <c r="B105" t="s">
        <v>438</v>
      </c>
      <c r="C105" t="str">
        <f t="shared" si="1"/>
        <v>replace payam = "" if strpos(q_201_204, "")</v>
      </c>
    </row>
    <row r="106" spans="1:3" ht="14.5" x14ac:dyDescent="0.35">
      <c r="A106"/>
      <c r="B106" t="s">
        <v>438</v>
      </c>
      <c r="C106" t="str">
        <f t="shared" si="1"/>
        <v>replace payam = "" if strpos(q_201_204, "")</v>
      </c>
    </row>
    <row r="107" spans="1:3" ht="14.5" x14ac:dyDescent="0.35">
      <c r="A107"/>
      <c r="B107" t="s">
        <v>438</v>
      </c>
      <c r="C107" t="str">
        <f t="shared" si="1"/>
        <v>replace payam = "" if strpos(q_201_204, "")</v>
      </c>
    </row>
    <row r="108" spans="1:3" ht="14.5" x14ac:dyDescent="0.35">
      <c r="A108"/>
      <c r="B108" t="s">
        <v>438</v>
      </c>
      <c r="C108" t="str">
        <f t="shared" si="1"/>
        <v>replace payam = "" if strpos(q_201_204, "")</v>
      </c>
    </row>
    <row r="109" spans="1:3" ht="14.5" x14ac:dyDescent="0.35">
      <c r="A109"/>
      <c r="B109" t="s">
        <v>438</v>
      </c>
      <c r="C109" t="str">
        <f t="shared" si="1"/>
        <v>replace payam = "" if strpos(q_201_204, "")</v>
      </c>
    </row>
    <row r="110" spans="1:3" ht="14.5" x14ac:dyDescent="0.35">
      <c r="A110"/>
      <c r="B110" t="s">
        <v>438</v>
      </c>
      <c r="C110" t="str">
        <f t="shared" si="1"/>
        <v>replace payam = "" if strpos(q_201_204, "")</v>
      </c>
    </row>
    <row r="111" spans="1:3" ht="14.5" x14ac:dyDescent="0.35">
      <c r="A111"/>
      <c r="B111" t="s">
        <v>438</v>
      </c>
      <c r="C111" t="str">
        <f t="shared" si="1"/>
        <v>replace payam = "" if strpos(q_201_204, "")</v>
      </c>
    </row>
    <row r="112" spans="1:3" ht="14.5" x14ac:dyDescent="0.35">
      <c r="A112"/>
      <c r="B112" t="s">
        <v>438</v>
      </c>
      <c r="C112" t="str">
        <f t="shared" si="1"/>
        <v>replace payam = "" if strpos(q_201_204, "")</v>
      </c>
    </row>
    <row r="113" spans="1:3" ht="14.5" x14ac:dyDescent="0.35">
      <c r="A113"/>
      <c r="B113" t="s">
        <v>438</v>
      </c>
      <c r="C113" t="str">
        <f t="shared" si="1"/>
        <v>replace payam = "" if strpos(q_201_204, "")</v>
      </c>
    </row>
    <row r="114" spans="1:3" ht="14.5" x14ac:dyDescent="0.35">
      <c r="A114"/>
      <c r="B114" t="s">
        <v>438</v>
      </c>
      <c r="C114" t="str">
        <f t="shared" si="1"/>
        <v>replace payam = "" if strpos(q_201_204, "")</v>
      </c>
    </row>
    <row r="115" spans="1:3" ht="14.5" x14ac:dyDescent="0.35">
      <c r="A115"/>
      <c r="B115" t="s">
        <v>438</v>
      </c>
      <c r="C115" t="str">
        <f t="shared" si="1"/>
        <v>replace payam = "" if strpos(q_201_204, "")</v>
      </c>
    </row>
    <row r="116" spans="1:3" ht="14.5" x14ac:dyDescent="0.35">
      <c r="A116"/>
      <c r="B116" t="s">
        <v>438</v>
      </c>
      <c r="C116" t="str">
        <f t="shared" si="1"/>
        <v>replace payam = "" if strpos(q_201_204, "")</v>
      </c>
    </row>
    <row r="117" spans="1:3" ht="14.5" x14ac:dyDescent="0.35">
      <c r="A117"/>
      <c r="B117" t="s">
        <v>438</v>
      </c>
      <c r="C117" t="str">
        <f t="shared" si="1"/>
        <v>replace payam = "" if strpos(q_201_204, "")</v>
      </c>
    </row>
    <row r="118" spans="1:3" ht="14.5" x14ac:dyDescent="0.35">
      <c r="A118"/>
      <c r="B118" t="s">
        <v>438</v>
      </c>
      <c r="C118" t="str">
        <f t="shared" si="1"/>
        <v>replace payam = "" if strpos(q_201_204, "")</v>
      </c>
    </row>
    <row r="119" spans="1:3" ht="14.5" x14ac:dyDescent="0.35">
      <c r="A119"/>
      <c r="B119" t="s">
        <v>438</v>
      </c>
      <c r="C119" t="str">
        <f t="shared" si="1"/>
        <v>replace payam = "" if strpos(q_201_204, "")</v>
      </c>
    </row>
    <row r="120" spans="1:3" ht="14.5" x14ac:dyDescent="0.35">
      <c r="A120"/>
      <c r="B120" t="s">
        <v>438</v>
      </c>
      <c r="C120" t="str">
        <f t="shared" si="1"/>
        <v>replace payam = "" if strpos(q_201_204, "")</v>
      </c>
    </row>
    <row r="121" spans="1:3" ht="14.5" x14ac:dyDescent="0.35">
      <c r="A121"/>
      <c r="B121" t="s">
        <v>438</v>
      </c>
      <c r="C121" t="str">
        <f t="shared" si="1"/>
        <v>replace payam = "" if strpos(q_201_204, "")</v>
      </c>
    </row>
    <row r="122" spans="1:3" ht="14.5" x14ac:dyDescent="0.35">
      <c r="A122"/>
      <c r="B122" t="s">
        <v>438</v>
      </c>
      <c r="C122" t="str">
        <f t="shared" si="1"/>
        <v>replace payam = "" if strpos(q_201_204, "")</v>
      </c>
    </row>
    <row r="123" spans="1:3" ht="14.5" x14ac:dyDescent="0.35">
      <c r="A123"/>
      <c r="B123" t="s">
        <v>438</v>
      </c>
      <c r="C123" t="str">
        <f t="shared" si="1"/>
        <v>replace payam = "" if strpos(q_201_204, "")</v>
      </c>
    </row>
    <row r="124" spans="1:3" ht="14.5" x14ac:dyDescent="0.35">
      <c r="A124"/>
      <c r="B124" t="s">
        <v>438</v>
      </c>
      <c r="C124" t="str">
        <f t="shared" si="1"/>
        <v>replace payam = "" if strpos(q_201_204, "")</v>
      </c>
    </row>
    <row r="125" spans="1:3" ht="14.5" x14ac:dyDescent="0.35">
      <c r="A125"/>
      <c r="B125" t="s">
        <v>438</v>
      </c>
      <c r="C125" t="str">
        <f t="shared" si="1"/>
        <v>replace payam = "" if strpos(q_201_204, "")</v>
      </c>
    </row>
    <row r="126" spans="1:3" ht="14.5" x14ac:dyDescent="0.35">
      <c r="A126"/>
      <c r="B126" t="s">
        <v>438</v>
      </c>
      <c r="C126" t="str">
        <f t="shared" si="1"/>
        <v>replace payam = "" if strpos(q_201_204, "")</v>
      </c>
    </row>
    <row r="127" spans="1:3" ht="14.5" x14ac:dyDescent="0.35">
      <c r="A127"/>
      <c r="B127" t="s">
        <v>438</v>
      </c>
      <c r="C127" t="str">
        <f t="shared" si="1"/>
        <v>replace payam = "" if strpos(q_201_204, "")</v>
      </c>
    </row>
    <row r="128" spans="1:3" ht="14.5" x14ac:dyDescent="0.35">
      <c r="A128"/>
      <c r="B128" t="s">
        <v>438</v>
      </c>
      <c r="C128" t="str">
        <f t="shared" si="1"/>
        <v>replace payam = "" if strpos(q_201_204, "")</v>
      </c>
    </row>
    <row r="129" spans="1:3" ht="14.5" x14ac:dyDescent="0.35">
      <c r="A129"/>
      <c r="B129" t="s">
        <v>438</v>
      </c>
      <c r="C129" t="str">
        <f t="shared" si="1"/>
        <v>replace payam = "" if strpos(q_201_204, "")</v>
      </c>
    </row>
    <row r="130" spans="1:3" ht="14.5" x14ac:dyDescent="0.35">
      <c r="A130"/>
      <c r="B130" t="s">
        <v>438</v>
      </c>
      <c r="C130" t="str">
        <f t="shared" si="1"/>
        <v>replace payam = "" if strpos(q_201_204, "")</v>
      </c>
    </row>
    <row r="131" spans="1:3" ht="14.5" x14ac:dyDescent="0.35">
      <c r="A131"/>
      <c r="B131" t="s">
        <v>438</v>
      </c>
      <c r="C131" t="str">
        <f t="shared" ref="C131:C194" si="2">_xlfn.CONCAT("replace payam = ", B131,A131,B131, " if strpos(q_201_204, ", B131,A131,B131,")")</f>
        <v>replace payam = "" if strpos(q_201_204, "")</v>
      </c>
    </row>
    <row r="132" spans="1:3" ht="14.5" x14ac:dyDescent="0.35">
      <c r="A132"/>
      <c r="B132" t="s">
        <v>438</v>
      </c>
      <c r="C132" t="str">
        <f t="shared" si="2"/>
        <v>replace payam = "" if strpos(q_201_204, "")</v>
      </c>
    </row>
    <row r="133" spans="1:3" ht="14.5" x14ac:dyDescent="0.35">
      <c r="A133"/>
      <c r="B133" t="s">
        <v>438</v>
      </c>
      <c r="C133" t="str">
        <f t="shared" si="2"/>
        <v>replace payam = "" if strpos(q_201_204, "")</v>
      </c>
    </row>
    <row r="134" spans="1:3" ht="14.5" x14ac:dyDescent="0.35">
      <c r="A134"/>
      <c r="B134" t="s">
        <v>438</v>
      </c>
      <c r="C134" t="str">
        <f t="shared" si="2"/>
        <v>replace payam = "" if strpos(q_201_204, "")</v>
      </c>
    </row>
    <row r="135" spans="1:3" ht="14.5" x14ac:dyDescent="0.35">
      <c r="A135"/>
      <c r="B135" t="s">
        <v>438</v>
      </c>
      <c r="C135" t="str">
        <f t="shared" si="2"/>
        <v>replace payam = "" if strpos(q_201_204, "")</v>
      </c>
    </row>
    <row r="136" spans="1:3" ht="14.5" x14ac:dyDescent="0.35">
      <c r="A136"/>
      <c r="B136" t="s">
        <v>438</v>
      </c>
      <c r="C136" t="str">
        <f t="shared" si="2"/>
        <v>replace payam = "" if strpos(q_201_204, "")</v>
      </c>
    </row>
    <row r="137" spans="1:3" ht="14.5" x14ac:dyDescent="0.35">
      <c r="A137"/>
      <c r="B137" t="s">
        <v>438</v>
      </c>
      <c r="C137" t="str">
        <f t="shared" si="2"/>
        <v>replace payam = "" if strpos(q_201_204, "")</v>
      </c>
    </row>
    <row r="138" spans="1:3" ht="14.5" x14ac:dyDescent="0.35">
      <c r="A138"/>
      <c r="B138" t="s">
        <v>438</v>
      </c>
      <c r="C138" t="str">
        <f t="shared" si="2"/>
        <v>replace payam = "" if strpos(q_201_204, "")</v>
      </c>
    </row>
    <row r="139" spans="1:3" ht="14.5" x14ac:dyDescent="0.35">
      <c r="A139"/>
      <c r="B139" t="s">
        <v>438</v>
      </c>
      <c r="C139" t="str">
        <f t="shared" si="2"/>
        <v>replace payam = "" if strpos(q_201_204, "")</v>
      </c>
    </row>
    <row r="140" spans="1:3" ht="14.5" x14ac:dyDescent="0.35">
      <c r="A140"/>
      <c r="B140" t="s">
        <v>438</v>
      </c>
      <c r="C140" t="str">
        <f t="shared" si="2"/>
        <v>replace payam = "" if strpos(q_201_204, "")</v>
      </c>
    </row>
    <row r="141" spans="1:3" ht="14.5" x14ac:dyDescent="0.35">
      <c r="A141"/>
      <c r="B141" t="s">
        <v>438</v>
      </c>
      <c r="C141" t="str">
        <f t="shared" si="2"/>
        <v>replace payam = "" if strpos(q_201_204, "")</v>
      </c>
    </row>
    <row r="142" spans="1:3" ht="14.5" x14ac:dyDescent="0.35">
      <c r="A142"/>
      <c r="B142" t="s">
        <v>438</v>
      </c>
      <c r="C142" t="str">
        <f t="shared" si="2"/>
        <v>replace payam = "" if strpos(q_201_204, "")</v>
      </c>
    </row>
    <row r="143" spans="1:3" ht="14.5" x14ac:dyDescent="0.35">
      <c r="A143"/>
      <c r="B143" t="s">
        <v>438</v>
      </c>
      <c r="C143" t="str">
        <f t="shared" si="2"/>
        <v>replace payam = "" if strpos(q_201_204, "")</v>
      </c>
    </row>
    <row r="144" spans="1:3" ht="14.5" x14ac:dyDescent="0.35">
      <c r="A144"/>
      <c r="B144" t="s">
        <v>438</v>
      </c>
      <c r="C144" t="str">
        <f t="shared" si="2"/>
        <v>replace payam = "" if strpos(q_201_204, "")</v>
      </c>
    </row>
    <row r="145" spans="1:3" ht="14.5" x14ac:dyDescent="0.35">
      <c r="A145"/>
      <c r="B145" t="s">
        <v>438</v>
      </c>
      <c r="C145" t="str">
        <f t="shared" si="2"/>
        <v>replace payam = "" if strpos(q_201_204, "")</v>
      </c>
    </row>
    <row r="146" spans="1:3" ht="14.5" x14ac:dyDescent="0.35">
      <c r="A146"/>
      <c r="B146" t="s">
        <v>438</v>
      </c>
      <c r="C146" t="str">
        <f t="shared" si="2"/>
        <v>replace payam = "" if strpos(q_201_204, "")</v>
      </c>
    </row>
    <row r="147" spans="1:3" ht="14.5" x14ac:dyDescent="0.35">
      <c r="A147"/>
      <c r="B147" t="s">
        <v>438</v>
      </c>
      <c r="C147" t="str">
        <f t="shared" si="2"/>
        <v>replace payam = "" if strpos(q_201_204, "")</v>
      </c>
    </row>
    <row r="148" spans="1:3" ht="14.5" x14ac:dyDescent="0.35">
      <c r="A148"/>
      <c r="B148" t="s">
        <v>438</v>
      </c>
      <c r="C148" t="str">
        <f t="shared" si="2"/>
        <v>replace payam = "" if strpos(q_201_204, "")</v>
      </c>
    </row>
    <row r="149" spans="1:3" ht="14.5" x14ac:dyDescent="0.35">
      <c r="A149"/>
      <c r="B149" t="s">
        <v>438</v>
      </c>
      <c r="C149" t="str">
        <f t="shared" si="2"/>
        <v>replace payam = "" if strpos(q_201_204, "")</v>
      </c>
    </row>
    <row r="150" spans="1:3" ht="14.5" x14ac:dyDescent="0.35">
      <c r="A150"/>
      <c r="B150" t="s">
        <v>438</v>
      </c>
      <c r="C150" t="str">
        <f t="shared" si="2"/>
        <v>replace payam = "" if strpos(q_201_204, "")</v>
      </c>
    </row>
    <row r="151" spans="1:3" ht="14.5" x14ac:dyDescent="0.35">
      <c r="A151"/>
      <c r="B151" t="s">
        <v>438</v>
      </c>
      <c r="C151" t="str">
        <f t="shared" si="2"/>
        <v>replace payam = "" if strpos(q_201_204, "")</v>
      </c>
    </row>
    <row r="152" spans="1:3" ht="14.5" x14ac:dyDescent="0.35">
      <c r="A152"/>
      <c r="B152" t="s">
        <v>438</v>
      </c>
      <c r="C152" t="str">
        <f t="shared" si="2"/>
        <v>replace payam = "" if strpos(q_201_204, "")</v>
      </c>
    </row>
    <row r="153" spans="1:3" ht="14.5" x14ac:dyDescent="0.35">
      <c r="A153"/>
      <c r="B153" t="s">
        <v>438</v>
      </c>
      <c r="C153" t="str">
        <f t="shared" si="2"/>
        <v>replace payam = "" if strpos(q_201_204, "")</v>
      </c>
    </row>
    <row r="154" spans="1:3" ht="14.5" x14ac:dyDescent="0.35">
      <c r="A154"/>
      <c r="B154" t="s">
        <v>438</v>
      </c>
      <c r="C154" t="str">
        <f t="shared" si="2"/>
        <v>replace payam = "" if strpos(q_201_204, "")</v>
      </c>
    </row>
    <row r="155" spans="1:3" ht="14.5" x14ac:dyDescent="0.35">
      <c r="A155"/>
      <c r="B155" t="s">
        <v>438</v>
      </c>
      <c r="C155" t="str">
        <f t="shared" si="2"/>
        <v>replace payam = "" if strpos(q_201_204, "")</v>
      </c>
    </row>
    <row r="156" spans="1:3" ht="14.5" x14ac:dyDescent="0.35">
      <c r="A156"/>
      <c r="B156" t="s">
        <v>438</v>
      </c>
      <c r="C156" t="str">
        <f t="shared" si="2"/>
        <v>replace payam = "" if strpos(q_201_204, "")</v>
      </c>
    </row>
    <row r="157" spans="1:3" ht="14.5" x14ac:dyDescent="0.35">
      <c r="A157"/>
      <c r="B157" t="s">
        <v>438</v>
      </c>
      <c r="C157" t="str">
        <f t="shared" si="2"/>
        <v>replace payam = "" if strpos(q_201_204, "")</v>
      </c>
    </row>
    <row r="158" spans="1:3" ht="14.5" x14ac:dyDescent="0.35">
      <c r="A158"/>
      <c r="B158" t="s">
        <v>438</v>
      </c>
      <c r="C158" t="str">
        <f t="shared" si="2"/>
        <v>replace payam = "" if strpos(q_201_204, "")</v>
      </c>
    </row>
    <row r="159" spans="1:3" ht="14.5" x14ac:dyDescent="0.35">
      <c r="A159"/>
      <c r="B159" t="s">
        <v>438</v>
      </c>
      <c r="C159" t="str">
        <f t="shared" si="2"/>
        <v>replace payam = "" if strpos(q_201_204, "")</v>
      </c>
    </row>
    <row r="160" spans="1:3" ht="14.5" x14ac:dyDescent="0.35">
      <c r="A160"/>
      <c r="B160" t="s">
        <v>438</v>
      </c>
      <c r="C160" t="str">
        <f t="shared" si="2"/>
        <v>replace payam = "" if strpos(q_201_204, "")</v>
      </c>
    </row>
    <row r="161" spans="1:3" ht="14.5" x14ac:dyDescent="0.35">
      <c r="A161"/>
      <c r="B161" t="s">
        <v>438</v>
      </c>
      <c r="C161" t="str">
        <f t="shared" si="2"/>
        <v>replace payam = "" if strpos(q_201_204, "")</v>
      </c>
    </row>
    <row r="162" spans="1:3" ht="14.5" x14ac:dyDescent="0.35">
      <c r="A162"/>
      <c r="B162" t="s">
        <v>438</v>
      </c>
      <c r="C162" t="str">
        <f t="shared" si="2"/>
        <v>replace payam = "" if strpos(q_201_204, "")</v>
      </c>
    </row>
    <row r="163" spans="1:3" ht="14.5" x14ac:dyDescent="0.35">
      <c r="A163"/>
      <c r="B163" t="s">
        <v>438</v>
      </c>
      <c r="C163" t="str">
        <f t="shared" si="2"/>
        <v>replace payam = "" if strpos(q_201_204, "")</v>
      </c>
    </row>
    <row r="164" spans="1:3" ht="14.5" x14ac:dyDescent="0.35">
      <c r="A164"/>
      <c r="B164" t="s">
        <v>438</v>
      </c>
      <c r="C164" t="str">
        <f t="shared" si="2"/>
        <v>replace payam = "" if strpos(q_201_204, "")</v>
      </c>
    </row>
    <row r="165" spans="1:3" ht="14.5" x14ac:dyDescent="0.35">
      <c r="A165"/>
      <c r="B165" t="s">
        <v>438</v>
      </c>
      <c r="C165" t="str">
        <f t="shared" si="2"/>
        <v>replace payam = "" if strpos(q_201_204, "")</v>
      </c>
    </row>
    <row r="166" spans="1:3" ht="14.5" x14ac:dyDescent="0.35">
      <c r="A166"/>
      <c r="B166" t="s">
        <v>438</v>
      </c>
      <c r="C166" t="str">
        <f t="shared" si="2"/>
        <v>replace payam = "" if strpos(q_201_204, "")</v>
      </c>
    </row>
    <row r="167" spans="1:3" ht="14.5" x14ac:dyDescent="0.35">
      <c r="A167"/>
      <c r="B167" t="s">
        <v>438</v>
      </c>
      <c r="C167" t="str">
        <f t="shared" si="2"/>
        <v>replace payam = "" if strpos(q_201_204, "")</v>
      </c>
    </row>
    <row r="168" spans="1:3" ht="14.5" x14ac:dyDescent="0.35">
      <c r="A168"/>
      <c r="B168" t="s">
        <v>438</v>
      </c>
      <c r="C168" t="str">
        <f t="shared" si="2"/>
        <v>replace payam = "" if strpos(q_201_204, "")</v>
      </c>
    </row>
    <row r="169" spans="1:3" ht="14.5" x14ac:dyDescent="0.35">
      <c r="A169"/>
      <c r="B169" t="s">
        <v>438</v>
      </c>
      <c r="C169" t="str">
        <f t="shared" si="2"/>
        <v>replace payam = "" if strpos(q_201_204, "")</v>
      </c>
    </row>
    <row r="170" spans="1:3" ht="14.5" x14ac:dyDescent="0.35">
      <c r="A170"/>
      <c r="B170" t="s">
        <v>438</v>
      </c>
      <c r="C170" t="str">
        <f t="shared" si="2"/>
        <v>replace payam = "" if strpos(q_201_204, "")</v>
      </c>
    </row>
    <row r="171" spans="1:3" ht="14.5" x14ac:dyDescent="0.35">
      <c r="A171"/>
      <c r="B171" t="s">
        <v>438</v>
      </c>
      <c r="C171" t="str">
        <f t="shared" si="2"/>
        <v>replace payam = "" if strpos(q_201_204, "")</v>
      </c>
    </row>
    <row r="172" spans="1:3" ht="14.5" x14ac:dyDescent="0.35">
      <c r="A172"/>
      <c r="B172" t="s">
        <v>438</v>
      </c>
      <c r="C172" t="str">
        <f t="shared" si="2"/>
        <v>replace payam = "" if strpos(q_201_204, "")</v>
      </c>
    </row>
    <row r="173" spans="1:3" ht="14.5" x14ac:dyDescent="0.35">
      <c r="A173"/>
      <c r="B173" t="s">
        <v>438</v>
      </c>
      <c r="C173" t="str">
        <f t="shared" si="2"/>
        <v>replace payam = "" if strpos(q_201_204, "")</v>
      </c>
    </row>
    <row r="174" spans="1:3" ht="14.5" x14ac:dyDescent="0.35">
      <c r="A174"/>
      <c r="B174" t="s">
        <v>438</v>
      </c>
      <c r="C174" t="str">
        <f t="shared" si="2"/>
        <v>replace payam = "" if strpos(q_201_204, "")</v>
      </c>
    </row>
    <row r="175" spans="1:3" ht="14.5" x14ac:dyDescent="0.35">
      <c r="A175"/>
      <c r="B175" t="s">
        <v>438</v>
      </c>
      <c r="C175" t="str">
        <f t="shared" si="2"/>
        <v>replace payam = "" if strpos(q_201_204, "")</v>
      </c>
    </row>
    <row r="176" spans="1:3" ht="14.5" x14ac:dyDescent="0.35">
      <c r="A176"/>
      <c r="B176" t="s">
        <v>438</v>
      </c>
      <c r="C176" t="str">
        <f t="shared" si="2"/>
        <v>replace payam = "" if strpos(q_201_204, "")</v>
      </c>
    </row>
    <row r="177" spans="1:3" ht="14.5" x14ac:dyDescent="0.35">
      <c r="A177"/>
      <c r="B177" t="s">
        <v>438</v>
      </c>
      <c r="C177" t="str">
        <f t="shared" si="2"/>
        <v>replace payam = "" if strpos(q_201_204, "")</v>
      </c>
    </row>
    <row r="178" spans="1:3" ht="14.5" x14ac:dyDescent="0.35">
      <c r="A178"/>
      <c r="B178" t="s">
        <v>438</v>
      </c>
      <c r="C178" t="str">
        <f t="shared" si="2"/>
        <v>replace payam = "" if strpos(q_201_204, "")</v>
      </c>
    </row>
    <row r="179" spans="1:3" ht="14.5" x14ac:dyDescent="0.35">
      <c r="A179"/>
      <c r="B179" t="s">
        <v>438</v>
      </c>
      <c r="C179" t="str">
        <f t="shared" si="2"/>
        <v>replace payam = "" if strpos(q_201_204, "")</v>
      </c>
    </row>
    <row r="180" spans="1:3" ht="14.5" x14ac:dyDescent="0.35">
      <c r="A180"/>
      <c r="B180" t="s">
        <v>438</v>
      </c>
      <c r="C180" t="str">
        <f t="shared" si="2"/>
        <v>replace payam = "" if strpos(q_201_204, "")</v>
      </c>
    </row>
    <row r="181" spans="1:3" ht="14.5" x14ac:dyDescent="0.35">
      <c r="A181"/>
      <c r="B181" t="s">
        <v>438</v>
      </c>
      <c r="C181" t="str">
        <f t="shared" si="2"/>
        <v>replace payam = "" if strpos(q_201_204, "")</v>
      </c>
    </row>
    <row r="182" spans="1:3" ht="14.5" x14ac:dyDescent="0.35">
      <c r="A182"/>
      <c r="B182" t="s">
        <v>438</v>
      </c>
      <c r="C182" t="str">
        <f t="shared" si="2"/>
        <v>replace payam = "" if strpos(q_201_204, "")</v>
      </c>
    </row>
    <row r="183" spans="1:3" ht="14.5" x14ac:dyDescent="0.35">
      <c r="A183"/>
      <c r="B183" t="s">
        <v>438</v>
      </c>
      <c r="C183" t="str">
        <f t="shared" si="2"/>
        <v>replace payam = "" if strpos(q_201_204, "")</v>
      </c>
    </row>
    <row r="184" spans="1:3" ht="14.5" x14ac:dyDescent="0.35">
      <c r="A184"/>
      <c r="B184" t="s">
        <v>438</v>
      </c>
      <c r="C184" t="str">
        <f t="shared" si="2"/>
        <v>replace payam = "" if strpos(q_201_204, "")</v>
      </c>
    </row>
    <row r="185" spans="1:3" ht="14.5" x14ac:dyDescent="0.35">
      <c r="A185"/>
      <c r="B185" t="s">
        <v>438</v>
      </c>
      <c r="C185" t="str">
        <f t="shared" si="2"/>
        <v>replace payam = "" if strpos(q_201_204, "")</v>
      </c>
    </row>
    <row r="186" spans="1:3" ht="14.5" x14ac:dyDescent="0.35">
      <c r="A186"/>
      <c r="B186" t="s">
        <v>438</v>
      </c>
      <c r="C186" t="str">
        <f t="shared" si="2"/>
        <v>replace payam = "" if strpos(q_201_204, "")</v>
      </c>
    </row>
    <row r="187" spans="1:3" ht="14.5" x14ac:dyDescent="0.35">
      <c r="A187"/>
      <c r="B187" t="s">
        <v>438</v>
      </c>
      <c r="C187" t="str">
        <f t="shared" si="2"/>
        <v>replace payam = "" if strpos(q_201_204, "")</v>
      </c>
    </row>
    <row r="188" spans="1:3" ht="14.5" x14ac:dyDescent="0.35">
      <c r="A188"/>
      <c r="B188" t="s">
        <v>438</v>
      </c>
      <c r="C188" t="str">
        <f t="shared" si="2"/>
        <v>replace payam = "" if strpos(q_201_204, "")</v>
      </c>
    </row>
    <row r="189" spans="1:3" ht="14.5" x14ac:dyDescent="0.35">
      <c r="A189"/>
      <c r="B189" t="s">
        <v>438</v>
      </c>
      <c r="C189" t="str">
        <f t="shared" si="2"/>
        <v>replace payam = "" if strpos(q_201_204, "")</v>
      </c>
    </row>
    <row r="190" spans="1:3" ht="14.5" x14ac:dyDescent="0.35">
      <c r="A190"/>
      <c r="B190" t="s">
        <v>438</v>
      </c>
      <c r="C190" t="str">
        <f t="shared" si="2"/>
        <v>replace payam = "" if strpos(q_201_204, "")</v>
      </c>
    </row>
    <row r="191" spans="1:3" ht="14.5" x14ac:dyDescent="0.35">
      <c r="A191"/>
      <c r="B191" t="s">
        <v>438</v>
      </c>
      <c r="C191" t="str">
        <f t="shared" si="2"/>
        <v>replace payam = "" if strpos(q_201_204, "")</v>
      </c>
    </row>
    <row r="192" spans="1:3" ht="14.5" x14ac:dyDescent="0.35">
      <c r="A192"/>
      <c r="B192" t="s">
        <v>438</v>
      </c>
      <c r="C192" t="str">
        <f t="shared" si="2"/>
        <v>replace payam = "" if strpos(q_201_204, "")</v>
      </c>
    </row>
    <row r="193" spans="1:3" ht="14.5" x14ac:dyDescent="0.35">
      <c r="A193"/>
      <c r="B193" t="s">
        <v>438</v>
      </c>
      <c r="C193" t="str">
        <f t="shared" si="2"/>
        <v>replace payam = "" if strpos(q_201_204, "")</v>
      </c>
    </row>
    <row r="194" spans="1:3" ht="14.5" x14ac:dyDescent="0.35">
      <c r="A194"/>
      <c r="B194" t="s">
        <v>438</v>
      </c>
      <c r="C194" t="str">
        <f t="shared" si="2"/>
        <v>replace payam = "" if strpos(q_201_204, "")</v>
      </c>
    </row>
    <row r="195" spans="1:3" ht="14.5" x14ac:dyDescent="0.35">
      <c r="A195"/>
      <c r="B195" t="s">
        <v>438</v>
      </c>
      <c r="C195" t="str">
        <f t="shared" ref="C195:C241" si="3">_xlfn.CONCAT("replace payam = ", B195,A195,B195, " if strpos(q_201_204, ", B195,A195,B195,")")</f>
        <v>replace payam = "" if strpos(q_201_204, "")</v>
      </c>
    </row>
    <row r="196" spans="1:3" ht="14.5" x14ac:dyDescent="0.35">
      <c r="A196"/>
      <c r="B196" t="s">
        <v>438</v>
      </c>
      <c r="C196" t="str">
        <f t="shared" si="3"/>
        <v>replace payam = "" if strpos(q_201_204, "")</v>
      </c>
    </row>
    <row r="197" spans="1:3" ht="14.5" x14ac:dyDescent="0.35">
      <c r="A197"/>
      <c r="B197" t="s">
        <v>438</v>
      </c>
      <c r="C197" t="str">
        <f t="shared" si="3"/>
        <v>replace payam = "" if strpos(q_201_204, "")</v>
      </c>
    </row>
    <row r="198" spans="1:3" ht="14.5" x14ac:dyDescent="0.35">
      <c r="A198"/>
      <c r="B198" t="s">
        <v>438</v>
      </c>
      <c r="C198" t="str">
        <f t="shared" si="3"/>
        <v>replace payam = "" if strpos(q_201_204, "")</v>
      </c>
    </row>
    <row r="199" spans="1:3" ht="14.5" x14ac:dyDescent="0.35">
      <c r="A199"/>
      <c r="B199" t="s">
        <v>438</v>
      </c>
      <c r="C199" t="str">
        <f t="shared" si="3"/>
        <v>replace payam = "" if strpos(q_201_204, "")</v>
      </c>
    </row>
    <row r="200" spans="1:3" ht="14.5" x14ac:dyDescent="0.35">
      <c r="A200"/>
      <c r="B200" t="s">
        <v>438</v>
      </c>
      <c r="C200" t="str">
        <f t="shared" si="3"/>
        <v>replace payam = "" if strpos(q_201_204, "")</v>
      </c>
    </row>
    <row r="201" spans="1:3" ht="14.5" x14ac:dyDescent="0.35">
      <c r="A201"/>
      <c r="B201" t="s">
        <v>438</v>
      </c>
      <c r="C201" t="str">
        <f t="shared" si="3"/>
        <v>replace payam = "" if strpos(q_201_204, "")</v>
      </c>
    </row>
    <row r="202" spans="1:3" ht="14.5" x14ac:dyDescent="0.35">
      <c r="A202"/>
      <c r="B202" t="s">
        <v>438</v>
      </c>
      <c r="C202" t="str">
        <f t="shared" si="3"/>
        <v>replace payam = "" if strpos(q_201_204, "")</v>
      </c>
    </row>
    <row r="203" spans="1:3" ht="14.5" x14ac:dyDescent="0.35">
      <c r="A203"/>
      <c r="B203" t="s">
        <v>438</v>
      </c>
      <c r="C203" t="str">
        <f t="shared" si="3"/>
        <v>replace payam = "" if strpos(q_201_204, "")</v>
      </c>
    </row>
    <row r="204" spans="1:3" ht="14.5" x14ac:dyDescent="0.35">
      <c r="A204"/>
      <c r="B204" t="s">
        <v>438</v>
      </c>
      <c r="C204" t="str">
        <f t="shared" si="3"/>
        <v>replace payam = "" if strpos(q_201_204, "")</v>
      </c>
    </row>
    <row r="205" spans="1:3" ht="14.5" x14ac:dyDescent="0.35">
      <c r="A205"/>
      <c r="B205" t="s">
        <v>438</v>
      </c>
      <c r="C205" t="str">
        <f t="shared" si="3"/>
        <v>replace payam = "" if strpos(q_201_204, "")</v>
      </c>
    </row>
    <row r="206" spans="1:3" ht="14.5" x14ac:dyDescent="0.35">
      <c r="A206"/>
      <c r="B206" t="s">
        <v>438</v>
      </c>
      <c r="C206" t="str">
        <f t="shared" si="3"/>
        <v>replace payam = "" if strpos(q_201_204, "")</v>
      </c>
    </row>
    <row r="207" spans="1:3" ht="14.5" x14ac:dyDescent="0.35">
      <c r="A207"/>
      <c r="B207" t="s">
        <v>438</v>
      </c>
      <c r="C207" t="str">
        <f t="shared" si="3"/>
        <v>replace payam = "" if strpos(q_201_204, "")</v>
      </c>
    </row>
    <row r="208" spans="1:3" ht="14.5" x14ac:dyDescent="0.35">
      <c r="A208"/>
      <c r="B208" t="s">
        <v>438</v>
      </c>
      <c r="C208" t="str">
        <f t="shared" si="3"/>
        <v>replace payam = "" if strpos(q_201_204, "")</v>
      </c>
    </row>
    <row r="209" spans="1:3" ht="14.5" x14ac:dyDescent="0.35">
      <c r="A209"/>
      <c r="B209" t="s">
        <v>438</v>
      </c>
      <c r="C209" t="str">
        <f t="shared" si="3"/>
        <v>replace payam = "" if strpos(q_201_204, "")</v>
      </c>
    </row>
    <row r="210" spans="1:3" ht="14.5" x14ac:dyDescent="0.35">
      <c r="A210"/>
      <c r="B210" t="s">
        <v>438</v>
      </c>
      <c r="C210" t="str">
        <f t="shared" si="3"/>
        <v>replace payam = "" if strpos(q_201_204, "")</v>
      </c>
    </row>
    <row r="211" spans="1:3" ht="14.5" x14ac:dyDescent="0.35">
      <c r="A211"/>
      <c r="B211" t="s">
        <v>438</v>
      </c>
      <c r="C211" t="str">
        <f t="shared" si="3"/>
        <v>replace payam = "" if strpos(q_201_204, "")</v>
      </c>
    </row>
    <row r="212" spans="1:3" ht="14.5" x14ac:dyDescent="0.35">
      <c r="A212"/>
      <c r="B212" t="s">
        <v>438</v>
      </c>
      <c r="C212" t="str">
        <f t="shared" si="3"/>
        <v>replace payam = "" if strpos(q_201_204, "")</v>
      </c>
    </row>
    <row r="213" spans="1:3" ht="14.5" x14ac:dyDescent="0.35">
      <c r="A213"/>
      <c r="B213" t="s">
        <v>438</v>
      </c>
      <c r="C213" t="str">
        <f t="shared" si="3"/>
        <v>replace payam = "" if strpos(q_201_204, "")</v>
      </c>
    </row>
    <row r="214" spans="1:3" ht="14.5" x14ac:dyDescent="0.35">
      <c r="A214"/>
      <c r="B214" t="s">
        <v>438</v>
      </c>
      <c r="C214" t="str">
        <f t="shared" si="3"/>
        <v>replace payam = "" if strpos(q_201_204, "")</v>
      </c>
    </row>
    <row r="215" spans="1:3" ht="14.5" x14ac:dyDescent="0.35">
      <c r="A215"/>
      <c r="B215" t="s">
        <v>438</v>
      </c>
      <c r="C215" t="str">
        <f t="shared" si="3"/>
        <v>replace payam = "" if strpos(q_201_204, "")</v>
      </c>
    </row>
    <row r="216" spans="1:3" ht="14.5" x14ac:dyDescent="0.35">
      <c r="A216"/>
      <c r="B216" t="s">
        <v>438</v>
      </c>
      <c r="C216" t="str">
        <f t="shared" si="3"/>
        <v>replace payam = "" if strpos(q_201_204, "")</v>
      </c>
    </row>
    <row r="217" spans="1:3" ht="14.5" x14ac:dyDescent="0.35">
      <c r="A217"/>
      <c r="B217" t="s">
        <v>438</v>
      </c>
      <c r="C217" t="str">
        <f t="shared" si="3"/>
        <v>replace payam = "" if strpos(q_201_204, "")</v>
      </c>
    </row>
    <row r="218" spans="1:3" ht="14.5" x14ac:dyDescent="0.35">
      <c r="A218"/>
      <c r="B218" t="s">
        <v>438</v>
      </c>
      <c r="C218" t="str">
        <f t="shared" si="3"/>
        <v>replace payam = "" if strpos(q_201_204, "")</v>
      </c>
    </row>
    <row r="219" spans="1:3" ht="14.5" x14ac:dyDescent="0.35">
      <c r="A219"/>
      <c r="B219" t="s">
        <v>438</v>
      </c>
      <c r="C219" t="str">
        <f t="shared" si="3"/>
        <v>replace payam = "" if strpos(q_201_204, "")</v>
      </c>
    </row>
    <row r="220" spans="1:3" ht="14.5" x14ac:dyDescent="0.35">
      <c r="A220"/>
      <c r="B220" t="s">
        <v>438</v>
      </c>
      <c r="C220" t="str">
        <f t="shared" si="3"/>
        <v>replace payam = "" if strpos(q_201_204, "")</v>
      </c>
    </row>
    <row r="221" spans="1:3" ht="14.5" x14ac:dyDescent="0.35">
      <c r="A221"/>
      <c r="B221" t="s">
        <v>438</v>
      </c>
      <c r="C221" t="str">
        <f t="shared" si="3"/>
        <v>replace payam = "" if strpos(q_201_204, "")</v>
      </c>
    </row>
    <row r="222" spans="1:3" ht="14.5" x14ac:dyDescent="0.35">
      <c r="A222"/>
      <c r="B222" t="s">
        <v>438</v>
      </c>
      <c r="C222" t="str">
        <f t="shared" si="3"/>
        <v>replace payam = "" if strpos(q_201_204, "")</v>
      </c>
    </row>
    <row r="223" spans="1:3" ht="14.5" x14ac:dyDescent="0.35">
      <c r="A223"/>
      <c r="B223" t="s">
        <v>438</v>
      </c>
      <c r="C223" t="str">
        <f t="shared" si="3"/>
        <v>replace payam = "" if strpos(q_201_204, "")</v>
      </c>
    </row>
    <row r="224" spans="1:3" ht="14.5" x14ac:dyDescent="0.35">
      <c r="A224"/>
      <c r="B224" t="s">
        <v>438</v>
      </c>
      <c r="C224" t="str">
        <f t="shared" si="3"/>
        <v>replace payam = "" if strpos(q_201_204, "")</v>
      </c>
    </row>
    <row r="225" spans="1:3" ht="14.5" x14ac:dyDescent="0.35">
      <c r="A225"/>
      <c r="B225" t="s">
        <v>438</v>
      </c>
      <c r="C225" t="str">
        <f t="shared" si="3"/>
        <v>replace payam = "" if strpos(q_201_204, "")</v>
      </c>
    </row>
    <row r="226" spans="1:3" ht="14.5" x14ac:dyDescent="0.35">
      <c r="A226"/>
      <c r="B226" t="s">
        <v>438</v>
      </c>
      <c r="C226" t="str">
        <f t="shared" si="3"/>
        <v>replace payam = "" if strpos(q_201_204, "")</v>
      </c>
    </row>
    <row r="227" spans="1:3" ht="14.5" x14ac:dyDescent="0.35">
      <c r="A227"/>
      <c r="B227" t="s">
        <v>438</v>
      </c>
      <c r="C227" t="str">
        <f t="shared" si="3"/>
        <v>replace payam = "" if strpos(q_201_204, "")</v>
      </c>
    </row>
    <row r="228" spans="1:3" ht="14.5" x14ac:dyDescent="0.35">
      <c r="A228"/>
      <c r="B228" t="s">
        <v>438</v>
      </c>
      <c r="C228" t="str">
        <f t="shared" si="3"/>
        <v>replace payam = "" if strpos(q_201_204, "")</v>
      </c>
    </row>
    <row r="229" spans="1:3" ht="14.5" x14ac:dyDescent="0.35">
      <c r="A229"/>
      <c r="B229" t="s">
        <v>438</v>
      </c>
      <c r="C229" t="str">
        <f t="shared" si="3"/>
        <v>replace payam = "" if strpos(q_201_204, "")</v>
      </c>
    </row>
    <row r="230" spans="1:3" ht="14.5" x14ac:dyDescent="0.35">
      <c r="A230"/>
      <c r="B230" t="s">
        <v>438</v>
      </c>
      <c r="C230" t="str">
        <f t="shared" si="3"/>
        <v>replace payam = "" if strpos(q_201_204, "")</v>
      </c>
    </row>
    <row r="231" spans="1:3" ht="14.5" x14ac:dyDescent="0.35">
      <c r="A231"/>
      <c r="B231" t="s">
        <v>438</v>
      </c>
      <c r="C231" t="str">
        <f t="shared" si="3"/>
        <v>replace payam = "" if strpos(q_201_204, "")</v>
      </c>
    </row>
    <row r="232" spans="1:3" ht="14.5" x14ac:dyDescent="0.35">
      <c r="A232"/>
      <c r="B232" t="s">
        <v>438</v>
      </c>
      <c r="C232" t="str">
        <f t="shared" si="3"/>
        <v>replace payam = "" if strpos(q_201_204, "")</v>
      </c>
    </row>
    <row r="233" spans="1:3" ht="14.5" x14ac:dyDescent="0.35">
      <c r="A233"/>
      <c r="B233" t="s">
        <v>438</v>
      </c>
      <c r="C233" t="str">
        <f t="shared" si="3"/>
        <v>replace payam = "" if strpos(q_201_204, "")</v>
      </c>
    </row>
    <row r="234" spans="1:3" ht="14.5" x14ac:dyDescent="0.35">
      <c r="A234"/>
      <c r="B234" t="s">
        <v>438</v>
      </c>
      <c r="C234" t="str">
        <f t="shared" si="3"/>
        <v>replace payam = "" if strpos(q_201_204, "")</v>
      </c>
    </row>
    <row r="235" spans="1:3" ht="14.5" x14ac:dyDescent="0.35">
      <c r="A235"/>
      <c r="B235" t="s">
        <v>438</v>
      </c>
      <c r="C235" t="str">
        <f t="shared" si="3"/>
        <v>replace payam = "" if strpos(q_201_204, "")</v>
      </c>
    </row>
    <row r="236" spans="1:3" ht="14.5" x14ac:dyDescent="0.35">
      <c r="A236"/>
      <c r="B236" t="s">
        <v>438</v>
      </c>
      <c r="C236" t="str">
        <f t="shared" si="3"/>
        <v>replace payam = "" if strpos(q_201_204, "")</v>
      </c>
    </row>
    <row r="237" spans="1:3" ht="14.5" x14ac:dyDescent="0.35">
      <c r="A237"/>
      <c r="B237" t="s">
        <v>438</v>
      </c>
      <c r="C237" t="str">
        <f t="shared" si="3"/>
        <v>replace payam = "" if strpos(q_201_204, "")</v>
      </c>
    </row>
    <row r="238" spans="1:3" ht="14.5" x14ac:dyDescent="0.35">
      <c r="A238"/>
      <c r="B238" t="s">
        <v>438</v>
      </c>
      <c r="C238" t="str">
        <f t="shared" si="3"/>
        <v>replace payam = "" if strpos(q_201_204, "")</v>
      </c>
    </row>
    <row r="239" spans="1:3" ht="14.5" x14ac:dyDescent="0.35">
      <c r="A239"/>
      <c r="B239" t="s">
        <v>438</v>
      </c>
      <c r="C239" t="str">
        <f t="shared" si="3"/>
        <v>replace payam = "" if strpos(q_201_204, "")</v>
      </c>
    </row>
    <row r="240" spans="1:3" ht="14.5" x14ac:dyDescent="0.35">
      <c r="A240"/>
      <c r="B240" t="s">
        <v>438</v>
      </c>
      <c r="C240" t="str">
        <f t="shared" si="3"/>
        <v>replace payam = "" if strpos(q_201_204, "")</v>
      </c>
    </row>
    <row r="241" spans="1:3" ht="14.5" x14ac:dyDescent="0.35">
      <c r="A241"/>
      <c r="B241" t="s">
        <v>438</v>
      </c>
      <c r="C241" t="str">
        <f t="shared" si="3"/>
        <v>replace payam = "" if strpos(q_201_204, "")</v>
      </c>
    </row>
    <row r="242" spans="1:3" ht="14.5" x14ac:dyDescent="0.35">
      <c r="A2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B37A-718D-4B45-B061-7ED19A520DE5}">
  <dimension ref="A1:E242"/>
  <sheetViews>
    <sheetView workbookViewId="0">
      <selection activeCell="C2" sqref="C2"/>
    </sheetView>
  </sheetViews>
  <sheetFormatPr defaultRowHeight="16" x14ac:dyDescent="0.5"/>
  <cols>
    <col min="1" max="1" width="14.453125" style="18" bestFit="1" customWidth="1"/>
    <col min="3" max="3" width="64.08984375" bestFit="1" customWidth="1"/>
  </cols>
  <sheetData>
    <row r="1" spans="1:5" x14ac:dyDescent="0.5">
      <c r="A1" s="18" t="s">
        <v>3</v>
      </c>
    </row>
    <row r="2" spans="1:5" x14ac:dyDescent="0.5">
      <c r="A2" s="21" t="s">
        <v>19</v>
      </c>
      <c r="B2" t="s">
        <v>438</v>
      </c>
      <c r="C2" t="str">
        <f>_xlfn.CONCAT("replace boma = ", B2,A2,B2, " if strpos(q_201_204, ", B2,A2,B2,")")</f>
        <v>replace boma = "Amiel" if strpos(q_201_204, "Amiel")</v>
      </c>
      <c r="E2" t="s">
        <v>439</v>
      </c>
    </row>
    <row r="3" spans="1:5" x14ac:dyDescent="0.5">
      <c r="A3" s="21" t="s">
        <v>88</v>
      </c>
      <c r="B3" t="s">
        <v>438</v>
      </c>
      <c r="C3" t="str">
        <f t="shared" ref="C3:C66" si="0">_xlfn.CONCAT("replace boma = ", B3,A3,B3, " if strpos(q_201_204, ", B3,A3,B3,")")</f>
        <v>replace boma = "Angaimo" if strpos(q_201_204, "Angaimo")</v>
      </c>
    </row>
    <row r="4" spans="1:5" x14ac:dyDescent="0.5">
      <c r="A4" s="20" t="s">
        <v>227</v>
      </c>
      <c r="B4" t="s">
        <v>438</v>
      </c>
      <c r="C4" t="str">
        <f t="shared" si="0"/>
        <v>replace boma = "Aparawanga" if strpos(q_201_204, "Aparawanga")</v>
      </c>
    </row>
    <row r="5" spans="1:5" x14ac:dyDescent="0.5">
      <c r="A5" s="19" t="s">
        <v>28</v>
      </c>
      <c r="B5" t="s">
        <v>438</v>
      </c>
      <c r="C5" t="str">
        <f t="shared" si="0"/>
        <v>replace boma = "Ayueldit" if strpos(q_201_204, "Ayueldit")</v>
      </c>
    </row>
    <row r="6" spans="1:5" x14ac:dyDescent="0.5">
      <c r="A6" s="21" t="s">
        <v>46</v>
      </c>
      <c r="B6" t="s">
        <v>438</v>
      </c>
      <c r="C6" t="str">
        <f t="shared" si="0"/>
        <v>replace boma = "Baan" if strpos(q_201_204, "Baan")</v>
      </c>
    </row>
    <row r="7" spans="1:5" x14ac:dyDescent="0.5">
      <c r="A7" s="21" t="s">
        <v>118</v>
      </c>
      <c r="B7" t="s">
        <v>438</v>
      </c>
      <c r="C7" t="str">
        <f t="shared" si="0"/>
        <v>replace boma = "Beh" if strpos(q_201_204, "Beh")</v>
      </c>
    </row>
    <row r="8" spans="1:5" x14ac:dyDescent="0.5">
      <c r="A8" s="21" t="s">
        <v>32</v>
      </c>
      <c r="B8" t="s">
        <v>438</v>
      </c>
      <c r="C8" t="str">
        <f t="shared" si="0"/>
        <v>replace boma = "Bongjok" if strpos(q_201_204, "Bongjok")</v>
      </c>
    </row>
    <row r="9" spans="1:5" x14ac:dyDescent="0.5">
      <c r="A9" s="20" t="s">
        <v>306</v>
      </c>
      <c r="B9" t="s">
        <v>438</v>
      </c>
      <c r="C9" t="str">
        <f t="shared" si="0"/>
        <v>replace boma = "Bou" if strpos(q_201_204, "Bou")</v>
      </c>
    </row>
    <row r="10" spans="1:5" x14ac:dyDescent="0.5">
      <c r="A10" s="20" t="s">
        <v>254</v>
      </c>
      <c r="B10" t="s">
        <v>438</v>
      </c>
      <c r="C10" t="str">
        <f t="shared" si="0"/>
        <v>replace boma = "Buong Kuel" if strpos(q_201_204, "Buong Kuel")</v>
      </c>
    </row>
    <row r="11" spans="1:5" x14ac:dyDescent="0.5">
      <c r="A11" s="21" t="s">
        <v>178</v>
      </c>
      <c r="B11" t="s">
        <v>438</v>
      </c>
      <c r="C11" t="str">
        <f t="shared" si="0"/>
        <v>replace boma = "Charit" if strpos(q_201_204, "Charit")</v>
      </c>
    </row>
    <row r="12" spans="1:5" x14ac:dyDescent="0.5">
      <c r="A12" s="21" t="s">
        <v>192</v>
      </c>
      <c r="B12" t="s">
        <v>438</v>
      </c>
      <c r="C12" t="str">
        <f t="shared" si="0"/>
        <v>replace boma = "Chawa" if strpos(q_201_204, "Chawa")</v>
      </c>
    </row>
    <row r="13" spans="1:5" x14ac:dyDescent="0.5">
      <c r="A13" s="20" t="s">
        <v>275</v>
      </c>
      <c r="B13" t="s">
        <v>438</v>
      </c>
      <c r="C13" t="str">
        <f t="shared" si="0"/>
        <v>replace boma = "Chiban" if strpos(q_201_204, "Chiban")</v>
      </c>
    </row>
    <row r="14" spans="1:5" x14ac:dyDescent="0.5">
      <c r="A14" s="19" t="s">
        <v>93</v>
      </c>
      <c r="B14" t="s">
        <v>438</v>
      </c>
      <c r="C14" t="str">
        <f t="shared" si="0"/>
        <v>replace boma = "Chindor" if strpos(q_201_204, "Chindor")</v>
      </c>
    </row>
    <row r="15" spans="1:5" x14ac:dyDescent="0.5">
      <c r="A15" s="20" t="s">
        <v>371</v>
      </c>
      <c r="B15" t="s">
        <v>438</v>
      </c>
      <c r="C15" t="str">
        <f t="shared" si="0"/>
        <v>replace boma = "Chueidok" if strpos(q_201_204, "Chueidok")</v>
      </c>
    </row>
    <row r="16" spans="1:5" x14ac:dyDescent="0.5">
      <c r="A16" s="20" t="s">
        <v>374</v>
      </c>
      <c r="B16" t="s">
        <v>438</v>
      </c>
      <c r="C16" t="str">
        <f t="shared" si="0"/>
        <v>replace boma = "Dakriang" if strpos(q_201_204, "Dakriang")</v>
      </c>
    </row>
    <row r="17" spans="1:3" x14ac:dyDescent="0.5">
      <c r="A17" s="20" t="s">
        <v>230</v>
      </c>
      <c r="B17" t="s">
        <v>438</v>
      </c>
      <c r="C17" t="str">
        <f t="shared" si="0"/>
        <v>replace boma = "Dangjop" if strpos(q_201_204, "Dangjop")</v>
      </c>
    </row>
    <row r="18" spans="1:3" x14ac:dyDescent="0.5">
      <c r="A18" s="21" t="s">
        <v>49</v>
      </c>
      <c r="B18" t="s">
        <v>438</v>
      </c>
      <c r="C18" t="str">
        <f t="shared" si="0"/>
        <v>replace boma = "Derkuach" if strpos(q_201_204, "Derkuach")</v>
      </c>
    </row>
    <row r="19" spans="1:3" x14ac:dyDescent="0.5">
      <c r="A19" s="20" t="s">
        <v>333</v>
      </c>
      <c r="B19" t="s">
        <v>438</v>
      </c>
      <c r="C19" t="str">
        <f t="shared" si="0"/>
        <v>replace boma = "Dhar" if strpos(q_201_204, "Dhar")</v>
      </c>
    </row>
    <row r="20" spans="1:3" x14ac:dyDescent="0.5">
      <c r="A20" s="21" t="s">
        <v>7</v>
      </c>
      <c r="B20" t="s">
        <v>438</v>
      </c>
      <c r="C20" t="str">
        <f t="shared" si="0"/>
        <v>replace boma = "Dhuony" if strpos(q_201_204, "Dhuony")</v>
      </c>
    </row>
    <row r="21" spans="1:3" x14ac:dyDescent="0.5">
      <c r="A21" s="20" t="s">
        <v>268</v>
      </c>
      <c r="B21" t="s">
        <v>438</v>
      </c>
      <c r="C21" t="str">
        <f t="shared" si="0"/>
        <v>replace boma = "Dik" if strpos(q_201_204, "Dik")</v>
      </c>
    </row>
    <row r="22" spans="1:3" x14ac:dyDescent="0.5">
      <c r="A22" s="20" t="s">
        <v>315</v>
      </c>
      <c r="B22" t="s">
        <v>438</v>
      </c>
      <c r="C22" t="str">
        <f t="shared" si="0"/>
        <v>replace boma = "Dok" if strpos(q_201_204, "Dok")</v>
      </c>
    </row>
    <row r="23" spans="1:3" x14ac:dyDescent="0.5">
      <c r="A23" s="21" t="s">
        <v>34</v>
      </c>
      <c r="B23" t="s">
        <v>438</v>
      </c>
      <c r="C23" t="str">
        <f t="shared" si="0"/>
        <v>replace boma = "Dorok" if strpos(q_201_204, "Dorok")</v>
      </c>
    </row>
    <row r="24" spans="1:3" x14ac:dyDescent="0.5">
      <c r="A24" s="20" t="s">
        <v>363</v>
      </c>
      <c r="B24" t="s">
        <v>438</v>
      </c>
      <c r="C24" t="str">
        <f t="shared" si="0"/>
        <v>replace boma = "Duok" if strpos(q_201_204, "Duok")</v>
      </c>
    </row>
    <row r="25" spans="1:3" x14ac:dyDescent="0.5">
      <c r="A25" s="20" t="s">
        <v>404</v>
      </c>
      <c r="B25" t="s">
        <v>438</v>
      </c>
      <c r="C25" t="str">
        <f t="shared" si="0"/>
        <v>replace boma = "Gaatweel" if strpos(q_201_204, "Gaatweel")</v>
      </c>
    </row>
    <row r="26" spans="1:3" x14ac:dyDescent="0.5">
      <c r="A26" s="20" t="s">
        <v>259</v>
      </c>
      <c r="B26" t="s">
        <v>438</v>
      </c>
      <c r="C26" t="str">
        <f t="shared" si="0"/>
        <v>replace boma = "Gakdong" if strpos(q_201_204, "Gakdong")</v>
      </c>
    </row>
    <row r="27" spans="1:3" x14ac:dyDescent="0.5">
      <c r="A27" s="20" t="s">
        <v>376</v>
      </c>
      <c r="B27" t="s">
        <v>438</v>
      </c>
      <c r="C27" t="str">
        <f t="shared" si="0"/>
        <v>replace boma = "Gokgoak" if strpos(q_201_204, "Gokgoak")</v>
      </c>
    </row>
    <row r="28" spans="1:3" x14ac:dyDescent="0.5">
      <c r="A28" s="20" t="s">
        <v>326</v>
      </c>
      <c r="B28" t="s">
        <v>438</v>
      </c>
      <c r="C28" t="str">
        <f t="shared" si="0"/>
        <v>replace boma = "Guat" if strpos(q_201_204, "Guat")</v>
      </c>
    </row>
    <row r="29" spans="1:3" x14ac:dyDescent="0.5">
      <c r="A29" s="19" t="s">
        <v>406</v>
      </c>
      <c r="B29" t="s">
        <v>438</v>
      </c>
      <c r="C29" t="str">
        <f t="shared" si="0"/>
        <v>replace boma = "Guenchat" if strpos(q_201_204, "Guenchat")</v>
      </c>
    </row>
    <row r="30" spans="1:3" x14ac:dyDescent="0.5">
      <c r="A30" s="20" t="s">
        <v>378</v>
      </c>
      <c r="B30" t="s">
        <v>438</v>
      </c>
      <c r="C30" t="str">
        <f t="shared" si="0"/>
        <v>replace boma = "Guic" if strpos(q_201_204, "Guic")</v>
      </c>
    </row>
    <row r="31" spans="1:3" x14ac:dyDescent="0.5">
      <c r="A31" s="21" t="s">
        <v>168</v>
      </c>
      <c r="B31" t="s">
        <v>438</v>
      </c>
      <c r="C31" t="str">
        <f t="shared" si="0"/>
        <v>replace boma = "Itingi" if strpos(q_201_204, "Itingi")</v>
      </c>
    </row>
    <row r="32" spans="1:3" x14ac:dyDescent="0.5">
      <c r="A32" s="21" t="s">
        <v>70</v>
      </c>
      <c r="B32" t="s">
        <v>438</v>
      </c>
      <c r="C32" t="str">
        <f t="shared" si="0"/>
        <v>replace boma = "Itti" if strpos(q_201_204, "Itti")</v>
      </c>
    </row>
    <row r="33" spans="1:3" x14ac:dyDescent="0.5">
      <c r="A33" s="20" t="s">
        <v>408</v>
      </c>
      <c r="B33" t="s">
        <v>438</v>
      </c>
      <c r="C33" t="str">
        <f t="shared" si="0"/>
        <v>replace boma = "Jokrial A" if strpos(q_201_204, "Jokrial A")</v>
      </c>
    </row>
    <row r="34" spans="1:3" x14ac:dyDescent="0.5">
      <c r="A34" s="20" t="s">
        <v>413</v>
      </c>
      <c r="B34" t="s">
        <v>438</v>
      </c>
      <c r="C34" t="str">
        <f t="shared" si="0"/>
        <v>replace boma = "Jokrial B" if strpos(q_201_204, "Jokrial B")</v>
      </c>
    </row>
    <row r="35" spans="1:3" x14ac:dyDescent="0.5">
      <c r="A35" s="19" t="s">
        <v>218</v>
      </c>
      <c r="B35" t="s">
        <v>438</v>
      </c>
      <c r="C35" t="str">
        <f t="shared" si="0"/>
        <v>replace boma = "Jolong" if strpos(q_201_204, "Jolong")</v>
      </c>
    </row>
    <row r="36" spans="1:3" x14ac:dyDescent="0.5">
      <c r="A36" s="20" t="s">
        <v>410</v>
      </c>
      <c r="B36" t="s">
        <v>438</v>
      </c>
      <c r="C36" t="str">
        <f t="shared" si="0"/>
        <v>replace boma = "Jundit" if strpos(q_201_204, "Jundit")</v>
      </c>
    </row>
    <row r="37" spans="1:3" x14ac:dyDescent="0.5">
      <c r="A37" s="21" t="s">
        <v>51</v>
      </c>
      <c r="B37" t="s">
        <v>438</v>
      </c>
      <c r="C37" t="str">
        <f t="shared" si="0"/>
        <v>replace boma = "Kactong" if strpos(q_201_204, "Kactong")</v>
      </c>
    </row>
    <row r="38" spans="1:3" x14ac:dyDescent="0.5">
      <c r="A38" s="21" t="s">
        <v>186</v>
      </c>
      <c r="B38" t="s">
        <v>438</v>
      </c>
      <c r="C38" t="str">
        <f t="shared" si="0"/>
        <v>replace boma = "Kadumakuc" if strpos(q_201_204, "Kadumakuc")</v>
      </c>
    </row>
    <row r="39" spans="1:3" x14ac:dyDescent="0.5">
      <c r="A39" s="20" t="s">
        <v>347</v>
      </c>
      <c r="B39" t="s">
        <v>438</v>
      </c>
      <c r="C39" t="str">
        <f t="shared" si="0"/>
        <v>replace boma = "Kaigai" if strpos(q_201_204, "Kaigai")</v>
      </c>
    </row>
    <row r="40" spans="1:3" x14ac:dyDescent="0.5">
      <c r="A40" s="21" t="s">
        <v>141</v>
      </c>
      <c r="B40" t="s">
        <v>438</v>
      </c>
      <c r="C40" t="str">
        <f t="shared" si="0"/>
        <v>replace boma = "Kali" if strpos(q_201_204, "Kali")</v>
      </c>
    </row>
    <row r="41" spans="1:3" x14ac:dyDescent="0.5">
      <c r="A41" s="20" t="s">
        <v>361</v>
      </c>
      <c r="B41" t="s">
        <v>438</v>
      </c>
      <c r="C41" t="str">
        <f t="shared" si="0"/>
        <v>replace boma = "Karam" if strpos(q_201_204, "Karam")</v>
      </c>
    </row>
    <row r="42" spans="1:3" x14ac:dyDescent="0.5">
      <c r="A42" s="21" t="s">
        <v>120</v>
      </c>
      <c r="B42" t="s">
        <v>438</v>
      </c>
      <c r="C42" t="str">
        <f t="shared" si="0"/>
        <v>replace boma = "Kavachoch" if strpos(q_201_204, "Kavachoch")</v>
      </c>
    </row>
    <row r="43" spans="1:3" x14ac:dyDescent="0.5">
      <c r="A43" s="21" t="s">
        <v>23</v>
      </c>
      <c r="B43" t="s">
        <v>438</v>
      </c>
      <c r="C43" t="str">
        <f t="shared" si="0"/>
        <v>replace boma = "Kawer" if strpos(q_201_204, "Kawer")</v>
      </c>
    </row>
    <row r="44" spans="1:3" x14ac:dyDescent="0.5">
      <c r="A44" s="21" t="s">
        <v>77</v>
      </c>
      <c r="B44" t="s">
        <v>438</v>
      </c>
      <c r="C44" t="str">
        <f t="shared" si="0"/>
        <v>replace boma = "Kelero" if strpos(q_201_204, "Kelero")</v>
      </c>
    </row>
    <row r="45" spans="1:3" x14ac:dyDescent="0.5">
      <c r="A45" s="21" t="s">
        <v>194</v>
      </c>
      <c r="B45" t="s">
        <v>438</v>
      </c>
      <c r="C45" t="str">
        <f t="shared" si="0"/>
        <v>replace boma = "Kerenga" if strpos(q_201_204, "Kerenga")</v>
      </c>
    </row>
    <row r="46" spans="1:3" x14ac:dyDescent="0.5">
      <c r="A46" s="21" t="s">
        <v>180</v>
      </c>
      <c r="B46" t="s">
        <v>438</v>
      </c>
      <c r="C46" t="str">
        <f t="shared" si="0"/>
        <v>replace boma = "Kerewan" if strpos(q_201_204, "Kerewan")</v>
      </c>
    </row>
    <row r="47" spans="1:3" x14ac:dyDescent="0.5">
      <c r="A47" s="21" t="s">
        <v>201</v>
      </c>
      <c r="B47" t="s">
        <v>438</v>
      </c>
      <c r="C47" t="str">
        <f t="shared" si="0"/>
        <v>replace boma = "Kibongorok" if strpos(q_201_204, "Kibongorok")</v>
      </c>
    </row>
    <row r="48" spans="1:3" x14ac:dyDescent="0.5">
      <c r="A48" s="19" t="s">
        <v>292</v>
      </c>
      <c r="B48" t="s">
        <v>438</v>
      </c>
      <c r="C48" t="str">
        <f t="shared" si="0"/>
        <v>replace boma = "Kier" if strpos(q_201_204, "Kier")</v>
      </c>
    </row>
    <row r="49" spans="1:3" x14ac:dyDescent="0.5">
      <c r="A49" s="21" t="s">
        <v>149</v>
      </c>
      <c r="B49" t="s">
        <v>438</v>
      </c>
      <c r="C49" t="str">
        <f t="shared" si="0"/>
        <v>replace boma = "Kikilai" if strpos(q_201_204, "Kikilai")</v>
      </c>
    </row>
    <row r="50" spans="1:3" x14ac:dyDescent="0.5">
      <c r="A50" s="21" t="s">
        <v>204</v>
      </c>
      <c r="B50" t="s">
        <v>438</v>
      </c>
      <c r="C50" t="str">
        <f t="shared" si="0"/>
        <v>replace boma = "Kilanya" if strpos(q_201_204, "Kilanya")</v>
      </c>
    </row>
    <row r="51" spans="1:3" x14ac:dyDescent="0.5">
      <c r="A51" s="21" t="s">
        <v>162</v>
      </c>
      <c r="B51" t="s">
        <v>438</v>
      </c>
      <c r="C51" t="str">
        <f t="shared" si="0"/>
        <v>replace boma = "Kirongu" if strpos(q_201_204, "Kirongu")</v>
      </c>
    </row>
    <row r="52" spans="1:3" x14ac:dyDescent="0.5">
      <c r="A52" s="21" t="s">
        <v>148</v>
      </c>
      <c r="B52" t="s">
        <v>438</v>
      </c>
      <c r="C52" t="str">
        <f t="shared" si="0"/>
        <v>replace boma = "Komori" if strpos(q_201_204, "Komori")</v>
      </c>
    </row>
    <row r="53" spans="1:3" x14ac:dyDescent="0.5">
      <c r="A53" s="21" t="s">
        <v>95</v>
      </c>
      <c r="B53" t="s">
        <v>438</v>
      </c>
      <c r="C53" t="str">
        <f t="shared" si="0"/>
        <v>replace boma = "Kongor" if strpos(q_201_204, "Kongor")</v>
      </c>
    </row>
    <row r="54" spans="1:3" x14ac:dyDescent="0.5">
      <c r="A54" s="21" t="s">
        <v>196</v>
      </c>
      <c r="B54" t="s">
        <v>438</v>
      </c>
      <c r="C54" t="str">
        <f t="shared" si="0"/>
        <v>replace boma = "Kudele" if strpos(q_201_204, "Kudele")</v>
      </c>
    </row>
    <row r="55" spans="1:3" x14ac:dyDescent="0.5">
      <c r="A55" s="20" t="s">
        <v>396</v>
      </c>
      <c r="B55" t="s">
        <v>438</v>
      </c>
      <c r="C55" t="str">
        <f t="shared" si="0"/>
        <v>replace boma = "Kuel" if strpos(q_201_204, "Kuel")</v>
      </c>
    </row>
    <row r="56" spans="1:3" x14ac:dyDescent="0.5">
      <c r="A56" s="19" t="s">
        <v>383</v>
      </c>
      <c r="B56" t="s">
        <v>438</v>
      </c>
      <c r="C56" t="str">
        <f t="shared" si="0"/>
        <v>replace boma = "Kuerdiek" if strpos(q_201_204, "Kuerdiek")</v>
      </c>
    </row>
    <row r="57" spans="1:3" x14ac:dyDescent="0.5">
      <c r="A57" s="20" t="s">
        <v>385</v>
      </c>
      <c r="B57" t="s">
        <v>438</v>
      </c>
      <c r="C57" t="str">
        <f t="shared" si="0"/>
        <v>replace boma = "Kuerguarnyabiel" if strpos(q_201_204, "Kuerguarnyabiel")</v>
      </c>
    </row>
    <row r="58" spans="1:3" x14ac:dyDescent="0.5">
      <c r="A58" s="20" t="s">
        <v>427</v>
      </c>
      <c r="B58" t="s">
        <v>438</v>
      </c>
      <c r="C58" t="str">
        <f t="shared" si="0"/>
        <v>replace boma = "Kuerluot" if strpos(q_201_204, "Kuerluot")</v>
      </c>
    </row>
    <row r="59" spans="1:3" x14ac:dyDescent="0.5">
      <c r="A59" s="20" t="s">
        <v>335</v>
      </c>
      <c r="B59" t="s">
        <v>438</v>
      </c>
      <c r="C59" t="str">
        <f t="shared" si="0"/>
        <v>replace boma = "Kulier" if strpos(q_201_204, "Kulier")</v>
      </c>
    </row>
    <row r="60" spans="1:3" x14ac:dyDescent="0.5">
      <c r="A60" s="21" t="s">
        <v>122</v>
      </c>
      <c r="B60" t="s">
        <v>438</v>
      </c>
      <c r="C60" t="str">
        <f t="shared" si="0"/>
        <v>replace boma = "Kuluzur" if strpos(q_201_204, "Kuluzur")</v>
      </c>
    </row>
    <row r="61" spans="1:3" x14ac:dyDescent="0.5">
      <c r="A61" s="20" t="s">
        <v>398</v>
      </c>
      <c r="B61" t="s">
        <v>438</v>
      </c>
      <c r="C61" t="str">
        <f t="shared" si="0"/>
        <v>replace boma = "Kuombuong" if strpos(q_201_204, "Kuombuong")</v>
      </c>
    </row>
    <row r="62" spans="1:3" x14ac:dyDescent="0.5">
      <c r="A62" s="20" t="s">
        <v>309</v>
      </c>
      <c r="B62" t="s">
        <v>438</v>
      </c>
      <c r="C62" t="str">
        <f t="shared" si="0"/>
        <v>replace boma = "Kur" if strpos(q_201_204, "Kur")</v>
      </c>
    </row>
    <row r="63" spans="1:3" x14ac:dyDescent="0.5">
      <c r="A63" s="21" t="s">
        <v>79</v>
      </c>
      <c r="B63" t="s">
        <v>438</v>
      </c>
      <c r="C63" t="str">
        <f t="shared" si="0"/>
        <v>replace boma = "Lawol" if strpos(q_201_204, "Lawol")</v>
      </c>
    </row>
    <row r="64" spans="1:3" x14ac:dyDescent="0.5">
      <c r="A64" s="21" t="s">
        <v>100</v>
      </c>
      <c r="B64" t="s">
        <v>438</v>
      </c>
      <c r="C64" t="str">
        <f t="shared" si="0"/>
        <v>replace boma = "Lekuangole" if strpos(q_201_204, "Lekuangole")</v>
      </c>
    </row>
    <row r="65" spans="1:3" x14ac:dyDescent="0.5">
      <c r="A65" s="21" t="s">
        <v>124</v>
      </c>
      <c r="B65" t="s">
        <v>438</v>
      </c>
      <c r="C65" t="str">
        <f t="shared" si="0"/>
        <v>replace boma = "Lenyirieth" if strpos(q_201_204, "Lenyirieth")</v>
      </c>
    </row>
    <row r="66" spans="1:3" x14ac:dyDescent="0.5">
      <c r="A66" s="21" t="s">
        <v>155</v>
      </c>
      <c r="B66" t="s">
        <v>438</v>
      </c>
      <c r="C66" t="str">
        <f t="shared" si="0"/>
        <v>replace boma = "Lohipor" if strpos(q_201_204, "Lohipor")</v>
      </c>
    </row>
    <row r="67" spans="1:3" x14ac:dyDescent="0.5">
      <c r="A67" s="21" t="s">
        <v>171</v>
      </c>
      <c r="B67" t="s">
        <v>438</v>
      </c>
      <c r="C67" t="str">
        <f t="shared" ref="C67:C130" si="1">_xlfn.CONCAT("replace boma = ", B67,A67,B67, " if strpos(q_201_204, ", B67,A67,B67,")")</f>
        <v>replace boma = "Lorema" if strpos(q_201_204, "Lorema")</v>
      </c>
    </row>
    <row r="68" spans="1:3" x14ac:dyDescent="0.5">
      <c r="A68" s="21" t="s">
        <v>157</v>
      </c>
      <c r="B68" t="s">
        <v>438</v>
      </c>
      <c r="C68" t="str">
        <f t="shared" si="1"/>
        <v>replace boma = "Lothigira" if strpos(q_201_204, "Lothigira")</v>
      </c>
    </row>
    <row r="69" spans="1:3" x14ac:dyDescent="0.5">
      <c r="A69" s="20" t="s">
        <v>256</v>
      </c>
      <c r="B69" t="s">
        <v>438</v>
      </c>
      <c r="C69" t="str">
        <f t="shared" si="1"/>
        <v>replace boma = "Manguet" if strpos(q_201_204, "Manguet")</v>
      </c>
    </row>
    <row r="70" spans="1:3" x14ac:dyDescent="0.5">
      <c r="A70" s="21" t="s">
        <v>103</v>
      </c>
      <c r="B70" t="s">
        <v>438</v>
      </c>
      <c r="C70" t="str">
        <f t="shared" si="1"/>
        <v>replace boma = "Manydhing" if strpos(q_201_204, "Manydhing")</v>
      </c>
    </row>
    <row r="71" spans="1:3" x14ac:dyDescent="0.5">
      <c r="A71" s="21" t="s">
        <v>126</v>
      </c>
      <c r="B71" t="s">
        <v>438</v>
      </c>
      <c r="C71" t="str">
        <f t="shared" si="1"/>
        <v>replace boma = "Manyirany" if strpos(q_201_204, "Manyirany")</v>
      </c>
    </row>
    <row r="72" spans="1:3" x14ac:dyDescent="0.5">
      <c r="A72" s="21" t="s">
        <v>81</v>
      </c>
      <c r="B72" t="s">
        <v>438</v>
      </c>
      <c r="C72" t="str">
        <f t="shared" si="1"/>
        <v>replace boma = "Manyloden" if strpos(q_201_204, "Manyloden")</v>
      </c>
    </row>
    <row r="73" spans="1:3" x14ac:dyDescent="0.5">
      <c r="A73" s="21" t="s">
        <v>83</v>
      </c>
      <c r="B73" t="s">
        <v>438</v>
      </c>
      <c r="C73" t="str">
        <f t="shared" si="1"/>
        <v>replace boma = "Manymar" if strpos(q_201_204, "Manymar")</v>
      </c>
    </row>
    <row r="74" spans="1:3" x14ac:dyDescent="0.5">
      <c r="A74" s="21" t="s">
        <v>64</v>
      </c>
      <c r="B74" t="s">
        <v>438</v>
      </c>
      <c r="C74" t="str">
        <f t="shared" si="1"/>
        <v>replace boma = "Mareng" if strpos(q_201_204, "Mareng")</v>
      </c>
    </row>
    <row r="75" spans="1:3" x14ac:dyDescent="0.5">
      <c r="A75" s="20" t="s">
        <v>278</v>
      </c>
      <c r="B75" t="s">
        <v>438</v>
      </c>
      <c r="C75" t="str">
        <f t="shared" si="1"/>
        <v>replace boma = "Mer" if strpos(q_201_204, "Mer")</v>
      </c>
    </row>
    <row r="76" spans="1:3" x14ac:dyDescent="0.5">
      <c r="A76" s="21" t="s">
        <v>116</v>
      </c>
      <c r="B76" t="s">
        <v>438</v>
      </c>
      <c r="C76" t="str">
        <f t="shared" si="1"/>
        <v>replace boma = "Mewun" if strpos(q_201_204, "Mewun")</v>
      </c>
    </row>
    <row r="77" spans="1:3" x14ac:dyDescent="0.5">
      <c r="A77" s="19" t="s">
        <v>159</v>
      </c>
      <c r="B77" t="s">
        <v>438</v>
      </c>
      <c r="C77" t="str">
        <f t="shared" si="1"/>
        <v>replace boma = "Monita" if strpos(q_201_204, "Monita")</v>
      </c>
    </row>
    <row r="78" spans="1:3" x14ac:dyDescent="0.5">
      <c r="A78" s="21" t="s">
        <v>105</v>
      </c>
      <c r="B78" t="s">
        <v>438</v>
      </c>
      <c r="C78" t="str">
        <f t="shared" si="1"/>
        <v>replace boma = "Monychak" if strpos(q_201_204, "Monychak")</v>
      </c>
    </row>
    <row r="79" spans="1:3" x14ac:dyDescent="0.5">
      <c r="A79" s="19" t="s">
        <v>222</v>
      </c>
      <c r="B79" t="s">
        <v>438</v>
      </c>
      <c r="C79" t="str">
        <f t="shared" si="1"/>
        <v>replace boma = "Morech" if strpos(q_201_204, "Morech")</v>
      </c>
    </row>
    <row r="80" spans="1:3" x14ac:dyDescent="0.5">
      <c r="A80" s="20" t="s">
        <v>370</v>
      </c>
      <c r="B80" t="s">
        <v>438</v>
      </c>
      <c r="C80" t="str">
        <f t="shared" si="1"/>
        <v>replace boma = "Motot" if strpos(q_201_204, "Motot")</v>
      </c>
    </row>
    <row r="81" spans="1:3" x14ac:dyDescent="0.5">
      <c r="A81" s="21" t="s">
        <v>136</v>
      </c>
      <c r="B81" t="s">
        <v>438</v>
      </c>
      <c r="C81" t="str">
        <f t="shared" si="1"/>
        <v>replace boma = "Murlil" if strpos(q_201_204, "Murlil")</v>
      </c>
    </row>
    <row r="82" spans="1:3" x14ac:dyDescent="0.5">
      <c r="A82" s="21" t="s">
        <v>90</v>
      </c>
      <c r="B82" t="s">
        <v>438</v>
      </c>
      <c r="C82" t="str">
        <f t="shared" si="1"/>
        <v>replace boma = "Nawukali" if strpos(q_201_204, "Nawukali")</v>
      </c>
    </row>
    <row r="83" spans="1:3" x14ac:dyDescent="0.5">
      <c r="A83" s="21" t="s">
        <v>198</v>
      </c>
      <c r="B83" t="s">
        <v>438</v>
      </c>
      <c r="C83" t="str">
        <f t="shared" si="1"/>
        <v>replace boma = "Ngarahach" if strpos(q_201_204, "Ngarahach")</v>
      </c>
    </row>
    <row r="84" spans="1:3" x14ac:dyDescent="0.5">
      <c r="A84" s="21" t="s">
        <v>164</v>
      </c>
      <c r="B84" t="s">
        <v>438</v>
      </c>
      <c r="C84" t="str">
        <f t="shared" si="1"/>
        <v>replace boma = "Ngarich" if strpos(q_201_204, "Ngarich")</v>
      </c>
    </row>
    <row r="85" spans="1:3" x14ac:dyDescent="0.5">
      <c r="A85" s="19" t="s">
        <v>183</v>
      </c>
      <c r="B85" t="s">
        <v>438</v>
      </c>
      <c r="C85" t="str">
        <f t="shared" si="1"/>
        <v>replace boma = "Ngatuba" if strpos(q_201_204, "Ngatuba")</v>
      </c>
    </row>
    <row r="86" spans="1:3" x14ac:dyDescent="0.5">
      <c r="A86" s="20" t="s">
        <v>366</v>
      </c>
      <c r="B86" t="s">
        <v>438</v>
      </c>
      <c r="C86" t="str">
        <f t="shared" si="1"/>
        <v>replace boma = "Ngueny" if strpos(q_201_204, "Ngueny")</v>
      </c>
    </row>
    <row r="87" spans="1:3" x14ac:dyDescent="0.5">
      <c r="A87" s="20" t="s">
        <v>296</v>
      </c>
      <c r="B87" t="s">
        <v>438</v>
      </c>
      <c r="C87" t="str">
        <f t="shared" si="1"/>
        <v>replace boma = "Norkong" if strpos(q_201_204, "Norkong")</v>
      </c>
    </row>
    <row r="88" spans="1:3" x14ac:dyDescent="0.5">
      <c r="A88" s="21" t="s">
        <v>138</v>
      </c>
      <c r="B88" t="s">
        <v>438</v>
      </c>
      <c r="C88" t="str">
        <f t="shared" si="1"/>
        <v>replace boma = "Nuer" if strpos(q_201_204, "Nuer")</v>
      </c>
    </row>
    <row r="89" spans="1:3" x14ac:dyDescent="0.5">
      <c r="A89" s="20" t="s">
        <v>263</v>
      </c>
      <c r="B89" t="s">
        <v>438</v>
      </c>
      <c r="C89" t="str">
        <f t="shared" si="1"/>
        <v>replace boma = "Nukta" if strpos(q_201_204, "Nukta")</v>
      </c>
    </row>
    <row r="90" spans="1:3" x14ac:dyDescent="0.5">
      <c r="A90" s="20" t="s">
        <v>319</v>
      </c>
      <c r="B90" t="s">
        <v>438</v>
      </c>
      <c r="C90" t="str">
        <f t="shared" si="1"/>
        <v>replace boma = "Nyadiar" if strpos(q_201_204, "Nyadiar")</v>
      </c>
    </row>
    <row r="91" spans="1:3" x14ac:dyDescent="0.5">
      <c r="A91" s="20" t="s">
        <v>415</v>
      </c>
      <c r="B91" t="s">
        <v>438</v>
      </c>
      <c r="C91" t="str">
        <f t="shared" si="1"/>
        <v>replace boma = "Nyakor" if strpos(q_201_204, "Nyakor")</v>
      </c>
    </row>
    <row r="92" spans="1:3" x14ac:dyDescent="0.5">
      <c r="A92" s="21" t="s">
        <v>72</v>
      </c>
      <c r="B92" t="s">
        <v>438</v>
      </c>
      <c r="C92" t="str">
        <f t="shared" si="1"/>
        <v>replace boma = "Nyalongoro" if strpos(q_201_204, "Nyalongoro")</v>
      </c>
    </row>
    <row r="93" spans="1:3" x14ac:dyDescent="0.5">
      <c r="A93" s="21" t="s">
        <v>129</v>
      </c>
      <c r="B93" t="s">
        <v>438</v>
      </c>
      <c r="C93" t="str">
        <f t="shared" si="1"/>
        <v>replace boma = "Nyamachul" if strpos(q_201_204, "Nyamachul")</v>
      </c>
    </row>
    <row r="94" spans="1:3" x14ac:dyDescent="0.5">
      <c r="A94" s="21" t="s">
        <v>107</v>
      </c>
      <c r="B94" t="s">
        <v>438</v>
      </c>
      <c r="C94" t="str">
        <f t="shared" si="1"/>
        <v>replace boma = "Nyergeny" if strpos(q_201_204, "Nyergeny")</v>
      </c>
    </row>
    <row r="95" spans="1:3" x14ac:dyDescent="0.5">
      <c r="A95" s="20" t="s">
        <v>337</v>
      </c>
      <c r="B95" t="s">
        <v>438</v>
      </c>
      <c r="C95" t="str">
        <f t="shared" si="1"/>
        <v>replace boma = "Nyony" if strpos(q_201_204, "Nyony")</v>
      </c>
    </row>
    <row r="96" spans="1:3" x14ac:dyDescent="0.5">
      <c r="A96" s="20" t="s">
        <v>281</v>
      </c>
      <c r="B96" t="s">
        <v>438</v>
      </c>
      <c r="C96" t="str">
        <f t="shared" si="1"/>
        <v>replace boma = "Obor" if strpos(q_201_204, "Obor")</v>
      </c>
    </row>
    <row r="97" spans="1:3" x14ac:dyDescent="0.5">
      <c r="A97" s="20" t="s">
        <v>239</v>
      </c>
      <c r="B97" t="s">
        <v>438</v>
      </c>
      <c r="C97" t="str">
        <f t="shared" si="1"/>
        <v>replace boma = "Okau" if strpos(q_201_204, "Okau")</v>
      </c>
    </row>
    <row r="98" spans="1:3" x14ac:dyDescent="0.5">
      <c r="A98" s="20" t="s">
        <v>244</v>
      </c>
      <c r="B98" t="s">
        <v>438</v>
      </c>
      <c r="C98" t="str">
        <f t="shared" si="1"/>
        <v>replace boma = "Old Akobo" if strpos(q_201_204, "Old Akobo")</v>
      </c>
    </row>
    <row r="99" spans="1:3" x14ac:dyDescent="0.5">
      <c r="A99" s="20" t="s">
        <v>339</v>
      </c>
      <c r="B99" t="s">
        <v>438</v>
      </c>
      <c r="C99" t="str">
        <f t="shared" si="1"/>
        <v>replace boma = "Padeah" if strpos(q_201_204, "Padeah")</v>
      </c>
    </row>
    <row r="100" spans="1:3" x14ac:dyDescent="0.5">
      <c r="A100" s="20" t="s">
        <v>284</v>
      </c>
      <c r="B100" t="s">
        <v>438</v>
      </c>
      <c r="C100" t="str">
        <f t="shared" si="1"/>
        <v>replace boma = "Padida" if strpos(q_201_204, "Padida")</v>
      </c>
    </row>
    <row r="101" spans="1:3" x14ac:dyDescent="0.5">
      <c r="A101" s="21" t="s">
        <v>27</v>
      </c>
      <c r="B101" t="s">
        <v>438</v>
      </c>
      <c r="C101" t="str">
        <f t="shared" si="1"/>
        <v>replace boma = "Padiet" if strpos(q_201_204, "Padiet")</v>
      </c>
    </row>
    <row r="102" spans="1:3" x14ac:dyDescent="0.5">
      <c r="A102" s="20" t="s">
        <v>328</v>
      </c>
      <c r="B102" t="s">
        <v>438</v>
      </c>
      <c r="C102" t="str">
        <f t="shared" si="1"/>
        <v>replace boma = "Pading" if strpos(q_201_204, "Pading")</v>
      </c>
    </row>
    <row r="103" spans="1:3" x14ac:dyDescent="0.5">
      <c r="A103" s="20" t="s">
        <v>271</v>
      </c>
      <c r="B103" t="s">
        <v>438</v>
      </c>
      <c r="C103" t="str">
        <f t="shared" si="1"/>
        <v>replace boma = "Padoi" if strpos(q_201_204, "Padoi")</v>
      </c>
    </row>
    <row r="104" spans="1:3" x14ac:dyDescent="0.5">
      <c r="A104" s="21" t="s">
        <v>54</v>
      </c>
      <c r="B104" t="s">
        <v>438</v>
      </c>
      <c r="C104" t="str">
        <f t="shared" si="1"/>
        <v>replace boma = "Pagaleng" if strpos(q_201_204, "Pagaleng")</v>
      </c>
    </row>
    <row r="105" spans="1:3" x14ac:dyDescent="0.5">
      <c r="A105" s="21" t="s">
        <v>56</v>
      </c>
      <c r="B105" t="s">
        <v>438</v>
      </c>
      <c r="C105" t="str">
        <f t="shared" si="1"/>
        <v>replace boma = "Pajut" if strpos(q_201_204, "Pajut")</v>
      </c>
    </row>
    <row r="106" spans="1:3" x14ac:dyDescent="0.5">
      <c r="A106" s="20" t="s">
        <v>301</v>
      </c>
      <c r="B106" t="s">
        <v>438</v>
      </c>
      <c r="C106" t="str">
        <f t="shared" si="1"/>
        <v>replace boma = "Pakuem" if strpos(q_201_204, "Pakuem")</v>
      </c>
    </row>
    <row r="107" spans="1:3" x14ac:dyDescent="0.5">
      <c r="A107" s="20" t="s">
        <v>350</v>
      </c>
      <c r="B107" t="s">
        <v>438</v>
      </c>
      <c r="C107" t="str">
        <f t="shared" si="1"/>
        <v>replace boma = "Panhiam" if strpos(q_201_204, "Panhiam")</v>
      </c>
    </row>
    <row r="108" spans="1:3" x14ac:dyDescent="0.5">
      <c r="A108" s="20" t="s">
        <v>388</v>
      </c>
      <c r="B108" t="s">
        <v>438</v>
      </c>
      <c r="C108" t="str">
        <f t="shared" si="1"/>
        <v>replace boma = "Panom" if strpos(q_201_204, "Panom")</v>
      </c>
    </row>
    <row r="109" spans="1:3" x14ac:dyDescent="0.5">
      <c r="A109" s="20" t="s">
        <v>8</v>
      </c>
      <c r="B109" t="s">
        <v>438</v>
      </c>
      <c r="C109" t="str">
        <f t="shared" si="1"/>
        <v>replace boma = "Panyang" if strpos(q_201_204, "Panyang")</v>
      </c>
    </row>
    <row r="110" spans="1:3" x14ac:dyDescent="0.5">
      <c r="A110" s="20" t="s">
        <v>382</v>
      </c>
      <c r="B110" t="s">
        <v>438</v>
      </c>
      <c r="C110" t="str">
        <f t="shared" si="1"/>
        <v>replace boma = "Pathai" if strpos(q_201_204, "Pathai")</v>
      </c>
    </row>
    <row r="111" spans="1:3" x14ac:dyDescent="0.5">
      <c r="A111" s="20" t="s">
        <v>421</v>
      </c>
      <c r="B111" t="s">
        <v>438</v>
      </c>
      <c r="C111" t="str">
        <f t="shared" si="1"/>
        <v>replace boma = "Pathat" if strpos(q_201_204, "Pathat")</v>
      </c>
    </row>
    <row r="112" spans="1:3" x14ac:dyDescent="0.5">
      <c r="A112" s="21" t="s">
        <v>10</v>
      </c>
      <c r="B112" t="s">
        <v>438</v>
      </c>
      <c r="C112" t="str">
        <f t="shared" si="1"/>
        <v>replace boma = "Patuatnoi" if strpos(q_201_204, "Patuatnoi")</v>
      </c>
    </row>
    <row r="113" spans="1:3" x14ac:dyDescent="0.5">
      <c r="A113" s="21" t="s">
        <v>12</v>
      </c>
      <c r="B113" t="s">
        <v>438</v>
      </c>
      <c r="C113" t="str">
        <f t="shared" si="1"/>
        <v>replace boma = "Pawai" if strpos(q_201_204, "Pawai")</v>
      </c>
    </row>
    <row r="114" spans="1:3" x14ac:dyDescent="0.5">
      <c r="A114" s="20" t="s">
        <v>311</v>
      </c>
      <c r="B114" t="s">
        <v>438</v>
      </c>
      <c r="C114" t="str">
        <f t="shared" si="1"/>
        <v>replace boma = "Pawiny" if strpos(q_201_204, "Pawiny")</v>
      </c>
    </row>
    <row r="115" spans="1:3" x14ac:dyDescent="0.5">
      <c r="A115" s="20" t="s">
        <v>395</v>
      </c>
      <c r="B115" t="s">
        <v>438</v>
      </c>
      <c r="C115" t="str">
        <f t="shared" si="1"/>
        <v>replace boma = "Payai" if strpos(q_201_204, "Payai")</v>
      </c>
    </row>
    <row r="116" spans="1:3" x14ac:dyDescent="0.5">
      <c r="A116" s="20" t="s">
        <v>323</v>
      </c>
      <c r="B116" t="s">
        <v>438</v>
      </c>
      <c r="C116" t="str">
        <f t="shared" si="1"/>
        <v>replace boma = "Payak" if strpos(q_201_204, "Payak")</v>
      </c>
    </row>
    <row r="117" spans="1:3" x14ac:dyDescent="0.5">
      <c r="A117" s="21" t="s">
        <v>63</v>
      </c>
      <c r="B117" t="s">
        <v>438</v>
      </c>
      <c r="C117" t="str">
        <f t="shared" si="1"/>
        <v>replace boma = "Payuel" if strpos(q_201_204, "Payuel")</v>
      </c>
    </row>
    <row r="118" spans="1:3" x14ac:dyDescent="0.5">
      <c r="A118" s="21" t="s">
        <v>68</v>
      </c>
      <c r="B118" t="s">
        <v>438</v>
      </c>
      <c r="C118" t="str">
        <f t="shared" si="1"/>
        <v>replace boma = "Pibor" if strpos(q_201_204, "Pibor")</v>
      </c>
    </row>
    <row r="119" spans="1:3" x14ac:dyDescent="0.5">
      <c r="A119" s="20" t="s">
        <v>346</v>
      </c>
      <c r="B119" t="s">
        <v>438</v>
      </c>
      <c r="C119" t="str">
        <f t="shared" si="1"/>
        <v>replace boma = "Pilieny" if strpos(q_201_204, "Pilieny")</v>
      </c>
    </row>
    <row r="120" spans="1:3" x14ac:dyDescent="0.5">
      <c r="A120" s="21" t="s">
        <v>174</v>
      </c>
      <c r="B120" t="s">
        <v>438</v>
      </c>
      <c r="C120" t="str">
        <f t="shared" si="1"/>
        <v>replace boma = "Piobokoi" if strpos(q_201_204, "Piobokoi")</v>
      </c>
    </row>
    <row r="121" spans="1:3" x14ac:dyDescent="0.5">
      <c r="A121" s="21" t="s">
        <v>14</v>
      </c>
      <c r="B121" t="s">
        <v>438</v>
      </c>
      <c r="C121" t="str">
        <f t="shared" si="1"/>
        <v>replace boma = "Poktap" if strpos(q_201_204, "Poktap")</v>
      </c>
    </row>
    <row r="122" spans="1:3" x14ac:dyDescent="0.5">
      <c r="A122" s="20" t="s">
        <v>368</v>
      </c>
      <c r="B122" t="s">
        <v>438</v>
      </c>
      <c r="C122" t="str">
        <f t="shared" si="1"/>
        <v>replace boma = "Pulngere" if strpos(q_201_204, "Pulngere")</v>
      </c>
    </row>
    <row r="123" spans="1:3" x14ac:dyDescent="0.5">
      <c r="A123" s="21" t="s">
        <v>113</v>
      </c>
      <c r="B123" t="s">
        <v>438</v>
      </c>
      <c r="C123" t="str">
        <f t="shared" si="1"/>
        <v>replace boma = "Rabarab" if strpos(q_201_204, "Rabarab")</v>
      </c>
    </row>
    <row r="124" spans="1:3" x14ac:dyDescent="0.5">
      <c r="A124" s="20" t="s">
        <v>393</v>
      </c>
      <c r="B124" t="s">
        <v>438</v>
      </c>
      <c r="C124" t="str">
        <f t="shared" si="1"/>
        <v>replace boma = "Riangchengoi" if strpos(q_201_204, "Riangchengoi")</v>
      </c>
    </row>
    <row r="125" spans="1:3" x14ac:dyDescent="0.5">
      <c r="A125" s="20" t="s">
        <v>391</v>
      </c>
      <c r="B125" t="s">
        <v>438</v>
      </c>
      <c r="C125" t="str">
        <f t="shared" si="1"/>
        <v>replace boma = "Riangchukuel" if strpos(q_201_204, "Riangchukuel")</v>
      </c>
    </row>
    <row r="126" spans="1:3" x14ac:dyDescent="0.5">
      <c r="A126" s="20" t="s">
        <v>247</v>
      </c>
      <c r="B126" t="s">
        <v>438</v>
      </c>
      <c r="C126" t="str">
        <f t="shared" si="1"/>
        <v>replace boma = "Rine" if strpos(q_201_204, "Rine")</v>
      </c>
    </row>
    <row r="127" spans="1:3" x14ac:dyDescent="0.5">
      <c r="A127" s="21" t="s">
        <v>143</v>
      </c>
      <c r="B127" t="s">
        <v>438</v>
      </c>
      <c r="C127" t="str">
        <f t="shared" si="1"/>
        <v>replace boma = "Suguro" if strpos(q_201_204, "Suguro")</v>
      </c>
    </row>
    <row r="128" spans="1:3" x14ac:dyDescent="0.5">
      <c r="A128" s="21" t="s">
        <v>206</v>
      </c>
      <c r="B128" t="s">
        <v>438</v>
      </c>
      <c r="C128" t="str">
        <f t="shared" si="1"/>
        <v>replace boma = "Tala" if strpos(q_201_204, "Tala")</v>
      </c>
    </row>
    <row r="129" spans="1:3" x14ac:dyDescent="0.5">
      <c r="A129" s="20" t="s">
        <v>6</v>
      </c>
      <c r="B129" t="s">
        <v>438</v>
      </c>
      <c r="C129" t="str">
        <f t="shared" si="1"/>
        <v>replace boma = "Tangnyang" if strpos(q_201_204, "Tangnyang")</v>
      </c>
    </row>
    <row r="130" spans="1:3" x14ac:dyDescent="0.5">
      <c r="A130" s="21" t="s">
        <v>145</v>
      </c>
      <c r="B130" t="s">
        <v>438</v>
      </c>
      <c r="C130" t="str">
        <f t="shared" si="1"/>
        <v>replace boma = "Tataman" if strpos(q_201_204, "Tataman")</v>
      </c>
    </row>
    <row r="131" spans="1:3" x14ac:dyDescent="0.5">
      <c r="A131" s="21" t="s">
        <v>133</v>
      </c>
      <c r="B131" t="s">
        <v>438</v>
      </c>
      <c r="C131" t="str">
        <f t="shared" ref="C131:C194" si="2">_xlfn.CONCAT("replace boma = ", B131,A131,B131, " if strpos(q_201_204, ", B131,A131,B131,")")</f>
        <v>replace boma = "Thangong" if strpos(q_201_204, "Thangong")</v>
      </c>
    </row>
    <row r="132" spans="1:3" x14ac:dyDescent="0.5">
      <c r="A132" s="20" t="s">
        <v>343</v>
      </c>
      <c r="B132" t="s">
        <v>438</v>
      </c>
      <c r="C132" t="str">
        <f t="shared" si="2"/>
        <v>replace boma = "Tharuop" if strpos(q_201_204, "Tharuop")</v>
      </c>
    </row>
    <row r="133" spans="1:3" x14ac:dyDescent="0.5">
      <c r="A133" s="20" t="s">
        <v>401</v>
      </c>
      <c r="B133" t="s">
        <v>438</v>
      </c>
      <c r="C133" t="str">
        <f t="shared" si="2"/>
        <v>replace boma = "Thempiny" if strpos(q_201_204, "Thempiny")</v>
      </c>
    </row>
    <row r="134" spans="1:3" x14ac:dyDescent="0.5">
      <c r="A134" s="20" t="s">
        <v>354</v>
      </c>
      <c r="B134" t="s">
        <v>438</v>
      </c>
      <c r="C134" t="str">
        <f t="shared" si="2"/>
        <v>replace boma = "Thonyor" if strpos(q_201_204, "Thonyor")</v>
      </c>
    </row>
    <row r="135" spans="1:3" x14ac:dyDescent="0.5">
      <c r="A135" s="21" t="s">
        <v>188</v>
      </c>
      <c r="B135" t="s">
        <v>438</v>
      </c>
      <c r="C135" t="str">
        <f t="shared" si="2"/>
        <v>replace boma = "Thuguro" if strpos(q_201_204, "Thuguro")</v>
      </c>
    </row>
    <row r="136" spans="1:3" x14ac:dyDescent="0.5">
      <c r="A136" s="19" t="s">
        <v>43</v>
      </c>
      <c r="B136" t="s">
        <v>438</v>
      </c>
      <c r="C136" t="str">
        <f t="shared" si="2"/>
        <v>replace boma = "Tindiir" if strpos(q_201_204, "Tindiir")</v>
      </c>
    </row>
    <row r="137" spans="1:3" x14ac:dyDescent="0.5">
      <c r="A137" s="19" t="s">
        <v>224</v>
      </c>
      <c r="B137" t="s">
        <v>438</v>
      </c>
      <c r="C137" t="str">
        <f t="shared" si="2"/>
        <v>replace boma = "Tolwa" if strpos(q_201_204, "Tolwa")</v>
      </c>
    </row>
    <row r="138" spans="1:3" x14ac:dyDescent="0.5">
      <c r="A138" s="20" t="s">
        <v>330</v>
      </c>
      <c r="B138" t="s">
        <v>438</v>
      </c>
      <c r="C138" t="str">
        <f t="shared" si="2"/>
        <v>replace boma = "Tuak" if strpos(q_201_204, "Tuak")</v>
      </c>
    </row>
    <row r="139" spans="1:3" x14ac:dyDescent="0.5">
      <c r="A139" s="19" t="s">
        <v>208</v>
      </c>
      <c r="B139" t="s">
        <v>438</v>
      </c>
      <c r="C139" t="str">
        <f t="shared" si="2"/>
        <v>replace boma = "Tulugi" if strpos(q_201_204, "Tulugi")</v>
      </c>
    </row>
    <row r="140" spans="1:3" x14ac:dyDescent="0.5">
      <c r="A140" s="21" t="s">
        <v>60</v>
      </c>
      <c r="B140" t="s">
        <v>438</v>
      </c>
      <c r="C140" t="str">
        <f t="shared" si="2"/>
        <v>replace boma = "Turu" if strpos(q_201_204, "Turu")</v>
      </c>
    </row>
    <row r="141" spans="1:3" x14ac:dyDescent="0.5">
      <c r="A141" s="20" t="s">
        <v>232</v>
      </c>
      <c r="B141" t="s">
        <v>438</v>
      </c>
      <c r="C141" t="str">
        <f t="shared" si="2"/>
        <v>replace boma = "Ulang" if strpos(q_201_204, "Ulang")</v>
      </c>
    </row>
    <row r="142" spans="1:3" x14ac:dyDescent="0.5">
      <c r="A142" s="19" t="s">
        <v>429</v>
      </c>
      <c r="B142" t="s">
        <v>438</v>
      </c>
      <c r="C142" t="str">
        <f t="shared" si="2"/>
        <v>replace boma = "Uleng" if strpos(q_201_204, "Uleng")</v>
      </c>
    </row>
    <row r="143" spans="1:3" x14ac:dyDescent="0.5">
      <c r="A143" s="21" t="s">
        <v>75</v>
      </c>
      <c r="B143" t="s">
        <v>438</v>
      </c>
      <c r="C143" t="str">
        <f t="shared" si="2"/>
        <v>replace boma = "Viveno" if strpos(q_201_204, "Viveno")</v>
      </c>
    </row>
    <row r="144" spans="1:3" x14ac:dyDescent="0.5">
      <c r="A144" s="20" t="s">
        <v>287</v>
      </c>
      <c r="B144" t="s">
        <v>438</v>
      </c>
      <c r="C144" t="str">
        <f t="shared" si="2"/>
        <v>replace boma = "Walgak" if strpos(q_201_204, "Walgak")</v>
      </c>
    </row>
    <row r="145" spans="1:3" x14ac:dyDescent="0.5">
      <c r="A145" s="20" t="s">
        <v>235</v>
      </c>
      <c r="B145" t="s">
        <v>438</v>
      </c>
      <c r="C145" t="str">
        <f t="shared" si="2"/>
        <v>replace boma = "Wechjal" if strpos(q_201_204, "Wechjal")</v>
      </c>
    </row>
    <row r="146" spans="1:3" x14ac:dyDescent="0.5">
      <c r="A146" s="20" t="s">
        <v>265</v>
      </c>
      <c r="B146" t="s">
        <v>438</v>
      </c>
      <c r="C146" t="str">
        <f t="shared" si="2"/>
        <v>replace boma = "Wecpuot" if strpos(q_201_204, "Wecpuot")</v>
      </c>
    </row>
    <row r="147" spans="1:3" x14ac:dyDescent="0.5">
      <c r="A147" s="20" t="s">
        <v>431</v>
      </c>
      <c r="B147" t="s">
        <v>438</v>
      </c>
      <c r="C147" t="str">
        <f t="shared" si="2"/>
        <v>replace boma = "Week" if strpos(q_201_204, "Week")</v>
      </c>
    </row>
    <row r="148" spans="1:3" x14ac:dyDescent="0.5">
      <c r="A148" s="20" t="s">
        <v>250</v>
      </c>
      <c r="B148" t="s">
        <v>438</v>
      </c>
      <c r="C148" t="str">
        <f t="shared" si="2"/>
        <v>replace boma = "Weijiokni" if strpos(q_201_204, "Weijiokni")</v>
      </c>
    </row>
    <row r="149" spans="1:3" x14ac:dyDescent="0.5">
      <c r="A149" s="20" t="s">
        <v>417</v>
      </c>
      <c r="B149" t="s">
        <v>438</v>
      </c>
      <c r="C149" t="str">
        <f t="shared" si="2"/>
        <v>replace boma = "Weikey" if strpos(q_201_204, "Weikey")</v>
      </c>
    </row>
    <row r="150" spans="1:3" x14ac:dyDescent="0.5">
      <c r="A150" s="20" t="s">
        <v>289</v>
      </c>
      <c r="B150" t="s">
        <v>438</v>
      </c>
      <c r="C150" t="str">
        <f t="shared" si="2"/>
        <v>replace boma = "Wunkuel" if strpos(q_201_204, "Wunkuel")</v>
      </c>
    </row>
    <row r="151" spans="1:3" x14ac:dyDescent="0.5">
      <c r="A151" s="21" t="s">
        <v>110</v>
      </c>
      <c r="B151" t="s">
        <v>438</v>
      </c>
      <c r="C151" t="str">
        <f t="shared" si="2"/>
        <v>replace boma = "Wunngony" if strpos(q_201_204, "Wunngony")</v>
      </c>
    </row>
    <row r="152" spans="1:3" x14ac:dyDescent="0.5">
      <c r="A152" s="21" t="s">
        <v>25</v>
      </c>
      <c r="B152" t="s">
        <v>438</v>
      </c>
      <c r="C152" t="str">
        <f t="shared" si="2"/>
        <v>replace boma = "Wunthor" if strpos(q_201_204, "Wunthor")</v>
      </c>
    </row>
    <row r="153" spans="1:3" x14ac:dyDescent="0.5">
      <c r="A153" s="20" t="s">
        <v>423</v>
      </c>
      <c r="B153" t="s">
        <v>438</v>
      </c>
      <c r="C153" t="str">
        <f t="shared" si="2"/>
        <v>replace boma = "Yian" if strpos(q_201_204, "Yian")</v>
      </c>
    </row>
    <row r="154" spans="1:3" x14ac:dyDescent="0.5">
      <c r="A154" s="19"/>
      <c r="B154" t="s">
        <v>438</v>
      </c>
      <c r="C154" t="str">
        <f t="shared" si="2"/>
        <v>replace boma = "" if strpos(q_201_204, "")</v>
      </c>
    </row>
    <row r="155" spans="1:3" ht="14.5" x14ac:dyDescent="0.35">
      <c r="A155"/>
      <c r="B155" t="s">
        <v>438</v>
      </c>
      <c r="C155" t="str">
        <f t="shared" si="2"/>
        <v>replace boma = "" if strpos(q_201_204, "")</v>
      </c>
    </row>
    <row r="156" spans="1:3" ht="14.5" x14ac:dyDescent="0.35">
      <c r="A156"/>
      <c r="B156" t="s">
        <v>438</v>
      </c>
      <c r="C156" t="str">
        <f t="shared" si="2"/>
        <v>replace boma = "" if strpos(q_201_204, "")</v>
      </c>
    </row>
    <row r="157" spans="1:3" ht="14.5" x14ac:dyDescent="0.35">
      <c r="A157"/>
      <c r="B157" t="s">
        <v>438</v>
      </c>
      <c r="C157" t="str">
        <f t="shared" si="2"/>
        <v>replace boma = "" if strpos(q_201_204, "")</v>
      </c>
    </row>
    <row r="158" spans="1:3" ht="14.5" x14ac:dyDescent="0.35">
      <c r="A158"/>
      <c r="B158" t="s">
        <v>438</v>
      </c>
      <c r="C158" t="str">
        <f t="shared" si="2"/>
        <v>replace boma = "" if strpos(q_201_204, "")</v>
      </c>
    </row>
    <row r="159" spans="1:3" ht="14.5" x14ac:dyDescent="0.35">
      <c r="A159"/>
      <c r="B159" t="s">
        <v>438</v>
      </c>
      <c r="C159" t="str">
        <f t="shared" si="2"/>
        <v>replace boma = "" if strpos(q_201_204, "")</v>
      </c>
    </row>
    <row r="160" spans="1:3" ht="14.5" x14ac:dyDescent="0.35">
      <c r="A160"/>
      <c r="B160" t="s">
        <v>438</v>
      </c>
      <c r="C160" t="str">
        <f t="shared" si="2"/>
        <v>replace boma = "" if strpos(q_201_204, "")</v>
      </c>
    </row>
    <row r="161" spans="1:3" ht="14.5" x14ac:dyDescent="0.35">
      <c r="A161"/>
      <c r="B161" t="s">
        <v>438</v>
      </c>
      <c r="C161" t="str">
        <f t="shared" si="2"/>
        <v>replace boma = "" if strpos(q_201_204, "")</v>
      </c>
    </row>
    <row r="162" spans="1:3" ht="14.5" x14ac:dyDescent="0.35">
      <c r="A162"/>
      <c r="B162" t="s">
        <v>438</v>
      </c>
      <c r="C162" t="str">
        <f t="shared" si="2"/>
        <v>replace boma = "" if strpos(q_201_204, "")</v>
      </c>
    </row>
    <row r="163" spans="1:3" ht="14.5" x14ac:dyDescent="0.35">
      <c r="A163"/>
      <c r="B163" t="s">
        <v>438</v>
      </c>
      <c r="C163" t="str">
        <f t="shared" si="2"/>
        <v>replace boma = "" if strpos(q_201_204, "")</v>
      </c>
    </row>
    <row r="164" spans="1:3" ht="14.5" x14ac:dyDescent="0.35">
      <c r="A164"/>
      <c r="B164" t="s">
        <v>438</v>
      </c>
      <c r="C164" t="str">
        <f t="shared" si="2"/>
        <v>replace boma = "" if strpos(q_201_204, "")</v>
      </c>
    </row>
    <row r="165" spans="1:3" ht="14.5" x14ac:dyDescent="0.35">
      <c r="A165"/>
      <c r="B165" t="s">
        <v>438</v>
      </c>
      <c r="C165" t="str">
        <f t="shared" si="2"/>
        <v>replace boma = "" if strpos(q_201_204, "")</v>
      </c>
    </row>
    <row r="166" spans="1:3" ht="14.5" x14ac:dyDescent="0.35">
      <c r="A166"/>
      <c r="B166" t="s">
        <v>438</v>
      </c>
      <c r="C166" t="str">
        <f t="shared" si="2"/>
        <v>replace boma = "" if strpos(q_201_204, "")</v>
      </c>
    </row>
    <row r="167" spans="1:3" ht="14.5" x14ac:dyDescent="0.35">
      <c r="A167"/>
      <c r="B167" t="s">
        <v>438</v>
      </c>
      <c r="C167" t="str">
        <f t="shared" si="2"/>
        <v>replace boma = "" if strpos(q_201_204, "")</v>
      </c>
    </row>
    <row r="168" spans="1:3" ht="14.5" x14ac:dyDescent="0.35">
      <c r="A168"/>
      <c r="B168" t="s">
        <v>438</v>
      </c>
      <c r="C168" t="str">
        <f t="shared" si="2"/>
        <v>replace boma = "" if strpos(q_201_204, "")</v>
      </c>
    </row>
    <row r="169" spans="1:3" ht="14.5" x14ac:dyDescent="0.35">
      <c r="A169"/>
      <c r="B169" t="s">
        <v>438</v>
      </c>
      <c r="C169" t="str">
        <f t="shared" si="2"/>
        <v>replace boma = "" if strpos(q_201_204, "")</v>
      </c>
    </row>
    <row r="170" spans="1:3" ht="14.5" x14ac:dyDescent="0.35">
      <c r="A170"/>
      <c r="B170" t="s">
        <v>438</v>
      </c>
      <c r="C170" t="str">
        <f t="shared" si="2"/>
        <v>replace boma = "" if strpos(q_201_204, "")</v>
      </c>
    </row>
    <row r="171" spans="1:3" ht="14.5" x14ac:dyDescent="0.35">
      <c r="A171"/>
      <c r="B171" t="s">
        <v>438</v>
      </c>
      <c r="C171" t="str">
        <f t="shared" si="2"/>
        <v>replace boma = "" if strpos(q_201_204, "")</v>
      </c>
    </row>
    <row r="172" spans="1:3" ht="14.5" x14ac:dyDescent="0.35">
      <c r="A172"/>
      <c r="B172" t="s">
        <v>438</v>
      </c>
      <c r="C172" t="str">
        <f t="shared" si="2"/>
        <v>replace boma = "" if strpos(q_201_204, "")</v>
      </c>
    </row>
    <row r="173" spans="1:3" ht="14.5" x14ac:dyDescent="0.35">
      <c r="A173"/>
      <c r="B173" t="s">
        <v>438</v>
      </c>
      <c r="C173" t="str">
        <f t="shared" si="2"/>
        <v>replace boma = "" if strpos(q_201_204, "")</v>
      </c>
    </row>
    <row r="174" spans="1:3" ht="14.5" x14ac:dyDescent="0.35">
      <c r="A174"/>
      <c r="B174" t="s">
        <v>438</v>
      </c>
      <c r="C174" t="str">
        <f t="shared" si="2"/>
        <v>replace boma = "" if strpos(q_201_204, "")</v>
      </c>
    </row>
    <row r="175" spans="1:3" ht="14.5" x14ac:dyDescent="0.35">
      <c r="A175"/>
      <c r="B175" t="s">
        <v>438</v>
      </c>
      <c r="C175" t="str">
        <f t="shared" si="2"/>
        <v>replace boma = "" if strpos(q_201_204, "")</v>
      </c>
    </row>
    <row r="176" spans="1:3" ht="14.5" x14ac:dyDescent="0.35">
      <c r="A176"/>
      <c r="B176" t="s">
        <v>438</v>
      </c>
      <c r="C176" t="str">
        <f t="shared" si="2"/>
        <v>replace boma = "" if strpos(q_201_204, "")</v>
      </c>
    </row>
    <row r="177" spans="1:3" ht="14.5" x14ac:dyDescent="0.35">
      <c r="A177"/>
      <c r="B177" t="s">
        <v>438</v>
      </c>
      <c r="C177" t="str">
        <f t="shared" si="2"/>
        <v>replace boma = "" if strpos(q_201_204, "")</v>
      </c>
    </row>
    <row r="178" spans="1:3" ht="14.5" x14ac:dyDescent="0.35">
      <c r="A178"/>
      <c r="B178" t="s">
        <v>438</v>
      </c>
      <c r="C178" t="str">
        <f t="shared" si="2"/>
        <v>replace boma = "" if strpos(q_201_204, "")</v>
      </c>
    </row>
    <row r="179" spans="1:3" ht="14.5" x14ac:dyDescent="0.35">
      <c r="A179"/>
      <c r="B179" t="s">
        <v>438</v>
      </c>
      <c r="C179" t="str">
        <f t="shared" si="2"/>
        <v>replace boma = "" if strpos(q_201_204, "")</v>
      </c>
    </row>
    <row r="180" spans="1:3" ht="14.5" x14ac:dyDescent="0.35">
      <c r="A180"/>
      <c r="B180" t="s">
        <v>438</v>
      </c>
      <c r="C180" t="str">
        <f t="shared" si="2"/>
        <v>replace boma = "" if strpos(q_201_204, "")</v>
      </c>
    </row>
    <row r="181" spans="1:3" ht="14.5" x14ac:dyDescent="0.35">
      <c r="A181"/>
      <c r="B181" t="s">
        <v>438</v>
      </c>
      <c r="C181" t="str">
        <f t="shared" si="2"/>
        <v>replace boma = "" if strpos(q_201_204, "")</v>
      </c>
    </row>
    <row r="182" spans="1:3" ht="14.5" x14ac:dyDescent="0.35">
      <c r="A182"/>
      <c r="B182" t="s">
        <v>438</v>
      </c>
      <c r="C182" t="str">
        <f t="shared" si="2"/>
        <v>replace boma = "" if strpos(q_201_204, "")</v>
      </c>
    </row>
    <row r="183" spans="1:3" ht="14.5" x14ac:dyDescent="0.35">
      <c r="A183"/>
      <c r="B183" t="s">
        <v>438</v>
      </c>
      <c r="C183" t="str">
        <f t="shared" si="2"/>
        <v>replace boma = "" if strpos(q_201_204, "")</v>
      </c>
    </row>
    <row r="184" spans="1:3" ht="14.5" x14ac:dyDescent="0.35">
      <c r="A184"/>
      <c r="B184" t="s">
        <v>438</v>
      </c>
      <c r="C184" t="str">
        <f t="shared" si="2"/>
        <v>replace boma = "" if strpos(q_201_204, "")</v>
      </c>
    </row>
    <row r="185" spans="1:3" ht="14.5" x14ac:dyDescent="0.35">
      <c r="A185"/>
      <c r="B185" t="s">
        <v>438</v>
      </c>
      <c r="C185" t="str">
        <f t="shared" si="2"/>
        <v>replace boma = "" if strpos(q_201_204, "")</v>
      </c>
    </row>
    <row r="186" spans="1:3" ht="14.5" x14ac:dyDescent="0.35">
      <c r="A186"/>
      <c r="B186" t="s">
        <v>438</v>
      </c>
      <c r="C186" t="str">
        <f t="shared" si="2"/>
        <v>replace boma = "" if strpos(q_201_204, "")</v>
      </c>
    </row>
    <row r="187" spans="1:3" ht="14.5" x14ac:dyDescent="0.35">
      <c r="A187"/>
      <c r="B187" t="s">
        <v>438</v>
      </c>
      <c r="C187" t="str">
        <f t="shared" si="2"/>
        <v>replace boma = "" if strpos(q_201_204, "")</v>
      </c>
    </row>
    <row r="188" spans="1:3" ht="14.5" x14ac:dyDescent="0.35">
      <c r="A188"/>
      <c r="B188" t="s">
        <v>438</v>
      </c>
      <c r="C188" t="str">
        <f t="shared" si="2"/>
        <v>replace boma = "" if strpos(q_201_204, "")</v>
      </c>
    </row>
    <row r="189" spans="1:3" ht="14.5" x14ac:dyDescent="0.35">
      <c r="A189"/>
      <c r="B189" t="s">
        <v>438</v>
      </c>
      <c r="C189" t="str">
        <f t="shared" si="2"/>
        <v>replace boma = "" if strpos(q_201_204, "")</v>
      </c>
    </row>
    <row r="190" spans="1:3" ht="14.5" x14ac:dyDescent="0.35">
      <c r="A190"/>
      <c r="B190" t="s">
        <v>438</v>
      </c>
      <c r="C190" t="str">
        <f t="shared" si="2"/>
        <v>replace boma = "" if strpos(q_201_204, "")</v>
      </c>
    </row>
    <row r="191" spans="1:3" ht="14.5" x14ac:dyDescent="0.35">
      <c r="A191"/>
      <c r="B191" t="s">
        <v>438</v>
      </c>
      <c r="C191" t="str">
        <f t="shared" si="2"/>
        <v>replace boma = "" if strpos(q_201_204, "")</v>
      </c>
    </row>
    <row r="192" spans="1:3" ht="14.5" x14ac:dyDescent="0.35">
      <c r="A192"/>
      <c r="B192" t="s">
        <v>438</v>
      </c>
      <c r="C192" t="str">
        <f t="shared" si="2"/>
        <v>replace boma = "" if strpos(q_201_204, "")</v>
      </c>
    </row>
    <row r="193" spans="1:3" ht="14.5" x14ac:dyDescent="0.35">
      <c r="A193"/>
      <c r="B193" t="s">
        <v>438</v>
      </c>
      <c r="C193" t="str">
        <f t="shared" si="2"/>
        <v>replace boma = "" if strpos(q_201_204, "")</v>
      </c>
    </row>
    <row r="194" spans="1:3" ht="14.5" x14ac:dyDescent="0.35">
      <c r="A194"/>
      <c r="B194" t="s">
        <v>438</v>
      </c>
      <c r="C194" t="str">
        <f t="shared" si="2"/>
        <v>replace boma = "" if strpos(q_201_204, "")</v>
      </c>
    </row>
    <row r="195" spans="1:3" ht="14.5" x14ac:dyDescent="0.35">
      <c r="A195"/>
      <c r="B195" t="s">
        <v>438</v>
      </c>
      <c r="C195" t="str">
        <f t="shared" ref="C195:C241" si="3">_xlfn.CONCAT("replace boma = ", B195,A195,B195, " if strpos(q_201_204, ", B195,A195,B195,")")</f>
        <v>replace boma = "" if strpos(q_201_204, "")</v>
      </c>
    </row>
    <row r="196" spans="1:3" ht="14.5" x14ac:dyDescent="0.35">
      <c r="A196"/>
      <c r="B196" t="s">
        <v>438</v>
      </c>
      <c r="C196" t="str">
        <f t="shared" si="3"/>
        <v>replace boma = "" if strpos(q_201_204, "")</v>
      </c>
    </row>
    <row r="197" spans="1:3" ht="14.5" x14ac:dyDescent="0.35">
      <c r="A197"/>
      <c r="B197" t="s">
        <v>438</v>
      </c>
      <c r="C197" t="str">
        <f t="shared" si="3"/>
        <v>replace boma = "" if strpos(q_201_204, "")</v>
      </c>
    </row>
    <row r="198" spans="1:3" ht="14.5" x14ac:dyDescent="0.35">
      <c r="A198"/>
      <c r="B198" t="s">
        <v>438</v>
      </c>
      <c r="C198" t="str">
        <f t="shared" si="3"/>
        <v>replace boma = "" if strpos(q_201_204, "")</v>
      </c>
    </row>
    <row r="199" spans="1:3" ht="14.5" x14ac:dyDescent="0.35">
      <c r="A199"/>
      <c r="B199" t="s">
        <v>438</v>
      </c>
      <c r="C199" t="str">
        <f t="shared" si="3"/>
        <v>replace boma = "" if strpos(q_201_204, "")</v>
      </c>
    </row>
    <row r="200" spans="1:3" ht="14.5" x14ac:dyDescent="0.35">
      <c r="A200"/>
      <c r="B200" t="s">
        <v>438</v>
      </c>
      <c r="C200" t="str">
        <f t="shared" si="3"/>
        <v>replace boma = "" if strpos(q_201_204, "")</v>
      </c>
    </row>
    <row r="201" spans="1:3" ht="14.5" x14ac:dyDescent="0.35">
      <c r="A201"/>
      <c r="B201" t="s">
        <v>438</v>
      </c>
      <c r="C201" t="str">
        <f t="shared" si="3"/>
        <v>replace boma = "" if strpos(q_201_204, "")</v>
      </c>
    </row>
    <row r="202" spans="1:3" ht="14.5" x14ac:dyDescent="0.35">
      <c r="A202"/>
      <c r="B202" t="s">
        <v>438</v>
      </c>
      <c r="C202" t="str">
        <f t="shared" si="3"/>
        <v>replace boma = "" if strpos(q_201_204, "")</v>
      </c>
    </row>
    <row r="203" spans="1:3" ht="14.5" x14ac:dyDescent="0.35">
      <c r="A203"/>
      <c r="B203" t="s">
        <v>438</v>
      </c>
      <c r="C203" t="str">
        <f t="shared" si="3"/>
        <v>replace boma = "" if strpos(q_201_204, "")</v>
      </c>
    </row>
    <row r="204" spans="1:3" ht="14.5" x14ac:dyDescent="0.35">
      <c r="A204"/>
      <c r="B204" t="s">
        <v>438</v>
      </c>
      <c r="C204" t="str">
        <f t="shared" si="3"/>
        <v>replace boma = "" if strpos(q_201_204, "")</v>
      </c>
    </row>
    <row r="205" spans="1:3" ht="14.5" x14ac:dyDescent="0.35">
      <c r="A205"/>
      <c r="B205" t="s">
        <v>438</v>
      </c>
      <c r="C205" t="str">
        <f t="shared" si="3"/>
        <v>replace boma = "" if strpos(q_201_204, "")</v>
      </c>
    </row>
    <row r="206" spans="1:3" ht="14.5" x14ac:dyDescent="0.35">
      <c r="A206"/>
      <c r="B206" t="s">
        <v>438</v>
      </c>
      <c r="C206" t="str">
        <f t="shared" si="3"/>
        <v>replace boma = "" if strpos(q_201_204, "")</v>
      </c>
    </row>
    <row r="207" spans="1:3" ht="14.5" x14ac:dyDescent="0.35">
      <c r="A207"/>
      <c r="B207" t="s">
        <v>438</v>
      </c>
      <c r="C207" t="str">
        <f t="shared" si="3"/>
        <v>replace boma = "" if strpos(q_201_204, "")</v>
      </c>
    </row>
    <row r="208" spans="1:3" ht="14.5" x14ac:dyDescent="0.35">
      <c r="A208"/>
      <c r="B208" t="s">
        <v>438</v>
      </c>
      <c r="C208" t="str">
        <f t="shared" si="3"/>
        <v>replace boma = "" if strpos(q_201_204, "")</v>
      </c>
    </row>
    <row r="209" spans="1:3" ht="14.5" x14ac:dyDescent="0.35">
      <c r="A209"/>
      <c r="B209" t="s">
        <v>438</v>
      </c>
      <c r="C209" t="str">
        <f t="shared" si="3"/>
        <v>replace boma = "" if strpos(q_201_204, "")</v>
      </c>
    </row>
    <row r="210" spans="1:3" ht="14.5" x14ac:dyDescent="0.35">
      <c r="A210"/>
      <c r="B210" t="s">
        <v>438</v>
      </c>
      <c r="C210" t="str">
        <f t="shared" si="3"/>
        <v>replace boma = "" if strpos(q_201_204, "")</v>
      </c>
    </row>
    <row r="211" spans="1:3" ht="14.5" x14ac:dyDescent="0.35">
      <c r="A211"/>
      <c r="B211" t="s">
        <v>438</v>
      </c>
      <c r="C211" t="str">
        <f t="shared" si="3"/>
        <v>replace boma = "" if strpos(q_201_204, "")</v>
      </c>
    </row>
    <row r="212" spans="1:3" ht="14.5" x14ac:dyDescent="0.35">
      <c r="A212"/>
      <c r="B212" t="s">
        <v>438</v>
      </c>
      <c r="C212" t="str">
        <f t="shared" si="3"/>
        <v>replace boma = "" if strpos(q_201_204, "")</v>
      </c>
    </row>
    <row r="213" spans="1:3" ht="14.5" x14ac:dyDescent="0.35">
      <c r="A213"/>
      <c r="B213" t="s">
        <v>438</v>
      </c>
      <c r="C213" t="str">
        <f t="shared" si="3"/>
        <v>replace boma = "" if strpos(q_201_204, "")</v>
      </c>
    </row>
    <row r="214" spans="1:3" ht="14.5" x14ac:dyDescent="0.35">
      <c r="A214"/>
      <c r="B214" t="s">
        <v>438</v>
      </c>
      <c r="C214" t="str">
        <f t="shared" si="3"/>
        <v>replace boma = "" if strpos(q_201_204, "")</v>
      </c>
    </row>
    <row r="215" spans="1:3" ht="14.5" x14ac:dyDescent="0.35">
      <c r="A215"/>
      <c r="B215" t="s">
        <v>438</v>
      </c>
      <c r="C215" t="str">
        <f t="shared" si="3"/>
        <v>replace boma = "" if strpos(q_201_204, "")</v>
      </c>
    </row>
    <row r="216" spans="1:3" ht="14.5" x14ac:dyDescent="0.35">
      <c r="A216"/>
      <c r="B216" t="s">
        <v>438</v>
      </c>
      <c r="C216" t="str">
        <f t="shared" si="3"/>
        <v>replace boma = "" if strpos(q_201_204, "")</v>
      </c>
    </row>
    <row r="217" spans="1:3" ht="14.5" x14ac:dyDescent="0.35">
      <c r="A217"/>
      <c r="B217" t="s">
        <v>438</v>
      </c>
      <c r="C217" t="str">
        <f t="shared" si="3"/>
        <v>replace boma = "" if strpos(q_201_204, "")</v>
      </c>
    </row>
    <row r="218" spans="1:3" ht="14.5" x14ac:dyDescent="0.35">
      <c r="A218"/>
      <c r="B218" t="s">
        <v>438</v>
      </c>
      <c r="C218" t="str">
        <f t="shared" si="3"/>
        <v>replace boma = "" if strpos(q_201_204, "")</v>
      </c>
    </row>
    <row r="219" spans="1:3" ht="14.5" x14ac:dyDescent="0.35">
      <c r="A219"/>
      <c r="B219" t="s">
        <v>438</v>
      </c>
      <c r="C219" t="str">
        <f t="shared" si="3"/>
        <v>replace boma = "" if strpos(q_201_204, "")</v>
      </c>
    </row>
    <row r="220" spans="1:3" ht="14.5" x14ac:dyDescent="0.35">
      <c r="A220"/>
      <c r="B220" t="s">
        <v>438</v>
      </c>
      <c r="C220" t="str">
        <f t="shared" si="3"/>
        <v>replace boma = "" if strpos(q_201_204, "")</v>
      </c>
    </row>
    <row r="221" spans="1:3" ht="14.5" x14ac:dyDescent="0.35">
      <c r="A221"/>
      <c r="B221" t="s">
        <v>438</v>
      </c>
      <c r="C221" t="str">
        <f t="shared" si="3"/>
        <v>replace boma = "" if strpos(q_201_204, "")</v>
      </c>
    </row>
    <row r="222" spans="1:3" ht="14.5" x14ac:dyDescent="0.35">
      <c r="A222"/>
      <c r="B222" t="s">
        <v>438</v>
      </c>
      <c r="C222" t="str">
        <f t="shared" si="3"/>
        <v>replace boma = "" if strpos(q_201_204, "")</v>
      </c>
    </row>
    <row r="223" spans="1:3" ht="14.5" x14ac:dyDescent="0.35">
      <c r="A223"/>
      <c r="B223" t="s">
        <v>438</v>
      </c>
      <c r="C223" t="str">
        <f t="shared" si="3"/>
        <v>replace boma = "" if strpos(q_201_204, "")</v>
      </c>
    </row>
    <row r="224" spans="1:3" ht="14.5" x14ac:dyDescent="0.35">
      <c r="A224"/>
      <c r="B224" t="s">
        <v>438</v>
      </c>
      <c r="C224" t="str">
        <f t="shared" si="3"/>
        <v>replace boma = "" if strpos(q_201_204, "")</v>
      </c>
    </row>
    <row r="225" spans="1:3" ht="14.5" x14ac:dyDescent="0.35">
      <c r="A225"/>
      <c r="B225" t="s">
        <v>438</v>
      </c>
      <c r="C225" t="str">
        <f t="shared" si="3"/>
        <v>replace boma = "" if strpos(q_201_204, "")</v>
      </c>
    </row>
    <row r="226" spans="1:3" ht="14.5" x14ac:dyDescent="0.35">
      <c r="A226"/>
      <c r="B226" t="s">
        <v>438</v>
      </c>
      <c r="C226" t="str">
        <f t="shared" si="3"/>
        <v>replace boma = "" if strpos(q_201_204, "")</v>
      </c>
    </row>
    <row r="227" spans="1:3" ht="14.5" x14ac:dyDescent="0.35">
      <c r="A227"/>
      <c r="B227" t="s">
        <v>438</v>
      </c>
      <c r="C227" t="str">
        <f t="shared" si="3"/>
        <v>replace boma = "" if strpos(q_201_204, "")</v>
      </c>
    </row>
    <row r="228" spans="1:3" ht="14.5" x14ac:dyDescent="0.35">
      <c r="A228"/>
      <c r="B228" t="s">
        <v>438</v>
      </c>
      <c r="C228" t="str">
        <f t="shared" si="3"/>
        <v>replace boma = "" if strpos(q_201_204, "")</v>
      </c>
    </row>
    <row r="229" spans="1:3" ht="14.5" x14ac:dyDescent="0.35">
      <c r="A229"/>
      <c r="B229" t="s">
        <v>438</v>
      </c>
      <c r="C229" t="str">
        <f t="shared" si="3"/>
        <v>replace boma = "" if strpos(q_201_204, "")</v>
      </c>
    </row>
    <row r="230" spans="1:3" ht="14.5" x14ac:dyDescent="0.35">
      <c r="A230"/>
      <c r="B230" t="s">
        <v>438</v>
      </c>
      <c r="C230" t="str">
        <f t="shared" si="3"/>
        <v>replace boma = "" if strpos(q_201_204, "")</v>
      </c>
    </row>
    <row r="231" spans="1:3" ht="14.5" x14ac:dyDescent="0.35">
      <c r="A231"/>
      <c r="B231" t="s">
        <v>438</v>
      </c>
      <c r="C231" t="str">
        <f t="shared" si="3"/>
        <v>replace boma = "" if strpos(q_201_204, "")</v>
      </c>
    </row>
    <row r="232" spans="1:3" ht="14.5" x14ac:dyDescent="0.35">
      <c r="A232"/>
      <c r="B232" t="s">
        <v>438</v>
      </c>
      <c r="C232" t="str">
        <f t="shared" si="3"/>
        <v>replace boma = "" if strpos(q_201_204, "")</v>
      </c>
    </row>
    <row r="233" spans="1:3" ht="14.5" x14ac:dyDescent="0.35">
      <c r="A233"/>
      <c r="B233" t="s">
        <v>438</v>
      </c>
      <c r="C233" t="str">
        <f t="shared" si="3"/>
        <v>replace boma = "" if strpos(q_201_204, "")</v>
      </c>
    </row>
    <row r="234" spans="1:3" ht="14.5" x14ac:dyDescent="0.35">
      <c r="A234"/>
      <c r="B234" t="s">
        <v>438</v>
      </c>
      <c r="C234" t="str">
        <f t="shared" si="3"/>
        <v>replace boma = "" if strpos(q_201_204, "")</v>
      </c>
    </row>
    <row r="235" spans="1:3" ht="14.5" x14ac:dyDescent="0.35">
      <c r="A235"/>
      <c r="B235" t="s">
        <v>438</v>
      </c>
      <c r="C235" t="str">
        <f t="shared" si="3"/>
        <v>replace boma = "" if strpos(q_201_204, "")</v>
      </c>
    </row>
    <row r="236" spans="1:3" ht="14.5" x14ac:dyDescent="0.35">
      <c r="A236"/>
      <c r="B236" t="s">
        <v>438</v>
      </c>
      <c r="C236" t="str">
        <f t="shared" si="3"/>
        <v>replace boma = "" if strpos(q_201_204, "")</v>
      </c>
    </row>
    <row r="237" spans="1:3" ht="14.5" x14ac:dyDescent="0.35">
      <c r="A237"/>
      <c r="B237" t="s">
        <v>438</v>
      </c>
      <c r="C237" t="str">
        <f t="shared" si="3"/>
        <v>replace boma = "" if strpos(q_201_204, "")</v>
      </c>
    </row>
    <row r="238" spans="1:3" ht="14.5" x14ac:dyDescent="0.35">
      <c r="A238"/>
      <c r="B238" t="s">
        <v>438</v>
      </c>
      <c r="C238" t="str">
        <f t="shared" si="3"/>
        <v>replace boma = "" if strpos(q_201_204, "")</v>
      </c>
    </row>
    <row r="239" spans="1:3" ht="14.5" x14ac:dyDescent="0.35">
      <c r="A239"/>
      <c r="B239" t="s">
        <v>438</v>
      </c>
      <c r="C239" t="str">
        <f t="shared" si="3"/>
        <v>replace boma = "" if strpos(q_201_204, "")</v>
      </c>
    </row>
    <row r="240" spans="1:3" ht="14.5" x14ac:dyDescent="0.35">
      <c r="A240"/>
      <c r="B240" t="s">
        <v>438</v>
      </c>
      <c r="C240" t="str">
        <f t="shared" si="3"/>
        <v>replace boma = "" if strpos(q_201_204, "")</v>
      </c>
    </row>
    <row r="241" spans="1:3" ht="14.5" x14ac:dyDescent="0.35">
      <c r="A241"/>
      <c r="B241" t="s">
        <v>438</v>
      </c>
      <c r="C241" t="str">
        <f t="shared" si="3"/>
        <v>replace boma = "" if strpos(q_201_204, "")</v>
      </c>
    </row>
    <row r="242" spans="1:3" ht="14.5" x14ac:dyDescent="0.35">
      <c r="A2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1A2B-3F68-4604-83C2-B842C83CF90D}">
  <dimension ref="A1:C241"/>
  <sheetViews>
    <sheetView tabSelected="1" workbookViewId="0">
      <selection activeCell="C2" sqref="C2:C241"/>
    </sheetView>
  </sheetViews>
  <sheetFormatPr defaultRowHeight="16" x14ac:dyDescent="0.5"/>
  <cols>
    <col min="1" max="1" width="14" style="18" bestFit="1" customWidth="1"/>
    <col min="3" max="3" width="60.90625" bestFit="1" customWidth="1"/>
  </cols>
  <sheetData>
    <row r="1" spans="1:3" x14ac:dyDescent="0.5">
      <c r="A1" s="18" t="s">
        <v>4</v>
      </c>
    </row>
    <row r="2" spans="1:3" x14ac:dyDescent="0.5">
      <c r="A2" s="22" t="s">
        <v>11</v>
      </c>
      <c r="B2" t="s">
        <v>438</v>
      </c>
      <c r="C2" t="str">
        <f>_xlfn.CONCAT("replace ea = ", B2,A2,B2, " if strpos(q_201_204, ", B2,A2,B2,")")</f>
        <v>replace ea = "720401001202" if strpos(q_201_204, "720401001202")</v>
      </c>
    </row>
    <row r="3" spans="1:3" x14ac:dyDescent="0.5">
      <c r="A3" s="22" t="s">
        <v>13</v>
      </c>
      <c r="B3" t="s">
        <v>438</v>
      </c>
      <c r="C3" t="str">
        <f t="shared" ref="C3:C66" si="0">_xlfn.CONCAT("replace ea = ", B3,A3,B3, " if strpos(q_201_204, ", B3,A3,B3,")")</f>
        <v>replace ea = "720401002202" if strpos(q_201_204, "720401002202")</v>
      </c>
    </row>
    <row r="4" spans="1:3" x14ac:dyDescent="0.5">
      <c r="A4" s="22" t="s">
        <v>15</v>
      </c>
      <c r="B4" t="s">
        <v>438</v>
      </c>
      <c r="C4" t="str">
        <f t="shared" si="0"/>
        <v>replace ea = "720401003202" if strpos(q_201_204, "720401003202")</v>
      </c>
    </row>
    <row r="5" spans="1:3" x14ac:dyDescent="0.5">
      <c r="A5" s="22" t="s">
        <v>16</v>
      </c>
      <c r="B5" t="s">
        <v>438</v>
      </c>
      <c r="C5" t="str">
        <f t="shared" si="0"/>
        <v>replace ea = "720401003203" if strpos(q_201_204, "720401003203")</v>
      </c>
    </row>
    <row r="6" spans="1:3" x14ac:dyDescent="0.5">
      <c r="A6" s="22" t="s">
        <v>17</v>
      </c>
      <c r="B6" t="s">
        <v>438</v>
      </c>
      <c r="C6" t="str">
        <f t="shared" si="0"/>
        <v>replace ea = "720401003204" if strpos(q_201_204, "720401003204")</v>
      </c>
    </row>
    <row r="7" spans="1:3" x14ac:dyDescent="0.5">
      <c r="A7" s="22" t="s">
        <v>20</v>
      </c>
      <c r="B7" t="s">
        <v>438</v>
      </c>
      <c r="C7" t="str">
        <f t="shared" si="0"/>
        <v>replace ea = "720402001201" if strpos(q_201_204, "720402001201")</v>
      </c>
    </row>
    <row r="8" spans="1:3" x14ac:dyDescent="0.5">
      <c r="A8" s="22" t="s">
        <v>21</v>
      </c>
      <c r="B8" t="s">
        <v>438</v>
      </c>
      <c r="C8" t="str">
        <f t="shared" si="0"/>
        <v>replace ea = "720402001202" if strpos(q_201_204, "720402001202")</v>
      </c>
    </row>
    <row r="9" spans="1:3" x14ac:dyDescent="0.5">
      <c r="A9" s="22" t="s">
        <v>22</v>
      </c>
      <c r="B9" t="s">
        <v>438</v>
      </c>
      <c r="C9" t="str">
        <f t="shared" si="0"/>
        <v>replace ea = "720402001203" if strpos(q_201_204, "720402001203")</v>
      </c>
    </row>
    <row r="10" spans="1:3" x14ac:dyDescent="0.5">
      <c r="A10" s="22" t="s">
        <v>24</v>
      </c>
      <c r="B10" t="s">
        <v>438</v>
      </c>
      <c r="C10" t="str">
        <f t="shared" si="0"/>
        <v>replace ea = "720402004201" if strpos(q_201_204, "720402004201")</v>
      </c>
    </row>
    <row r="11" spans="1:3" x14ac:dyDescent="0.5">
      <c r="A11" s="22" t="s">
        <v>26</v>
      </c>
      <c r="B11" t="s">
        <v>438</v>
      </c>
      <c r="C11" t="str">
        <f t="shared" si="0"/>
        <v>replace ea = "720402006201" if strpos(q_201_204, "720402006201")</v>
      </c>
    </row>
    <row r="12" spans="1:3" x14ac:dyDescent="0.5">
      <c r="A12" s="23" t="s">
        <v>216</v>
      </c>
      <c r="B12" t="s">
        <v>438</v>
      </c>
      <c r="C12" t="str">
        <f t="shared" si="0"/>
        <v>replace ea = "720403001201" if strpos(q_201_204, "720403001201")</v>
      </c>
    </row>
    <row r="13" spans="1:3" x14ac:dyDescent="0.5">
      <c r="A13" s="22" t="s">
        <v>29</v>
      </c>
      <c r="B13" t="s">
        <v>438</v>
      </c>
      <c r="C13" t="str">
        <f t="shared" si="0"/>
        <v>replace ea = "720403001202" if strpos(q_201_204, "720403001202")</v>
      </c>
    </row>
    <row r="14" spans="1:3" x14ac:dyDescent="0.5">
      <c r="A14" s="22" t="s">
        <v>30</v>
      </c>
      <c r="B14" t="s">
        <v>438</v>
      </c>
      <c r="C14" t="str">
        <f t="shared" si="0"/>
        <v>replace ea = "720403001204" if strpos(q_201_204, "720403001204")</v>
      </c>
    </row>
    <row r="15" spans="1:3" x14ac:dyDescent="0.5">
      <c r="A15" s="22" t="s">
        <v>31</v>
      </c>
      <c r="B15" t="s">
        <v>438</v>
      </c>
      <c r="C15" t="str">
        <f t="shared" si="0"/>
        <v>replace ea = "720403001205" if strpos(q_201_204, "720403001205")</v>
      </c>
    </row>
    <row r="16" spans="1:3" x14ac:dyDescent="0.5">
      <c r="A16" s="22" t="s">
        <v>33</v>
      </c>
      <c r="B16" t="s">
        <v>438</v>
      </c>
      <c r="C16" t="str">
        <f t="shared" si="0"/>
        <v>replace ea = "720403002202" if strpos(q_201_204, "720403002202")</v>
      </c>
    </row>
    <row r="17" spans="1:3" x14ac:dyDescent="0.5">
      <c r="A17" s="22" t="s">
        <v>35</v>
      </c>
      <c r="B17" t="s">
        <v>438</v>
      </c>
      <c r="C17" t="str">
        <f t="shared" si="0"/>
        <v>replace ea = "720403003201" if strpos(q_201_204, "720403003201")</v>
      </c>
    </row>
    <row r="18" spans="1:3" x14ac:dyDescent="0.5">
      <c r="A18" s="22" t="s">
        <v>36</v>
      </c>
      <c r="B18" t="s">
        <v>438</v>
      </c>
      <c r="C18" t="str">
        <f t="shared" si="0"/>
        <v>replace ea = "720403003204" if strpos(q_201_204, "720403003204")</v>
      </c>
    </row>
    <row r="19" spans="1:3" x14ac:dyDescent="0.5">
      <c r="A19" s="22" t="s">
        <v>37</v>
      </c>
      <c r="B19" t="s">
        <v>438</v>
      </c>
      <c r="C19" t="str">
        <f t="shared" si="0"/>
        <v>replace ea = "720403004201" if strpos(q_201_204, "720403004201")</v>
      </c>
    </row>
    <row r="20" spans="1:3" x14ac:dyDescent="0.5">
      <c r="A20" s="22" t="s">
        <v>38</v>
      </c>
      <c r="B20" t="s">
        <v>438</v>
      </c>
      <c r="C20" t="str">
        <f t="shared" si="0"/>
        <v>replace ea = "720403004203" if strpos(q_201_204, "720403004203")</v>
      </c>
    </row>
    <row r="21" spans="1:3" x14ac:dyDescent="0.5">
      <c r="A21" s="22" t="s">
        <v>39</v>
      </c>
      <c r="B21" t="s">
        <v>438</v>
      </c>
      <c r="C21" t="str">
        <f t="shared" si="0"/>
        <v>replace ea = "720403004204" if strpos(q_201_204, "720403004204")</v>
      </c>
    </row>
    <row r="22" spans="1:3" x14ac:dyDescent="0.5">
      <c r="A22" s="22" t="s">
        <v>41</v>
      </c>
      <c r="B22" t="s">
        <v>438</v>
      </c>
      <c r="C22" t="str">
        <f t="shared" si="0"/>
        <v>replace ea = "720404001201" if strpos(q_201_204, "720404001201")</v>
      </c>
    </row>
    <row r="23" spans="1:3" x14ac:dyDescent="0.5">
      <c r="A23" s="22" t="s">
        <v>42</v>
      </c>
      <c r="B23" t="s">
        <v>438</v>
      </c>
      <c r="C23" t="str">
        <f t="shared" si="0"/>
        <v>replace ea = "720404001202" if strpos(q_201_204, "720404001202")</v>
      </c>
    </row>
    <row r="24" spans="1:3" x14ac:dyDescent="0.5">
      <c r="A24" s="22" t="s">
        <v>44</v>
      </c>
      <c r="B24" t="s">
        <v>438</v>
      </c>
      <c r="C24" t="str">
        <f t="shared" si="0"/>
        <v>replace ea = "720404003201" if strpos(q_201_204, "720404003201")</v>
      </c>
    </row>
    <row r="25" spans="1:3" x14ac:dyDescent="0.5">
      <c r="A25" s="22" t="s">
        <v>45</v>
      </c>
      <c r="B25" t="s">
        <v>438</v>
      </c>
      <c r="C25" t="str">
        <f t="shared" si="0"/>
        <v>replace ea = "720404003202" if strpos(q_201_204, "720404003202")</v>
      </c>
    </row>
    <row r="26" spans="1:3" x14ac:dyDescent="0.5">
      <c r="A26" s="23" t="s">
        <v>217</v>
      </c>
      <c r="B26" t="s">
        <v>438</v>
      </c>
      <c r="C26" t="str">
        <f t="shared" si="0"/>
        <v>replace ea = "720404003203" if strpos(q_201_204, "720404003203")</v>
      </c>
    </row>
    <row r="27" spans="1:3" x14ac:dyDescent="0.5">
      <c r="A27" s="22" t="s">
        <v>47</v>
      </c>
      <c r="B27" t="s">
        <v>438</v>
      </c>
      <c r="C27" t="str">
        <f t="shared" si="0"/>
        <v>replace ea = "720405001201" if strpos(q_201_204, "720405001201")</v>
      </c>
    </row>
    <row r="28" spans="1:3" x14ac:dyDescent="0.5">
      <c r="A28" s="22" t="s">
        <v>48</v>
      </c>
      <c r="B28" t="s">
        <v>438</v>
      </c>
      <c r="C28" t="str">
        <f t="shared" si="0"/>
        <v>replace ea = "720405001204" if strpos(q_201_204, "720405001204")</v>
      </c>
    </row>
    <row r="29" spans="1:3" x14ac:dyDescent="0.5">
      <c r="A29" s="22" t="s">
        <v>50</v>
      </c>
      <c r="B29" t="s">
        <v>438</v>
      </c>
      <c r="C29" t="str">
        <f t="shared" si="0"/>
        <v>replace ea = "720405002202" if strpos(q_201_204, "720405002202")</v>
      </c>
    </row>
    <row r="30" spans="1:3" x14ac:dyDescent="0.5">
      <c r="A30" s="22" t="s">
        <v>52</v>
      </c>
      <c r="B30" t="s">
        <v>438</v>
      </c>
      <c r="C30" t="str">
        <f t="shared" si="0"/>
        <v>replace ea = "720405003203" if strpos(q_201_204, "720405003203")</v>
      </c>
    </row>
    <row r="31" spans="1:3" x14ac:dyDescent="0.5">
      <c r="A31" s="22" t="s">
        <v>53</v>
      </c>
      <c r="B31" t="s">
        <v>438</v>
      </c>
      <c r="C31" t="str">
        <f t="shared" si="0"/>
        <v>replace ea = "720405003205" if strpos(q_201_204, "720405003205")</v>
      </c>
    </row>
    <row r="32" spans="1:3" x14ac:dyDescent="0.5">
      <c r="A32" s="22" t="s">
        <v>55</v>
      </c>
      <c r="B32" t="s">
        <v>438</v>
      </c>
      <c r="C32" t="str">
        <f t="shared" si="0"/>
        <v>replace ea = "720405004203" if strpos(q_201_204, "720405004203")</v>
      </c>
    </row>
    <row r="33" spans="1:3" x14ac:dyDescent="0.5">
      <c r="A33" s="22" t="s">
        <v>57</v>
      </c>
      <c r="B33" t="s">
        <v>438</v>
      </c>
      <c r="C33" t="str">
        <f t="shared" si="0"/>
        <v>replace ea = "720405005202" if strpos(q_201_204, "720405005202")</v>
      </c>
    </row>
    <row r="34" spans="1:3" x14ac:dyDescent="0.5">
      <c r="A34" s="22" t="s">
        <v>58</v>
      </c>
      <c r="B34" t="s">
        <v>438</v>
      </c>
      <c r="C34" t="str">
        <f t="shared" si="0"/>
        <v>replace ea = "720405005204" if strpos(q_201_204, "720405005204")</v>
      </c>
    </row>
    <row r="35" spans="1:3" x14ac:dyDescent="0.5">
      <c r="A35" s="22" t="s">
        <v>59</v>
      </c>
      <c r="B35" t="s">
        <v>438</v>
      </c>
      <c r="C35" t="str">
        <f t="shared" si="0"/>
        <v>replace ea = "720405005207" if strpos(q_201_204, "720405005207")</v>
      </c>
    </row>
    <row r="36" spans="1:3" x14ac:dyDescent="0.5">
      <c r="A36" s="22" t="s">
        <v>61</v>
      </c>
      <c r="B36" t="s">
        <v>438</v>
      </c>
      <c r="C36" t="str">
        <f t="shared" si="0"/>
        <v>replace ea = "720405006203" if strpos(q_201_204, "720405006203")</v>
      </c>
    </row>
    <row r="37" spans="1:3" x14ac:dyDescent="0.5">
      <c r="A37" s="22" t="s">
        <v>62</v>
      </c>
      <c r="B37" t="s">
        <v>438</v>
      </c>
      <c r="C37" t="str">
        <f t="shared" si="0"/>
        <v>replace ea = "720405006205" if strpos(q_201_204, "720405006205")</v>
      </c>
    </row>
    <row r="38" spans="1:3" x14ac:dyDescent="0.5">
      <c r="A38" s="23" t="s">
        <v>219</v>
      </c>
      <c r="B38" t="s">
        <v>438</v>
      </c>
      <c r="C38" t="str">
        <f t="shared" si="0"/>
        <v>replace ea = "720406001202" if strpos(q_201_204, "720406001202")</v>
      </c>
    </row>
    <row r="39" spans="1:3" x14ac:dyDescent="0.5">
      <c r="A39" s="22" t="s">
        <v>65</v>
      </c>
      <c r="B39" t="s">
        <v>438</v>
      </c>
      <c r="C39" t="str">
        <f t="shared" si="0"/>
        <v>replace ea = "720406002201" if strpos(q_201_204, "720406002201")</v>
      </c>
    </row>
    <row r="40" spans="1:3" x14ac:dyDescent="0.5">
      <c r="A40" s="22" t="s">
        <v>66</v>
      </c>
      <c r="B40" t="s">
        <v>438</v>
      </c>
      <c r="C40" t="str">
        <f t="shared" si="0"/>
        <v>replace ea = "720406003201" if strpos(q_201_204, "720406003201")</v>
      </c>
    </row>
    <row r="41" spans="1:3" x14ac:dyDescent="0.5">
      <c r="A41" s="22" t="s">
        <v>67</v>
      </c>
      <c r="B41" t="s">
        <v>438</v>
      </c>
      <c r="C41" t="str">
        <f t="shared" si="0"/>
        <v>replace ea = "720406003202" if strpos(q_201_204, "720406003202")</v>
      </c>
    </row>
    <row r="42" spans="1:3" x14ac:dyDescent="0.5">
      <c r="A42" s="22" t="s">
        <v>362</v>
      </c>
      <c r="B42" t="s">
        <v>438</v>
      </c>
      <c r="C42" t="str">
        <f t="shared" si="0"/>
        <v>replace ea = "720501002201" if strpos(q_201_204, "720501002201")</v>
      </c>
    </row>
    <row r="43" spans="1:3" x14ac:dyDescent="0.5">
      <c r="A43" s="22" t="s">
        <v>364</v>
      </c>
      <c r="B43" t="s">
        <v>438</v>
      </c>
      <c r="C43" t="str">
        <f t="shared" si="0"/>
        <v>replace ea = "720501003201" if strpos(q_201_204, "720501003201")</v>
      </c>
    </row>
    <row r="44" spans="1:3" x14ac:dyDescent="0.5">
      <c r="A44" s="22" t="s">
        <v>365</v>
      </c>
      <c r="B44" t="s">
        <v>438</v>
      </c>
      <c r="C44" t="str">
        <f t="shared" si="0"/>
        <v>replace ea = "720501004201" if strpos(q_201_204, "720501004201")</v>
      </c>
    </row>
    <row r="45" spans="1:3" x14ac:dyDescent="0.5">
      <c r="A45" s="22" t="s">
        <v>367</v>
      </c>
      <c r="B45" t="s">
        <v>438</v>
      </c>
      <c r="C45" t="str">
        <f t="shared" si="0"/>
        <v>replace ea = "720501006201" if strpos(q_201_204, "720501006201")</v>
      </c>
    </row>
    <row r="46" spans="1:3" x14ac:dyDescent="0.5">
      <c r="A46" s="22" t="s">
        <v>369</v>
      </c>
      <c r="B46" t="s">
        <v>438</v>
      </c>
      <c r="C46" t="str">
        <f t="shared" si="0"/>
        <v>replace ea = "720501008201" if strpos(q_201_204, "720501008201")</v>
      </c>
    </row>
    <row r="47" spans="1:3" x14ac:dyDescent="0.5">
      <c r="A47" s="22" t="s">
        <v>372</v>
      </c>
      <c r="B47" t="s">
        <v>438</v>
      </c>
      <c r="C47" t="str">
        <f t="shared" si="0"/>
        <v>replace ea = "720502001201" if strpos(q_201_204, "720502001201")</v>
      </c>
    </row>
    <row r="48" spans="1:3" x14ac:dyDescent="0.5">
      <c r="A48" s="22" t="s">
        <v>373</v>
      </c>
      <c r="B48" t="s">
        <v>438</v>
      </c>
      <c r="C48" t="str">
        <f t="shared" si="0"/>
        <v>replace ea = "720502001204" if strpos(q_201_204, "720502001204")</v>
      </c>
    </row>
    <row r="49" spans="1:3" x14ac:dyDescent="0.5">
      <c r="A49" s="22" t="s">
        <v>375</v>
      </c>
      <c r="B49" t="s">
        <v>438</v>
      </c>
      <c r="C49" t="str">
        <f t="shared" si="0"/>
        <v>replace ea = "720502002202" if strpos(q_201_204, "720502002202")</v>
      </c>
    </row>
    <row r="50" spans="1:3" x14ac:dyDescent="0.5">
      <c r="A50" s="22" t="s">
        <v>377</v>
      </c>
      <c r="B50" t="s">
        <v>438</v>
      </c>
      <c r="C50" t="str">
        <f t="shared" si="0"/>
        <v>replace ea = "720502003204" if strpos(q_201_204, "720502003204")</v>
      </c>
    </row>
    <row r="51" spans="1:3" x14ac:dyDescent="0.5">
      <c r="A51" s="22" t="s">
        <v>379</v>
      </c>
      <c r="B51" t="s">
        <v>438</v>
      </c>
      <c r="C51" t="str">
        <f t="shared" si="0"/>
        <v>replace ea = "720502004204" if strpos(q_201_204, "720502004204")</v>
      </c>
    </row>
    <row r="52" spans="1:3" x14ac:dyDescent="0.5">
      <c r="A52" s="22" t="s">
        <v>380</v>
      </c>
      <c r="B52" t="s">
        <v>438</v>
      </c>
      <c r="C52" t="str">
        <f t="shared" si="0"/>
        <v>replace ea = "720502006201" if strpos(q_201_204, "720502006201")</v>
      </c>
    </row>
    <row r="53" spans="1:3" x14ac:dyDescent="0.5">
      <c r="A53" s="22" t="s">
        <v>381</v>
      </c>
      <c r="B53" t="s">
        <v>438</v>
      </c>
      <c r="C53" t="str">
        <f t="shared" si="0"/>
        <v>replace ea = "720502006205" if strpos(q_201_204, "720502006205")</v>
      </c>
    </row>
    <row r="54" spans="1:3" x14ac:dyDescent="0.5">
      <c r="A54" s="23" t="s">
        <v>434</v>
      </c>
      <c r="B54" t="s">
        <v>438</v>
      </c>
      <c r="C54" t="str">
        <f t="shared" si="0"/>
        <v>replace ea = "720503001201" if strpos(q_201_204, "720503001201")</v>
      </c>
    </row>
    <row r="55" spans="1:3" x14ac:dyDescent="0.5">
      <c r="A55" s="22" t="s">
        <v>384</v>
      </c>
      <c r="B55" t="s">
        <v>438</v>
      </c>
      <c r="C55" t="str">
        <f t="shared" si="0"/>
        <v>replace ea = "720503001203" if strpos(q_201_204, "720503001203")</v>
      </c>
    </row>
    <row r="56" spans="1:3" x14ac:dyDescent="0.5">
      <c r="A56" s="22" t="s">
        <v>386</v>
      </c>
      <c r="B56" t="s">
        <v>438</v>
      </c>
      <c r="C56" t="str">
        <f t="shared" si="0"/>
        <v>replace ea = "720503002202" if strpos(q_201_204, "720503002202")</v>
      </c>
    </row>
    <row r="57" spans="1:3" x14ac:dyDescent="0.5">
      <c r="A57" s="22" t="s">
        <v>387</v>
      </c>
      <c r="B57" t="s">
        <v>438</v>
      </c>
      <c r="C57" t="str">
        <f t="shared" si="0"/>
        <v>replace ea = "720503002206" if strpos(q_201_204, "720503002206")</v>
      </c>
    </row>
    <row r="58" spans="1:3" x14ac:dyDescent="0.5">
      <c r="A58" s="22" t="s">
        <v>389</v>
      </c>
      <c r="B58" t="s">
        <v>438</v>
      </c>
      <c r="C58" t="str">
        <f t="shared" si="0"/>
        <v>replace ea = "720503004201" if strpos(q_201_204, "720503004201")</v>
      </c>
    </row>
    <row r="59" spans="1:3" x14ac:dyDescent="0.5">
      <c r="A59" s="22" t="s">
        <v>390</v>
      </c>
      <c r="B59" t="s">
        <v>438</v>
      </c>
      <c r="C59" t="str">
        <f t="shared" si="0"/>
        <v>replace ea = "720503005202" if strpos(q_201_204, "720503005202")</v>
      </c>
    </row>
    <row r="60" spans="1:3" x14ac:dyDescent="0.5">
      <c r="A60" s="22" t="s">
        <v>392</v>
      </c>
      <c r="B60" t="s">
        <v>438</v>
      </c>
      <c r="C60" t="str">
        <f t="shared" si="0"/>
        <v>replace ea = "720503007202" if strpos(q_201_204, "720503007202")</v>
      </c>
    </row>
    <row r="61" spans="1:3" x14ac:dyDescent="0.5">
      <c r="A61" s="22" t="s">
        <v>394</v>
      </c>
      <c r="B61" t="s">
        <v>438</v>
      </c>
      <c r="C61" t="str">
        <f t="shared" si="0"/>
        <v>replace ea = "720503008202" if strpos(q_201_204, "720503008202")</v>
      </c>
    </row>
    <row r="62" spans="1:3" x14ac:dyDescent="0.5">
      <c r="A62" s="22" t="s">
        <v>397</v>
      </c>
      <c r="B62" t="s">
        <v>438</v>
      </c>
      <c r="C62" t="str">
        <f t="shared" si="0"/>
        <v>replace ea = "720504002201" if strpos(q_201_204, "720504002201")</v>
      </c>
    </row>
    <row r="63" spans="1:3" x14ac:dyDescent="0.5">
      <c r="A63" s="22" t="s">
        <v>399</v>
      </c>
      <c r="B63" t="s">
        <v>438</v>
      </c>
      <c r="C63" t="str">
        <f t="shared" si="0"/>
        <v>replace ea = "720504003203" if strpos(q_201_204, "720504003203")</v>
      </c>
    </row>
    <row r="64" spans="1:3" x14ac:dyDescent="0.5">
      <c r="A64" s="22" t="s">
        <v>400</v>
      </c>
      <c r="B64" t="s">
        <v>438</v>
      </c>
      <c r="C64" t="str">
        <f t="shared" si="0"/>
        <v>replace ea = "720504005203" if strpos(q_201_204, "720504005203")</v>
      </c>
    </row>
    <row r="65" spans="1:3" x14ac:dyDescent="0.5">
      <c r="A65" s="22" t="s">
        <v>402</v>
      </c>
      <c r="B65" t="s">
        <v>438</v>
      </c>
      <c r="C65" t="str">
        <f t="shared" si="0"/>
        <v>replace ea = "720504007202" if strpos(q_201_204, "720504007202")</v>
      </c>
    </row>
    <row r="66" spans="1:3" x14ac:dyDescent="0.5">
      <c r="A66" s="22" t="s">
        <v>405</v>
      </c>
      <c r="B66" t="s">
        <v>438</v>
      </c>
      <c r="C66" t="str">
        <f t="shared" si="0"/>
        <v>replace ea = "720505001201" if strpos(q_201_204, "720505001201")</v>
      </c>
    </row>
    <row r="67" spans="1:3" x14ac:dyDescent="0.5">
      <c r="A67" s="23" t="s">
        <v>435</v>
      </c>
      <c r="B67" t="s">
        <v>438</v>
      </c>
      <c r="C67" t="str">
        <f t="shared" ref="C67:C130" si="1">_xlfn.CONCAT("replace ea = ", B67,A67,B67, " if strpos(q_201_204, ", B67,A67,B67,")")</f>
        <v>replace ea = "720505002201" if strpos(q_201_204, "720505002201")</v>
      </c>
    </row>
    <row r="68" spans="1:3" x14ac:dyDescent="0.5">
      <c r="A68" s="22" t="s">
        <v>407</v>
      </c>
      <c r="B68" t="s">
        <v>438</v>
      </c>
      <c r="C68" t="str">
        <f t="shared" si="1"/>
        <v>replace ea = "720505002202" if strpos(q_201_204, "720505002202")</v>
      </c>
    </row>
    <row r="69" spans="1:3" x14ac:dyDescent="0.5">
      <c r="A69" s="22" t="s">
        <v>409</v>
      </c>
      <c r="B69" t="s">
        <v>438</v>
      </c>
      <c r="C69" t="str">
        <f t="shared" si="1"/>
        <v>replace ea = "720505003202" if strpos(q_201_204, "720505003202")</v>
      </c>
    </row>
    <row r="70" spans="1:3" x14ac:dyDescent="0.5">
      <c r="A70" s="22" t="s">
        <v>411</v>
      </c>
      <c r="B70" t="s">
        <v>438</v>
      </c>
      <c r="C70" t="str">
        <f t="shared" si="1"/>
        <v>replace ea = "720505004205" if strpos(q_201_204, "720505004205")</v>
      </c>
    </row>
    <row r="71" spans="1:3" x14ac:dyDescent="0.5">
      <c r="A71" s="22" t="s">
        <v>414</v>
      </c>
      <c r="B71" t="s">
        <v>438</v>
      </c>
      <c r="C71" t="str">
        <f t="shared" si="1"/>
        <v>replace ea = "720506001201" if strpos(q_201_204, "720506001201")</v>
      </c>
    </row>
    <row r="72" spans="1:3" x14ac:dyDescent="0.5">
      <c r="A72" s="22" t="s">
        <v>416</v>
      </c>
      <c r="B72" t="s">
        <v>438</v>
      </c>
      <c r="C72" t="str">
        <f t="shared" si="1"/>
        <v>replace ea = "720506002203" if strpos(q_201_204, "720506002203")</v>
      </c>
    </row>
    <row r="73" spans="1:3" x14ac:dyDescent="0.5">
      <c r="A73" s="22" t="s">
        <v>418</v>
      </c>
      <c r="B73" t="s">
        <v>438</v>
      </c>
      <c r="C73" t="str">
        <f t="shared" si="1"/>
        <v>replace ea = "720506005202" if strpos(q_201_204, "720506005202")</v>
      </c>
    </row>
    <row r="74" spans="1:3" x14ac:dyDescent="0.5">
      <c r="A74" s="22" t="s">
        <v>420</v>
      </c>
      <c r="B74" t="s">
        <v>438</v>
      </c>
      <c r="C74" t="str">
        <f t="shared" si="1"/>
        <v>replace ea = "720507002202" if strpos(q_201_204, "720507002202")</v>
      </c>
    </row>
    <row r="75" spans="1:3" x14ac:dyDescent="0.5">
      <c r="A75" s="22" t="s">
        <v>422</v>
      </c>
      <c r="B75" t="s">
        <v>438</v>
      </c>
      <c r="C75" t="str">
        <f t="shared" si="1"/>
        <v>replace ea = "720507003201" if strpos(q_201_204, "720507003201")</v>
      </c>
    </row>
    <row r="76" spans="1:3" x14ac:dyDescent="0.5">
      <c r="A76" s="22" t="s">
        <v>424</v>
      </c>
      <c r="B76" t="s">
        <v>438</v>
      </c>
      <c r="C76" t="str">
        <f t="shared" si="1"/>
        <v>replace ea = "720507004201" if strpos(q_201_204, "720507004201")</v>
      </c>
    </row>
    <row r="77" spans="1:3" x14ac:dyDescent="0.5">
      <c r="A77" s="22" t="s">
        <v>425</v>
      </c>
      <c r="B77" t="s">
        <v>438</v>
      </c>
      <c r="C77" t="str">
        <f t="shared" si="1"/>
        <v>replace ea = "720507004202" if strpos(q_201_204, "720507004202")</v>
      </c>
    </row>
    <row r="78" spans="1:3" x14ac:dyDescent="0.5">
      <c r="A78" s="22" t="s">
        <v>428</v>
      </c>
      <c r="B78" t="s">
        <v>438</v>
      </c>
      <c r="C78" t="str">
        <f t="shared" si="1"/>
        <v>replace ea = "720508001204" if strpos(q_201_204, "720508001204")</v>
      </c>
    </row>
    <row r="79" spans="1:3" x14ac:dyDescent="0.5">
      <c r="A79" s="23" t="s">
        <v>436</v>
      </c>
      <c r="B79" t="s">
        <v>438</v>
      </c>
      <c r="C79" t="str">
        <f t="shared" si="1"/>
        <v>replace ea = "720508003201" if strpos(q_201_204, "720508003201")</v>
      </c>
    </row>
    <row r="80" spans="1:3" x14ac:dyDescent="0.5">
      <c r="A80" s="22" t="s">
        <v>430</v>
      </c>
      <c r="B80" t="s">
        <v>438</v>
      </c>
      <c r="C80" t="str">
        <f t="shared" si="1"/>
        <v>replace ea = "720508003202" if strpos(q_201_204, "720508003202")</v>
      </c>
    </row>
    <row r="81" spans="1:3" x14ac:dyDescent="0.5">
      <c r="A81" s="22" t="s">
        <v>432</v>
      </c>
      <c r="B81" t="s">
        <v>438</v>
      </c>
      <c r="C81" t="str">
        <f t="shared" si="1"/>
        <v>replace ea = "720508004202" if strpos(q_201_204, "720508004202")</v>
      </c>
    </row>
    <row r="82" spans="1:3" x14ac:dyDescent="0.5">
      <c r="A82" s="22" t="s">
        <v>228</v>
      </c>
      <c r="B82" t="s">
        <v>438</v>
      </c>
      <c r="C82" t="str">
        <f t="shared" si="1"/>
        <v>replace ea = "720701003201" if strpos(q_201_204, "720701003201")</v>
      </c>
    </row>
    <row r="83" spans="1:3" x14ac:dyDescent="0.5">
      <c r="A83" s="22" t="s">
        <v>231</v>
      </c>
      <c r="B83" t="s">
        <v>438</v>
      </c>
      <c r="C83" t="str">
        <f t="shared" si="1"/>
        <v>replace ea = "720702001202" if strpos(q_201_204, "720702001202")</v>
      </c>
    </row>
    <row r="84" spans="1:3" x14ac:dyDescent="0.5">
      <c r="A84" s="22" t="s">
        <v>233</v>
      </c>
      <c r="B84" t="s">
        <v>438</v>
      </c>
      <c r="C84" t="str">
        <f t="shared" si="1"/>
        <v>replace ea = "720702003201" if strpos(q_201_204, "720702003201")</v>
      </c>
    </row>
    <row r="85" spans="1:3" x14ac:dyDescent="0.5">
      <c r="A85" s="22" t="s">
        <v>234</v>
      </c>
      <c r="B85" t="s">
        <v>438</v>
      </c>
      <c r="C85" t="str">
        <f t="shared" si="1"/>
        <v>replace ea = "720702003202" if strpos(q_201_204, "720702003202")</v>
      </c>
    </row>
    <row r="86" spans="1:3" x14ac:dyDescent="0.5">
      <c r="A86" s="22" t="s">
        <v>236</v>
      </c>
      <c r="B86" t="s">
        <v>438</v>
      </c>
      <c r="C86" t="str">
        <f t="shared" si="1"/>
        <v>replace ea = "720702004201" if strpos(q_201_204, "720702004201")</v>
      </c>
    </row>
    <row r="87" spans="1:3" x14ac:dyDescent="0.5">
      <c r="A87" s="22" t="s">
        <v>237</v>
      </c>
      <c r="B87" t="s">
        <v>438</v>
      </c>
      <c r="C87" t="str">
        <f t="shared" si="1"/>
        <v>replace ea = "720702004203" if strpos(q_201_204, "720702004203")</v>
      </c>
    </row>
    <row r="88" spans="1:3" x14ac:dyDescent="0.5">
      <c r="A88" s="22" t="s">
        <v>240</v>
      </c>
      <c r="B88" t="s">
        <v>438</v>
      </c>
      <c r="C88" t="str">
        <f t="shared" si="1"/>
        <v>replace ea = "720703001103" if strpos(q_201_204, "720703001103")</v>
      </c>
    </row>
    <row r="89" spans="1:3" x14ac:dyDescent="0.5">
      <c r="A89" s="22" t="s">
        <v>241</v>
      </c>
      <c r="B89" t="s">
        <v>438</v>
      </c>
      <c r="C89" t="str">
        <f t="shared" si="1"/>
        <v>replace ea = "720703001104" if strpos(q_201_204, "720703001104")</v>
      </c>
    </row>
    <row r="90" spans="1:3" x14ac:dyDescent="0.5">
      <c r="A90" s="23" t="s">
        <v>291</v>
      </c>
      <c r="B90" t="s">
        <v>438</v>
      </c>
      <c r="C90" t="str">
        <f t="shared" si="1"/>
        <v>replace ea = "720703001105" if strpos(q_201_204, "720703001105")</v>
      </c>
    </row>
    <row r="91" spans="1:3" x14ac:dyDescent="0.5">
      <c r="A91" s="22" t="s">
        <v>242</v>
      </c>
      <c r="B91" t="s">
        <v>438</v>
      </c>
      <c r="C91" t="str">
        <f t="shared" si="1"/>
        <v>replace ea = "720703001106" if strpos(q_201_204, "720703001106")</v>
      </c>
    </row>
    <row r="92" spans="1:3" x14ac:dyDescent="0.5">
      <c r="A92" s="22" t="s">
        <v>243</v>
      </c>
      <c r="B92" t="s">
        <v>438</v>
      </c>
      <c r="C92" t="str">
        <f t="shared" si="1"/>
        <v>replace ea = "720703001108" if strpos(q_201_204, "720703001108")</v>
      </c>
    </row>
    <row r="93" spans="1:3" x14ac:dyDescent="0.5">
      <c r="A93" s="22" t="s">
        <v>245</v>
      </c>
      <c r="B93" t="s">
        <v>438</v>
      </c>
      <c r="C93" t="str">
        <f t="shared" si="1"/>
        <v>replace ea = "720703002202" if strpos(q_201_204, "720703002202")</v>
      </c>
    </row>
    <row r="94" spans="1:3" x14ac:dyDescent="0.5">
      <c r="A94" s="22" t="s">
        <v>246</v>
      </c>
      <c r="B94" t="s">
        <v>438</v>
      </c>
      <c r="C94" t="str">
        <f t="shared" si="1"/>
        <v>replace ea = "720703002204" if strpos(q_201_204, "720703002204")</v>
      </c>
    </row>
    <row r="95" spans="1:3" x14ac:dyDescent="0.5">
      <c r="A95" s="22" t="s">
        <v>248</v>
      </c>
      <c r="B95" t="s">
        <v>438</v>
      </c>
      <c r="C95" t="str">
        <f t="shared" si="1"/>
        <v>replace ea = "720703003201" if strpos(q_201_204, "720703003201")</v>
      </c>
    </row>
    <row r="96" spans="1:3" x14ac:dyDescent="0.5">
      <c r="A96" s="22" t="s">
        <v>249</v>
      </c>
      <c r="B96" t="s">
        <v>438</v>
      </c>
      <c r="C96" t="str">
        <f t="shared" si="1"/>
        <v>replace ea = "720703003206" if strpos(q_201_204, "720703003206")</v>
      </c>
    </row>
    <row r="97" spans="1:3" x14ac:dyDescent="0.5">
      <c r="A97" s="22" t="s">
        <v>251</v>
      </c>
      <c r="B97" t="s">
        <v>438</v>
      </c>
      <c r="C97" t="str">
        <f t="shared" si="1"/>
        <v>replace ea = "720703004201" if strpos(q_201_204, "720703004201")</v>
      </c>
    </row>
    <row r="98" spans="1:3" x14ac:dyDescent="0.5">
      <c r="A98" s="22" t="s">
        <v>252</v>
      </c>
      <c r="B98" t="s">
        <v>438</v>
      </c>
      <c r="C98" t="str">
        <f t="shared" si="1"/>
        <v>replace ea = "720703004204" if strpos(q_201_204, "720703004204")</v>
      </c>
    </row>
    <row r="99" spans="1:3" x14ac:dyDescent="0.5">
      <c r="A99" s="22" t="s">
        <v>255</v>
      </c>
      <c r="B99" t="s">
        <v>438</v>
      </c>
      <c r="C99" t="str">
        <f t="shared" si="1"/>
        <v>replace ea = "720704002201" if strpos(q_201_204, "720704002201")</v>
      </c>
    </row>
    <row r="100" spans="1:3" x14ac:dyDescent="0.5">
      <c r="A100" s="22" t="s">
        <v>257</v>
      </c>
      <c r="B100" t="s">
        <v>438</v>
      </c>
      <c r="C100" t="str">
        <f t="shared" si="1"/>
        <v>replace ea = "720704003202" if strpos(q_201_204, "720704003202")</v>
      </c>
    </row>
    <row r="101" spans="1:3" x14ac:dyDescent="0.5">
      <c r="A101" s="22" t="s">
        <v>260</v>
      </c>
      <c r="B101" t="s">
        <v>438</v>
      </c>
      <c r="C101" t="str">
        <f t="shared" si="1"/>
        <v>replace ea = "720705001201" if strpos(q_201_204, "720705001201")</v>
      </c>
    </row>
    <row r="102" spans="1:3" x14ac:dyDescent="0.5">
      <c r="A102" s="22" t="s">
        <v>261</v>
      </c>
      <c r="B102" t="s">
        <v>438</v>
      </c>
      <c r="C102" t="str">
        <f t="shared" si="1"/>
        <v>replace ea = "720705001202" if strpos(q_201_204, "720705001202")</v>
      </c>
    </row>
    <row r="103" spans="1:3" x14ac:dyDescent="0.5">
      <c r="A103" s="22" t="s">
        <v>262</v>
      </c>
      <c r="B103" t="s">
        <v>438</v>
      </c>
      <c r="C103" t="str">
        <f t="shared" si="1"/>
        <v>replace ea = "720705001204" if strpos(q_201_204, "720705001204")</v>
      </c>
    </row>
    <row r="104" spans="1:3" x14ac:dyDescent="0.5">
      <c r="A104" s="23" t="s">
        <v>293</v>
      </c>
      <c r="B104" t="s">
        <v>438</v>
      </c>
      <c r="C104" t="str">
        <f t="shared" si="1"/>
        <v>replace ea = "720705002202" if strpos(q_201_204, "720705002202")</v>
      </c>
    </row>
    <row r="105" spans="1:3" x14ac:dyDescent="0.5">
      <c r="A105" s="22" t="s">
        <v>264</v>
      </c>
      <c r="B105" t="s">
        <v>438</v>
      </c>
      <c r="C105" t="str">
        <f t="shared" si="1"/>
        <v>replace ea = "720705003203" if strpos(q_201_204, "720705003203")</v>
      </c>
    </row>
    <row r="106" spans="1:3" x14ac:dyDescent="0.5">
      <c r="A106" s="22" t="s">
        <v>266</v>
      </c>
      <c r="B106" t="s">
        <v>438</v>
      </c>
      <c r="C106" t="str">
        <f t="shared" si="1"/>
        <v>replace ea = "720705004202" if strpos(q_201_204, "720705004202")</v>
      </c>
    </row>
    <row r="107" spans="1:3" x14ac:dyDescent="0.5">
      <c r="A107" s="22" t="s">
        <v>269</v>
      </c>
      <c r="B107" t="s">
        <v>438</v>
      </c>
      <c r="C107" t="str">
        <f t="shared" si="1"/>
        <v>replace ea = "720706001201" if strpos(q_201_204, "720706001201")</v>
      </c>
    </row>
    <row r="108" spans="1:3" x14ac:dyDescent="0.5">
      <c r="A108" s="22" t="s">
        <v>270</v>
      </c>
      <c r="B108" t="s">
        <v>438</v>
      </c>
      <c r="C108" t="str">
        <f t="shared" si="1"/>
        <v>replace ea = "720706001205" if strpos(q_201_204, "720706001205")</v>
      </c>
    </row>
    <row r="109" spans="1:3" x14ac:dyDescent="0.5">
      <c r="A109" s="22" t="s">
        <v>272</v>
      </c>
      <c r="B109" t="s">
        <v>438</v>
      </c>
      <c r="C109" t="str">
        <f t="shared" si="1"/>
        <v>replace ea = "720706003201" if strpos(q_201_204, "720706003201")</v>
      </c>
    </row>
    <row r="110" spans="1:3" x14ac:dyDescent="0.5">
      <c r="A110" s="22" t="s">
        <v>273</v>
      </c>
      <c r="B110" t="s">
        <v>438</v>
      </c>
      <c r="C110" t="str">
        <f t="shared" si="1"/>
        <v>replace ea = "720706004201" if strpos(q_201_204, "720706004201")</v>
      </c>
    </row>
    <row r="111" spans="1:3" x14ac:dyDescent="0.5">
      <c r="A111" s="22" t="s">
        <v>276</v>
      </c>
      <c r="B111" t="s">
        <v>438</v>
      </c>
      <c r="C111" t="str">
        <f t="shared" si="1"/>
        <v>replace ea = "720707001202" if strpos(q_201_204, "720707001202")</v>
      </c>
    </row>
    <row r="112" spans="1:3" x14ac:dyDescent="0.5">
      <c r="A112" s="22" t="s">
        <v>277</v>
      </c>
      <c r="B112" t="s">
        <v>438</v>
      </c>
      <c r="C112" t="str">
        <f t="shared" si="1"/>
        <v>replace ea = "720707001205" if strpos(q_201_204, "720707001205")</v>
      </c>
    </row>
    <row r="113" spans="1:3" x14ac:dyDescent="0.5">
      <c r="A113" s="22" t="s">
        <v>279</v>
      </c>
      <c r="B113" t="s">
        <v>438</v>
      </c>
      <c r="C113" t="str">
        <f t="shared" si="1"/>
        <v>replace ea = "720707002202" if strpos(q_201_204, "720707002202")</v>
      </c>
    </row>
    <row r="114" spans="1:3" x14ac:dyDescent="0.5">
      <c r="A114" s="22" t="s">
        <v>280</v>
      </c>
      <c r="B114" t="s">
        <v>438</v>
      </c>
      <c r="C114" t="str">
        <f t="shared" si="1"/>
        <v>replace ea = "720707002203" if strpos(q_201_204, "720707002203")</v>
      </c>
    </row>
    <row r="115" spans="1:3" x14ac:dyDescent="0.5">
      <c r="A115" s="22" t="s">
        <v>282</v>
      </c>
      <c r="B115" t="s">
        <v>438</v>
      </c>
      <c r="C115" t="str">
        <f t="shared" si="1"/>
        <v>replace ea = "720707003202" if strpos(q_201_204, "720707003202")</v>
      </c>
    </row>
    <row r="116" spans="1:3" x14ac:dyDescent="0.5">
      <c r="A116" s="22" t="s">
        <v>283</v>
      </c>
      <c r="B116" t="s">
        <v>438</v>
      </c>
      <c r="C116" t="str">
        <f t="shared" si="1"/>
        <v>replace ea = "720707003204" if strpos(q_201_204, "720707003204")</v>
      </c>
    </row>
    <row r="117" spans="1:3" x14ac:dyDescent="0.5">
      <c r="A117" s="23" t="s">
        <v>294</v>
      </c>
      <c r="B117" t="s">
        <v>438</v>
      </c>
      <c r="C117" t="str">
        <f t="shared" si="1"/>
        <v>replace ea = "720707003205" if strpos(q_201_204, "720707003205")</v>
      </c>
    </row>
    <row r="118" spans="1:3" x14ac:dyDescent="0.5">
      <c r="A118" s="22" t="s">
        <v>285</v>
      </c>
      <c r="B118" t="s">
        <v>438</v>
      </c>
      <c r="C118" t="str">
        <f t="shared" si="1"/>
        <v>replace ea = "720707004201" if strpos(q_201_204, "720707004201")</v>
      </c>
    </row>
    <row r="119" spans="1:3" x14ac:dyDescent="0.5">
      <c r="A119" s="22" t="s">
        <v>286</v>
      </c>
      <c r="B119" t="s">
        <v>438</v>
      </c>
      <c r="C119" t="str">
        <f t="shared" si="1"/>
        <v>replace ea = "720707004203" if strpos(q_201_204, "720707004203")</v>
      </c>
    </row>
    <row r="120" spans="1:3" x14ac:dyDescent="0.5">
      <c r="A120" s="22" t="s">
        <v>288</v>
      </c>
      <c r="B120" t="s">
        <v>438</v>
      </c>
      <c r="C120" t="str">
        <f t="shared" si="1"/>
        <v>replace ea = "720708002202" if strpos(q_201_204, "720708002202")</v>
      </c>
    </row>
    <row r="121" spans="1:3" x14ac:dyDescent="0.5">
      <c r="A121" s="22" t="s">
        <v>290</v>
      </c>
      <c r="B121" t="s">
        <v>438</v>
      </c>
      <c r="C121" t="str">
        <f t="shared" si="1"/>
        <v>replace ea = "720708004202" if strpos(q_201_204, "720708004202")</v>
      </c>
    </row>
    <row r="122" spans="1:3" x14ac:dyDescent="0.5">
      <c r="A122" s="22" t="s">
        <v>71</v>
      </c>
      <c r="B122" t="s">
        <v>438</v>
      </c>
      <c r="C122" t="str">
        <f t="shared" si="1"/>
        <v>replace ea = "720901003201" if strpos(q_201_204, "720901003201")</v>
      </c>
    </row>
    <row r="123" spans="1:3" x14ac:dyDescent="0.5">
      <c r="A123" s="22" t="s">
        <v>73</v>
      </c>
      <c r="B123" t="s">
        <v>438</v>
      </c>
      <c r="C123" t="str">
        <f t="shared" si="1"/>
        <v>replace ea = "720901006201" if strpos(q_201_204, "720901006201")</v>
      </c>
    </row>
    <row r="124" spans="1:3" x14ac:dyDescent="0.5">
      <c r="A124" s="22" t="s">
        <v>76</v>
      </c>
      <c r="B124" t="s">
        <v>438</v>
      </c>
      <c r="C124" t="str">
        <f t="shared" si="1"/>
        <v>replace ea = "720902002204" if strpos(q_201_204, "720902002204")</v>
      </c>
    </row>
    <row r="125" spans="1:3" x14ac:dyDescent="0.5">
      <c r="A125" s="22" t="s">
        <v>78</v>
      </c>
      <c r="B125" t="s">
        <v>438</v>
      </c>
      <c r="C125" t="str">
        <f t="shared" si="1"/>
        <v>replace ea = "720902004203" if strpos(q_201_204, "720902004203")</v>
      </c>
    </row>
    <row r="126" spans="1:3" x14ac:dyDescent="0.5">
      <c r="A126" s="22" t="s">
        <v>80</v>
      </c>
      <c r="B126" t="s">
        <v>438</v>
      </c>
      <c r="C126" t="str">
        <f t="shared" si="1"/>
        <v>replace ea = "720902006202" if strpos(q_201_204, "720902006202")</v>
      </c>
    </row>
    <row r="127" spans="1:3" x14ac:dyDescent="0.5">
      <c r="A127" s="22" t="s">
        <v>82</v>
      </c>
      <c r="B127" t="s">
        <v>438</v>
      </c>
      <c r="C127" t="str">
        <f t="shared" si="1"/>
        <v>replace ea = "720902007201" if strpos(q_201_204, "720902007201")</v>
      </c>
    </row>
    <row r="128" spans="1:3" x14ac:dyDescent="0.5">
      <c r="A128" s="22" t="s">
        <v>84</v>
      </c>
      <c r="B128" t="s">
        <v>438</v>
      </c>
      <c r="C128" t="str">
        <f t="shared" si="1"/>
        <v>replace ea = "720902008201" if strpos(q_201_204, "720902008201")</v>
      </c>
    </row>
    <row r="129" spans="1:3" x14ac:dyDescent="0.5">
      <c r="A129" s="22" t="s">
        <v>85</v>
      </c>
      <c r="B129" t="s">
        <v>438</v>
      </c>
      <c r="C129" t="str">
        <f t="shared" si="1"/>
        <v>replace ea = "720902010201" if strpos(q_201_204, "720902010201")</v>
      </c>
    </row>
    <row r="130" spans="1:3" x14ac:dyDescent="0.5">
      <c r="A130" s="22" t="s">
        <v>86</v>
      </c>
      <c r="B130" t="s">
        <v>438</v>
      </c>
      <c r="C130" t="str">
        <f t="shared" si="1"/>
        <v>replace ea = "720902010207" if strpos(q_201_204, "720902010207")</v>
      </c>
    </row>
    <row r="131" spans="1:3" x14ac:dyDescent="0.5">
      <c r="A131" s="22" t="s">
        <v>89</v>
      </c>
      <c r="B131" t="s">
        <v>438</v>
      </c>
      <c r="C131" t="str">
        <f t="shared" ref="C131:C194" si="2">_xlfn.CONCAT("replace ea = ", B131,A131,B131, " if strpos(q_201_204, ", B131,A131,B131,")")</f>
        <v>replace ea = "720903001202" if strpos(q_201_204, "720903001202")</v>
      </c>
    </row>
    <row r="132" spans="1:3" x14ac:dyDescent="0.5">
      <c r="A132" s="22" t="s">
        <v>91</v>
      </c>
      <c r="B132" t="s">
        <v>438</v>
      </c>
      <c r="C132" t="str">
        <f t="shared" si="2"/>
        <v>replace ea = "720903004202" if strpos(q_201_204, "720903004202")</v>
      </c>
    </row>
    <row r="133" spans="1:3" x14ac:dyDescent="0.5">
      <c r="A133" s="22" t="s">
        <v>94</v>
      </c>
      <c r="B133" t="s">
        <v>438</v>
      </c>
      <c r="C133" t="str">
        <f t="shared" si="2"/>
        <v>replace ea = "720904001202" if strpos(q_201_204, "720904001202")</v>
      </c>
    </row>
    <row r="134" spans="1:3" x14ac:dyDescent="0.5">
      <c r="A134" s="23" t="s">
        <v>220</v>
      </c>
      <c r="B134" t="s">
        <v>438</v>
      </c>
      <c r="C134" t="str">
        <f t="shared" si="2"/>
        <v>replace ea = "720904001203" if strpos(q_201_204, "720904001203")</v>
      </c>
    </row>
    <row r="135" spans="1:3" x14ac:dyDescent="0.5">
      <c r="A135" s="22" t="s">
        <v>96</v>
      </c>
      <c r="B135" t="s">
        <v>438</v>
      </c>
      <c r="C135" t="str">
        <f t="shared" si="2"/>
        <v>replace ea = "720904003202" if strpos(q_201_204, "720904003202")</v>
      </c>
    </row>
    <row r="136" spans="1:3" x14ac:dyDescent="0.5">
      <c r="A136" s="22" t="s">
        <v>97</v>
      </c>
      <c r="B136" t="s">
        <v>438</v>
      </c>
      <c r="C136" t="str">
        <f t="shared" si="2"/>
        <v>replace ea = "720904003204" if strpos(q_201_204, "720904003204")</v>
      </c>
    </row>
    <row r="137" spans="1:3" x14ac:dyDescent="0.5">
      <c r="A137" s="22" t="s">
        <v>98</v>
      </c>
      <c r="B137" t="s">
        <v>438</v>
      </c>
      <c r="C137" t="str">
        <f t="shared" si="2"/>
        <v>replace ea = "720904003211" if strpos(q_201_204, "720904003211")</v>
      </c>
    </row>
    <row r="138" spans="1:3" x14ac:dyDescent="0.5">
      <c r="A138" s="22" t="s">
        <v>99</v>
      </c>
      <c r="B138" t="s">
        <v>438</v>
      </c>
      <c r="C138" t="str">
        <f t="shared" si="2"/>
        <v>replace ea = "720904003214" if strpos(q_201_204, "720904003214")</v>
      </c>
    </row>
    <row r="139" spans="1:3" x14ac:dyDescent="0.5">
      <c r="A139" s="22" t="s">
        <v>101</v>
      </c>
      <c r="B139" t="s">
        <v>438</v>
      </c>
      <c r="C139" t="str">
        <f t="shared" si="2"/>
        <v>replace ea = "720904004201" if strpos(q_201_204, "720904004201")</v>
      </c>
    </row>
    <row r="140" spans="1:3" x14ac:dyDescent="0.5">
      <c r="A140" s="22" t="s">
        <v>102</v>
      </c>
      <c r="B140" t="s">
        <v>438</v>
      </c>
      <c r="C140" t="str">
        <f t="shared" si="2"/>
        <v>replace ea = "720904004203" if strpos(q_201_204, "720904004203")</v>
      </c>
    </row>
    <row r="141" spans="1:3" x14ac:dyDescent="0.5">
      <c r="A141" s="22" t="s">
        <v>104</v>
      </c>
      <c r="B141" t="s">
        <v>438</v>
      </c>
      <c r="C141" t="str">
        <f t="shared" si="2"/>
        <v>replace ea = "720904005206" if strpos(q_201_204, "720904005206")</v>
      </c>
    </row>
    <row r="142" spans="1:3" x14ac:dyDescent="0.5">
      <c r="A142" s="22" t="s">
        <v>106</v>
      </c>
      <c r="B142" t="s">
        <v>438</v>
      </c>
      <c r="C142" t="str">
        <f t="shared" si="2"/>
        <v>replace ea = "720904007201" if strpos(q_201_204, "720904007201")</v>
      </c>
    </row>
    <row r="143" spans="1:3" x14ac:dyDescent="0.5">
      <c r="A143" s="22" t="s">
        <v>108</v>
      </c>
      <c r="B143" t="s">
        <v>438</v>
      </c>
      <c r="C143" t="str">
        <f t="shared" si="2"/>
        <v>replace ea = "720904008201" if strpos(q_201_204, "720904008201")</v>
      </c>
    </row>
    <row r="144" spans="1:3" x14ac:dyDescent="0.5">
      <c r="A144" s="22" t="s">
        <v>109</v>
      </c>
      <c r="B144" t="s">
        <v>438</v>
      </c>
      <c r="C144" t="str">
        <f t="shared" si="2"/>
        <v>replace ea = "720904008206" if strpos(q_201_204, "720904008206")</v>
      </c>
    </row>
    <row r="145" spans="1:3" x14ac:dyDescent="0.5">
      <c r="A145" s="22" t="s">
        <v>111</v>
      </c>
      <c r="B145" t="s">
        <v>438</v>
      </c>
      <c r="C145" t="str">
        <f t="shared" si="2"/>
        <v>replace ea = "720904010201" if strpos(q_201_204, "720904010201")</v>
      </c>
    </row>
    <row r="146" spans="1:3" x14ac:dyDescent="0.5">
      <c r="A146" s="22" t="s">
        <v>114</v>
      </c>
      <c r="B146" t="s">
        <v>438</v>
      </c>
      <c r="C146" t="str">
        <f t="shared" si="2"/>
        <v>replace ea = "720905003201" if strpos(q_201_204, "720905003201")</v>
      </c>
    </row>
    <row r="147" spans="1:3" x14ac:dyDescent="0.5">
      <c r="A147" s="23" t="s">
        <v>223</v>
      </c>
      <c r="B147" t="s">
        <v>438</v>
      </c>
      <c r="C147" t="str">
        <f t="shared" si="2"/>
        <v>replace ea = "720905005202" if strpos(q_201_204, "720905005202")</v>
      </c>
    </row>
    <row r="148" spans="1:3" x14ac:dyDescent="0.5">
      <c r="A148" s="22" t="s">
        <v>117</v>
      </c>
      <c r="B148" t="s">
        <v>438</v>
      </c>
      <c r="C148" t="str">
        <f t="shared" si="2"/>
        <v>replace ea = "720906001202" if strpos(q_201_204, "720906001202")</v>
      </c>
    </row>
    <row r="149" spans="1:3" x14ac:dyDescent="0.5">
      <c r="A149" s="22" t="s">
        <v>119</v>
      </c>
      <c r="B149" t="s">
        <v>438</v>
      </c>
      <c r="C149" t="str">
        <f t="shared" si="2"/>
        <v>replace ea = "720907001205" if strpos(q_201_204, "720907001205")</v>
      </c>
    </row>
    <row r="150" spans="1:3" x14ac:dyDescent="0.5">
      <c r="A150" s="22" t="s">
        <v>121</v>
      </c>
      <c r="B150" t="s">
        <v>438</v>
      </c>
      <c r="C150" t="str">
        <f t="shared" si="2"/>
        <v>replace ea = "720907002201" if strpos(q_201_204, "720907002201")</v>
      </c>
    </row>
    <row r="151" spans="1:3" x14ac:dyDescent="0.5">
      <c r="A151" s="22" t="s">
        <v>123</v>
      </c>
      <c r="B151" t="s">
        <v>438</v>
      </c>
      <c r="C151" t="str">
        <f t="shared" si="2"/>
        <v>replace ea = "720907004202" if strpos(q_201_204, "720907004202")</v>
      </c>
    </row>
    <row r="152" spans="1:3" x14ac:dyDescent="0.5">
      <c r="A152" s="22" t="s">
        <v>125</v>
      </c>
      <c r="B152" t="s">
        <v>438</v>
      </c>
      <c r="C152" t="str">
        <f t="shared" si="2"/>
        <v>replace ea = "720907005202" if strpos(q_201_204, "720907005202")</v>
      </c>
    </row>
    <row r="153" spans="1:3" x14ac:dyDescent="0.5">
      <c r="A153" s="22" t="s">
        <v>127</v>
      </c>
      <c r="B153" t="s">
        <v>438</v>
      </c>
      <c r="C153" t="str">
        <f t="shared" si="2"/>
        <v>replace ea = "720907006203" if strpos(q_201_204, "720907006203")</v>
      </c>
    </row>
    <row r="154" spans="1:3" x14ac:dyDescent="0.5">
      <c r="A154" s="22" t="s">
        <v>128</v>
      </c>
      <c r="B154" t="s">
        <v>438</v>
      </c>
      <c r="C154" t="str">
        <f t="shared" si="2"/>
        <v>replace ea = "720907006207" if strpos(q_201_204, "720907006207")</v>
      </c>
    </row>
    <row r="155" spans="1:3" x14ac:dyDescent="0.5">
      <c r="A155" s="22" t="s">
        <v>130</v>
      </c>
      <c r="B155" t="s">
        <v>438</v>
      </c>
      <c r="C155" t="str">
        <f t="shared" si="2"/>
        <v>replace ea = "720907008201" if strpos(q_201_204, "720907008201")</v>
      </c>
    </row>
    <row r="156" spans="1:3" x14ac:dyDescent="0.5">
      <c r="A156" s="22" t="s">
        <v>131</v>
      </c>
      <c r="B156" t="s">
        <v>438</v>
      </c>
      <c r="C156" t="str">
        <f t="shared" si="2"/>
        <v>replace ea = "720907009105" if strpos(q_201_204, "720907009105")</v>
      </c>
    </row>
    <row r="157" spans="1:3" x14ac:dyDescent="0.5">
      <c r="A157" s="22" t="s">
        <v>132</v>
      </c>
      <c r="B157" t="s">
        <v>438</v>
      </c>
      <c r="C157" t="str">
        <f t="shared" si="2"/>
        <v>replace ea = "720907009110" if strpos(q_201_204, "720907009110")</v>
      </c>
    </row>
    <row r="158" spans="1:3" x14ac:dyDescent="0.5">
      <c r="A158" s="22" t="s">
        <v>134</v>
      </c>
      <c r="B158" t="s">
        <v>438</v>
      </c>
      <c r="C158" t="str">
        <f t="shared" si="2"/>
        <v>replace ea = "720907010204" if strpos(q_201_204, "720907010204")</v>
      </c>
    </row>
    <row r="159" spans="1:3" x14ac:dyDescent="0.5">
      <c r="A159" s="22" t="s">
        <v>137</v>
      </c>
      <c r="B159" t="s">
        <v>438</v>
      </c>
      <c r="C159" t="str">
        <f t="shared" si="2"/>
        <v>replace ea = "720908003203" if strpos(q_201_204, "720908003203")</v>
      </c>
    </row>
    <row r="160" spans="1:3" x14ac:dyDescent="0.5">
      <c r="A160" s="22" t="s">
        <v>139</v>
      </c>
      <c r="B160" t="s">
        <v>438</v>
      </c>
      <c r="C160" t="str">
        <f t="shared" si="2"/>
        <v>replace ea = "720908006205" if strpos(q_201_204, "720908006205")</v>
      </c>
    </row>
    <row r="161" spans="1:3" x14ac:dyDescent="0.5">
      <c r="A161" s="23" t="s">
        <v>225</v>
      </c>
      <c r="B161" t="s">
        <v>438</v>
      </c>
      <c r="C161" t="str">
        <f t="shared" si="2"/>
        <v>replace ea = "720908007201" if strpos(q_201_204, "720908007201")</v>
      </c>
    </row>
    <row r="162" spans="1:3" x14ac:dyDescent="0.5">
      <c r="A162" s="22" t="s">
        <v>297</v>
      </c>
      <c r="B162" t="s">
        <v>438</v>
      </c>
      <c r="C162" t="str">
        <f t="shared" si="2"/>
        <v>replace ea = "730701002201" if strpos(q_201_204, "730701002201")</v>
      </c>
    </row>
    <row r="163" spans="1:3" x14ac:dyDescent="0.5">
      <c r="A163" s="22" t="s">
        <v>298</v>
      </c>
      <c r="B163" t="s">
        <v>438</v>
      </c>
      <c r="C163" t="str">
        <f t="shared" si="2"/>
        <v>replace ea = "730701002202" if strpos(q_201_204, "730701002202")</v>
      </c>
    </row>
    <row r="164" spans="1:3" x14ac:dyDescent="0.5">
      <c r="A164" s="22" t="s">
        <v>299</v>
      </c>
      <c r="B164" t="s">
        <v>438</v>
      </c>
      <c r="C164" t="str">
        <f t="shared" si="2"/>
        <v>replace ea = "730701002203" if strpos(q_201_204, "730701002203")</v>
      </c>
    </row>
    <row r="165" spans="1:3" x14ac:dyDescent="0.5">
      <c r="A165" s="22" t="s">
        <v>300</v>
      </c>
      <c r="B165" t="s">
        <v>438</v>
      </c>
      <c r="C165" t="str">
        <f t="shared" si="2"/>
        <v>replace ea = "730701002206" if strpos(q_201_204, "730701002206")</v>
      </c>
    </row>
    <row r="166" spans="1:3" x14ac:dyDescent="0.5">
      <c r="A166" s="22" t="s">
        <v>302</v>
      </c>
      <c r="B166" t="s">
        <v>438</v>
      </c>
      <c r="C166" t="str">
        <f t="shared" si="2"/>
        <v>replace ea = "730701003203" if strpos(q_201_204, "730701003203")</v>
      </c>
    </row>
    <row r="167" spans="1:3" x14ac:dyDescent="0.5">
      <c r="A167" s="22" t="s">
        <v>303</v>
      </c>
      <c r="B167" t="s">
        <v>438</v>
      </c>
      <c r="C167" t="str">
        <f t="shared" si="2"/>
        <v>replace ea = "730701003204" if strpos(q_201_204, "730701003204")</v>
      </c>
    </row>
    <row r="168" spans="1:3" x14ac:dyDescent="0.5">
      <c r="A168" s="22" t="s">
        <v>304</v>
      </c>
      <c r="B168" t="s">
        <v>438</v>
      </c>
      <c r="C168" t="str">
        <f t="shared" si="2"/>
        <v>replace ea = "730701003206" if strpos(q_201_204, "730701003206")</v>
      </c>
    </row>
    <row r="169" spans="1:3" x14ac:dyDescent="0.5">
      <c r="A169" s="22" t="s">
        <v>305</v>
      </c>
      <c r="B169" t="s">
        <v>438</v>
      </c>
      <c r="C169" t="str">
        <f t="shared" si="2"/>
        <v>replace ea = "730701003208" if strpos(q_201_204, "730701003208")</v>
      </c>
    </row>
    <row r="170" spans="1:3" x14ac:dyDescent="0.5">
      <c r="A170" s="22" t="s">
        <v>307</v>
      </c>
      <c r="B170" t="s">
        <v>438</v>
      </c>
      <c r="C170" t="str">
        <f t="shared" si="2"/>
        <v>replace ea = "730702001202" if strpos(q_201_204, "730702001202")</v>
      </c>
    </row>
    <row r="171" spans="1:3" x14ac:dyDescent="0.5">
      <c r="A171" s="22" t="s">
        <v>308</v>
      </c>
      <c r="B171" t="s">
        <v>438</v>
      </c>
      <c r="C171" t="str">
        <f t="shared" si="2"/>
        <v>replace ea = "730702001203" if strpos(q_201_204, "730702001203")</v>
      </c>
    </row>
    <row r="172" spans="1:3" x14ac:dyDescent="0.5">
      <c r="A172" s="22" t="s">
        <v>310</v>
      </c>
      <c r="B172" t="s">
        <v>438</v>
      </c>
      <c r="C172" t="str">
        <f t="shared" si="2"/>
        <v>replace ea = "730702003201" if strpos(q_201_204, "730702003201")</v>
      </c>
    </row>
    <row r="173" spans="1:3" x14ac:dyDescent="0.5">
      <c r="A173" s="23" t="s">
        <v>356</v>
      </c>
      <c r="B173" t="s">
        <v>438</v>
      </c>
      <c r="C173" t="str">
        <f t="shared" si="2"/>
        <v>replace ea = "730702003202" if strpos(q_201_204, "730702003202")</v>
      </c>
    </row>
    <row r="174" spans="1:3" x14ac:dyDescent="0.5">
      <c r="A174" s="22" t="s">
        <v>312</v>
      </c>
      <c r="B174" t="s">
        <v>438</v>
      </c>
      <c r="C174" t="str">
        <f t="shared" si="2"/>
        <v>replace ea = "730702004201" if strpos(q_201_204, "730702004201")</v>
      </c>
    </row>
    <row r="175" spans="1:3" x14ac:dyDescent="0.5">
      <c r="A175" s="22" t="s">
        <v>313</v>
      </c>
      <c r="B175" t="s">
        <v>438</v>
      </c>
      <c r="C175" t="str">
        <f t="shared" si="2"/>
        <v>replace ea = "730702004202" if strpos(q_201_204, "730702004202")</v>
      </c>
    </row>
    <row r="176" spans="1:3" x14ac:dyDescent="0.5">
      <c r="A176" s="22" t="s">
        <v>316</v>
      </c>
      <c r="B176" t="s">
        <v>438</v>
      </c>
      <c r="C176" t="str">
        <f t="shared" si="2"/>
        <v>replace ea = "730703001101" if strpos(q_201_204, "730703001101")</v>
      </c>
    </row>
    <row r="177" spans="1:3" x14ac:dyDescent="0.5">
      <c r="A177" s="22" t="s">
        <v>317</v>
      </c>
      <c r="B177" t="s">
        <v>438</v>
      </c>
      <c r="C177" t="str">
        <f t="shared" si="2"/>
        <v>replace ea = "730703001102" if strpos(q_201_204, "730703001102")</v>
      </c>
    </row>
    <row r="178" spans="1:3" x14ac:dyDescent="0.5">
      <c r="A178" s="22" t="s">
        <v>318</v>
      </c>
      <c r="B178" t="s">
        <v>438</v>
      </c>
      <c r="C178" t="str">
        <f t="shared" si="2"/>
        <v>replace ea = "730703001103" if strpos(q_201_204, "730703001103")</v>
      </c>
    </row>
    <row r="179" spans="1:3" x14ac:dyDescent="0.5">
      <c r="A179" s="22" t="s">
        <v>320</v>
      </c>
      <c r="B179" t="s">
        <v>438</v>
      </c>
      <c r="C179" t="str">
        <f t="shared" si="2"/>
        <v>replace ea = "730703002101" if strpos(q_201_204, "730703002101")</v>
      </c>
    </row>
    <row r="180" spans="1:3" x14ac:dyDescent="0.5">
      <c r="A180" s="22" t="s">
        <v>321</v>
      </c>
      <c r="B180" t="s">
        <v>438</v>
      </c>
      <c r="C180" t="str">
        <f t="shared" si="2"/>
        <v>replace ea = "730703002102" if strpos(q_201_204, "730703002102")</v>
      </c>
    </row>
    <row r="181" spans="1:3" x14ac:dyDescent="0.5">
      <c r="A181" s="22" t="s">
        <v>322</v>
      </c>
      <c r="B181" t="s">
        <v>438</v>
      </c>
      <c r="C181" t="str">
        <f t="shared" si="2"/>
        <v>replace ea = "730703002103" if strpos(q_201_204, "730703002103")</v>
      </c>
    </row>
    <row r="182" spans="1:3" x14ac:dyDescent="0.5">
      <c r="A182" s="22" t="s">
        <v>324</v>
      </c>
      <c r="B182" t="s">
        <v>438</v>
      </c>
      <c r="C182" t="str">
        <f t="shared" si="2"/>
        <v>replace ea = "730703003201" if strpos(q_201_204, "730703003201")</v>
      </c>
    </row>
    <row r="183" spans="1:3" x14ac:dyDescent="0.5">
      <c r="A183" s="22" t="s">
        <v>325</v>
      </c>
      <c r="B183" t="s">
        <v>438</v>
      </c>
      <c r="C183" t="str">
        <f t="shared" si="2"/>
        <v>replace ea = "730703003202" if strpos(q_201_204, "730703003202")</v>
      </c>
    </row>
    <row r="184" spans="1:3" x14ac:dyDescent="0.5">
      <c r="A184" s="22" t="s">
        <v>327</v>
      </c>
      <c r="B184" t="s">
        <v>438</v>
      </c>
      <c r="C184" t="str">
        <f t="shared" si="2"/>
        <v>replace ea = "730704001202" if strpos(q_201_204, "730704001202")</v>
      </c>
    </row>
    <row r="185" spans="1:3" x14ac:dyDescent="0.5">
      <c r="A185" s="22" t="s">
        <v>329</v>
      </c>
      <c r="B185" t="s">
        <v>438</v>
      </c>
      <c r="C185" t="str">
        <f t="shared" si="2"/>
        <v>replace ea = "730704002201" if strpos(q_201_204, "730704002201")</v>
      </c>
    </row>
    <row r="186" spans="1:3" x14ac:dyDescent="0.5">
      <c r="A186" s="23" t="s">
        <v>357</v>
      </c>
      <c r="B186" t="s">
        <v>438</v>
      </c>
      <c r="C186" t="str">
        <f t="shared" si="2"/>
        <v>replace ea = "730704002202" if strpos(q_201_204, "730704002202")</v>
      </c>
    </row>
    <row r="187" spans="1:3" x14ac:dyDescent="0.5">
      <c r="A187" s="22" t="s">
        <v>331</v>
      </c>
      <c r="B187" t="s">
        <v>438</v>
      </c>
      <c r="C187" t="str">
        <f t="shared" si="2"/>
        <v>replace ea = "730704003201" if strpos(q_201_204, "730704003201")</v>
      </c>
    </row>
    <row r="188" spans="1:3" x14ac:dyDescent="0.5">
      <c r="A188" s="22" t="s">
        <v>334</v>
      </c>
      <c r="B188" t="s">
        <v>438</v>
      </c>
      <c r="C188" t="str">
        <f t="shared" si="2"/>
        <v>replace ea = "730705001203" if strpos(q_201_204, "730705001203")</v>
      </c>
    </row>
    <row r="189" spans="1:3" x14ac:dyDescent="0.5">
      <c r="A189" s="22" t="s">
        <v>336</v>
      </c>
      <c r="B189" t="s">
        <v>438</v>
      </c>
      <c r="C189" t="str">
        <f t="shared" si="2"/>
        <v>replace ea = "730705002201" if strpos(q_201_204, "730705002201")</v>
      </c>
    </row>
    <row r="190" spans="1:3" x14ac:dyDescent="0.5">
      <c r="A190" s="22" t="s">
        <v>338</v>
      </c>
      <c r="B190" t="s">
        <v>438</v>
      </c>
      <c r="C190" t="str">
        <f t="shared" si="2"/>
        <v>replace ea = "730705003201" if strpos(q_201_204, "730705003201")</v>
      </c>
    </row>
    <row r="191" spans="1:3" x14ac:dyDescent="0.5">
      <c r="A191" s="22" t="s">
        <v>340</v>
      </c>
      <c r="B191" t="s">
        <v>438</v>
      </c>
      <c r="C191" t="str">
        <f t="shared" si="2"/>
        <v>replace ea = "730706001202" if strpos(q_201_204, "730706001202")</v>
      </c>
    </row>
    <row r="192" spans="1:3" x14ac:dyDescent="0.5">
      <c r="A192" s="22" t="s">
        <v>341</v>
      </c>
      <c r="B192" t="s">
        <v>438</v>
      </c>
      <c r="C192" t="str">
        <f t="shared" si="2"/>
        <v>replace ea = "730706001203" if strpos(q_201_204, "730706001203")</v>
      </c>
    </row>
    <row r="193" spans="1:3" x14ac:dyDescent="0.5">
      <c r="A193" s="22" t="s">
        <v>342</v>
      </c>
      <c r="B193" t="s">
        <v>438</v>
      </c>
      <c r="C193" t="str">
        <f t="shared" si="2"/>
        <v>replace ea = "730706001204" if strpos(q_201_204, "730706001204")</v>
      </c>
    </row>
    <row r="194" spans="1:3" x14ac:dyDescent="0.5">
      <c r="A194" s="22" t="s">
        <v>344</v>
      </c>
      <c r="B194" t="s">
        <v>438</v>
      </c>
      <c r="C194" t="str">
        <f t="shared" si="2"/>
        <v>replace ea = "730706002202" if strpos(q_201_204, "730706002202")</v>
      </c>
    </row>
    <row r="195" spans="1:3" x14ac:dyDescent="0.5">
      <c r="A195" s="22" t="s">
        <v>345</v>
      </c>
      <c r="B195" t="s">
        <v>438</v>
      </c>
      <c r="C195" t="str">
        <f t="shared" ref="C195:C241" si="3">_xlfn.CONCAT("replace ea = ", B195,A195,B195, " if strpos(q_201_204, ", B195,A195,B195,")")</f>
        <v>replace ea = "730706002205" if strpos(q_201_204, "730706002205")</v>
      </c>
    </row>
    <row r="196" spans="1:3" x14ac:dyDescent="0.5">
      <c r="A196" s="22" t="s">
        <v>348</v>
      </c>
      <c r="B196" t="s">
        <v>438</v>
      </c>
      <c r="C196" t="str">
        <f t="shared" si="3"/>
        <v>replace ea = "730707001202" if strpos(q_201_204, "730707001202")</v>
      </c>
    </row>
    <row r="197" spans="1:3" x14ac:dyDescent="0.5">
      <c r="A197" s="22" t="s">
        <v>349</v>
      </c>
      <c r="B197" t="s">
        <v>438</v>
      </c>
      <c r="C197" t="str">
        <f t="shared" si="3"/>
        <v>replace ea = "730707001205" if strpos(q_201_204, "730707001205")</v>
      </c>
    </row>
    <row r="198" spans="1:3" x14ac:dyDescent="0.5">
      <c r="A198" s="22" t="s">
        <v>351</v>
      </c>
      <c r="B198" t="s">
        <v>438</v>
      </c>
      <c r="C198" t="str">
        <f t="shared" si="3"/>
        <v>replace ea = "730707002203" if strpos(q_201_204, "730707002203")</v>
      </c>
    </row>
    <row r="199" spans="1:3" x14ac:dyDescent="0.5">
      <c r="A199" s="22" t="s">
        <v>352</v>
      </c>
      <c r="B199" t="s">
        <v>438</v>
      </c>
      <c r="C199" t="str">
        <f t="shared" si="3"/>
        <v>replace ea = "730707003202" if strpos(q_201_204, "730707003202")</v>
      </c>
    </row>
    <row r="200" spans="1:3" x14ac:dyDescent="0.5">
      <c r="A200" s="23" t="s">
        <v>358</v>
      </c>
      <c r="B200" t="s">
        <v>438</v>
      </c>
      <c r="C200" t="str">
        <f t="shared" si="3"/>
        <v>replace ea = "730708001202" if strpos(q_201_204, "730708001202")</v>
      </c>
    </row>
    <row r="201" spans="1:3" x14ac:dyDescent="0.5">
      <c r="A201" s="22" t="s">
        <v>355</v>
      </c>
      <c r="B201" t="s">
        <v>438</v>
      </c>
      <c r="C201" t="str">
        <f t="shared" si="3"/>
        <v>replace ea = "730708001205" if strpos(q_201_204, "730708001205")</v>
      </c>
    </row>
    <row r="202" spans="1:3" x14ac:dyDescent="0.5">
      <c r="A202" s="22" t="s">
        <v>142</v>
      </c>
      <c r="B202" t="s">
        <v>438</v>
      </c>
      <c r="C202" t="str">
        <f t="shared" si="3"/>
        <v>replace ea = "930601001203" if strpos(q_201_204, "930601001203")</v>
      </c>
    </row>
    <row r="203" spans="1:3" x14ac:dyDescent="0.5">
      <c r="A203" s="22" t="s">
        <v>144</v>
      </c>
      <c r="B203" t="s">
        <v>438</v>
      </c>
      <c r="C203" t="str">
        <f t="shared" si="3"/>
        <v>replace ea = "930601002202" if strpos(q_201_204, "930601002202")</v>
      </c>
    </row>
    <row r="204" spans="1:3" x14ac:dyDescent="0.5">
      <c r="A204" s="22" t="s">
        <v>146</v>
      </c>
      <c r="B204" t="s">
        <v>438</v>
      </c>
      <c r="C204" t="str">
        <f t="shared" si="3"/>
        <v>replace ea = "930601003201" if strpos(q_201_204, "930601003201")</v>
      </c>
    </row>
    <row r="205" spans="1:3" x14ac:dyDescent="0.5">
      <c r="A205" s="22" t="s">
        <v>147</v>
      </c>
      <c r="B205" t="s">
        <v>438</v>
      </c>
      <c r="C205" t="str">
        <f t="shared" si="3"/>
        <v>replace ea = "930601003203" if strpos(q_201_204, "930601003203")</v>
      </c>
    </row>
    <row r="206" spans="1:3" x14ac:dyDescent="0.5">
      <c r="A206" s="22" t="s">
        <v>150</v>
      </c>
      <c r="B206" t="s">
        <v>438</v>
      </c>
      <c r="C206" t="str">
        <f t="shared" si="3"/>
        <v>replace ea = "930602002202" if strpos(q_201_204, "930602002202")</v>
      </c>
    </row>
    <row r="207" spans="1:3" x14ac:dyDescent="0.5">
      <c r="A207" s="22" t="s">
        <v>151</v>
      </c>
      <c r="B207" t="s">
        <v>438</v>
      </c>
      <c r="C207" t="str">
        <f t="shared" si="3"/>
        <v>replace ea = "930602002204" if strpos(q_201_204, "930602002204")</v>
      </c>
    </row>
    <row r="208" spans="1:3" x14ac:dyDescent="0.5">
      <c r="A208" s="22" t="s">
        <v>152</v>
      </c>
      <c r="B208" t="s">
        <v>438</v>
      </c>
      <c r="C208" t="str">
        <f t="shared" si="3"/>
        <v>replace ea = "930602003201" if strpos(q_201_204, "930602003201")</v>
      </c>
    </row>
    <row r="209" spans="1:3" x14ac:dyDescent="0.5">
      <c r="A209" s="22" t="s">
        <v>153</v>
      </c>
      <c r="B209" t="s">
        <v>438</v>
      </c>
      <c r="C209" t="str">
        <f t="shared" si="3"/>
        <v>replace ea = "930602003204" if strpos(q_201_204, "930602003204")</v>
      </c>
    </row>
    <row r="210" spans="1:3" x14ac:dyDescent="0.5">
      <c r="A210" s="22" t="s">
        <v>154</v>
      </c>
      <c r="B210" t="s">
        <v>438</v>
      </c>
      <c r="C210" t="str">
        <f t="shared" si="3"/>
        <v>replace ea = "930602003206" if strpos(q_201_204, "930602003206")</v>
      </c>
    </row>
    <row r="211" spans="1:3" x14ac:dyDescent="0.5">
      <c r="A211" s="22" t="s">
        <v>156</v>
      </c>
      <c r="B211" t="s">
        <v>438</v>
      </c>
      <c r="C211" t="str">
        <f t="shared" si="3"/>
        <v>replace ea = "930602004201" if strpos(q_201_204, "930602004201")</v>
      </c>
    </row>
    <row r="212" spans="1:3" x14ac:dyDescent="0.5">
      <c r="A212" s="22" t="s">
        <v>158</v>
      </c>
      <c r="B212" t="s">
        <v>438</v>
      </c>
      <c r="C212" t="str">
        <f t="shared" si="3"/>
        <v>replace ea = "930602005203" if strpos(q_201_204, "930602005203")</v>
      </c>
    </row>
    <row r="213" spans="1:3" x14ac:dyDescent="0.5">
      <c r="A213" s="23" t="s">
        <v>213</v>
      </c>
      <c r="B213" t="s">
        <v>438</v>
      </c>
      <c r="C213" t="str">
        <f t="shared" si="3"/>
        <v>replace ea = "930602006202" if strpos(q_201_204, "930602006202")</v>
      </c>
    </row>
    <row r="214" spans="1:3" x14ac:dyDescent="0.5">
      <c r="A214" s="22" t="s">
        <v>160</v>
      </c>
      <c r="B214" t="s">
        <v>438</v>
      </c>
      <c r="C214" t="str">
        <f t="shared" si="3"/>
        <v>replace ea = "930602006204" if strpos(q_201_204, "930602006204")</v>
      </c>
    </row>
    <row r="215" spans="1:3" x14ac:dyDescent="0.5">
      <c r="A215" s="22" t="s">
        <v>163</v>
      </c>
      <c r="B215" t="s">
        <v>438</v>
      </c>
      <c r="C215" t="str">
        <f t="shared" si="3"/>
        <v>replace ea = "930603001201" if strpos(q_201_204, "930603001201")</v>
      </c>
    </row>
    <row r="216" spans="1:3" x14ac:dyDescent="0.5">
      <c r="A216" s="22" t="s">
        <v>165</v>
      </c>
      <c r="B216" t="s">
        <v>438</v>
      </c>
      <c r="C216" t="str">
        <f t="shared" si="3"/>
        <v>replace ea = "930603002201" if strpos(q_201_204, "930603002201")</v>
      </c>
    </row>
    <row r="217" spans="1:3" x14ac:dyDescent="0.5">
      <c r="A217" s="22" t="s">
        <v>166</v>
      </c>
      <c r="B217" t="s">
        <v>438</v>
      </c>
      <c r="C217" t="str">
        <f t="shared" si="3"/>
        <v>replace ea = "930603002204" if strpos(q_201_204, "930603002204")</v>
      </c>
    </row>
    <row r="218" spans="1:3" x14ac:dyDescent="0.5">
      <c r="A218" s="22" t="s">
        <v>169</v>
      </c>
      <c r="B218" t="s">
        <v>438</v>
      </c>
      <c r="C218" t="str">
        <f t="shared" si="3"/>
        <v>replace ea = "930604001202" if strpos(q_201_204, "930604001202")</v>
      </c>
    </row>
    <row r="219" spans="1:3" x14ac:dyDescent="0.5">
      <c r="A219" s="22" t="s">
        <v>170</v>
      </c>
      <c r="B219" t="s">
        <v>438</v>
      </c>
      <c r="C219" t="str">
        <f t="shared" si="3"/>
        <v>replace ea = "930604001206" if strpos(q_201_204, "930604001206")</v>
      </c>
    </row>
    <row r="220" spans="1:3" x14ac:dyDescent="0.5">
      <c r="A220" s="22" t="s">
        <v>172</v>
      </c>
      <c r="B220" t="s">
        <v>438</v>
      </c>
      <c r="C220" t="str">
        <f t="shared" si="3"/>
        <v>replace ea = "930604002204" if strpos(q_201_204, "930604002204")</v>
      </c>
    </row>
    <row r="221" spans="1:3" x14ac:dyDescent="0.5">
      <c r="A221" s="22" t="s">
        <v>173</v>
      </c>
      <c r="B221" t="s">
        <v>438</v>
      </c>
      <c r="C221" t="str">
        <f t="shared" si="3"/>
        <v>replace ea = "930604002206" if strpos(q_201_204, "930604002206")</v>
      </c>
    </row>
    <row r="222" spans="1:3" x14ac:dyDescent="0.5">
      <c r="A222" s="22" t="s">
        <v>175</v>
      </c>
      <c r="B222" t="s">
        <v>438</v>
      </c>
      <c r="C222" t="str">
        <f t="shared" si="3"/>
        <v>replace ea = "930604004201" if strpos(q_201_204, "930604004201")</v>
      </c>
    </row>
    <row r="223" spans="1:3" x14ac:dyDescent="0.5">
      <c r="A223" s="22" t="s">
        <v>176</v>
      </c>
      <c r="B223" t="s">
        <v>438</v>
      </c>
      <c r="C223" t="str">
        <f t="shared" si="3"/>
        <v>replace ea = "930604004204" if strpos(q_201_204, "930604004204")</v>
      </c>
    </row>
    <row r="224" spans="1:3" x14ac:dyDescent="0.5">
      <c r="A224" s="22" t="s">
        <v>179</v>
      </c>
      <c r="B224" t="s">
        <v>438</v>
      </c>
      <c r="C224" t="str">
        <f t="shared" si="3"/>
        <v>replace ea = "930605001202" if strpos(q_201_204, "930605001202")</v>
      </c>
    </row>
    <row r="225" spans="1:3" x14ac:dyDescent="0.5">
      <c r="A225" s="22" t="s">
        <v>181</v>
      </c>
      <c r="B225" t="s">
        <v>438</v>
      </c>
      <c r="C225" t="str">
        <f t="shared" si="3"/>
        <v>replace ea = "930605002201" if strpos(q_201_204, "930605002201")</v>
      </c>
    </row>
    <row r="226" spans="1:3" x14ac:dyDescent="0.5">
      <c r="A226" s="22" t="s">
        <v>182</v>
      </c>
      <c r="B226" t="s">
        <v>438</v>
      </c>
      <c r="C226" t="str">
        <f t="shared" si="3"/>
        <v>replace ea = "930605002203" if strpos(q_201_204, "930605002203")</v>
      </c>
    </row>
    <row r="227" spans="1:3" x14ac:dyDescent="0.5">
      <c r="A227" s="23" t="s">
        <v>214</v>
      </c>
      <c r="B227" t="s">
        <v>438</v>
      </c>
      <c r="C227" t="str">
        <f t="shared" si="3"/>
        <v>replace ea = "930605003201" if strpos(q_201_204, "930605003201")</v>
      </c>
    </row>
    <row r="228" spans="1:3" x14ac:dyDescent="0.5">
      <c r="A228" s="22" t="s">
        <v>184</v>
      </c>
      <c r="B228" t="s">
        <v>438</v>
      </c>
      <c r="C228" t="str">
        <f t="shared" si="3"/>
        <v>replace ea = "930605003202" if strpos(q_201_204, "930605003202")</v>
      </c>
    </row>
    <row r="229" spans="1:3" x14ac:dyDescent="0.5">
      <c r="A229" s="22" t="s">
        <v>187</v>
      </c>
      <c r="B229" t="s">
        <v>438</v>
      </c>
      <c r="C229" t="str">
        <f t="shared" si="3"/>
        <v>replace ea = "930606001204" if strpos(q_201_204, "930606001204")</v>
      </c>
    </row>
    <row r="230" spans="1:3" x14ac:dyDescent="0.5">
      <c r="A230" s="22" t="s">
        <v>189</v>
      </c>
      <c r="B230" t="s">
        <v>438</v>
      </c>
      <c r="C230" t="str">
        <f t="shared" si="3"/>
        <v>replace ea = "930606003203" if strpos(q_201_204, "930606003203")</v>
      </c>
    </row>
    <row r="231" spans="1:3" x14ac:dyDescent="0.5">
      <c r="A231" s="22" t="s">
        <v>190</v>
      </c>
      <c r="B231" t="s">
        <v>438</v>
      </c>
      <c r="C231" t="str">
        <f t="shared" si="3"/>
        <v>replace ea = "930606003207" if strpos(q_201_204, "930606003207")</v>
      </c>
    </row>
    <row r="232" spans="1:3" x14ac:dyDescent="0.5">
      <c r="A232" s="22" t="s">
        <v>193</v>
      </c>
      <c r="B232" t="s">
        <v>438</v>
      </c>
      <c r="C232" t="str">
        <f t="shared" si="3"/>
        <v>replace ea = "930607001202" if strpos(q_201_204, "930607001202")</v>
      </c>
    </row>
    <row r="233" spans="1:3" x14ac:dyDescent="0.5">
      <c r="A233" s="22" t="s">
        <v>195</v>
      </c>
      <c r="B233" t="s">
        <v>438</v>
      </c>
      <c r="C233" t="str">
        <f t="shared" si="3"/>
        <v>replace ea = "930607002202" if strpos(q_201_204, "930607002202")</v>
      </c>
    </row>
    <row r="234" spans="1:3" x14ac:dyDescent="0.5">
      <c r="A234" s="22" t="s">
        <v>197</v>
      </c>
      <c r="B234" t="s">
        <v>438</v>
      </c>
      <c r="C234" t="str">
        <f t="shared" si="3"/>
        <v>replace ea = "930607003201" if strpos(q_201_204, "930607003201")</v>
      </c>
    </row>
    <row r="235" spans="1:3" x14ac:dyDescent="0.5">
      <c r="A235" s="22" t="s">
        <v>199</v>
      </c>
      <c r="B235" t="s">
        <v>438</v>
      </c>
      <c r="C235" t="str">
        <f t="shared" si="3"/>
        <v>replace ea = "930607004203" if strpos(q_201_204, "930607004203")</v>
      </c>
    </row>
    <row r="236" spans="1:3" x14ac:dyDescent="0.5">
      <c r="A236" s="22" t="s">
        <v>202</v>
      </c>
      <c r="B236" t="s">
        <v>438</v>
      </c>
      <c r="C236" t="str">
        <f t="shared" si="3"/>
        <v>replace ea = "930608001202" if strpos(q_201_204, "930608001202")</v>
      </c>
    </row>
    <row r="237" spans="1:3" x14ac:dyDescent="0.5">
      <c r="A237" s="22" t="s">
        <v>203</v>
      </c>
      <c r="B237" t="s">
        <v>438</v>
      </c>
      <c r="C237" t="str">
        <f t="shared" si="3"/>
        <v>replace ea = "930608001205" if strpos(q_201_204, "930608001205")</v>
      </c>
    </row>
    <row r="238" spans="1:3" x14ac:dyDescent="0.5">
      <c r="A238" s="22" t="s">
        <v>205</v>
      </c>
      <c r="B238" t="s">
        <v>438</v>
      </c>
      <c r="C238" t="str">
        <f t="shared" si="3"/>
        <v>replace ea = "930608002206" if strpos(q_201_204, "930608002206")</v>
      </c>
    </row>
    <row r="239" spans="1:3" x14ac:dyDescent="0.5">
      <c r="A239" s="22" t="s">
        <v>207</v>
      </c>
      <c r="B239" t="s">
        <v>438</v>
      </c>
      <c r="C239" t="str">
        <f t="shared" si="3"/>
        <v>replace ea = "930608003201" if strpos(q_201_204, "930608003201")</v>
      </c>
    </row>
    <row r="240" spans="1:3" x14ac:dyDescent="0.5">
      <c r="A240" s="23" t="s">
        <v>215</v>
      </c>
      <c r="B240" t="s">
        <v>438</v>
      </c>
      <c r="C240" t="str">
        <f t="shared" si="3"/>
        <v>replace ea = "930608004201" if strpos(q_201_204, "930608004201")</v>
      </c>
    </row>
    <row r="241" spans="1:3" x14ac:dyDescent="0.5">
      <c r="A241" s="22" t="s">
        <v>209</v>
      </c>
      <c r="B241" t="s">
        <v>438</v>
      </c>
      <c r="C241" t="str">
        <f t="shared" si="3"/>
        <v>replace ea = "930608004203" if strpos(q_201_204, "930608004203")</v>
      </c>
    </row>
  </sheetData>
  <autoFilter ref="A1:A241" xr:uid="{6C8FD912-8653-4735-8CD2-561FE3BBB12B}">
    <sortState xmlns:xlrd2="http://schemas.microsoft.com/office/spreadsheetml/2017/richdata2" ref="A2:A241">
      <sortCondition ref="A1:A2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2F2-323F-4343-8A4C-1805C72CCDD0}">
  <dimension ref="A3:F49"/>
  <sheetViews>
    <sheetView topLeftCell="A36" workbookViewId="0">
      <selection activeCell="E49" sqref="E47:E49"/>
    </sheetView>
  </sheetViews>
  <sheetFormatPr defaultRowHeight="14.5" x14ac:dyDescent="0.35"/>
  <cols>
    <col min="3" max="3" width="19.54296875" customWidth="1"/>
    <col min="4" max="4" width="15.7265625" customWidth="1"/>
    <col min="5" max="5" width="18.08984375" customWidth="1"/>
    <col min="6" max="6" width="18.453125" customWidth="1"/>
    <col min="7" max="7" width="15.26953125" customWidth="1"/>
    <col min="8" max="8" width="14.453125" customWidth="1"/>
    <col min="9" max="9" width="12.81640625" customWidth="1"/>
    <col min="10" max="10" width="15.26953125" customWidth="1"/>
    <col min="11" max="11" width="32.90625" customWidth="1"/>
    <col min="12" max="12" width="27" customWidth="1"/>
    <col min="13" max="13" width="30.7265625" customWidth="1"/>
    <col min="14" max="14" width="39.54296875" customWidth="1"/>
    <col min="15" max="15" width="30.7265625" customWidth="1"/>
    <col min="16" max="16" width="16.6328125" customWidth="1"/>
  </cols>
  <sheetData>
    <row r="3" spans="1:6" s="1" customFormat="1" x14ac:dyDescent="0.35">
      <c r="A3" s="13" t="s">
        <v>359</v>
      </c>
      <c r="B3" s="13"/>
      <c r="C3" s="13"/>
      <c r="D3" s="13"/>
      <c r="E3" s="13"/>
      <c r="F3" s="13"/>
    </row>
    <row r="4" spans="1:6" s="3" customFormat="1" ht="14" x14ac:dyDescent="0.3">
      <c r="A4" s="9" t="s">
        <v>0</v>
      </c>
      <c r="B4" s="9" t="s">
        <v>1</v>
      </c>
      <c r="C4" s="9" t="s">
        <v>2</v>
      </c>
      <c r="D4" s="6" t="s">
        <v>3</v>
      </c>
      <c r="E4" s="2" t="s">
        <v>4</v>
      </c>
      <c r="F4" s="5" t="s">
        <v>210</v>
      </c>
    </row>
    <row r="5" spans="1:6" x14ac:dyDescent="0.35">
      <c r="A5" s="4" t="s">
        <v>5</v>
      </c>
      <c r="B5" s="4" t="s">
        <v>360</v>
      </c>
      <c r="C5" s="4" t="s">
        <v>361</v>
      </c>
      <c r="D5" s="10" t="s">
        <v>7</v>
      </c>
      <c r="E5" s="11" t="s">
        <v>362</v>
      </c>
      <c r="F5" s="12" t="s">
        <v>138</v>
      </c>
    </row>
    <row r="6" spans="1:6" x14ac:dyDescent="0.35">
      <c r="A6" s="4" t="s">
        <v>5</v>
      </c>
      <c r="B6" s="4" t="s">
        <v>360</v>
      </c>
      <c r="C6" s="4" t="s">
        <v>361</v>
      </c>
      <c r="D6" s="10" t="s">
        <v>363</v>
      </c>
      <c r="E6" s="11" t="s">
        <v>364</v>
      </c>
      <c r="F6" s="12" t="s">
        <v>138</v>
      </c>
    </row>
    <row r="7" spans="1:6" x14ac:dyDescent="0.35">
      <c r="A7" s="4" t="s">
        <v>5</v>
      </c>
      <c r="B7" s="4" t="s">
        <v>360</v>
      </c>
      <c r="C7" s="4" t="s">
        <v>361</v>
      </c>
      <c r="D7" s="10" t="s">
        <v>361</v>
      </c>
      <c r="E7" s="11" t="s">
        <v>365</v>
      </c>
      <c r="F7" s="12" t="s">
        <v>138</v>
      </c>
    </row>
    <row r="8" spans="1:6" x14ac:dyDescent="0.35">
      <c r="A8" s="4" t="s">
        <v>5</v>
      </c>
      <c r="B8" s="4" t="s">
        <v>360</v>
      </c>
      <c r="C8" s="4" t="s">
        <v>361</v>
      </c>
      <c r="D8" s="10" t="s">
        <v>366</v>
      </c>
      <c r="E8" s="11" t="s">
        <v>367</v>
      </c>
      <c r="F8" s="12" t="s">
        <v>138</v>
      </c>
    </row>
    <row r="9" spans="1:6" x14ac:dyDescent="0.35">
      <c r="A9" s="4" t="s">
        <v>5</v>
      </c>
      <c r="B9" s="4" t="s">
        <v>360</v>
      </c>
      <c r="C9" s="4" t="s">
        <v>361</v>
      </c>
      <c r="D9" s="10" t="s">
        <v>368</v>
      </c>
      <c r="E9" s="11" t="s">
        <v>369</v>
      </c>
      <c r="F9" s="12" t="s">
        <v>138</v>
      </c>
    </row>
    <row r="10" spans="1:6" x14ac:dyDescent="0.35">
      <c r="A10" s="4" t="s">
        <v>5</v>
      </c>
      <c r="B10" s="4" t="s">
        <v>360</v>
      </c>
      <c r="C10" s="4" t="s">
        <v>370</v>
      </c>
      <c r="D10" s="10" t="s">
        <v>371</v>
      </c>
      <c r="E10" s="11" t="s">
        <v>372</v>
      </c>
      <c r="F10" s="12" t="s">
        <v>138</v>
      </c>
    </row>
    <row r="11" spans="1:6" x14ac:dyDescent="0.35">
      <c r="A11" s="4" t="s">
        <v>5</v>
      </c>
      <c r="B11" s="4" t="s">
        <v>360</v>
      </c>
      <c r="C11" s="4" t="s">
        <v>370</v>
      </c>
      <c r="D11" s="10" t="s">
        <v>371</v>
      </c>
      <c r="E11" s="11" t="s">
        <v>373</v>
      </c>
      <c r="F11" s="12" t="s">
        <v>138</v>
      </c>
    </row>
    <row r="12" spans="1:6" x14ac:dyDescent="0.35">
      <c r="A12" s="4" t="s">
        <v>5</v>
      </c>
      <c r="B12" s="4" t="s">
        <v>360</v>
      </c>
      <c r="C12" s="4" t="s">
        <v>370</v>
      </c>
      <c r="D12" s="10" t="s">
        <v>374</v>
      </c>
      <c r="E12" s="11" t="s">
        <v>375</v>
      </c>
      <c r="F12" s="12" t="s">
        <v>138</v>
      </c>
    </row>
    <row r="13" spans="1:6" x14ac:dyDescent="0.35">
      <c r="A13" s="4" t="s">
        <v>5</v>
      </c>
      <c r="B13" s="4" t="s">
        <v>360</v>
      </c>
      <c r="C13" s="4" t="s">
        <v>370</v>
      </c>
      <c r="D13" s="10" t="s">
        <v>376</v>
      </c>
      <c r="E13" s="11" t="s">
        <v>377</v>
      </c>
      <c r="F13" s="12" t="s">
        <v>138</v>
      </c>
    </row>
    <row r="14" spans="1:6" x14ac:dyDescent="0.35">
      <c r="A14" s="4" t="s">
        <v>5</v>
      </c>
      <c r="B14" s="4" t="s">
        <v>360</v>
      </c>
      <c r="C14" s="4" t="s">
        <v>370</v>
      </c>
      <c r="D14" s="10" t="s">
        <v>378</v>
      </c>
      <c r="E14" s="11" t="s">
        <v>379</v>
      </c>
      <c r="F14" s="12" t="s">
        <v>138</v>
      </c>
    </row>
    <row r="15" spans="1:6" x14ac:dyDescent="0.35">
      <c r="A15" s="4" t="s">
        <v>5</v>
      </c>
      <c r="B15" s="4" t="s">
        <v>360</v>
      </c>
      <c r="C15" s="4" t="s">
        <v>370</v>
      </c>
      <c r="D15" s="10" t="s">
        <v>370</v>
      </c>
      <c r="E15" s="11" t="s">
        <v>380</v>
      </c>
      <c r="F15" s="12" t="s">
        <v>138</v>
      </c>
    </row>
    <row r="16" spans="1:6" x14ac:dyDescent="0.35">
      <c r="A16" s="4" t="s">
        <v>5</v>
      </c>
      <c r="B16" s="4" t="s">
        <v>360</v>
      </c>
      <c r="C16" s="4" t="s">
        <v>370</v>
      </c>
      <c r="D16" s="10" t="s">
        <v>370</v>
      </c>
      <c r="E16" s="11" t="s">
        <v>381</v>
      </c>
      <c r="F16" s="12" t="s">
        <v>138</v>
      </c>
    </row>
    <row r="17" spans="1:6" x14ac:dyDescent="0.35">
      <c r="A17" s="4" t="s">
        <v>5</v>
      </c>
      <c r="B17" s="4" t="s">
        <v>360</v>
      </c>
      <c r="C17" s="4" t="s">
        <v>382</v>
      </c>
      <c r="D17" s="10" t="s">
        <v>383</v>
      </c>
      <c r="E17" s="11" t="s">
        <v>384</v>
      </c>
      <c r="F17" s="12" t="s">
        <v>138</v>
      </c>
    </row>
    <row r="18" spans="1:6" x14ac:dyDescent="0.35">
      <c r="A18" s="4" t="s">
        <v>5</v>
      </c>
      <c r="B18" s="4" t="s">
        <v>360</v>
      </c>
      <c r="C18" s="4" t="s">
        <v>382</v>
      </c>
      <c r="D18" s="10" t="s">
        <v>385</v>
      </c>
      <c r="E18" s="11" t="s">
        <v>386</v>
      </c>
      <c r="F18" s="12" t="s">
        <v>138</v>
      </c>
    </row>
    <row r="19" spans="1:6" x14ac:dyDescent="0.35">
      <c r="A19" s="4" t="s">
        <v>5</v>
      </c>
      <c r="B19" s="4" t="s">
        <v>360</v>
      </c>
      <c r="C19" s="4" t="s">
        <v>382</v>
      </c>
      <c r="D19" s="10" t="s">
        <v>385</v>
      </c>
      <c r="E19" s="11" t="s">
        <v>387</v>
      </c>
      <c r="F19" s="12" t="s">
        <v>138</v>
      </c>
    </row>
    <row r="20" spans="1:6" x14ac:dyDescent="0.35">
      <c r="A20" s="4" t="s">
        <v>5</v>
      </c>
      <c r="B20" s="4" t="s">
        <v>360</v>
      </c>
      <c r="C20" s="4" t="s">
        <v>382</v>
      </c>
      <c r="D20" s="10" t="s">
        <v>388</v>
      </c>
      <c r="E20" s="11" t="s">
        <v>389</v>
      </c>
      <c r="F20" s="12" t="s">
        <v>138</v>
      </c>
    </row>
    <row r="21" spans="1:6" x14ac:dyDescent="0.35">
      <c r="A21" s="4" t="s">
        <v>5</v>
      </c>
      <c r="B21" s="4" t="s">
        <v>360</v>
      </c>
      <c r="C21" s="4" t="s">
        <v>382</v>
      </c>
      <c r="D21" s="10" t="s">
        <v>382</v>
      </c>
      <c r="E21" s="11" t="s">
        <v>390</v>
      </c>
      <c r="F21" s="12" t="s">
        <v>138</v>
      </c>
    </row>
    <row r="22" spans="1:6" x14ac:dyDescent="0.35">
      <c r="A22" s="4" t="s">
        <v>5</v>
      </c>
      <c r="B22" s="4" t="s">
        <v>360</v>
      </c>
      <c r="C22" s="4" t="s">
        <v>382</v>
      </c>
      <c r="D22" s="10" t="s">
        <v>391</v>
      </c>
      <c r="E22" s="11" t="s">
        <v>392</v>
      </c>
      <c r="F22" s="12" t="s">
        <v>138</v>
      </c>
    </row>
    <row r="23" spans="1:6" x14ac:dyDescent="0.35">
      <c r="A23" s="4" t="s">
        <v>5</v>
      </c>
      <c r="B23" s="4" t="s">
        <v>360</v>
      </c>
      <c r="C23" s="4" t="s">
        <v>382</v>
      </c>
      <c r="D23" s="10" t="s">
        <v>393</v>
      </c>
      <c r="E23" s="11" t="s">
        <v>394</v>
      </c>
      <c r="F23" s="12" t="s">
        <v>138</v>
      </c>
    </row>
    <row r="24" spans="1:6" x14ac:dyDescent="0.35">
      <c r="A24" s="4" t="s">
        <v>5</v>
      </c>
      <c r="B24" s="4" t="s">
        <v>360</v>
      </c>
      <c r="C24" s="4" t="s">
        <v>395</v>
      </c>
      <c r="D24" s="10" t="s">
        <v>396</v>
      </c>
      <c r="E24" s="11" t="s">
        <v>397</v>
      </c>
      <c r="F24" s="12" t="s">
        <v>138</v>
      </c>
    </row>
    <row r="25" spans="1:6" x14ac:dyDescent="0.35">
      <c r="A25" s="4" t="s">
        <v>5</v>
      </c>
      <c r="B25" s="4" t="s">
        <v>360</v>
      </c>
      <c r="C25" s="4" t="s">
        <v>395</v>
      </c>
      <c r="D25" s="10" t="s">
        <v>398</v>
      </c>
      <c r="E25" s="11" t="s">
        <v>399</v>
      </c>
      <c r="F25" s="12" t="s">
        <v>138</v>
      </c>
    </row>
    <row r="26" spans="1:6" x14ac:dyDescent="0.35">
      <c r="A26" s="4" t="s">
        <v>5</v>
      </c>
      <c r="B26" s="4" t="s">
        <v>360</v>
      </c>
      <c r="C26" s="4" t="s">
        <v>395</v>
      </c>
      <c r="D26" s="10" t="s">
        <v>395</v>
      </c>
      <c r="E26" s="11" t="s">
        <v>400</v>
      </c>
      <c r="F26" s="12" t="s">
        <v>138</v>
      </c>
    </row>
    <row r="27" spans="1:6" x14ac:dyDescent="0.35">
      <c r="A27" s="4" t="s">
        <v>5</v>
      </c>
      <c r="B27" s="4" t="s">
        <v>360</v>
      </c>
      <c r="C27" s="4" t="s">
        <v>395</v>
      </c>
      <c r="D27" s="10" t="s">
        <v>401</v>
      </c>
      <c r="E27" s="11" t="s">
        <v>402</v>
      </c>
      <c r="F27" s="12" t="s">
        <v>138</v>
      </c>
    </row>
    <row r="28" spans="1:6" x14ac:dyDescent="0.35">
      <c r="A28" s="4" t="s">
        <v>5</v>
      </c>
      <c r="B28" s="4" t="s">
        <v>360</v>
      </c>
      <c r="C28" s="4" t="s">
        <v>403</v>
      </c>
      <c r="D28" s="10" t="s">
        <v>404</v>
      </c>
      <c r="E28" s="11" t="s">
        <v>405</v>
      </c>
      <c r="F28" s="12" t="s">
        <v>138</v>
      </c>
    </row>
    <row r="29" spans="1:6" x14ac:dyDescent="0.35">
      <c r="A29" s="4" t="s">
        <v>5</v>
      </c>
      <c r="B29" s="4" t="s">
        <v>360</v>
      </c>
      <c r="C29" s="4" t="s">
        <v>403</v>
      </c>
      <c r="D29" s="10" t="s">
        <v>406</v>
      </c>
      <c r="E29" s="11" t="s">
        <v>407</v>
      </c>
      <c r="F29" s="12" t="s">
        <v>138</v>
      </c>
    </row>
    <row r="30" spans="1:6" x14ac:dyDescent="0.35">
      <c r="A30" s="4" t="s">
        <v>5</v>
      </c>
      <c r="B30" s="4" t="s">
        <v>360</v>
      </c>
      <c r="C30" s="4" t="s">
        <v>403</v>
      </c>
      <c r="D30" s="10" t="s">
        <v>408</v>
      </c>
      <c r="E30" s="11" t="s">
        <v>409</v>
      </c>
      <c r="F30" s="12" t="s">
        <v>138</v>
      </c>
    </row>
    <row r="31" spans="1:6" ht="13.5" customHeight="1" x14ac:dyDescent="0.35">
      <c r="A31" s="4" t="s">
        <v>5</v>
      </c>
      <c r="B31" s="4" t="s">
        <v>360</v>
      </c>
      <c r="C31" s="4" t="s">
        <v>403</v>
      </c>
      <c r="D31" s="10" t="s">
        <v>410</v>
      </c>
      <c r="E31" s="11" t="s">
        <v>411</v>
      </c>
      <c r="F31" s="12" t="s">
        <v>138</v>
      </c>
    </row>
    <row r="32" spans="1:6" x14ac:dyDescent="0.35">
      <c r="A32" s="4" t="s">
        <v>5</v>
      </c>
      <c r="B32" s="4" t="s">
        <v>360</v>
      </c>
      <c r="C32" s="4" t="s">
        <v>412</v>
      </c>
      <c r="D32" s="10" t="s">
        <v>413</v>
      </c>
      <c r="E32" s="11" t="s">
        <v>414</v>
      </c>
      <c r="F32" s="12" t="s">
        <v>138</v>
      </c>
    </row>
    <row r="33" spans="1:6" x14ac:dyDescent="0.35">
      <c r="A33" s="4" t="s">
        <v>5</v>
      </c>
      <c r="B33" s="4" t="s">
        <v>360</v>
      </c>
      <c r="C33" s="4" t="s">
        <v>412</v>
      </c>
      <c r="D33" s="10" t="s">
        <v>415</v>
      </c>
      <c r="E33" s="11" t="s">
        <v>416</v>
      </c>
      <c r="F33" s="12" t="s">
        <v>138</v>
      </c>
    </row>
    <row r="34" spans="1:6" x14ac:dyDescent="0.35">
      <c r="A34" s="4" t="s">
        <v>5</v>
      </c>
      <c r="B34" s="4" t="s">
        <v>360</v>
      </c>
      <c r="C34" s="4" t="s">
        <v>412</v>
      </c>
      <c r="D34" s="10" t="s">
        <v>417</v>
      </c>
      <c r="E34" s="11" t="s">
        <v>418</v>
      </c>
      <c r="F34" s="12" t="s">
        <v>138</v>
      </c>
    </row>
    <row r="35" spans="1:6" x14ac:dyDescent="0.35">
      <c r="A35" s="4" t="s">
        <v>5</v>
      </c>
      <c r="B35" s="4" t="s">
        <v>360</v>
      </c>
      <c r="C35" s="4" t="s">
        <v>419</v>
      </c>
      <c r="D35" s="10" t="s">
        <v>8</v>
      </c>
      <c r="E35" s="11" t="s">
        <v>420</v>
      </c>
      <c r="F35" s="12" t="s">
        <v>138</v>
      </c>
    </row>
    <row r="36" spans="1:6" x14ac:dyDescent="0.35">
      <c r="A36" s="4" t="s">
        <v>5</v>
      </c>
      <c r="B36" s="4" t="s">
        <v>360</v>
      </c>
      <c r="C36" s="4" t="s">
        <v>419</v>
      </c>
      <c r="D36" s="10" t="s">
        <v>421</v>
      </c>
      <c r="E36" s="11" t="s">
        <v>422</v>
      </c>
      <c r="F36" s="12" t="s">
        <v>138</v>
      </c>
    </row>
    <row r="37" spans="1:6" x14ac:dyDescent="0.35">
      <c r="A37" s="4" t="s">
        <v>5</v>
      </c>
      <c r="B37" s="4" t="s">
        <v>360</v>
      </c>
      <c r="C37" s="4" t="s">
        <v>419</v>
      </c>
      <c r="D37" s="10" t="s">
        <v>423</v>
      </c>
      <c r="E37" s="11" t="s">
        <v>424</v>
      </c>
      <c r="F37" s="12" t="s">
        <v>138</v>
      </c>
    </row>
    <row r="38" spans="1:6" x14ac:dyDescent="0.35">
      <c r="A38" s="4" t="s">
        <v>5</v>
      </c>
      <c r="B38" s="4" t="s">
        <v>360</v>
      </c>
      <c r="C38" s="4" t="s">
        <v>419</v>
      </c>
      <c r="D38" s="10" t="s">
        <v>423</v>
      </c>
      <c r="E38" s="11" t="s">
        <v>425</v>
      </c>
      <c r="F38" s="12" t="s">
        <v>138</v>
      </c>
    </row>
    <row r="39" spans="1:6" x14ac:dyDescent="0.35">
      <c r="A39" s="4" t="s">
        <v>5</v>
      </c>
      <c r="B39" s="4" t="s">
        <v>360</v>
      </c>
      <c r="C39" s="4" t="s">
        <v>426</v>
      </c>
      <c r="D39" s="10" t="s">
        <v>427</v>
      </c>
      <c r="E39" s="11" t="s">
        <v>428</v>
      </c>
      <c r="F39" s="12" t="s">
        <v>138</v>
      </c>
    </row>
    <row r="40" spans="1:6" x14ac:dyDescent="0.35">
      <c r="A40" s="4" t="s">
        <v>5</v>
      </c>
      <c r="B40" s="4" t="s">
        <v>360</v>
      </c>
      <c r="C40" s="4" t="s">
        <v>426</v>
      </c>
      <c r="D40" s="10" t="s">
        <v>429</v>
      </c>
      <c r="E40" s="11" t="s">
        <v>430</v>
      </c>
      <c r="F40" s="12" t="s">
        <v>138</v>
      </c>
    </row>
    <row r="41" spans="1:6" x14ac:dyDescent="0.35">
      <c r="A41" s="4" t="s">
        <v>5</v>
      </c>
      <c r="B41" s="4" t="s">
        <v>360</v>
      </c>
      <c r="C41" s="4" t="s">
        <v>426</v>
      </c>
      <c r="D41" s="10" t="s">
        <v>431</v>
      </c>
      <c r="E41" s="11" t="s">
        <v>432</v>
      </c>
      <c r="F41" s="12" t="s">
        <v>138</v>
      </c>
    </row>
    <row r="45" spans="1:6" ht="18.5" x14ac:dyDescent="0.45">
      <c r="A45" s="14" t="s">
        <v>212</v>
      </c>
      <c r="B45" s="15"/>
      <c r="C45" s="15"/>
      <c r="D45" s="15"/>
      <c r="E45" s="15"/>
      <c r="F45" s="16"/>
    </row>
    <row r="46" spans="1:6" x14ac:dyDescent="0.35">
      <c r="A46" s="5" t="s">
        <v>0</v>
      </c>
      <c r="B46" s="5" t="s">
        <v>1</v>
      </c>
      <c r="C46" s="5" t="s">
        <v>2</v>
      </c>
      <c r="D46" s="6" t="s">
        <v>3</v>
      </c>
      <c r="E46" s="2" t="s">
        <v>4</v>
      </c>
      <c r="F46" s="5" t="s">
        <v>210</v>
      </c>
    </row>
    <row r="47" spans="1:6" x14ac:dyDescent="0.35">
      <c r="A47" s="7" t="s">
        <v>5</v>
      </c>
      <c r="B47" s="7" t="s">
        <v>433</v>
      </c>
      <c r="C47" s="7" t="s">
        <v>382</v>
      </c>
      <c r="D47" s="7" t="s">
        <v>383</v>
      </c>
      <c r="E47" s="8" t="s">
        <v>434</v>
      </c>
      <c r="F47" s="7" t="s">
        <v>138</v>
      </c>
    </row>
    <row r="48" spans="1:6" x14ac:dyDescent="0.35">
      <c r="A48" s="7" t="s">
        <v>5</v>
      </c>
      <c r="B48" s="7" t="s">
        <v>433</v>
      </c>
      <c r="C48" s="7" t="s">
        <v>403</v>
      </c>
      <c r="D48" s="7" t="s">
        <v>406</v>
      </c>
      <c r="E48" s="8" t="s">
        <v>435</v>
      </c>
      <c r="F48" s="7" t="s">
        <v>138</v>
      </c>
    </row>
    <row r="49" spans="1:6" x14ac:dyDescent="0.35">
      <c r="A49" s="7" t="s">
        <v>5</v>
      </c>
      <c r="B49" s="7" t="s">
        <v>433</v>
      </c>
      <c r="C49" s="7" t="s">
        <v>360</v>
      </c>
      <c r="D49" s="7" t="s">
        <v>429</v>
      </c>
      <c r="E49" s="8" t="s">
        <v>436</v>
      </c>
      <c r="F49" s="7" t="s">
        <v>211</v>
      </c>
    </row>
  </sheetData>
  <mergeCells count="2">
    <mergeCell ref="A3:F3"/>
    <mergeCell ref="A45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Payam</vt:lpstr>
      <vt:lpstr>Boma</vt:lpstr>
      <vt:lpstr>EA</vt:lpstr>
      <vt:lpstr>Selected EAs in Uror County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Juluis Sebit</dc:creator>
  <cp:lastModifiedBy>Sean Kelly</cp:lastModifiedBy>
  <cp:lastPrinted>2021-03-15T14:14:55Z</cp:lastPrinted>
  <dcterms:created xsi:type="dcterms:W3CDTF">2021-03-07T08:46:37Z</dcterms:created>
  <dcterms:modified xsi:type="dcterms:W3CDTF">2021-05-28T15:51:44Z</dcterms:modified>
</cp:coreProperties>
</file>