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Egnyte\Private\dkillian\South Sudan\resilience\data\priors\"/>
    </mc:Choice>
  </mc:AlternateContent>
  <xr:revisionPtr revIDLastSave="0" documentId="13_ncr:1_{8CCDE5C6-8B98-4EE1-A8A7-F7A9FD5FA5A0}" xr6:coauthVersionLast="46" xr6:coauthVersionMax="46" xr10:uidLastSave="{00000000-0000-0000-0000-000000000000}"/>
  <bookViews>
    <workbookView xWindow="28680" yWindow="-120" windowWidth="29040" windowHeight="15840" activeTab="6" xr2:uid="{72F7438B-FD4E-4565-BB26-9C6F4844A02F}"/>
  </bookViews>
  <sheets>
    <sheet name="instructions" sheetId="10" r:id="rId1"/>
    <sheet name="Dan" sheetId="6" r:id="rId2"/>
    <sheet name="David" sheetId="9" r:id="rId3"/>
    <sheet name="Sean" sheetId="12" r:id="rId4"/>
    <sheet name="Bethany" sheetId="11" r:id="rId5"/>
    <sheet name="Jim" sheetId="15" r:id="rId6"/>
    <sheet name="other stakeholder" sheetId="13" r:id="rId7"/>
    <sheet name="template (2)" sheetId="14" r:id="rId8"/>
    <sheet name="template"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2" l="1"/>
  <c r="E9" i="9"/>
  <c r="E9" i="6"/>
</calcChain>
</file>

<file path=xl/sharedStrings.xml><?xml version="1.0" encoding="utf-8"?>
<sst xmlns="http://schemas.openxmlformats.org/spreadsheetml/2006/main" count="149" uniqueCount="21">
  <si>
    <t>item</t>
  </si>
  <si>
    <t>name</t>
  </si>
  <si>
    <t>expert</t>
  </si>
  <si>
    <t>mean</t>
  </si>
  <si>
    <t>reasoning</t>
  </si>
  <si>
    <t>step</t>
  </si>
  <si>
    <t>action</t>
  </si>
  <si>
    <t>Know of any national or international agency doing humanitarian/development work in community</t>
  </si>
  <si>
    <t>Satisfaction with public service provision (satisfied or very satisfied)</t>
  </si>
  <si>
    <t>Household involved in conflict in last six months</t>
  </si>
  <si>
    <t>Community has emergency action plan in place</t>
  </si>
  <si>
    <t>margin of error (+/- %)</t>
  </si>
  <si>
    <t>Hopeful about your children's future</t>
  </si>
  <si>
    <t>Visited health clinic in last six months</t>
  </si>
  <si>
    <t>Girls should receive same education opportunities as boys</t>
  </si>
  <si>
    <t>Bride price is an acceptable financial transaction</t>
  </si>
  <si>
    <t xml:space="preserve"> </t>
  </si>
  <si>
    <t>For each survey item listed, take a moment to think about your expectation, however preliminary, of what the survey data will report. What proportion do you expect to see in the survey data, and with what margin of error around that proportion?</t>
  </si>
  <si>
    <t>In the worksheet that bears your name, consider each of the listed survey questions, and assign your prediction of the mean and the margin of error around the mean</t>
  </si>
  <si>
    <t>Reflect on your thought process that led to your expectation of what the survey will report, and summarize your thoughts in the space provided. Even if you're mostly guessing, go ahead and say that along with any other thoughts you may have that might determine what the survey data will report</t>
  </si>
  <si>
    <t>After selections have been made and the survey data analyzed, we will compare each expert's estimates and compare them against the actual data. We will then have another opportunity to reflect on how our expectation and actual proportions differed, and what factors may have caused that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</si>
</sst>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2">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9">
    <xf numFmtId="0" fontId="0" fillId="0" borderId="0" xfId="0"/>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2" borderId="3" xfId="0" applyFill="1" applyBorder="1" applyAlignment="1">
      <alignment horizontal="center" vertical="center" wrapText="1"/>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9" xfId="0" applyBorder="1" applyAlignment="1">
      <alignment vertical="center"/>
    </xf>
    <xf numFmtId="0" fontId="0" fillId="0" borderId="11" xfId="0" applyBorder="1" applyAlignment="1">
      <alignment vertical="center"/>
    </xf>
    <xf numFmtId="0" fontId="0" fillId="0" borderId="0" xfId="0" applyAlignment="1">
      <alignment wrapText="1"/>
    </xf>
    <xf numFmtId="0" fontId="0" fillId="0" borderId="0"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xf>
    <xf numFmtId="0" fontId="0" fillId="0" borderId="10" xfId="0"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164" fontId="0" fillId="0" borderId="10"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AD033-E01F-4AA9-9097-C6825E3FFEA5}">
  <dimension ref="A1:B5"/>
  <sheetViews>
    <sheetView workbookViewId="0">
      <selection activeCell="B18" sqref="B18"/>
    </sheetView>
  </sheetViews>
  <sheetFormatPr defaultRowHeight="14.4" x14ac:dyDescent="0.3"/>
  <cols>
    <col min="1" max="1" width="4.44140625" style="3" customWidth="1"/>
    <col min="2" max="2" width="74.109375" style="4" customWidth="1"/>
    <col min="3" max="16384" width="8.88671875" style="2"/>
  </cols>
  <sheetData>
    <row r="1" spans="1:2" x14ac:dyDescent="0.3">
      <c r="A1" s="3" t="s">
        <v>5</v>
      </c>
      <c r="B1" s="1" t="s">
        <v>6</v>
      </c>
    </row>
    <row r="2" spans="1:2" ht="45" customHeight="1" x14ac:dyDescent="0.3">
      <c r="A2" s="3">
        <v>1</v>
      </c>
      <c r="B2" s="4" t="s">
        <v>17</v>
      </c>
    </row>
    <row r="3" spans="1:2" ht="45" customHeight="1" x14ac:dyDescent="0.3">
      <c r="A3" s="3">
        <v>2</v>
      </c>
      <c r="B3" s="4" t="s">
        <v>18</v>
      </c>
    </row>
    <row r="4" spans="1:2" ht="57" customHeight="1" x14ac:dyDescent="0.3">
      <c r="A4" s="3">
        <v>3</v>
      </c>
      <c r="B4" s="4" t="s">
        <v>19</v>
      </c>
    </row>
    <row r="5" spans="1:2" ht="62.4" customHeight="1" x14ac:dyDescent="0.3">
      <c r="A5" s="3">
        <v>4</v>
      </c>
      <c r="B5" s="4"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37800-C1E8-4F69-88EB-122825818780}">
  <dimension ref="A1:F9"/>
  <sheetViews>
    <sheetView workbookViewId="0">
      <selection activeCell="C21" sqref="C21"/>
    </sheetView>
  </sheetViews>
  <sheetFormatPr defaultRowHeight="14.4" x14ac:dyDescent="0.3"/>
  <cols>
    <col min="3" max="3" width="55" customWidth="1"/>
    <col min="5" max="5" width="13.77734375" customWidth="1"/>
    <col min="6" max="6" width="42.33203125" customWidth="1"/>
  </cols>
  <sheetData>
    <row r="1" spans="1:6" ht="43.2" x14ac:dyDescent="0.3">
      <c r="A1" s="11" t="s">
        <v>2</v>
      </c>
      <c r="B1" s="12" t="s">
        <v>0</v>
      </c>
      <c r="C1" s="9" t="s">
        <v>1</v>
      </c>
      <c r="D1" s="12" t="s">
        <v>3</v>
      </c>
      <c r="E1" s="9" t="s">
        <v>11</v>
      </c>
      <c r="F1" s="10" t="s">
        <v>4</v>
      </c>
    </row>
    <row r="2" spans="1:6" ht="57" customHeight="1" x14ac:dyDescent="0.3">
      <c r="A2" s="13"/>
      <c r="B2" s="18">
        <v>503</v>
      </c>
      <c r="C2" s="20" t="s">
        <v>7</v>
      </c>
      <c r="D2" s="23"/>
      <c r="E2" s="26" t="s">
        <v>16</v>
      </c>
      <c r="F2" s="14"/>
    </row>
    <row r="3" spans="1:6" ht="57" customHeight="1" x14ac:dyDescent="0.3">
      <c r="A3" s="5"/>
      <c r="B3" s="16">
        <v>512</v>
      </c>
      <c r="C3" s="21" t="s">
        <v>8</v>
      </c>
      <c r="D3" s="24"/>
      <c r="E3" s="27"/>
      <c r="F3" s="6"/>
    </row>
    <row r="4" spans="1:6" ht="57" customHeight="1" x14ac:dyDescent="0.3">
      <c r="A4" s="5"/>
      <c r="B4" s="16">
        <v>601</v>
      </c>
      <c r="C4" s="21" t="s">
        <v>9</v>
      </c>
      <c r="D4" s="24"/>
      <c r="E4" s="27" t="s">
        <v>16</v>
      </c>
      <c r="F4" s="6"/>
    </row>
    <row r="5" spans="1:6" ht="57" customHeight="1" x14ac:dyDescent="0.3">
      <c r="A5" s="5"/>
      <c r="B5" s="16">
        <v>609</v>
      </c>
      <c r="C5" s="21" t="s">
        <v>10</v>
      </c>
      <c r="D5" s="24"/>
      <c r="E5" s="27"/>
      <c r="F5" s="6"/>
    </row>
    <row r="6" spans="1:6" x14ac:dyDescent="0.3">
      <c r="A6" s="5"/>
      <c r="B6" s="16">
        <v>615</v>
      </c>
      <c r="C6" s="21" t="s">
        <v>12</v>
      </c>
      <c r="D6" s="24"/>
      <c r="E6" s="27"/>
      <c r="F6" s="6"/>
    </row>
    <row r="7" spans="1:6" x14ac:dyDescent="0.3">
      <c r="A7" s="5"/>
      <c r="B7" s="16">
        <v>701</v>
      </c>
      <c r="C7" s="21" t="s">
        <v>13</v>
      </c>
      <c r="D7" s="24"/>
      <c r="E7" s="27"/>
      <c r="F7" s="6"/>
    </row>
    <row r="8" spans="1:6" x14ac:dyDescent="0.3">
      <c r="A8" s="5"/>
      <c r="B8" s="16">
        <v>806</v>
      </c>
      <c r="C8" s="21" t="s">
        <v>14</v>
      </c>
      <c r="D8" s="24">
        <v>0.6</v>
      </c>
      <c r="E8" s="27">
        <v>0.15</v>
      </c>
      <c r="F8" s="6"/>
    </row>
    <row r="9" spans="1:6" x14ac:dyDescent="0.3">
      <c r="A9" s="7"/>
      <c r="B9" s="17">
        <v>812</v>
      </c>
      <c r="C9" s="22" t="s">
        <v>15</v>
      </c>
      <c r="D9" s="25">
        <v>0.75</v>
      </c>
      <c r="E9" s="28">
        <f>0.0481*2</f>
        <v>9.6199999999999994E-2</v>
      </c>
      <c r="F9"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925EF-4313-4406-8141-23F593FBD4ED}">
  <dimension ref="A1:F9"/>
  <sheetViews>
    <sheetView workbookViewId="0">
      <selection activeCell="E16" sqref="E16"/>
    </sheetView>
  </sheetViews>
  <sheetFormatPr defaultRowHeight="14.4" x14ac:dyDescent="0.3"/>
  <cols>
    <col min="3" max="3" width="56" customWidth="1"/>
    <col min="5" max="5" width="21.6640625" customWidth="1"/>
    <col min="6" max="6" width="45" customWidth="1"/>
  </cols>
  <sheetData>
    <row r="1" spans="1:6" ht="43.2" x14ac:dyDescent="0.3">
      <c r="A1" s="11" t="s">
        <v>2</v>
      </c>
      <c r="B1" s="12" t="s">
        <v>0</v>
      </c>
      <c r="C1" s="9" t="s">
        <v>1</v>
      </c>
      <c r="D1" s="12" t="s">
        <v>3</v>
      </c>
      <c r="E1" s="9" t="s">
        <v>11</v>
      </c>
      <c r="F1" s="10" t="s">
        <v>4</v>
      </c>
    </row>
    <row r="2" spans="1:6" ht="57" customHeight="1" x14ac:dyDescent="0.3">
      <c r="A2" s="13"/>
      <c r="B2" s="18">
        <v>503</v>
      </c>
      <c r="C2" s="20" t="s">
        <v>7</v>
      </c>
      <c r="D2" s="23"/>
      <c r="E2" s="26" t="s">
        <v>16</v>
      </c>
      <c r="F2" s="14"/>
    </row>
    <row r="3" spans="1:6" ht="57" customHeight="1" x14ac:dyDescent="0.3">
      <c r="A3" s="5"/>
      <c r="B3" s="16">
        <v>512</v>
      </c>
      <c r="C3" s="21" t="s">
        <v>8</v>
      </c>
      <c r="D3" s="24"/>
      <c r="E3" s="27"/>
      <c r="F3" s="6"/>
    </row>
    <row r="4" spans="1:6" ht="57" customHeight="1" x14ac:dyDescent="0.3">
      <c r="A4" s="5"/>
      <c r="B4" s="16">
        <v>601</v>
      </c>
      <c r="C4" s="21" t="s">
        <v>9</v>
      </c>
      <c r="D4" s="24"/>
      <c r="E4" s="27" t="s">
        <v>16</v>
      </c>
      <c r="F4" s="6"/>
    </row>
    <row r="5" spans="1:6" ht="57" customHeight="1" x14ac:dyDescent="0.3">
      <c r="A5" s="5"/>
      <c r="B5" s="16">
        <v>609</v>
      </c>
      <c r="C5" s="21" t="s">
        <v>10</v>
      </c>
      <c r="D5" s="24"/>
      <c r="E5" s="27"/>
      <c r="F5" s="6"/>
    </row>
    <row r="6" spans="1:6" x14ac:dyDescent="0.3">
      <c r="A6" s="5"/>
      <c r="B6" s="16">
        <v>615</v>
      </c>
      <c r="C6" s="21" t="s">
        <v>12</v>
      </c>
      <c r="D6" s="24"/>
      <c r="E6" s="27"/>
      <c r="F6" s="6"/>
    </row>
    <row r="7" spans="1:6" x14ac:dyDescent="0.3">
      <c r="A7" s="5"/>
      <c r="B7" s="16">
        <v>701</v>
      </c>
      <c r="C7" s="21" t="s">
        <v>13</v>
      </c>
      <c r="D7" s="24"/>
      <c r="E7" s="27"/>
      <c r="F7" s="6"/>
    </row>
    <row r="8" spans="1:6" x14ac:dyDescent="0.3">
      <c r="A8" s="5"/>
      <c r="B8" s="16">
        <v>806</v>
      </c>
      <c r="C8" s="21" t="s">
        <v>14</v>
      </c>
      <c r="D8" s="24">
        <v>0.9</v>
      </c>
      <c r="E8" s="27">
        <v>0.05</v>
      </c>
      <c r="F8" s="6"/>
    </row>
    <row r="9" spans="1:6" x14ac:dyDescent="0.3">
      <c r="A9" s="7"/>
      <c r="B9" s="17">
        <v>812</v>
      </c>
      <c r="C9" s="22" t="s">
        <v>15</v>
      </c>
      <c r="D9" s="25">
        <v>0.35</v>
      </c>
      <c r="E9" s="28">
        <f>0.0475*2</f>
        <v>9.5000000000000001E-2</v>
      </c>
      <c r="F9"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0D1CA-B16C-4E1E-AA26-BD51DADAE949}">
  <dimension ref="A1:F9"/>
  <sheetViews>
    <sheetView workbookViewId="0">
      <selection activeCell="E7" sqref="E7"/>
    </sheetView>
  </sheetViews>
  <sheetFormatPr defaultRowHeight="14.4" x14ac:dyDescent="0.3"/>
  <cols>
    <col min="3" max="3" width="56.21875" customWidth="1"/>
    <col min="5" max="5" width="14" customWidth="1"/>
    <col min="6" max="6" width="45.77734375" customWidth="1"/>
  </cols>
  <sheetData>
    <row r="1" spans="1:6" ht="43.2" x14ac:dyDescent="0.3">
      <c r="A1" s="11" t="s">
        <v>2</v>
      </c>
      <c r="B1" s="12" t="s">
        <v>0</v>
      </c>
      <c r="C1" s="9" t="s">
        <v>1</v>
      </c>
      <c r="D1" s="12" t="s">
        <v>3</v>
      </c>
      <c r="E1" s="9" t="s">
        <v>11</v>
      </c>
      <c r="F1" s="10" t="s">
        <v>4</v>
      </c>
    </row>
    <row r="2" spans="1:6" s="2" customFormat="1" ht="57" customHeight="1" x14ac:dyDescent="0.3">
      <c r="A2" s="13"/>
      <c r="B2" s="18">
        <v>503</v>
      </c>
      <c r="C2" s="20" t="s">
        <v>7</v>
      </c>
      <c r="D2" s="23"/>
      <c r="E2" s="26" t="s">
        <v>16</v>
      </c>
      <c r="F2" s="14"/>
    </row>
    <row r="3" spans="1:6" s="2" customFormat="1" ht="57" customHeight="1" x14ac:dyDescent="0.3">
      <c r="A3" s="5"/>
      <c r="B3" s="16">
        <v>512</v>
      </c>
      <c r="C3" s="21" t="s">
        <v>8</v>
      </c>
      <c r="D3" s="24"/>
      <c r="E3" s="27"/>
      <c r="F3" s="6"/>
    </row>
    <row r="4" spans="1:6" s="2" customFormat="1" ht="57" customHeight="1" x14ac:dyDescent="0.3">
      <c r="A4" s="5"/>
      <c r="B4" s="16">
        <v>601</v>
      </c>
      <c r="C4" s="21" t="s">
        <v>9</v>
      </c>
      <c r="D4" s="24"/>
      <c r="E4" s="27" t="s">
        <v>16</v>
      </c>
      <c r="F4" s="6"/>
    </row>
    <row r="5" spans="1:6" s="2" customFormat="1" ht="57" customHeight="1" x14ac:dyDescent="0.3">
      <c r="A5" s="5"/>
      <c r="B5" s="16">
        <v>609</v>
      </c>
      <c r="C5" s="21" t="s">
        <v>10</v>
      </c>
      <c r="D5" s="24"/>
      <c r="E5" s="27"/>
      <c r="F5" s="6"/>
    </row>
    <row r="6" spans="1:6" x14ac:dyDescent="0.3">
      <c r="A6" s="5"/>
      <c r="B6" s="16">
        <v>615</v>
      </c>
      <c r="C6" s="21" t="s">
        <v>12</v>
      </c>
      <c r="D6" s="24"/>
      <c r="E6" s="27"/>
      <c r="F6" s="6"/>
    </row>
    <row r="7" spans="1:6" x14ac:dyDescent="0.3">
      <c r="A7" s="5"/>
      <c r="B7" s="16">
        <v>701</v>
      </c>
      <c r="C7" s="21" t="s">
        <v>13</v>
      </c>
      <c r="D7" s="24"/>
      <c r="E7" s="27"/>
      <c r="F7" s="6"/>
    </row>
    <row r="8" spans="1:6" x14ac:dyDescent="0.3">
      <c r="A8" s="5"/>
      <c r="B8" s="16">
        <v>806</v>
      </c>
      <c r="C8" s="21" t="s">
        <v>14</v>
      </c>
      <c r="D8" s="24">
        <v>0.9</v>
      </c>
      <c r="E8" s="27">
        <v>0.1</v>
      </c>
      <c r="F8" s="6"/>
    </row>
    <row r="9" spans="1:6" x14ac:dyDescent="0.3">
      <c r="A9" s="7"/>
      <c r="B9" s="17">
        <v>812</v>
      </c>
      <c r="C9" s="22" t="s">
        <v>15</v>
      </c>
      <c r="D9" s="25">
        <v>0.65</v>
      </c>
      <c r="E9" s="28">
        <f>0.0475*2</f>
        <v>9.5000000000000001E-2</v>
      </c>
      <c r="F9"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8FE1-FC38-42F7-AE16-21374625A58B}">
  <dimension ref="A1:F9"/>
  <sheetViews>
    <sheetView workbookViewId="0">
      <selection activeCell="E10" sqref="E10"/>
    </sheetView>
  </sheetViews>
  <sheetFormatPr defaultRowHeight="14.4" x14ac:dyDescent="0.3"/>
  <cols>
    <col min="3" max="3" width="56" customWidth="1"/>
    <col min="5" max="5" width="14" customWidth="1"/>
    <col min="6" max="6" width="35.88671875" customWidth="1"/>
  </cols>
  <sheetData>
    <row r="1" spans="1:6" ht="43.2" x14ac:dyDescent="0.3">
      <c r="A1" s="11" t="s">
        <v>2</v>
      </c>
      <c r="B1" s="12" t="s">
        <v>0</v>
      </c>
      <c r="C1" s="9" t="s">
        <v>1</v>
      </c>
      <c r="D1" s="12" t="s">
        <v>3</v>
      </c>
      <c r="E1" s="9" t="s">
        <v>11</v>
      </c>
      <c r="F1" s="10" t="s">
        <v>4</v>
      </c>
    </row>
    <row r="2" spans="1:6" ht="57" customHeight="1" x14ac:dyDescent="0.3">
      <c r="A2" s="13"/>
      <c r="B2" s="18">
        <v>503</v>
      </c>
      <c r="C2" s="20" t="s">
        <v>7</v>
      </c>
      <c r="D2" s="23"/>
      <c r="E2" s="26" t="s">
        <v>16</v>
      </c>
      <c r="F2" s="14"/>
    </row>
    <row r="3" spans="1:6" ht="57" customHeight="1" x14ac:dyDescent="0.3">
      <c r="A3" s="5"/>
      <c r="B3" s="16">
        <v>512</v>
      </c>
      <c r="C3" s="21" t="s">
        <v>8</v>
      </c>
      <c r="D3" s="24"/>
      <c r="E3" s="27"/>
      <c r="F3" s="6"/>
    </row>
    <row r="4" spans="1:6" ht="57" customHeight="1" x14ac:dyDescent="0.3">
      <c r="A4" s="5"/>
      <c r="B4" s="16">
        <v>601</v>
      </c>
      <c r="C4" s="21" t="s">
        <v>9</v>
      </c>
      <c r="D4" s="24"/>
      <c r="E4" s="27" t="s">
        <v>16</v>
      </c>
      <c r="F4" s="6"/>
    </row>
    <row r="5" spans="1:6" ht="57" customHeight="1" x14ac:dyDescent="0.3">
      <c r="A5" s="5"/>
      <c r="B5" s="16">
        <v>609</v>
      </c>
      <c r="C5" s="21" t="s">
        <v>10</v>
      </c>
      <c r="D5" s="24"/>
      <c r="E5" s="27"/>
      <c r="F5" s="6"/>
    </row>
    <row r="6" spans="1:6" x14ac:dyDescent="0.3">
      <c r="A6" s="5"/>
      <c r="B6" s="16">
        <v>615</v>
      </c>
      <c r="C6" s="21" t="s">
        <v>12</v>
      </c>
      <c r="D6" s="24"/>
      <c r="E6" s="27"/>
      <c r="F6" s="6"/>
    </row>
    <row r="7" spans="1:6" x14ac:dyDescent="0.3">
      <c r="A7" s="5"/>
      <c r="B7" s="16">
        <v>701</v>
      </c>
      <c r="C7" s="21" t="s">
        <v>13</v>
      </c>
      <c r="D7" s="24"/>
      <c r="E7" s="27"/>
      <c r="F7" s="6"/>
    </row>
    <row r="8" spans="1:6" x14ac:dyDescent="0.3">
      <c r="A8" s="5"/>
      <c r="B8" s="16">
        <v>806</v>
      </c>
      <c r="C8" s="21" t="s">
        <v>14</v>
      </c>
      <c r="D8" s="24">
        <v>0.95</v>
      </c>
      <c r="E8" s="27">
        <v>0.1</v>
      </c>
      <c r="F8" s="6"/>
    </row>
    <row r="9" spans="1:6" x14ac:dyDescent="0.3">
      <c r="A9" s="7"/>
      <c r="B9" s="17">
        <v>812</v>
      </c>
      <c r="C9" s="22" t="s">
        <v>15</v>
      </c>
      <c r="D9" s="25">
        <v>0.2</v>
      </c>
      <c r="E9" s="28">
        <v>0.15</v>
      </c>
      <c r="F9"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B478-4857-4FE6-B28C-28411B2057A8}">
  <dimension ref="A1:F16"/>
  <sheetViews>
    <sheetView workbookViewId="0">
      <selection activeCell="C12" sqref="C12"/>
    </sheetView>
  </sheetViews>
  <sheetFormatPr defaultRowHeight="14.4" x14ac:dyDescent="0.3"/>
  <cols>
    <col min="2" max="2" width="8.88671875" style="19"/>
    <col min="3" max="3" width="53.44140625" style="15" customWidth="1"/>
    <col min="4" max="4" width="10" customWidth="1"/>
    <col min="5" max="5" width="15.109375" customWidth="1"/>
    <col min="6" max="6" width="49.21875" customWidth="1"/>
  </cols>
  <sheetData>
    <row r="1" spans="1:6" ht="28.8" x14ac:dyDescent="0.3">
      <c r="A1" s="11" t="s">
        <v>2</v>
      </c>
      <c r="B1" s="12" t="s">
        <v>0</v>
      </c>
      <c r="C1" s="9" t="s">
        <v>1</v>
      </c>
      <c r="D1" s="12" t="s">
        <v>3</v>
      </c>
      <c r="E1" s="9" t="s">
        <v>11</v>
      </c>
      <c r="F1" s="10" t="s">
        <v>4</v>
      </c>
    </row>
    <row r="2" spans="1:6" ht="45" customHeight="1" x14ac:dyDescent="0.3">
      <c r="A2" s="13"/>
      <c r="B2" s="18">
        <v>503</v>
      </c>
      <c r="C2" s="20" t="s">
        <v>7</v>
      </c>
      <c r="D2" s="23"/>
      <c r="E2" s="26" t="s">
        <v>16</v>
      </c>
      <c r="F2" s="14"/>
    </row>
    <row r="3" spans="1:6" ht="45" customHeight="1" x14ac:dyDescent="0.3">
      <c r="A3" s="5"/>
      <c r="B3" s="16">
        <v>512</v>
      </c>
      <c r="C3" s="21" t="s">
        <v>8</v>
      </c>
      <c r="D3" s="24"/>
      <c r="E3" s="27"/>
      <c r="F3" s="6"/>
    </row>
    <row r="4" spans="1:6" ht="45" customHeight="1" x14ac:dyDescent="0.3">
      <c r="A4" s="5"/>
      <c r="B4" s="16">
        <v>601</v>
      </c>
      <c r="C4" s="21" t="s">
        <v>9</v>
      </c>
      <c r="D4" s="24"/>
      <c r="E4" s="27" t="s">
        <v>16</v>
      </c>
      <c r="F4" s="6"/>
    </row>
    <row r="5" spans="1:6" ht="45" customHeight="1" x14ac:dyDescent="0.3">
      <c r="A5" s="5"/>
      <c r="B5" s="16">
        <v>609</v>
      </c>
      <c r="C5" s="21" t="s">
        <v>10</v>
      </c>
      <c r="D5" s="24"/>
      <c r="E5" s="27"/>
      <c r="F5" s="6"/>
    </row>
    <row r="6" spans="1:6" ht="45" customHeight="1" x14ac:dyDescent="0.3">
      <c r="A6" s="5"/>
      <c r="B6" s="16">
        <v>615</v>
      </c>
      <c r="C6" s="21" t="s">
        <v>12</v>
      </c>
      <c r="D6" s="24"/>
      <c r="E6" s="27"/>
      <c r="F6" s="6"/>
    </row>
    <row r="7" spans="1:6" ht="45" customHeight="1" x14ac:dyDescent="0.3">
      <c r="A7" s="5"/>
      <c r="B7" s="16">
        <v>701</v>
      </c>
      <c r="C7" s="21" t="s">
        <v>13</v>
      </c>
      <c r="D7" s="24"/>
      <c r="E7" s="27"/>
      <c r="F7" s="6"/>
    </row>
    <row r="8" spans="1:6" ht="45" customHeight="1" x14ac:dyDescent="0.3">
      <c r="A8" s="5"/>
      <c r="B8" s="16">
        <v>806</v>
      </c>
      <c r="C8" s="21" t="s">
        <v>14</v>
      </c>
      <c r="D8" s="24"/>
      <c r="E8" s="27" t="s">
        <v>16</v>
      </c>
      <c r="F8" s="6"/>
    </row>
    <row r="9" spans="1:6" ht="45" customHeight="1" x14ac:dyDescent="0.3">
      <c r="A9" s="7"/>
      <c r="B9" s="17">
        <v>812</v>
      </c>
      <c r="C9" s="22" t="s">
        <v>15</v>
      </c>
      <c r="D9" s="25" t="s">
        <v>16</v>
      </c>
      <c r="E9" s="28" t="s">
        <v>16</v>
      </c>
      <c r="F9" s="8"/>
    </row>
    <row r="16" spans="1:6" x14ac:dyDescent="0.3">
      <c r="C16" s="15" t="s">
        <v>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6B03F-EB4E-4C84-B059-C920D0473CE2}">
  <dimension ref="A1:F9"/>
  <sheetViews>
    <sheetView tabSelected="1" workbookViewId="0">
      <selection activeCell="E1" sqref="E1"/>
    </sheetView>
  </sheetViews>
  <sheetFormatPr defaultRowHeight="14.4" x14ac:dyDescent="0.3"/>
  <cols>
    <col min="3" max="3" width="56" customWidth="1"/>
    <col min="5" max="5" width="14.21875" customWidth="1"/>
    <col min="6" max="6" width="33.21875" customWidth="1"/>
  </cols>
  <sheetData>
    <row r="1" spans="1:6" ht="43.2" x14ac:dyDescent="0.3">
      <c r="A1" s="11" t="s">
        <v>2</v>
      </c>
      <c r="B1" s="12" t="s">
        <v>0</v>
      </c>
      <c r="C1" s="9" t="s">
        <v>1</v>
      </c>
      <c r="D1" s="12" t="s">
        <v>3</v>
      </c>
      <c r="E1" s="9" t="s">
        <v>11</v>
      </c>
      <c r="F1" s="10" t="s">
        <v>4</v>
      </c>
    </row>
    <row r="2" spans="1:6" ht="57" customHeight="1" x14ac:dyDescent="0.3">
      <c r="A2" s="13"/>
      <c r="B2" s="18">
        <v>503</v>
      </c>
      <c r="C2" s="20" t="s">
        <v>7</v>
      </c>
      <c r="D2" s="23"/>
      <c r="E2" s="26" t="s">
        <v>16</v>
      </c>
      <c r="F2" s="14"/>
    </row>
    <row r="3" spans="1:6" ht="57" customHeight="1" x14ac:dyDescent="0.3">
      <c r="A3" s="5"/>
      <c r="B3" s="16">
        <v>512</v>
      </c>
      <c r="C3" s="21" t="s">
        <v>8</v>
      </c>
      <c r="D3" s="24"/>
      <c r="E3" s="27"/>
      <c r="F3" s="6"/>
    </row>
    <row r="4" spans="1:6" ht="57" customHeight="1" x14ac:dyDescent="0.3">
      <c r="A4" s="5"/>
      <c r="B4" s="16">
        <v>601</v>
      </c>
      <c r="C4" s="21" t="s">
        <v>9</v>
      </c>
      <c r="D4" s="24"/>
      <c r="E4" s="27" t="s">
        <v>16</v>
      </c>
      <c r="F4" s="6"/>
    </row>
    <row r="5" spans="1:6" ht="57" customHeight="1" x14ac:dyDescent="0.3">
      <c r="A5" s="5"/>
      <c r="B5" s="16">
        <v>609</v>
      </c>
      <c r="C5" s="21" t="s">
        <v>10</v>
      </c>
      <c r="D5" s="24"/>
      <c r="E5" s="27"/>
      <c r="F5" s="6"/>
    </row>
    <row r="6" spans="1:6" x14ac:dyDescent="0.3">
      <c r="A6" s="5"/>
      <c r="B6" s="16">
        <v>615</v>
      </c>
      <c r="C6" s="21" t="s">
        <v>12</v>
      </c>
      <c r="D6" s="24"/>
      <c r="E6" s="27"/>
      <c r="F6" s="6"/>
    </row>
    <row r="7" spans="1:6" x14ac:dyDescent="0.3">
      <c r="A7" s="5"/>
      <c r="B7" s="16">
        <v>701</v>
      </c>
      <c r="C7" s="21" t="s">
        <v>13</v>
      </c>
      <c r="D7" s="24"/>
      <c r="E7" s="27"/>
      <c r="F7" s="6"/>
    </row>
    <row r="8" spans="1:6" x14ac:dyDescent="0.3">
      <c r="A8" s="5"/>
      <c r="B8" s="16">
        <v>806</v>
      </c>
      <c r="C8" s="21" t="s">
        <v>14</v>
      </c>
      <c r="D8" s="24"/>
      <c r="E8" s="27" t="s">
        <v>16</v>
      </c>
      <c r="F8" s="6"/>
    </row>
    <row r="9" spans="1:6" x14ac:dyDescent="0.3">
      <c r="A9" s="7"/>
      <c r="B9" s="17">
        <v>812</v>
      </c>
      <c r="C9" s="22" t="s">
        <v>15</v>
      </c>
      <c r="D9" s="25" t="s">
        <v>16</v>
      </c>
      <c r="E9" s="28" t="s">
        <v>16</v>
      </c>
      <c r="F9"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DEEAF-1436-470A-AFCF-B4145B328A63}">
  <dimension ref="A1:F16"/>
  <sheetViews>
    <sheetView workbookViewId="0">
      <selection activeCell="C17" sqref="C17"/>
    </sheetView>
  </sheetViews>
  <sheetFormatPr defaultRowHeight="14.4" x14ac:dyDescent="0.3"/>
  <cols>
    <col min="2" max="2" width="8.88671875" style="19"/>
    <col min="3" max="3" width="53.44140625" style="15" customWidth="1"/>
    <col min="4" max="4" width="10" customWidth="1"/>
    <col min="5" max="5" width="15.109375" customWidth="1"/>
    <col min="6" max="6" width="49.21875" customWidth="1"/>
  </cols>
  <sheetData>
    <row r="1" spans="1:6" ht="28.8" x14ac:dyDescent="0.3">
      <c r="A1" s="11" t="s">
        <v>2</v>
      </c>
      <c r="B1" s="12" t="s">
        <v>0</v>
      </c>
      <c r="C1" s="9" t="s">
        <v>1</v>
      </c>
      <c r="D1" s="12" t="s">
        <v>3</v>
      </c>
      <c r="E1" s="9" t="s">
        <v>11</v>
      </c>
      <c r="F1" s="10" t="s">
        <v>4</v>
      </c>
    </row>
    <row r="2" spans="1:6" ht="45" customHeight="1" x14ac:dyDescent="0.3">
      <c r="A2" s="13"/>
      <c r="B2" s="18">
        <v>503</v>
      </c>
      <c r="C2" s="20" t="s">
        <v>7</v>
      </c>
      <c r="D2" s="23"/>
      <c r="E2" s="26" t="s">
        <v>16</v>
      </c>
      <c r="F2" s="14"/>
    </row>
    <row r="3" spans="1:6" ht="45" customHeight="1" x14ac:dyDescent="0.3">
      <c r="A3" s="5"/>
      <c r="B3" s="16">
        <v>512</v>
      </c>
      <c r="C3" s="21" t="s">
        <v>8</v>
      </c>
      <c r="D3" s="24"/>
      <c r="E3" s="27"/>
      <c r="F3" s="6"/>
    </row>
    <row r="4" spans="1:6" ht="45" customHeight="1" x14ac:dyDescent="0.3">
      <c r="A4" s="5"/>
      <c r="B4" s="16">
        <v>601</v>
      </c>
      <c r="C4" s="21" t="s">
        <v>9</v>
      </c>
      <c r="D4" s="24"/>
      <c r="E4" s="27" t="s">
        <v>16</v>
      </c>
      <c r="F4" s="6"/>
    </row>
    <row r="5" spans="1:6" ht="45" customHeight="1" x14ac:dyDescent="0.3">
      <c r="A5" s="5"/>
      <c r="B5" s="16">
        <v>609</v>
      </c>
      <c r="C5" s="21" t="s">
        <v>10</v>
      </c>
      <c r="D5" s="24"/>
      <c r="E5" s="27"/>
      <c r="F5" s="6"/>
    </row>
    <row r="6" spans="1:6" ht="45" customHeight="1" x14ac:dyDescent="0.3">
      <c r="A6" s="5"/>
      <c r="B6" s="16">
        <v>615</v>
      </c>
      <c r="C6" s="21" t="s">
        <v>12</v>
      </c>
      <c r="D6" s="24"/>
      <c r="E6" s="27"/>
      <c r="F6" s="6"/>
    </row>
    <row r="7" spans="1:6" ht="45" customHeight="1" x14ac:dyDescent="0.3">
      <c r="A7" s="5"/>
      <c r="B7" s="16">
        <v>701</v>
      </c>
      <c r="C7" s="21" t="s">
        <v>13</v>
      </c>
      <c r="D7" s="24"/>
      <c r="E7" s="27"/>
      <c r="F7" s="6"/>
    </row>
    <row r="8" spans="1:6" ht="45" customHeight="1" x14ac:dyDescent="0.3">
      <c r="A8" s="5"/>
      <c r="B8" s="16">
        <v>806</v>
      </c>
      <c r="C8" s="21" t="s">
        <v>14</v>
      </c>
      <c r="D8" s="24"/>
      <c r="E8" s="27" t="s">
        <v>16</v>
      </c>
      <c r="F8" s="6"/>
    </row>
    <row r="9" spans="1:6" ht="45" customHeight="1" x14ac:dyDescent="0.3">
      <c r="A9" s="7"/>
      <c r="B9" s="17">
        <v>812</v>
      </c>
      <c r="C9" s="22" t="s">
        <v>15</v>
      </c>
      <c r="D9" s="25" t="s">
        <v>16</v>
      </c>
      <c r="E9" s="28" t="s">
        <v>16</v>
      </c>
      <c r="F9" s="8"/>
    </row>
    <row r="16" spans="1:6" x14ac:dyDescent="0.3">
      <c r="C16" s="15" t="s">
        <v>16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487A1-73F0-4A9F-B31D-69387EBFED08}">
  <dimension ref="A1:F16"/>
  <sheetViews>
    <sheetView workbookViewId="0">
      <selection activeCell="C17" sqref="C17"/>
    </sheetView>
  </sheetViews>
  <sheetFormatPr defaultRowHeight="14.4" x14ac:dyDescent="0.3"/>
  <cols>
    <col min="2" max="2" width="8.88671875" style="19"/>
    <col min="3" max="3" width="53.44140625" style="15" customWidth="1"/>
    <col min="4" max="4" width="10" customWidth="1"/>
    <col min="5" max="5" width="15.109375" customWidth="1"/>
    <col min="6" max="6" width="49.21875" customWidth="1"/>
  </cols>
  <sheetData>
    <row r="1" spans="1:6" ht="28.8" x14ac:dyDescent="0.3">
      <c r="A1" s="11" t="s">
        <v>2</v>
      </c>
      <c r="B1" s="12" t="s">
        <v>0</v>
      </c>
      <c r="C1" s="9" t="s">
        <v>1</v>
      </c>
      <c r="D1" s="12" t="s">
        <v>3</v>
      </c>
      <c r="E1" s="9" t="s">
        <v>11</v>
      </c>
      <c r="F1" s="10" t="s">
        <v>4</v>
      </c>
    </row>
    <row r="2" spans="1:6" ht="45" customHeight="1" x14ac:dyDescent="0.3">
      <c r="A2" s="13"/>
      <c r="B2" s="18">
        <v>503</v>
      </c>
      <c r="C2" s="20" t="s">
        <v>7</v>
      </c>
      <c r="D2" s="23"/>
      <c r="E2" s="26" t="s">
        <v>16</v>
      </c>
      <c r="F2" s="14"/>
    </row>
    <row r="3" spans="1:6" ht="45" customHeight="1" x14ac:dyDescent="0.3">
      <c r="A3" s="5"/>
      <c r="B3" s="16">
        <v>512</v>
      </c>
      <c r="C3" s="21" t="s">
        <v>8</v>
      </c>
      <c r="D3" s="24"/>
      <c r="E3" s="27"/>
      <c r="F3" s="6"/>
    </row>
    <row r="4" spans="1:6" ht="45" customHeight="1" x14ac:dyDescent="0.3">
      <c r="A4" s="5"/>
      <c r="B4" s="16">
        <v>601</v>
      </c>
      <c r="C4" s="21" t="s">
        <v>9</v>
      </c>
      <c r="D4" s="24"/>
      <c r="E4" s="27" t="s">
        <v>16</v>
      </c>
      <c r="F4" s="6"/>
    </row>
    <row r="5" spans="1:6" ht="45" customHeight="1" x14ac:dyDescent="0.3">
      <c r="A5" s="5"/>
      <c r="B5" s="16">
        <v>609</v>
      </c>
      <c r="C5" s="21" t="s">
        <v>10</v>
      </c>
      <c r="D5" s="24"/>
      <c r="E5" s="27"/>
      <c r="F5" s="6"/>
    </row>
    <row r="6" spans="1:6" ht="45" customHeight="1" x14ac:dyDescent="0.3">
      <c r="A6" s="5"/>
      <c r="B6" s="16">
        <v>615</v>
      </c>
      <c r="C6" s="21" t="s">
        <v>12</v>
      </c>
      <c r="D6" s="24"/>
      <c r="E6" s="27"/>
      <c r="F6" s="6"/>
    </row>
    <row r="7" spans="1:6" ht="45" customHeight="1" x14ac:dyDescent="0.3">
      <c r="A7" s="5"/>
      <c r="B7" s="16">
        <v>701</v>
      </c>
      <c r="C7" s="21" t="s">
        <v>13</v>
      </c>
      <c r="D7" s="24"/>
      <c r="E7" s="27"/>
      <c r="F7" s="6"/>
    </row>
    <row r="8" spans="1:6" ht="45" customHeight="1" x14ac:dyDescent="0.3">
      <c r="A8" s="5"/>
      <c r="B8" s="16">
        <v>806</v>
      </c>
      <c r="C8" s="21" t="s">
        <v>14</v>
      </c>
      <c r="D8" s="24"/>
      <c r="E8" s="27" t="s">
        <v>16</v>
      </c>
      <c r="F8" s="6"/>
    </row>
    <row r="9" spans="1:6" ht="45" customHeight="1" x14ac:dyDescent="0.3">
      <c r="A9" s="7"/>
      <c r="B9" s="17">
        <v>812</v>
      </c>
      <c r="C9" s="22" t="s">
        <v>15</v>
      </c>
      <c r="D9" s="25" t="s">
        <v>16</v>
      </c>
      <c r="E9" s="28" t="s">
        <v>16</v>
      </c>
      <c r="F9" s="8"/>
    </row>
    <row r="16" spans="1:6" x14ac:dyDescent="0.3">
      <c r="C16" s="15" t="s">
        <v>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Dan</vt:lpstr>
      <vt:lpstr>David</vt:lpstr>
      <vt:lpstr>Sean</vt:lpstr>
      <vt:lpstr>Bethany</vt:lpstr>
      <vt:lpstr>Jim</vt:lpstr>
      <vt:lpstr>other stakeholder</vt:lpstr>
      <vt:lpstr>template (2)</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Killian, Dan</dc:creator>
  <cp:lastModifiedBy>Killian, Dan</cp:lastModifiedBy>
  <dcterms:created xsi:type="dcterms:W3CDTF">2020-11-10T17:58:20Z</dcterms:created>
  <dcterms:modified xsi:type="dcterms:W3CDTF">2021-07-21T21:51:52Z</dcterms:modified>
</cp:coreProperties>
</file>