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Labor-China" sheetId="1" state="visible" r:id="rId1"/>
    <sheet xmlns:r="http://schemas.openxmlformats.org/officeDocument/2006/relationships" name="Labor-Hong Kong" sheetId="2" state="visible" r:id="rId2"/>
    <sheet xmlns:r="http://schemas.openxmlformats.org/officeDocument/2006/relationships" name="Labor-Vietnam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164" fontId="3" fillId="0" borderId="2" pivotButton="0" quotePrefix="0" xfId="16"/>
    <xf numFmtId="8" fontId="3" fillId="0" borderId="2" pivotButton="0" quotePrefix="0" xfId="10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4">
      <alignment horizontal="center"/>
    </xf>
    <xf numFmtId="0" fontId="3" fillId="0" borderId="3" pivotButton="0" quotePrefix="0" xfId="8"/>
    <xf numFmtId="164" fontId="3" fillId="0" borderId="3" pivotButton="0" quotePrefix="0" xfId="16"/>
    <xf numFmtId="8" fontId="3" fillId="0" borderId="3" pivotButton="0" quotePrefix="0" xfId="10"/>
    <xf numFmtId="164" fontId="6" fillId="0" borderId="2" pivotButton="0" quotePrefix="0" xfId="18"/>
    <xf numFmtId="8" fontId="6" fillId="0" borderId="2" pivotButton="0" quotePrefix="0" xfId="12"/>
    <xf numFmtId="0" fontId="11" fillId="0" borderId="2" pivotButton="0" quotePrefix="0" xfId="28"/>
    <xf numFmtId="164" fontId="11" fillId="0" borderId="2" pivotButton="0" quotePrefix="0" xfId="29"/>
    <xf numFmtId="8" fontId="11" fillId="0" borderId="2" pivotButton="0" quotePrefix="0" xfId="30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0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01/09/2024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SDEL-202311CH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312055.3625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China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11/01/2023 - 11/30/2023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0301</t>
        </is>
      </c>
      <c r="B23" s="10" t="inlineStr">
        <is>
          <t>Admin Assistant/Work Order Clerk/Secure Material Manager - Guangzhou</t>
        </is>
      </c>
      <c r="C23" s="10" t="inlineStr">
        <is>
          <t>Boylan, Jessica J</t>
        </is>
      </c>
      <c r="D23" s="11" t="n">
        <v>16</v>
      </c>
      <c r="E23" s="12" t="n">
        <v>79.29000000000001</v>
      </c>
      <c r="F23" s="12" t="n">
        <v>1268.64</v>
      </c>
    </row>
    <row r="24">
      <c r="A24" s="2" t="n"/>
      <c r="B24" s="2" t="n"/>
      <c r="C24" s="2" t="n"/>
      <c r="D24" s="13">
        <f>SUBTOTAL(109, D23:D23)</f>
        <v/>
      </c>
      <c r="E24" s="4" t="n"/>
      <c r="F24" s="14">
        <f>SUBTOTAL(109, F23:F23)</f>
        <v/>
      </c>
    </row>
    <row r="25">
      <c r="A25" s="2" t="n"/>
      <c r="B25" s="2" t="n"/>
      <c r="C25" s="2" t="n"/>
      <c r="D25" s="3" t="n"/>
      <c r="E25" s="4" t="n"/>
      <c r="F25" s="4" t="n"/>
    </row>
    <row r="26">
      <c r="A26" s="10" t="inlineStr">
        <is>
          <t>0303</t>
        </is>
      </c>
      <c r="B26" s="10" t="inlineStr">
        <is>
          <t>BAS Technician - Guangzhou</t>
        </is>
      </c>
      <c r="C26" s="10" t="inlineStr">
        <is>
          <t xml:space="preserve">Victory, John </t>
        </is>
      </c>
      <c r="D26" s="11" t="n">
        <v>152</v>
      </c>
      <c r="E26" s="12" t="n">
        <v>107.92</v>
      </c>
      <c r="F26" s="12" t="n">
        <v>16403.84</v>
      </c>
    </row>
    <row r="27">
      <c r="A27" s="10" t="inlineStr">
        <is>
          <t>0303</t>
        </is>
      </c>
      <c r="B27" s="10" t="inlineStr">
        <is>
          <t>(Overtime)</t>
        </is>
      </c>
      <c r="C27" s="10" t="inlineStr">
        <is>
          <t xml:space="preserve">Victory, John </t>
        </is>
      </c>
      <c r="D27" s="11" t="n">
        <v>37</v>
      </c>
      <c r="E27" s="12" t="n">
        <v>99.56</v>
      </c>
      <c r="F27" s="12" t="n">
        <v>3683.72</v>
      </c>
    </row>
    <row r="28">
      <c r="A28" s="2" t="n"/>
      <c r="B28" s="2" t="n"/>
      <c r="C28" s="2" t="n"/>
      <c r="D28" s="13">
        <f>SUBTOTAL(109, D26:D27)</f>
        <v/>
      </c>
      <c r="E28" s="4" t="n"/>
      <c r="F28" s="14">
        <f>SUBTOTAL(109, F26:F27)</f>
        <v/>
      </c>
    </row>
    <row r="29">
      <c r="A29" s="2" t="n"/>
      <c r="B29" s="2" t="n"/>
      <c r="C29" s="2" t="n"/>
      <c r="D29" s="3" t="n"/>
      <c r="E29" s="4" t="n"/>
      <c r="F29" s="4" t="n"/>
    </row>
    <row r="30">
      <c r="A30" s="10" t="inlineStr">
        <is>
          <t>0307</t>
        </is>
      </c>
      <c r="B30" s="10" t="inlineStr">
        <is>
          <t>Building Maintenance Technician</t>
        </is>
      </c>
      <c r="C30" s="10" t="inlineStr">
        <is>
          <t xml:space="preserve">Kraff, Gregory </t>
        </is>
      </c>
      <c r="D30" s="11" t="n">
        <v>160</v>
      </c>
      <c r="E30" s="12" t="n">
        <v>49.68</v>
      </c>
      <c r="F30" s="12" t="n">
        <v>7948.8</v>
      </c>
    </row>
    <row r="31">
      <c r="A31" s="10" t="inlineStr">
        <is>
          <t>0307</t>
        </is>
      </c>
      <c r="B31" s="10" t="inlineStr">
        <is>
          <t>(Overtime)</t>
        </is>
      </c>
      <c r="C31" s="10" t="inlineStr">
        <is>
          <t xml:space="preserve">Kraff, Gregory </t>
        </is>
      </c>
      <c r="D31" s="11" t="n">
        <v>13</v>
      </c>
      <c r="E31" s="12" t="n">
        <v>45.84</v>
      </c>
      <c r="F31" s="12" t="n">
        <v>595.9200000000001</v>
      </c>
    </row>
    <row r="32">
      <c r="A32" s="2" t="n"/>
      <c r="B32" s="2" t="n"/>
      <c r="C32" s="2" t="n"/>
      <c r="D32" s="13">
        <f>SUBTOTAL(109, D30:D31)</f>
        <v/>
      </c>
      <c r="E32" s="4" t="n"/>
      <c r="F32" s="14">
        <f>SUBTOTAL(109, F30:F31)</f>
        <v/>
      </c>
    </row>
    <row r="33">
      <c r="A33" s="2" t="n"/>
      <c r="B33" s="2" t="n"/>
      <c r="C33" s="2" t="n"/>
      <c r="D33" s="3" t="n"/>
      <c r="E33" s="4" t="n"/>
      <c r="F33" s="4" t="n"/>
    </row>
    <row r="34">
      <c r="A34" s="10" t="inlineStr">
        <is>
          <t>0313</t>
        </is>
      </c>
      <c r="B34" s="10" t="inlineStr">
        <is>
          <t>Electric Door Mechanic</t>
        </is>
      </c>
      <c r="C34" s="10" t="inlineStr">
        <is>
          <t>Crumrine, Scott T</t>
        </is>
      </c>
      <c r="D34" s="11" t="n">
        <v>128</v>
      </c>
      <c r="E34" s="12" t="n">
        <v>74.06</v>
      </c>
      <c r="F34" s="12" t="n">
        <v>9479.68</v>
      </c>
    </row>
    <row r="35">
      <c r="A35" s="10" t="inlineStr">
        <is>
          <t>0313</t>
        </is>
      </c>
      <c r="B35" s="10" t="inlineStr">
        <is>
          <t>(Overtime)</t>
        </is>
      </c>
      <c r="C35" s="10" t="inlineStr">
        <is>
          <t>Crumrine, Scott T</t>
        </is>
      </c>
      <c r="D35" s="11" t="n">
        <v>8</v>
      </c>
      <c r="E35" s="12" t="n">
        <v>68.31999999999999</v>
      </c>
      <c r="F35" s="12" t="n">
        <v>546.5599999999999</v>
      </c>
    </row>
    <row r="36">
      <c r="A36" s="2" t="n"/>
      <c r="B36" s="2" t="n"/>
      <c r="C36" s="2" t="n"/>
      <c r="D36" s="13">
        <f>SUBTOTAL(109, D34:D35)</f>
        <v/>
      </c>
      <c r="E36" s="4" t="n"/>
      <c r="F36" s="14">
        <f>SUBTOTAL(109, F34:F35)</f>
        <v/>
      </c>
    </row>
    <row r="37">
      <c r="A37" s="2" t="n"/>
      <c r="B37" s="2" t="n"/>
      <c r="C37" s="2" t="n"/>
      <c r="D37" s="3" t="n"/>
      <c r="E37" s="4" t="n"/>
      <c r="F37" s="4" t="n"/>
    </row>
    <row r="38">
      <c r="A38" s="10" t="inlineStr">
        <is>
          <t>0317</t>
        </is>
      </c>
      <c r="B38" s="10" t="inlineStr">
        <is>
          <t>Electrician - Guangzhou</t>
        </is>
      </c>
      <c r="C38" s="10" t="inlineStr">
        <is>
          <t>Resnik, Michael L</t>
        </is>
      </c>
      <c r="D38" s="11" t="n">
        <v>162</v>
      </c>
      <c r="E38" s="12" t="n">
        <v>95.23</v>
      </c>
      <c r="F38" s="12" t="n">
        <v>15427.26</v>
      </c>
    </row>
    <row r="39">
      <c r="A39" s="10" t="inlineStr">
        <is>
          <t>0317</t>
        </is>
      </c>
      <c r="B39" s="10" t="inlineStr">
        <is>
          <t>(Overtime)</t>
        </is>
      </c>
      <c r="C39" s="10" t="inlineStr">
        <is>
          <t>Resnik, Michael L</t>
        </is>
      </c>
      <c r="D39" s="11" t="n">
        <v>37</v>
      </c>
      <c r="E39" s="12" t="n">
        <v>87.84999999999999</v>
      </c>
      <c r="F39" s="12" t="n">
        <v>3250.45</v>
      </c>
    </row>
    <row r="40">
      <c r="A40" s="2" t="n"/>
      <c r="B40" s="2" t="n"/>
      <c r="C40" s="2" t="n"/>
      <c r="D40" s="13">
        <f>SUBTOTAL(109, D38:D39)</f>
        <v/>
      </c>
      <c r="E40" s="4" t="n"/>
      <c r="F40" s="14">
        <f>SUBTOTAL(109, F38:F39)</f>
        <v/>
      </c>
    </row>
    <row r="41">
      <c r="A41" s="2" t="n"/>
      <c r="B41" s="2" t="n"/>
      <c r="C41" s="2" t="n"/>
      <c r="D41" s="3" t="n"/>
      <c r="E41" s="4" t="n"/>
      <c r="F41" s="4" t="n"/>
    </row>
    <row r="42">
      <c r="A42" s="10" t="inlineStr">
        <is>
          <t>0327</t>
        </is>
      </c>
      <c r="B42" s="10" t="inlineStr">
        <is>
          <t>Generator Technician, Compound – Beijing</t>
        </is>
      </c>
      <c r="C42" s="10" t="inlineStr">
        <is>
          <t>Crews, William H</t>
        </is>
      </c>
      <c r="D42" s="11" t="n">
        <v>168</v>
      </c>
      <c r="E42" s="12" t="n">
        <v>73.16</v>
      </c>
      <c r="F42" s="12" t="n">
        <v>12290.88</v>
      </c>
    </row>
    <row r="43">
      <c r="A43" s="10" t="inlineStr">
        <is>
          <t>0327</t>
        </is>
      </c>
      <c r="B43" s="10" t="inlineStr">
        <is>
          <t>(Overtime)</t>
        </is>
      </c>
      <c r="C43" s="10" t="inlineStr">
        <is>
          <t>Crews, William H</t>
        </is>
      </c>
      <c r="D43" s="11" t="n">
        <v>19</v>
      </c>
      <c r="E43" s="12" t="n">
        <v>78.09</v>
      </c>
      <c r="F43" s="12" t="n">
        <v>1483.71</v>
      </c>
    </row>
    <row r="44">
      <c r="A44" s="2" t="n"/>
      <c r="B44" s="2" t="n"/>
      <c r="C44" s="2" t="n"/>
      <c r="D44" s="13">
        <f>SUBTOTAL(109, D42:D43)</f>
        <v/>
      </c>
      <c r="E44" s="4" t="n"/>
      <c r="F44" s="14">
        <f>SUBTOTAL(109, F42:F43)</f>
        <v/>
      </c>
    </row>
    <row r="45">
      <c r="A45" s="2" t="n"/>
      <c r="B45" s="2" t="n"/>
      <c r="C45" s="2" t="n"/>
      <c r="D45" s="3" t="n"/>
      <c r="E45" s="4" t="n"/>
      <c r="F45" s="4" t="n"/>
    </row>
    <row r="46">
      <c r="A46" s="10" t="inlineStr">
        <is>
          <t>0328</t>
        </is>
      </c>
      <c r="B46" s="10" t="inlineStr">
        <is>
          <t>Generator Technician, Compound – Guangzhou</t>
        </is>
      </c>
      <c r="C46" s="10" t="inlineStr">
        <is>
          <t>Kelver, Nicholas S</t>
        </is>
      </c>
      <c r="D46" s="11" t="n">
        <v>159</v>
      </c>
      <c r="E46" s="12" t="n">
        <v>84.65000000000001</v>
      </c>
      <c r="F46" s="12" t="n">
        <v>13459.35</v>
      </c>
    </row>
    <row r="47">
      <c r="A47" s="10" t="inlineStr">
        <is>
          <t>0328</t>
        </is>
      </c>
      <c r="B47" s="10" t="inlineStr">
        <is>
          <t>(Overtime)</t>
        </is>
      </c>
      <c r="C47" s="10" t="inlineStr">
        <is>
          <t>Kelver, Nicholas S</t>
        </is>
      </c>
      <c r="D47" s="11" t="n">
        <v>38</v>
      </c>
      <c r="E47" s="12" t="n">
        <v>78.09</v>
      </c>
      <c r="F47" s="12" t="n">
        <v>2967.42</v>
      </c>
    </row>
    <row r="48">
      <c r="A48" s="2" t="n"/>
      <c r="B48" s="2" t="n"/>
      <c r="C48" s="2" t="n"/>
      <c r="D48" s="13">
        <f>SUBTOTAL(109, D46:D47)</f>
        <v/>
      </c>
      <c r="E48" s="4" t="n"/>
      <c r="F48" s="14">
        <f>SUBTOTAL(109, F46:F47)</f>
        <v/>
      </c>
    </row>
    <row r="49">
      <c r="A49" s="2" t="n"/>
      <c r="B49" s="2" t="n"/>
      <c r="C49" s="2" t="n"/>
      <c r="D49" s="3" t="n"/>
      <c r="E49" s="4" t="n"/>
      <c r="F49" s="4" t="n"/>
    </row>
    <row r="50">
      <c r="A50" s="10" t="inlineStr">
        <is>
          <t>0329</t>
        </is>
      </c>
      <c r="B50" s="10" t="inlineStr">
        <is>
          <t>HVAC and BAS Technician-Guangzhou</t>
        </is>
      </c>
      <c r="C50" s="10" t="inlineStr">
        <is>
          <t>Jones, Marcus L</t>
        </is>
      </c>
      <c r="D50" s="11" t="n">
        <v>160</v>
      </c>
      <c r="E50" s="12" t="n">
        <v>63.84</v>
      </c>
      <c r="F50" s="12" t="n">
        <v>10214.4</v>
      </c>
    </row>
    <row r="51">
      <c r="A51" s="10" t="inlineStr">
        <is>
          <t>0329</t>
        </is>
      </c>
      <c r="B51" s="10" t="inlineStr">
        <is>
          <t>(Overtime)</t>
        </is>
      </c>
      <c r="C51" s="10" t="inlineStr">
        <is>
          <t>Jones, Marcus L</t>
        </is>
      </c>
      <c r="D51" s="11" t="n">
        <v>36</v>
      </c>
      <c r="E51" s="12" t="n">
        <v>58.9</v>
      </c>
      <c r="F51" s="12" t="n">
        <v>2120.4</v>
      </c>
    </row>
    <row r="52">
      <c r="A52" s="2" t="n"/>
      <c r="B52" s="2" t="n"/>
      <c r="C52" s="2" t="n"/>
      <c r="D52" s="13">
        <f>SUBTOTAL(109, D50:D51)</f>
        <v/>
      </c>
      <c r="E52" s="4" t="n"/>
      <c r="F52" s="14">
        <f>SUBTOTAL(109, F50:F51)</f>
        <v/>
      </c>
    </row>
    <row r="53">
      <c r="A53" s="2" t="n"/>
      <c r="B53" s="2" t="n"/>
      <c r="C53" s="2" t="n"/>
      <c r="D53" s="3" t="n"/>
      <c r="E53" s="4" t="n"/>
      <c r="F53" s="4" t="n"/>
    </row>
    <row r="54">
      <c r="A54" s="10" t="inlineStr">
        <is>
          <t>0330</t>
        </is>
      </c>
      <c r="B54" s="10" t="inlineStr">
        <is>
          <t>HVAC DDC Technician</t>
        </is>
      </c>
      <c r="C54" s="10" t="inlineStr">
        <is>
          <t>Goh, Brian W</t>
        </is>
      </c>
      <c r="D54" s="11" t="n">
        <v>144</v>
      </c>
      <c r="E54" s="12" t="n">
        <v>63.84</v>
      </c>
      <c r="F54" s="12" t="n">
        <v>9192.960000000001</v>
      </c>
    </row>
    <row r="55">
      <c r="A55" s="10" t="inlineStr">
        <is>
          <t>0330</t>
        </is>
      </c>
      <c r="B55" s="10" t="inlineStr">
        <is>
          <t>(Overtime)</t>
        </is>
      </c>
      <c r="C55" s="10" t="inlineStr">
        <is>
          <t>Goh, Brian W</t>
        </is>
      </c>
      <c r="D55" s="11" t="n">
        <v>26</v>
      </c>
      <c r="E55" s="12" t="n">
        <v>58.9</v>
      </c>
      <c r="F55" s="12" t="n">
        <v>1531.4</v>
      </c>
    </row>
    <row r="56">
      <c r="A56" s="2" t="n"/>
      <c r="B56" s="2" t="n"/>
      <c r="C56" s="2" t="n"/>
      <c r="D56" s="13">
        <f>SUBTOTAL(109, D54:D55)</f>
        <v/>
      </c>
      <c r="E56" s="4" t="n"/>
      <c r="F56" s="14">
        <f>SUBTOTAL(109, F54:F55)</f>
        <v/>
      </c>
    </row>
    <row r="57">
      <c r="A57" s="2" t="n"/>
      <c r="B57" s="2" t="n"/>
      <c r="C57" s="2" t="n"/>
      <c r="D57" s="3" t="n"/>
      <c r="E57" s="4" t="n"/>
      <c r="F57" s="4" t="n"/>
    </row>
    <row r="58">
      <c r="A58" s="10" t="inlineStr">
        <is>
          <t>0347</t>
        </is>
      </c>
      <c r="B58" s="10" t="inlineStr">
        <is>
          <t>Resident Manager</t>
        </is>
      </c>
      <c r="C58" s="10" t="inlineStr">
        <is>
          <t>Rosenquist, Christine L</t>
        </is>
      </c>
      <c r="D58" s="11" t="n">
        <v>160</v>
      </c>
      <c r="E58" s="12" t="n">
        <v>126.96</v>
      </c>
      <c r="F58" s="12" t="n">
        <v>20313.6</v>
      </c>
    </row>
    <row r="59">
      <c r="A59" s="2" t="n"/>
      <c r="B59" s="2" t="n"/>
      <c r="C59" s="2" t="n"/>
      <c r="D59" s="13">
        <f>SUBTOTAL(109, D58:D58)</f>
        <v/>
      </c>
      <c r="E59" s="4" t="n"/>
      <c r="F59" s="14">
        <f>SUBTOTAL(109, F58:F58)</f>
        <v/>
      </c>
    </row>
    <row r="60">
      <c r="A60" s="2" t="n"/>
      <c r="B60" s="2" t="n"/>
      <c r="C60" s="2" t="n"/>
      <c r="D60" s="3" t="n"/>
      <c r="E60" s="4" t="n"/>
      <c r="F60" s="4" t="n"/>
    </row>
    <row r="61">
      <c r="A61" s="10" t="inlineStr">
        <is>
          <t>0348</t>
        </is>
      </c>
      <c r="B61" s="10" t="inlineStr">
        <is>
          <t>Resident Manager's Administrative Assistant</t>
        </is>
      </c>
      <c r="C61" s="10" t="inlineStr">
        <is>
          <t>Meeks, June E</t>
        </is>
      </c>
      <c r="D61" s="11" t="n">
        <v>163</v>
      </c>
      <c r="E61" s="12" t="n">
        <v>79.29000000000001</v>
      </c>
      <c r="F61" s="12" t="n">
        <v>12924.27</v>
      </c>
    </row>
    <row r="62">
      <c r="A62" s="10" t="inlineStr">
        <is>
          <t>0348</t>
        </is>
      </c>
      <c r="B62" s="10" t="inlineStr">
        <is>
          <t>(Overtime)</t>
        </is>
      </c>
      <c r="C62" s="10" t="inlineStr">
        <is>
          <t>Meeks, June E</t>
        </is>
      </c>
      <c r="D62" s="11" t="n">
        <v>28.75</v>
      </c>
      <c r="E62" s="12" t="n">
        <v>73.15000000000001</v>
      </c>
      <c r="F62" s="12" t="n">
        <v>2103.0625</v>
      </c>
    </row>
    <row r="63">
      <c r="A63" s="2" t="n"/>
      <c r="B63" s="2" t="n"/>
      <c r="C63" s="2" t="n"/>
      <c r="D63" s="13">
        <f>SUBTOTAL(109, D61:D62)</f>
        <v/>
      </c>
      <c r="E63" s="4" t="n"/>
      <c r="F63" s="14">
        <f>SUBTOTAL(109, F61:F62)</f>
        <v/>
      </c>
    </row>
    <row r="64">
      <c r="A64" s="2" t="n"/>
      <c r="B64" s="2" t="n"/>
      <c r="C64" s="2" t="n"/>
      <c r="D64" s="3" t="n"/>
      <c r="E64" s="4" t="n"/>
      <c r="F64" s="4" t="n"/>
    </row>
    <row r="65">
      <c r="A65" s="10" t="inlineStr">
        <is>
          <t>0349</t>
        </is>
      </c>
      <c r="B65" s="10" t="inlineStr">
        <is>
          <t>Pouch Logistician and Linguist</t>
        </is>
      </c>
      <c r="C65" s="10" t="inlineStr">
        <is>
          <t>Czachorski, Adam S</t>
        </is>
      </c>
      <c r="D65" s="11" t="n">
        <v>152</v>
      </c>
      <c r="E65" s="12" t="n">
        <v>99.45</v>
      </c>
      <c r="F65" s="12" t="n">
        <v>15116.4</v>
      </c>
    </row>
    <row r="66">
      <c r="A66" s="10" t="inlineStr">
        <is>
          <t>0349</t>
        </is>
      </c>
      <c r="B66" s="10" t="inlineStr">
        <is>
          <t>(Overtime)</t>
        </is>
      </c>
      <c r="C66" s="10" t="inlineStr">
        <is>
          <t>Czachorski, Adam S</t>
        </is>
      </c>
      <c r="D66" s="11" t="n">
        <v>5</v>
      </c>
      <c r="E66" s="12" t="n">
        <v>91.75</v>
      </c>
      <c r="F66" s="12" t="n">
        <v>458.75</v>
      </c>
    </row>
    <row r="67">
      <c r="A67" s="2" t="n"/>
      <c r="B67" s="2" t="n"/>
      <c r="C67" s="2" t="n"/>
      <c r="D67" s="13">
        <f>SUBTOTAL(109, D65:D66)</f>
        <v/>
      </c>
      <c r="E67" s="4" t="n"/>
      <c r="F67" s="14">
        <f>SUBTOTAL(109, F65:F66)</f>
        <v/>
      </c>
    </row>
    <row r="68">
      <c r="A68" s="2" t="n"/>
      <c r="B68" s="2" t="n"/>
      <c r="C68" s="2" t="n"/>
      <c r="D68" s="3" t="n"/>
      <c r="E68" s="4" t="n"/>
      <c r="F68" s="4" t="n"/>
    </row>
    <row r="69">
      <c r="A69" s="10" t="inlineStr">
        <is>
          <t>0350</t>
        </is>
      </c>
      <c r="B69" s="10" t="inlineStr">
        <is>
          <t>Secure Property Manager</t>
        </is>
      </c>
      <c r="C69" s="10" t="inlineStr">
        <is>
          <t>Taylor, Karla D</t>
        </is>
      </c>
      <c r="D69" s="11" t="n">
        <v>160</v>
      </c>
      <c r="E69" s="12" t="n">
        <v>69.58</v>
      </c>
      <c r="F69" s="12" t="n">
        <v>11132.8</v>
      </c>
    </row>
    <row r="70">
      <c r="A70" s="2" t="n"/>
      <c r="B70" s="2" t="n"/>
      <c r="C70" s="2" t="n"/>
      <c r="D70" s="13">
        <f>SUBTOTAL(109, D69:D69)</f>
        <v/>
      </c>
      <c r="E70" s="4" t="n"/>
      <c r="F70" s="14">
        <f>SUBTOTAL(109, F69:F69)</f>
        <v/>
      </c>
    </row>
    <row r="71">
      <c r="A71" s="2" t="n"/>
      <c r="B71" s="2" t="n"/>
      <c r="C71" s="2" t="n"/>
      <c r="D71" s="3" t="n"/>
      <c r="E71" s="4" t="n"/>
      <c r="F71" s="4" t="n"/>
    </row>
    <row r="72">
      <c r="A72" s="10" t="inlineStr">
        <is>
          <t>0351</t>
        </is>
      </c>
      <c r="B72" s="10" t="inlineStr">
        <is>
          <t>Secure Work Order Clerk</t>
        </is>
      </c>
      <c r="C72" s="10" t="inlineStr">
        <is>
          <t xml:space="preserve">Knight, Lali </t>
        </is>
      </c>
      <c r="D72" s="11" t="n">
        <v>160</v>
      </c>
      <c r="E72" s="12" t="n">
        <v>69.56999999999999</v>
      </c>
      <c r="F72" s="12" t="n">
        <v>11131.2</v>
      </c>
    </row>
    <row r="73">
      <c r="A73" s="10" t="inlineStr">
        <is>
          <t>0351</t>
        </is>
      </c>
      <c r="B73" s="10" t="inlineStr">
        <is>
          <t>(Overtime)</t>
        </is>
      </c>
      <c r="C73" s="10" t="inlineStr">
        <is>
          <t xml:space="preserve">Knight, Lali </t>
        </is>
      </c>
      <c r="D73" s="11" t="n">
        <v>1</v>
      </c>
      <c r="E73" s="12" t="n">
        <v>64.19</v>
      </c>
      <c r="F73" s="12" t="n">
        <v>64.19</v>
      </c>
    </row>
    <row r="74">
      <c r="A74" s="2" t="n"/>
      <c r="B74" s="2" t="n"/>
      <c r="C74" s="2" t="n"/>
      <c r="D74" s="13">
        <f>SUBTOTAL(109, D72:D73)</f>
        <v/>
      </c>
      <c r="E74" s="4" t="n"/>
      <c r="F74" s="14">
        <f>SUBTOTAL(109, F72:F73)</f>
        <v/>
      </c>
    </row>
    <row r="75">
      <c r="A75" s="2" t="n"/>
      <c r="B75" s="2" t="n"/>
      <c r="C75" s="2" t="n"/>
      <c r="D75" s="3" t="n"/>
      <c r="E75" s="4" t="n"/>
      <c r="F75" s="4" t="n"/>
    </row>
    <row r="76">
      <c r="A76" s="10" t="inlineStr">
        <is>
          <t>0352</t>
        </is>
      </c>
      <c r="B76" s="10" t="inlineStr">
        <is>
          <t xml:space="preserve">Senior Network Engineer </t>
        </is>
      </c>
      <c r="C76" s="10" t="inlineStr">
        <is>
          <t>Aponte, Ryan A</t>
        </is>
      </c>
      <c r="D76" s="11" t="n">
        <v>160</v>
      </c>
      <c r="E76" s="12" t="n">
        <v>132.25</v>
      </c>
      <c r="F76" s="12" t="n">
        <v>21160</v>
      </c>
    </row>
    <row r="77">
      <c r="A77" s="2" t="n"/>
      <c r="B77" s="2" t="n"/>
      <c r="C77" s="2" t="n"/>
      <c r="D77" s="13">
        <f>SUBTOTAL(109, D76:D76)</f>
        <v/>
      </c>
      <c r="E77" s="4" t="n"/>
      <c r="F77" s="14">
        <f>SUBTOTAL(109, F76:F76)</f>
        <v/>
      </c>
    </row>
    <row r="78">
      <c r="A78" s="2" t="n"/>
      <c r="B78" s="2" t="n"/>
      <c r="C78" s="2" t="n"/>
      <c r="D78" s="3" t="n"/>
      <c r="E78" s="4" t="n"/>
      <c r="F78" s="4" t="n"/>
    </row>
    <row r="79">
      <c r="A79" s="10" t="inlineStr">
        <is>
          <t>0353</t>
        </is>
      </c>
      <c r="B79" s="10" t="inlineStr">
        <is>
          <t>System Administrator - Beijing</t>
        </is>
      </c>
      <c r="C79" s="10" t="inlineStr">
        <is>
          <t>Biello, Anthony Q</t>
        </is>
      </c>
      <c r="D79" s="11" t="n">
        <v>152</v>
      </c>
      <c r="E79" s="12" t="n">
        <v>105.8</v>
      </c>
      <c r="F79" s="12" t="n">
        <v>16081.6</v>
      </c>
    </row>
    <row r="80">
      <c r="A80" s="10" t="inlineStr">
        <is>
          <t>0353</t>
        </is>
      </c>
      <c r="B80" s="10" t="inlineStr">
        <is>
          <t>(Overtime)</t>
        </is>
      </c>
      <c r="C80" s="10" t="inlineStr">
        <is>
          <t>Biello, Anthony Q</t>
        </is>
      </c>
      <c r="D80" s="11" t="n">
        <v>17</v>
      </c>
      <c r="E80" s="12" t="n">
        <v>97.61</v>
      </c>
      <c r="F80" s="12" t="n">
        <v>1659.37</v>
      </c>
    </row>
    <row r="81">
      <c r="A81" s="10" t="inlineStr">
        <is>
          <t>0353</t>
        </is>
      </c>
      <c r="B81" s="10" t="inlineStr">
        <is>
          <t>System Administrator - Beijing</t>
        </is>
      </c>
      <c r="C81" s="10" t="inlineStr">
        <is>
          <t>Tasawor, Taj M</t>
        </is>
      </c>
      <c r="D81" s="11" t="n">
        <v>160</v>
      </c>
      <c r="E81" s="12" t="n">
        <v>105.8</v>
      </c>
      <c r="F81" s="12" t="n">
        <v>16928</v>
      </c>
    </row>
    <row r="82">
      <c r="A82" s="10" t="inlineStr">
        <is>
          <t>0353</t>
        </is>
      </c>
      <c r="B82" s="10" t="inlineStr">
        <is>
          <t>System Administrator - Beijing</t>
        </is>
      </c>
      <c r="C82" s="10" t="inlineStr">
        <is>
          <t xml:space="preserve">Venditta, Raffaele </t>
        </is>
      </c>
      <c r="D82" s="11" t="n">
        <v>160</v>
      </c>
      <c r="E82" s="12" t="n">
        <v>105.8</v>
      </c>
      <c r="F82" s="12" t="n">
        <v>16928</v>
      </c>
    </row>
    <row r="83">
      <c r="A83" s="2" t="n"/>
      <c r="B83" s="2" t="n"/>
      <c r="C83" s="2" t="n"/>
      <c r="D83" s="13">
        <f>SUBTOTAL(109, D79:D82)</f>
        <v/>
      </c>
      <c r="E83" s="4" t="n"/>
      <c r="F83" s="14">
        <f>SUBTOTAL(109, F79:F82)</f>
        <v/>
      </c>
    </row>
    <row r="84">
      <c r="A84" s="2" t="n"/>
      <c r="B84" s="2" t="n"/>
      <c r="C84" s="2" t="n"/>
      <c r="D84" s="3" t="n"/>
      <c r="E84" s="4" t="n"/>
      <c r="F84" s="4" t="n"/>
    </row>
    <row r="85">
      <c r="A85" s="10" t="inlineStr">
        <is>
          <t>0355</t>
        </is>
      </c>
      <c r="B85" s="10" t="inlineStr">
        <is>
          <t>System Administrator - Guangzhou</t>
        </is>
      </c>
      <c r="C85" s="10" t="inlineStr">
        <is>
          <t>Onuska, Aaron J</t>
        </is>
      </c>
      <c r="D85" s="11" t="n">
        <v>160</v>
      </c>
      <c r="E85" s="12" t="n">
        <v>105.8</v>
      </c>
      <c r="F85" s="12" t="n">
        <v>16928</v>
      </c>
    </row>
    <row r="86">
      <c r="A86" s="10" t="inlineStr">
        <is>
          <t>0355</t>
        </is>
      </c>
      <c r="B86" s="10" t="inlineStr">
        <is>
          <t>(Overtime)</t>
        </is>
      </c>
      <c r="C86" s="10" t="inlineStr">
        <is>
          <t>Onuska, Aaron J</t>
        </is>
      </c>
      <c r="D86" s="11" t="n">
        <v>22</v>
      </c>
      <c r="E86" s="12" t="n">
        <v>97.61</v>
      </c>
      <c r="F86" s="12" t="n">
        <v>2147.42</v>
      </c>
    </row>
    <row r="87">
      <c r="A87" s="2" t="n"/>
      <c r="B87" s="2" t="n"/>
      <c r="C87" s="2" t="n"/>
      <c r="D87" s="13">
        <f>SUBTOTAL(109, D85:D86)</f>
        <v/>
      </c>
      <c r="E87" s="4" t="n"/>
      <c r="F87" s="14">
        <f>SUBTOTAL(109, F85:F86)</f>
        <v/>
      </c>
    </row>
    <row r="88">
      <c r="A88" s="2" t="n"/>
      <c r="B88" s="2" t="n"/>
      <c r="C88" s="2" t="n"/>
      <c r="D88" s="3" t="n"/>
      <c r="E88" s="4" t="n"/>
      <c r="F88" s="4" t="n"/>
    </row>
    <row r="89">
      <c r="A89" s="10" t="inlineStr">
        <is>
          <t>0357</t>
        </is>
      </c>
      <c r="B89" s="10" t="inlineStr">
        <is>
          <t>System Administrator - Shanghai</t>
        </is>
      </c>
      <c r="C89" s="10" t="inlineStr">
        <is>
          <t>Santamaria, Jaime J</t>
        </is>
      </c>
      <c r="D89" s="11" t="n">
        <v>160</v>
      </c>
      <c r="E89" s="12" t="n">
        <v>105.8</v>
      </c>
      <c r="F89" s="12" t="n">
        <v>16928</v>
      </c>
    </row>
    <row r="90">
      <c r="A90" s="2" t="n"/>
      <c r="B90" s="2" t="n"/>
      <c r="C90" s="2" t="n"/>
      <c r="D90" s="13">
        <f>SUBTOTAL(109, D89:D89)</f>
        <v/>
      </c>
      <c r="E90" s="4" t="n"/>
      <c r="F90" s="14">
        <f>SUBTOTAL(109, F89:F89)</f>
        <v/>
      </c>
    </row>
    <row r="91">
      <c r="A91" s="2" t="n"/>
      <c r="B91" s="2" t="n"/>
      <c r="C91" s="2" t="n"/>
      <c r="D91" s="3" t="n"/>
      <c r="E91" s="4" t="n"/>
      <c r="F91" s="4" t="n"/>
    </row>
    <row r="92">
      <c r="A92" s="10" t="inlineStr">
        <is>
          <t>0359</t>
        </is>
      </c>
      <c r="B92" s="10" t="inlineStr">
        <is>
          <t xml:space="preserve">Telephone Technician </t>
        </is>
      </c>
      <c r="C92" s="10" t="inlineStr">
        <is>
          <t>Johnson, Mark L</t>
        </is>
      </c>
      <c r="D92" s="11" t="n">
        <v>160</v>
      </c>
      <c r="E92" s="12" t="n">
        <v>84.65000000000001</v>
      </c>
      <c r="F92" s="12" t="n">
        <v>13544</v>
      </c>
    </row>
    <row r="93">
      <c r="A93" s="10" t="inlineStr">
        <is>
          <t>0359</t>
        </is>
      </c>
      <c r="B93" s="10" t="inlineStr">
        <is>
          <t>(Overtime)</t>
        </is>
      </c>
      <c r="C93" s="10" t="inlineStr">
        <is>
          <t>Johnson, Mark L</t>
        </is>
      </c>
      <c r="D93" s="11" t="n">
        <v>19</v>
      </c>
      <c r="E93" s="12" t="n">
        <v>78.09</v>
      </c>
      <c r="F93" s="12" t="n">
        <v>1483.71</v>
      </c>
    </row>
    <row r="94">
      <c r="A94" s="2" t="n"/>
      <c r="B94" s="2" t="n"/>
      <c r="C94" s="2" t="n"/>
      <c r="D94" s="13">
        <f>SUBTOTAL(109, D92:D93)</f>
        <v/>
      </c>
      <c r="E94" s="4" t="n"/>
      <c r="F94" s="14">
        <f>SUBTOTAL(109, F92:F93)</f>
        <v/>
      </c>
    </row>
    <row r="95">
      <c r="A95" s="2" t="n"/>
      <c r="B95" s="2" t="n"/>
      <c r="C95" s="2" t="n"/>
      <c r="D95" s="3" t="n"/>
      <c r="E95" s="4" t="n"/>
      <c r="F95" s="4" t="n"/>
    </row>
    <row r="96">
      <c r="A96" s="10" t="inlineStr">
        <is>
          <t>0361</t>
        </is>
      </c>
      <c r="B96" s="10" t="inlineStr">
        <is>
          <t>Window Washer/Custodian/Laborer/Escort - Guangzhou</t>
        </is>
      </c>
      <c r="C96" s="10" t="inlineStr">
        <is>
          <t>Kaneer, Jacob K</t>
        </is>
      </c>
      <c r="D96" s="11" t="n">
        <v>56</v>
      </c>
      <c r="E96" s="12" t="n">
        <v>52.9</v>
      </c>
      <c r="F96" s="12" t="n">
        <v>2962.4</v>
      </c>
    </row>
    <row r="97">
      <c r="A97" s="10" t="inlineStr">
        <is>
          <t>0361</t>
        </is>
      </c>
      <c r="B97" s="10" t="inlineStr">
        <is>
          <t>(Overtime)</t>
        </is>
      </c>
      <c r="C97" s="10" t="inlineStr">
        <is>
          <t>Kaneer, Jacob K</t>
        </is>
      </c>
      <c r="D97" s="11" t="n">
        <v>4</v>
      </c>
      <c r="E97" s="12" t="n">
        <v>48.8</v>
      </c>
      <c r="F97" s="12" t="n">
        <v>195.2</v>
      </c>
    </row>
    <row r="98">
      <c r="A98" s="2" t="n"/>
      <c r="B98" s="2" t="n"/>
      <c r="C98" s="2" t="n"/>
      <c r="D98" s="13">
        <f>SUBTOTAL(109, D96:D97)</f>
        <v/>
      </c>
      <c r="E98" s="4" t="n"/>
      <c r="F98" s="14">
        <f>SUBTOTAL(109, F96:F97)</f>
        <v/>
      </c>
    </row>
    <row r="99">
      <c r="A99" s="2" t="n"/>
      <c r="B99" s="2" t="n"/>
      <c r="C99" s="2" t="n"/>
      <c r="D99" s="3" t="n"/>
      <c r="E99" s="4" t="n"/>
      <c r="F99" s="4" t="n"/>
    </row>
    <row r="100">
      <c r="A100" s="2" t="n"/>
      <c r="B100" s="15" t="inlineStr">
        <is>
          <t>Totals for China</t>
        </is>
      </c>
      <c r="C100" s="2" t="n"/>
      <c r="D100" s="16" t="n">
        <v>3522.75</v>
      </c>
      <c r="E100" s="4" t="n"/>
      <c r="F100" s="17" t="n">
        <v>312055.3625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4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01/09/2024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SDEL-202311HK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26902.24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Hong Kong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11/01/2023 - 11/30/2023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0312</t>
        </is>
      </c>
      <c r="B23" s="10" t="inlineStr">
        <is>
          <t>Custodian/Escort - Hong Kong</t>
        </is>
      </c>
      <c r="C23" s="10" t="inlineStr">
        <is>
          <t>Shuttlesworth, Odilia C</t>
        </is>
      </c>
      <c r="D23" s="11" t="n">
        <v>152</v>
      </c>
      <c r="E23" s="12" t="n">
        <v>42.32</v>
      </c>
      <c r="F23" s="12" t="n">
        <v>6432.64</v>
      </c>
    </row>
    <row r="24">
      <c r="A24" s="10" t="inlineStr">
        <is>
          <t>0312</t>
        </is>
      </c>
      <c r="B24" s="10" t="inlineStr">
        <is>
          <t>(Overtime)</t>
        </is>
      </c>
      <c r="C24" s="10" t="inlineStr">
        <is>
          <t>Shuttlesworth, Odilia C</t>
        </is>
      </c>
      <c r="D24" s="11" t="n">
        <v>16</v>
      </c>
      <c r="E24" s="12" t="n">
        <v>39.04</v>
      </c>
      <c r="F24" s="12" t="n">
        <v>624.64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0318</t>
        </is>
      </c>
      <c r="B27" s="10" t="inlineStr">
        <is>
          <t>Electrician - Hong Kong</t>
        </is>
      </c>
      <c r="C27" s="10" t="inlineStr">
        <is>
          <t>Roth, Bruce A</t>
        </is>
      </c>
      <c r="D27" s="11" t="n">
        <v>152</v>
      </c>
      <c r="E27" s="12" t="n">
        <v>69.81999999999999</v>
      </c>
      <c r="F27" s="12" t="n">
        <v>10612.64</v>
      </c>
    </row>
    <row r="28">
      <c r="A28" s="2" t="n"/>
      <c r="B28" s="2" t="n"/>
      <c r="C28" s="2" t="n"/>
      <c r="D28" s="13">
        <f>SUBTOTAL(109, D27:D27)</f>
        <v/>
      </c>
      <c r="E28" s="4" t="n"/>
      <c r="F28" s="14">
        <f>SUBTOTAL(109, F27:F27)</f>
        <v/>
      </c>
    </row>
    <row r="29">
      <c r="A29" s="2" t="n"/>
      <c r="B29" s="2" t="n"/>
      <c r="C29" s="2" t="n"/>
      <c r="D29" s="3" t="n"/>
      <c r="E29" s="4" t="n"/>
      <c r="F29" s="4" t="n"/>
    </row>
    <row r="30">
      <c r="A30" s="10" t="inlineStr">
        <is>
          <t>0339</t>
        </is>
      </c>
      <c r="B30" s="10" t="inlineStr">
        <is>
          <t>Maintenance Technician - Hong Kong</t>
        </is>
      </c>
      <c r="C30" s="10" t="inlineStr">
        <is>
          <t>Aparicio, Jesus A</t>
        </is>
      </c>
      <c r="D30" s="11" t="n">
        <v>160</v>
      </c>
      <c r="E30" s="12" t="n">
        <v>49.68</v>
      </c>
      <c r="F30" s="12" t="n">
        <v>7948.8</v>
      </c>
    </row>
    <row r="31">
      <c r="A31" s="10" t="inlineStr">
        <is>
          <t>0339</t>
        </is>
      </c>
      <c r="B31" s="10" t="inlineStr">
        <is>
          <t>(Overtime)</t>
        </is>
      </c>
      <c r="C31" s="10" t="inlineStr">
        <is>
          <t>Aparicio, Jesus A</t>
        </is>
      </c>
      <c r="D31" s="11" t="n">
        <v>28</v>
      </c>
      <c r="E31" s="12" t="n">
        <v>45.84</v>
      </c>
      <c r="F31" s="12" t="n">
        <v>1283.52</v>
      </c>
    </row>
    <row r="32">
      <c r="A32" s="2" t="n"/>
      <c r="B32" s="2" t="n"/>
      <c r="C32" s="2" t="n"/>
      <c r="D32" s="13">
        <f>SUBTOTAL(109, D30:D31)</f>
        <v/>
      </c>
      <c r="E32" s="4" t="n"/>
      <c r="F32" s="14">
        <f>SUBTOTAL(109, F30:F31)</f>
        <v/>
      </c>
    </row>
    <row r="33">
      <c r="A33" s="2" t="n"/>
      <c r="B33" s="2" t="n"/>
      <c r="C33" s="2" t="n"/>
      <c r="D33" s="3" t="n"/>
      <c r="E33" s="4" t="n"/>
      <c r="F33" s="4" t="n"/>
    </row>
    <row r="34">
      <c r="A34" s="2" t="n"/>
      <c r="B34" s="15" t="inlineStr">
        <is>
          <t>Totals for Hong Kong</t>
        </is>
      </c>
      <c r="C34" s="2" t="n"/>
      <c r="D34" s="16" t="n">
        <v>508</v>
      </c>
      <c r="E34" s="4" t="n"/>
      <c r="F34" s="17" t="n">
        <v>26902.24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9"/>
  <sheetViews>
    <sheetView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18" customWidth="1" min="3" max="3"/>
    <col width="9" customWidth="1" min="4" max="4"/>
    <col width="10" customWidth="1" min="5" max="5"/>
    <col width="15" customWidth="1" min="6" max="6"/>
  </cols>
  <sheetData>
    <row r="1">
      <c r="A1" s="2" t="n"/>
      <c r="B1" s="2" t="n"/>
      <c r="C1" s="2" t="n"/>
      <c r="D1" s="3" t="n"/>
      <c r="E1" s="4" t="n"/>
      <c r="F1" s="5" t="inlineStr">
        <is>
          <t>Invoice</t>
        </is>
      </c>
    </row>
    <row r="2">
      <c r="A2" s="2" t="n"/>
      <c r="B2" s="2" t="n"/>
      <c r="C2" s="2" t="n"/>
      <c r="D2" s="3" t="n"/>
      <c r="E2" s="4" t="n"/>
      <c r="F2" s="4" t="n"/>
    </row>
    <row r="3">
      <c r="A3" s="2" t="n"/>
      <c r="B3" s="2" t="inlineStr">
        <is>
          <t>MEC Energy Services</t>
        </is>
      </c>
      <c r="C3" s="2" t="n"/>
      <c r="D3" s="6" t="inlineStr">
        <is>
          <t>Invoice Date:</t>
        </is>
      </c>
      <c r="E3" s="7" t="inlineStr">
        <is>
          <t>01/09/2024</t>
        </is>
      </c>
      <c r="F3" s="4" t="n"/>
    </row>
    <row r="4">
      <c r="A4" s="2" t="n"/>
      <c r="B4" s="2" t="inlineStr">
        <is>
          <t>3949 Hwy 8, Suite 110</t>
        </is>
      </c>
      <c r="C4" s="2" t="n"/>
      <c r="D4" s="6" t="inlineStr">
        <is>
          <t>Invoice Number:</t>
        </is>
      </c>
      <c r="E4" s="7" t="inlineStr">
        <is>
          <t>SDEL-202311VN</t>
        </is>
      </c>
      <c r="F4" s="4" t="n"/>
    </row>
    <row r="5">
      <c r="A5" s="2" t="n"/>
      <c r="B5" s="2" t="inlineStr">
        <is>
          <t>New Town, ND 58763</t>
        </is>
      </c>
      <c r="C5" s="2" t="n"/>
      <c r="D5" s="6" t="inlineStr">
        <is>
          <t>Invoice Amount:</t>
        </is>
      </c>
      <c r="E5" s="8" t="n">
        <v>46755.09</v>
      </c>
    </row>
    <row r="6">
      <c r="A6" s="2" t="n"/>
      <c r="B6" s="2" t="inlineStr">
        <is>
          <t>TIN: 753209819</t>
        </is>
      </c>
      <c r="C6" s="2" t="n"/>
      <c r="D6" s="6" t="inlineStr">
        <is>
          <t>Contract Number:</t>
        </is>
      </c>
      <c r="E6" s="7" t="inlineStr">
        <is>
          <t>19AQMM23C00417</t>
        </is>
      </c>
      <c r="F6" s="4" t="n"/>
    </row>
    <row r="7">
      <c r="A7" s="2" t="n"/>
      <c r="B7" s="2" t="n"/>
      <c r="C7" s="2" t="n"/>
      <c r="D7" s="6" t="inlineStr">
        <is>
          <t>Task Order:</t>
        </is>
      </c>
      <c r="E7" s="7" t="inlineStr">
        <is>
          <t>Vietnam</t>
        </is>
      </c>
      <c r="F7" s="4" t="n"/>
    </row>
    <row r="8">
      <c r="A8" s="2" t="n"/>
      <c r="B8" s="2" t="n"/>
      <c r="C8" s="2" t="n"/>
      <c r="D8" s="6" t="inlineStr">
        <is>
          <t>Billing From:</t>
        </is>
      </c>
      <c r="E8" s="7" t="inlineStr">
        <is>
          <t>11/01/2023 - 11/30/2023</t>
        </is>
      </c>
      <c r="F8" s="4" t="n"/>
    </row>
    <row r="9">
      <c r="A9" s="2" t="n"/>
      <c r="B9" s="2" t="n"/>
      <c r="C9" s="2" t="n"/>
      <c r="D9" s="6" t="inlineStr">
        <is>
          <t>Payment Terms:</t>
        </is>
      </c>
      <c r="E9" s="7" t="inlineStr">
        <is>
          <t>Net 30</t>
        </is>
      </c>
      <c r="F9" s="4" t="n"/>
    </row>
    <row r="10">
      <c r="A10" s="2" t="n"/>
      <c r="B10" s="2" t="n"/>
      <c r="C10" s="2" t="n"/>
      <c r="D10" s="3" t="n"/>
      <c r="E10" s="4" t="n"/>
      <c r="F10" s="4" t="n"/>
    </row>
    <row r="11">
      <c r="A11" s="6" t="inlineStr">
        <is>
          <t>Bill To:</t>
        </is>
      </c>
      <c r="B11" s="2" t="inlineStr">
        <is>
          <t>IPP</t>
        </is>
      </c>
      <c r="C11" s="2" t="n"/>
      <c r="D11" s="6" t="inlineStr">
        <is>
          <t>Remit To:</t>
        </is>
      </c>
      <c r="E11" s="4" t="inlineStr">
        <is>
          <t>Accounts Receivable</t>
        </is>
      </c>
      <c r="F11" s="4" t="n"/>
    </row>
    <row r="12">
      <c r="A12" s="2" t="n"/>
      <c r="B12" s="2" t="inlineStr">
        <is>
          <t>Global Financial Services Center</t>
        </is>
      </c>
      <c r="C12" s="2" t="n"/>
      <c r="D12" s="3" t="n"/>
      <c r="E12" s="4" t="inlineStr">
        <is>
          <t>MEC Energy Services</t>
        </is>
      </c>
      <c r="F12" s="4" t="n"/>
    </row>
    <row r="13">
      <c r="A13" s="2" t="n"/>
      <c r="B13" s="2" t="inlineStr">
        <is>
          <t>P.O. Box 150008</t>
        </is>
      </c>
      <c r="C13" s="2" t="n"/>
      <c r="D13" s="3" t="n"/>
      <c r="E13" s="4" t="inlineStr">
        <is>
          <t>23808 Andrew Road, Unit 3</t>
        </is>
      </c>
      <c r="F13" s="4" t="n"/>
    </row>
    <row r="14">
      <c r="A14" s="2" t="n"/>
      <c r="B14" s="2" t="inlineStr">
        <is>
          <t>ATTN: Office of Claims</t>
        </is>
      </c>
      <c r="C14" s="2" t="n"/>
      <c r="D14" s="3" t="n"/>
      <c r="E14" s="4" t="inlineStr">
        <is>
          <t>Plainfield, IL 60585</t>
        </is>
      </c>
      <c r="F14" s="4" t="n"/>
    </row>
    <row r="15">
      <c r="A15" s="2" t="n"/>
      <c r="B15" s="2" t="inlineStr">
        <is>
          <t>Charleston, SC 29415-5008</t>
        </is>
      </c>
      <c r="C15" s="2" t="n"/>
      <c r="D15" s="3" t="n"/>
      <c r="E15" s="4" t="n"/>
      <c r="F15" s="4" t="n"/>
    </row>
    <row r="16">
      <c r="A16" s="2" t="n"/>
      <c r="B16" s="2" t="inlineStr">
        <is>
          <t>Re: Helga Lumpkin</t>
        </is>
      </c>
      <c r="C16" s="2" t="n"/>
      <c r="D16" s="3" t="n"/>
      <c r="E16" s="4" t="n"/>
      <c r="F16" s="4" t="n"/>
    </row>
    <row r="17">
      <c r="A17" s="2" t="n"/>
      <c r="B17" s="2" t="n"/>
      <c r="C17" s="2" t="n"/>
      <c r="D17" s="3" t="n"/>
      <c r="E17" s="4" t="n"/>
      <c r="F17" s="4" t="n"/>
    </row>
    <row r="18">
      <c r="A18" s="6" t="inlineStr">
        <is>
          <t>ACH:</t>
        </is>
      </c>
      <c r="B18" s="2" t="inlineStr">
        <is>
          <t>Wells Fargo</t>
        </is>
      </c>
      <c r="C18" s="2" t="n"/>
      <c r="D18" s="6" t="inlineStr">
        <is>
          <t>Invoice Questions:</t>
        </is>
      </c>
      <c r="E18" s="4" t="inlineStr">
        <is>
          <t>Joe Santorelli</t>
        </is>
      </c>
      <c r="F18" s="4" t="n"/>
    </row>
    <row r="19">
      <c r="A19" s="6" t="n"/>
      <c r="B19" s="2" t="inlineStr">
        <is>
          <t>Routing #: 121000248</t>
        </is>
      </c>
      <c r="C19" s="2" t="n"/>
      <c r="D19" s="3" t="n"/>
      <c r="E19" s="4" t="inlineStr">
        <is>
          <t>joe.santorelli@mandaree.com</t>
        </is>
      </c>
      <c r="F19" s="4" t="n"/>
    </row>
    <row r="20">
      <c r="A20" s="2" t="n"/>
      <c r="B20" s="2" t="inlineStr">
        <is>
          <t>Account #: 299912421028</t>
        </is>
      </c>
      <c r="C20" s="2" t="n"/>
      <c r="D20" s="3" t="n"/>
      <c r="E20" s="4" t="inlineStr">
        <is>
          <t>478.714.0070</t>
        </is>
      </c>
      <c r="F20" s="4" t="n"/>
    </row>
    <row r="21">
      <c r="A21" s="2" t="n"/>
      <c r="B21" s="2" t="n"/>
      <c r="C21" s="2" t="n"/>
      <c r="D21" s="3" t="n"/>
      <c r="E21" s="4" t="n"/>
      <c r="F21" s="4" t="n"/>
    </row>
    <row r="22">
      <c r="A22" s="9" t="inlineStr">
        <is>
          <t>CLIN</t>
        </is>
      </c>
      <c r="B22" s="9" t="inlineStr">
        <is>
          <t>Category</t>
        </is>
      </c>
      <c r="C22" s="9" t="inlineStr">
        <is>
          <t>Name</t>
        </is>
      </c>
      <c r="D22" s="9" t="inlineStr">
        <is>
          <t>Hours</t>
        </is>
      </c>
      <c r="E22" s="9" t="inlineStr">
        <is>
          <t>Rate</t>
        </is>
      </c>
      <c r="F22" s="9" t="inlineStr">
        <is>
          <t>Amount</t>
        </is>
      </c>
    </row>
    <row r="23">
      <c r="A23" s="10" t="inlineStr">
        <is>
          <t>0305</t>
        </is>
      </c>
      <c r="B23" s="10" t="inlineStr">
        <is>
          <t>Building HVAC Technician - Hanoi</t>
        </is>
      </c>
      <c r="C23" s="10" t="inlineStr">
        <is>
          <t>Morales, Carlos I</t>
        </is>
      </c>
      <c r="D23" s="11" t="n">
        <v>160</v>
      </c>
      <c r="E23" s="12" t="n">
        <v>63.84</v>
      </c>
      <c r="F23" s="12" t="n">
        <v>10214.4</v>
      </c>
    </row>
    <row r="24">
      <c r="A24" s="10" t="inlineStr">
        <is>
          <t>0305</t>
        </is>
      </c>
      <c r="B24" s="10" t="inlineStr">
        <is>
          <t>(Overtime)</t>
        </is>
      </c>
      <c r="C24" s="10" t="inlineStr">
        <is>
          <t>Morales, Carlos I</t>
        </is>
      </c>
      <c r="D24" s="11" t="n">
        <v>55</v>
      </c>
      <c r="E24" s="12" t="n">
        <v>58.9</v>
      </c>
      <c r="F24" s="12" t="n">
        <v>3239.5</v>
      </c>
    </row>
    <row r="25">
      <c r="A25" s="2" t="n"/>
      <c r="B25" s="2" t="n"/>
      <c r="C25" s="2" t="n"/>
      <c r="D25" s="13">
        <f>SUBTOTAL(109, D23:D24)</f>
        <v/>
      </c>
      <c r="E25" s="4" t="n"/>
      <c r="F25" s="14">
        <f>SUBTOTAL(109, F23:F24)</f>
        <v/>
      </c>
    </row>
    <row r="26">
      <c r="A26" s="2" t="n"/>
      <c r="B26" s="2" t="n"/>
      <c r="C26" s="2" t="n"/>
      <c r="D26" s="3" t="n"/>
      <c r="E26" s="4" t="n"/>
      <c r="F26" s="4" t="n"/>
    </row>
    <row r="27">
      <c r="A27" s="10" t="inlineStr">
        <is>
          <t>0311</t>
        </is>
      </c>
      <c r="B27" s="10" t="inlineStr">
        <is>
          <t>Custodian/Escort - Hanoi</t>
        </is>
      </c>
      <c r="C27" s="10" t="inlineStr">
        <is>
          <t>Johnson, Douglas S</t>
        </is>
      </c>
      <c r="D27" s="11" t="n">
        <v>160</v>
      </c>
      <c r="E27" s="12" t="n">
        <v>49.68</v>
      </c>
      <c r="F27" s="12" t="n">
        <v>7948.8</v>
      </c>
    </row>
    <row r="28">
      <c r="A28" s="10" t="inlineStr">
        <is>
          <t>0311</t>
        </is>
      </c>
      <c r="B28" s="10" t="inlineStr">
        <is>
          <t>(Overtime)</t>
        </is>
      </c>
      <c r="C28" s="10" t="inlineStr">
        <is>
          <t>Johnson, Douglas S</t>
        </is>
      </c>
      <c r="D28" s="11" t="n">
        <v>49</v>
      </c>
      <c r="E28" s="12" t="n">
        <v>45.84</v>
      </c>
      <c r="F28" s="12" t="n">
        <v>2246.16</v>
      </c>
    </row>
    <row r="29">
      <c r="A29" s="2" t="n"/>
      <c r="B29" s="2" t="n"/>
      <c r="C29" s="2" t="n"/>
      <c r="D29" s="13">
        <f>SUBTOTAL(109, D27:D28)</f>
        <v/>
      </c>
      <c r="E29" s="4" t="n"/>
      <c r="F29" s="14">
        <f>SUBTOTAL(109, F27:F28)</f>
        <v/>
      </c>
    </row>
    <row r="30">
      <c r="A30" s="2" t="n"/>
      <c r="B30" s="2" t="n"/>
      <c r="C30" s="2" t="n"/>
      <c r="D30" s="3" t="n"/>
      <c r="E30" s="4" t="n"/>
      <c r="F30" s="4" t="n"/>
    </row>
    <row r="31">
      <c r="A31" s="10" t="inlineStr">
        <is>
          <t>0323</t>
        </is>
      </c>
      <c r="B31" s="10" t="inlineStr">
        <is>
          <t>Facility Maintenance (FM) Assistant - HCMC</t>
        </is>
      </c>
      <c r="C31" s="10" t="inlineStr">
        <is>
          <t>Liveoak, Steven E</t>
        </is>
      </c>
      <c r="D31" s="11" t="n">
        <v>148</v>
      </c>
      <c r="E31" s="12" t="n">
        <v>69.56999999999999</v>
      </c>
      <c r="F31" s="12" t="n">
        <v>10296.36</v>
      </c>
    </row>
    <row r="32">
      <c r="A32" s="10" t="inlineStr">
        <is>
          <t>0323</t>
        </is>
      </c>
      <c r="B32" s="10" t="inlineStr">
        <is>
          <t>(Overtime)</t>
        </is>
      </c>
      <c r="C32" s="10" t="inlineStr">
        <is>
          <t>Liveoak, Steven E</t>
        </is>
      </c>
      <c r="D32" s="11" t="n">
        <v>23</v>
      </c>
      <c r="E32" s="12" t="n">
        <v>64.19</v>
      </c>
      <c r="F32" s="12" t="n">
        <v>1476.37</v>
      </c>
    </row>
    <row r="33">
      <c r="A33" s="2" t="n"/>
      <c r="B33" s="2" t="n"/>
      <c r="C33" s="2" t="n"/>
      <c r="D33" s="13">
        <f>SUBTOTAL(109, D31:D32)</f>
        <v/>
      </c>
      <c r="E33" s="4" t="n"/>
      <c r="F33" s="14">
        <f>SUBTOTAL(109, F31:F32)</f>
        <v/>
      </c>
    </row>
    <row r="34">
      <c r="A34" s="2" t="n"/>
      <c r="B34" s="2" t="n"/>
      <c r="C34" s="2" t="n"/>
      <c r="D34" s="3" t="n"/>
      <c r="E34" s="4" t="n"/>
      <c r="F34" s="4" t="n"/>
    </row>
    <row r="35">
      <c r="A35" s="10" t="inlineStr">
        <is>
          <t>0340</t>
        </is>
      </c>
      <c r="B35" s="10" t="inlineStr">
        <is>
          <t>Maintenance Technician/Custodian/Escort-Hanoi</t>
        </is>
      </c>
      <c r="C35" s="10" t="inlineStr">
        <is>
          <t>Baugher, James V</t>
        </is>
      </c>
      <c r="D35" s="11" t="n">
        <v>160</v>
      </c>
      <c r="E35" s="12" t="n">
        <v>63.84</v>
      </c>
      <c r="F35" s="12" t="n">
        <v>10214.4</v>
      </c>
    </row>
    <row r="36">
      <c r="A36" s="10" t="inlineStr">
        <is>
          <t>0340</t>
        </is>
      </c>
      <c r="B36" s="10" t="inlineStr">
        <is>
          <t>(Overtime)</t>
        </is>
      </c>
      <c r="C36" s="10" t="inlineStr">
        <is>
          <t>Baugher, James V</t>
        </is>
      </c>
      <c r="D36" s="11" t="n">
        <v>19</v>
      </c>
      <c r="E36" s="12" t="n">
        <v>58.9</v>
      </c>
      <c r="F36" s="12" t="n">
        <v>1119.1</v>
      </c>
    </row>
    <row r="37">
      <c r="A37" s="2" t="n"/>
      <c r="B37" s="2" t="n"/>
      <c r="C37" s="2" t="n"/>
      <c r="D37" s="13">
        <f>SUBTOTAL(109, D35:D36)</f>
        <v/>
      </c>
      <c r="E37" s="4" t="n"/>
      <c r="F37" s="14">
        <f>SUBTOTAL(109, F35:F36)</f>
        <v/>
      </c>
    </row>
    <row r="38">
      <c r="A38" s="2" t="n"/>
      <c r="B38" s="2" t="n"/>
      <c r="C38" s="2" t="n"/>
      <c r="D38" s="3" t="n"/>
      <c r="E38" s="4" t="n"/>
      <c r="F38" s="4" t="n"/>
    </row>
    <row r="39">
      <c r="A39" s="2" t="n"/>
      <c r="B39" s="15" t="inlineStr">
        <is>
          <t>Totals for Vietnam</t>
        </is>
      </c>
      <c r="C39" s="2" t="n"/>
      <c r="D39" s="16" t="n">
        <v>774</v>
      </c>
      <c r="E39" s="4" t="n"/>
      <c r="F39" s="17" t="n">
        <v>46755.09</v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2024-01-09T16:43:30Z</dcterms:created>
  <dcterms:modified xmlns:dcterms="http://purl.org/dc/terms/" xmlns:xsi="http://www.w3.org/2001/XMLSchema-instance" xsi:type="dcterms:W3CDTF">2024-01-09T16:43:30Z</dcterms:modified>
</cp:coreProperties>
</file>