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840" windowHeight="12435" activeTab="1"/>
  </bookViews>
  <sheets>
    <sheet name="2" sheetId="1" r:id="rId1"/>
    <sheet name="3" sheetId="4" r:id="rId2"/>
    <sheet name="3.1" sheetId="12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</sheets>
  <definedNames>
    <definedName name="TABLE" localSheetId="1">'3'!#REF!</definedName>
    <definedName name="TABLE" localSheetId="3">'4'!#REF!</definedName>
    <definedName name="TABLE" localSheetId="4">'5'!#REF!</definedName>
    <definedName name="TABLE" localSheetId="5">'6'!#REF!</definedName>
    <definedName name="TABLE" localSheetId="6">'7'!#REF!</definedName>
    <definedName name="TABLE" localSheetId="7">'8'!#REF!</definedName>
    <definedName name="TABLE" localSheetId="8">'9'!#REF!</definedName>
    <definedName name="TABLE_2" localSheetId="1">'3'!#REF!</definedName>
    <definedName name="TABLE_2" localSheetId="3">'4'!#REF!</definedName>
    <definedName name="TABLE_2" localSheetId="4">'5'!#REF!</definedName>
    <definedName name="TABLE_2" localSheetId="5">'6'!#REF!</definedName>
    <definedName name="TABLE_2" localSheetId="6">'7'!#REF!</definedName>
    <definedName name="TABLE_2" localSheetId="7">'8'!#REF!</definedName>
    <definedName name="TABLE_2" localSheetId="8">'9'!#REF!</definedName>
    <definedName name="_xlnm.Print_Titles" localSheetId="1">'3'!$10:$11</definedName>
    <definedName name="_xlnm.Print_Titles" localSheetId="3">'4'!$11:$11</definedName>
    <definedName name="_xlnm.Print_Titles" localSheetId="4">'5'!$13:$13</definedName>
    <definedName name="_xlnm.Print_Titles" localSheetId="7">'8'!$11:$12</definedName>
    <definedName name="_xlnm.Print_Area" localSheetId="1">'3'!$A$1:$CX$20</definedName>
    <definedName name="_xlnm.Print_Area" localSheetId="3">'4'!$A$1:$CY$33</definedName>
    <definedName name="_xlnm.Print_Area" localSheetId="4">'5'!$A$1:$CX$39</definedName>
    <definedName name="_xlnm.Print_Area" localSheetId="5">'6'!$A$1:$CX$14</definedName>
    <definedName name="_xlnm.Print_Area" localSheetId="6">'7'!$A$1:$CX$19</definedName>
    <definedName name="_xlnm.Print_Area" localSheetId="7">'8'!$A$1:$CX$32</definedName>
    <definedName name="_xlnm.Print_Area" localSheetId="8">'9'!$A$1:$CX$32</definedName>
  </definedNames>
  <calcPr calcId="152511"/>
</workbook>
</file>

<file path=xl/calcChain.xml><?xml version="1.0" encoding="utf-8"?>
<calcChain xmlns="http://schemas.openxmlformats.org/spreadsheetml/2006/main">
  <c r="A32" i="12" l="1"/>
  <c r="A33" i="12"/>
  <c r="A34" i="12" s="1"/>
  <c r="A27" i="12"/>
  <c r="A28" i="12" s="1"/>
  <c r="A29" i="12" s="1"/>
  <c r="A30" i="12" s="1"/>
  <c r="A20" i="12"/>
  <c r="A21" i="12" s="1"/>
  <c r="A7" i="12"/>
  <c r="A8" i="12" s="1"/>
  <c r="A9" i="12" s="1"/>
  <c r="A10" i="12" s="1"/>
  <c r="A11" i="12" s="1"/>
  <c r="A14" i="12" s="1"/>
</calcChain>
</file>

<file path=xl/sharedStrings.xml><?xml version="1.0" encoding="utf-8"?>
<sst xmlns="http://schemas.openxmlformats.org/spreadsheetml/2006/main" count="304" uniqueCount="207">
  <si>
    <t>Приложение № 2</t>
  </si>
  <si>
    <t>к стандартам раскрытия информации субъектами оптового и розничных рынков электрической энергии</t>
  </si>
  <si>
    <t>(в ред. Постановления Правительства РФ от 17.09.2015 № 987)</t>
  </si>
  <si>
    <t>ПРОГНОЗНЫЕ СВЕДЕНИЯ</t>
  </si>
  <si>
    <t>о расходах за технологическое присоединение</t>
  </si>
  <si>
    <t>на</t>
  </si>
  <si>
    <t>год</t>
  </si>
  <si>
    <t>(наименование сетевой организации)</t>
  </si>
  <si>
    <t>(в ред. Постановления Правительства РФ</t>
  </si>
  <si>
    <t>от 17.09.2015 № 987)</t>
  </si>
  <si>
    <t>СТАНДАРТИЗИРОВАННЫЕ ТАРИФНЫЕ СТАВКИ</t>
  </si>
  <si>
    <t xml:space="preserve"> год</t>
  </si>
  <si>
    <t>Наименование стандартизированных 
тарифных ставок</t>
  </si>
  <si>
    <t>Единица измерения</t>
  </si>
  <si>
    <t>Стандартизированные тарифные ставки</t>
  </si>
  <si>
    <t>по постоянной схеме</t>
  </si>
  <si>
    <t>рублей/кВт</t>
  </si>
  <si>
    <t>рублей/км</t>
  </si>
  <si>
    <t>Стандартизированная тарифная ставка на покрытие расходов сетевой организации на строительство воздушных линий электропередачи 
на i-м уровне напряжения согласно приложению № 1 к методическим указаниям по определению размера платы за технологическое присоединение к электрическим сетям, утвержденным Федеральной службой по тарифам, в расчете на 1 км линий электропередачи</t>
  </si>
  <si>
    <t>Стандартизированная тарифная ставка на покрытие расходов сетевой организации на строительство кабельных линий электропередачи 
на i-м уровне напряжения согласно приложению № 1 к методическим указаниям по определению размера платы за технологическое присоединение к электрическим сетям, утвержденным Федеральной службой по тарифам, в расчете на 1 км линий электропередачи</t>
  </si>
  <si>
    <r>
      <t>_____</t>
    </r>
    <r>
      <rPr>
        <sz val="10"/>
        <rFont val="Times New Roman"/>
        <family val="1"/>
        <charset val="204"/>
      </rPr>
      <t>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Согласно приложению № 1 к методическим указаниям по определению размера платы за технологическое присоединение к электрическим сетям, утвержденным Федеральной службой по тарифам.</t>
    </r>
  </si>
  <si>
    <t>по временной схеме</t>
  </si>
  <si>
    <t>Фактические действия по присоединению и 
обеспечению работы энергопринимающих 
устройств потребителей электрической энергии, объектов по производству электрической энергии, 
а также объектов электросетевого хозяйства, принадлежащих сетевым организациям и иным лицам, 
к электрической сети:</t>
  </si>
  <si>
    <t>6.</t>
  </si>
  <si>
    <t>Участие сетевой организации в осмотре должностным лицом органа федерального государственного 
энергетического надзора присоединяемых устройств заявителя:</t>
  </si>
  <si>
    <t>5.</t>
  </si>
  <si>
    <t>Проверка сетевой 
организацией выполнения заявителем технических условий:</t>
  </si>
  <si>
    <t>4.</t>
  </si>
  <si>
    <t>строительство центров питания и подстанций уровнем напряжения 35 кВ 
и выше</t>
  </si>
  <si>
    <t>строительство комплектных трансформаторных подстанций и распределительных трансформаторных подстанций с уровнем напряжения до 35 кВ</t>
  </si>
  <si>
    <t>строительство пунктов секционирования</t>
  </si>
  <si>
    <t>строительство кабельных линий</t>
  </si>
  <si>
    <t>строительство воздушных линий</t>
  </si>
  <si>
    <t>Выполнение сетевой организацией мероприятий, связанных со строительством "последней мили":</t>
  </si>
  <si>
    <t>3.</t>
  </si>
  <si>
    <t>Разработка сетевой организацией проектной документации по 
строительству "последней мили"</t>
  </si>
  <si>
    <t>2.</t>
  </si>
  <si>
    <t>Подготовка и выдача сетевой организацией технических условий заявителю:</t>
  </si>
  <si>
    <t>1.</t>
  </si>
  <si>
    <t>Ставки для расчета платы по каждому мероприятию (рублей/кВт) (без учета НДС)</t>
  </si>
  <si>
    <t>Объем максимальной мощности (кВт)</t>
  </si>
  <si>
    <t>Распределение необходимой валовой 
выручки * (рублей)</t>
  </si>
  <si>
    <t>Наименование мероприятий</t>
  </si>
  <si>
    <t>осуществляемые при технологическом присоединении</t>
  </si>
  <si>
    <t>РАСХОДЫ НА МЕРОПРИЯТИЯ,</t>
  </si>
  <si>
    <t>Приложение № 4</t>
  </si>
  <si>
    <t>Итого (размер необходимой валовой 
выручки)</t>
  </si>
  <si>
    <t>Выпадающие доходы (экономия средств)</t>
  </si>
  <si>
    <t>Расходы на строительство объектов электросетевого хозяйства от существующих объектов электросетевого хозяйства до присоединяемых энергопринимающих устройств и (или) объектов 
электроэнергетики</t>
  </si>
  <si>
    <t>денежные выплаты социального характера (по коллективному договору)</t>
  </si>
  <si>
    <t>прочие обоснованные расходы</t>
  </si>
  <si>
    <t>процент за пользование кредитом</t>
  </si>
  <si>
    <t>расходы на услуги банков</t>
  </si>
  <si>
    <t>в том числе:</t>
  </si>
  <si>
    <t>внереализационные расходы - всего</t>
  </si>
  <si>
    <t>другие прочие расходы, связанные с производством и реализацией</t>
  </si>
  <si>
    <t>плата за аренду имущества</t>
  </si>
  <si>
    <t>расходы на информационное 
обслуживание, консультационные 
и юридические услуги</t>
  </si>
  <si>
    <t>расходы на охрану и пожарную 
безопасность</t>
  </si>
  <si>
    <t>услуги связи</t>
  </si>
  <si>
    <t>работы и услуги непроизводственного характера - всего</t>
  </si>
  <si>
    <t>налоги и сборы, уменьшающие налогооблагаемую базу на прибыль организаций</t>
  </si>
  <si>
    <t>работы и услуги производственного 
характера</t>
  </si>
  <si>
    <t>из них:</t>
  </si>
  <si>
    <t>прочие расходы - всего</t>
  </si>
  <si>
    <t>отчисления на страховые взносы</t>
  </si>
  <si>
    <t>оплата труда</t>
  </si>
  <si>
    <t>энергия на хозяйственные нужды</t>
  </si>
  <si>
    <t>вспомогательные материалы</t>
  </si>
  <si>
    <t>Расходы на выполнение мероприятий по технологическому присоединению - всего</t>
  </si>
  <si>
    <t>Плановые 
показатели 
на следующий 
период</t>
  </si>
  <si>
    <t>Ожидаемые данные 
за текущий 
период</t>
  </si>
  <si>
    <t>Показатели</t>
  </si>
  <si>
    <t>(тыс. рублей)</t>
  </si>
  <si>
    <t>необходимой валовой выручки сетевой организации
на технологическое присоединение</t>
  </si>
  <si>
    <t>Р А С Ч Е Т</t>
  </si>
  <si>
    <t>Приложение № 5</t>
  </si>
  <si>
    <t>Строительство центров питания и подстанций уровнем напряжения 35 кВ и выше</t>
  </si>
  <si>
    <t>Строительство комплектных трансформаторных подстанций и распределительных трансформаторных подстанций с уровнем напряжения до 35 кВ</t>
  </si>
  <si>
    <t>Строительство пунктов секционирования (распределенных пунктов)</t>
  </si>
  <si>
    <t>Объем мощности, 
введенной в основные фонды за 3 предыдущих года (кВт)</t>
  </si>
  <si>
    <t>Фактические расходы на строительство подстанций 
за 3 предыдущих года 
(тыс. рублей)</t>
  </si>
  <si>
    <t>Наименование 
мероприятий</t>
  </si>
  <si>
    <t>о присоединенных объемах максимальной мощности
за 3 предыдущих года по каждому мероприятию</t>
  </si>
  <si>
    <t>ФАКТИЧЕСКИЕ СРЕДНИЕ ДАННЫЕ</t>
  </si>
  <si>
    <t>Приложение № 6</t>
  </si>
  <si>
    <t>35 кВ</t>
  </si>
  <si>
    <t>1 - 20 кВ</t>
  </si>
  <si>
    <t>0,4 кВ</t>
  </si>
  <si>
    <t>Строительство воздушных линий электропередачи:</t>
  </si>
  <si>
    <t>Строительство кабельных линий электропередачи:</t>
  </si>
  <si>
    <t>Объем 
максимальной мощности, присоединенной путем 
строительства воздушных или кабельных линий 
за последние 
3 года (кВт)</t>
  </si>
  <si>
    <t>Длина воздушных 
и кабельных линий электропередачи 
на i-м уровне напряжения, фактически построенных за последние 3 года 
(км)</t>
  </si>
  <si>
    <t>Расходы на строительство воздушных и кабельных линий электропередачи 
на i-м уровне напряжения, фактически построенных за последние 3 года (тыс. рублей)</t>
  </si>
  <si>
    <t>о длине линий электропередачи и об объемах максимальной
мощности построенных объектов за 3 предыдущих года
по каждому мероприятию</t>
  </si>
  <si>
    <t>Приложение № 7</t>
  </si>
  <si>
    <r>
      <t>_____</t>
    </r>
    <r>
      <rPr>
        <sz val="10"/>
        <rFont val="Times New Roman"/>
        <family val="1"/>
        <charset val="204"/>
      </rPr>
      <t>**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Заявители - юридические лица или индивидуальные предприниматели, заключившие договор об осуществлении технологического присоединения по одному источнику электроснабжения энергопринимающих устройств максимальной мощностью свыше 15 и до 150 кВт включительно (с учетом ранее присоединенных энергопринимающих устройств), у которых в договоре предусматривается беспроцентная рассрочка платежа за технологическое присоединение в размере 95 процентов платы за технологическое присоединение с условием ежеквартального внесения платы равными долями от общей суммы рассрочки до 3 лет со дня подписания сторонами акта об осуществлении технологического присоединения.</t>
    </r>
  </si>
  <si>
    <r>
      <t>_____</t>
    </r>
    <r>
      <rPr>
        <sz val="10"/>
        <rFont val="Times New Roman"/>
        <family val="1"/>
        <charset val="204"/>
      </rPr>
      <t>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Заявители, оплачивающие технологическое присоединение своих энергопринимающих устройств в размере не более 550 рублей.</t>
    </r>
  </si>
  <si>
    <t>Объекты 
генерации</t>
  </si>
  <si>
    <t>по индиви-дуальному проекту</t>
  </si>
  <si>
    <t>в том числе</t>
  </si>
  <si>
    <t>От 8900 кВт - всего</t>
  </si>
  <si>
    <t>От 670 кВт 
до 8900 кВт - всего</t>
  </si>
  <si>
    <t>От 150 кВт 
до 670 кВт - всего</t>
  </si>
  <si>
    <t>льготная категория **</t>
  </si>
  <si>
    <t>От 15 до 
150 кВт - всего</t>
  </si>
  <si>
    <t>льготная категория *</t>
  </si>
  <si>
    <t>До 15 кВт - всего</t>
  </si>
  <si>
    <t>35 кВ
и выше</t>
  </si>
  <si>
    <t>Стоимость договоров 
(без НДС) (тыс. рублей)</t>
  </si>
  <si>
    <t>Максимальная мощность (кВт)</t>
  </si>
  <si>
    <t>Количество договоров (штук)</t>
  </si>
  <si>
    <t>Категория 
заявителей</t>
  </si>
  <si>
    <t>об осуществлении технологического присоединения по договорам, заключенным за текущий год</t>
  </si>
  <si>
    <t>И Н Ф О Р М А Ц И Я</t>
  </si>
  <si>
    <t>Приложение № 8</t>
  </si>
  <si>
    <t>Объекты генерации</t>
  </si>
  <si>
    <t>по индивидуальному проекту</t>
  </si>
  <si>
    <t>От 15 до 150 кВт - 
всего</t>
  </si>
  <si>
    <t>Количество заявок (штук)</t>
  </si>
  <si>
    <t>Категория заявителей</t>
  </si>
  <si>
    <t>о поданных заявках на технологическое присоединение 
за текущий год</t>
  </si>
  <si>
    <t>Приложение № 9</t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</si>
  <si>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</si>
  <si>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1.1</t>
    </r>
  </si>
  <si>
    <r>
      <t>С</t>
    </r>
    <r>
      <rPr>
        <vertAlign val="subscript"/>
        <sz val="10"/>
        <rFont val="Times New Roman"/>
        <family val="1"/>
        <charset val="204"/>
      </rPr>
      <t>1.2</t>
    </r>
  </si>
  <si>
    <t>см.лист 3.1</t>
  </si>
  <si>
    <t>см. лист 3.1</t>
  </si>
  <si>
    <t xml:space="preserve">по временной схеме </t>
  </si>
  <si>
    <t>руб. за одно присоединение</t>
  </si>
  <si>
    <t>Стандартизированная тарифная ставка на покрытие расходов на технологическое присоединение энергопринимающих устройств потребителей электрической энергии, объектов электросетевого хозяйства, принадлежащих сетевым организациям и иным лицам, по мероприятиям, указанным в пункте 16 Методических указаний (кроме подпункта "б")</t>
  </si>
  <si>
    <t>Подготовка и выдача сетевой организацией технических условий заявителю (ТУ)</t>
  </si>
  <si>
    <t>Проверка сетевой организацией выполнения Заявителем технических условий, для постоянной схемы электроснабжения</t>
  </si>
  <si>
    <t xml:space="preserve">№ </t>
  </si>
  <si>
    <t xml:space="preserve">п/п </t>
  </si>
  <si>
    <r>
      <t>Обозначение</t>
    </r>
    <r>
      <rPr>
        <sz val="10"/>
        <color indexed="10"/>
        <rFont val="Times New Roman"/>
        <family val="1"/>
        <charset val="204"/>
      </rPr>
      <t xml:space="preserve"> </t>
    </r>
  </si>
  <si>
    <t xml:space="preserve">Наименование </t>
  </si>
  <si>
    <t xml:space="preserve">Значение ставки </t>
  </si>
  <si>
    <t>Стандартизированная тарифная ставка на покрытие расходов сетевой организации на строительство подстанций согласно приложению 
№ 1 к методическим указаниям по определению размера платы за технологическое присоединение к электрическим сетям, утвержденным Федеральной службой по тарифам, на i-м уровне напряжения</t>
  </si>
  <si>
    <t>Приложение № 3</t>
  </si>
  <si>
    <r>
      <t>С</t>
    </r>
    <r>
      <rPr>
        <vertAlign val="subscript"/>
        <sz val="10"/>
        <rFont val="Times New Roman"/>
        <family val="1"/>
        <charset val="204"/>
      </rPr>
      <t xml:space="preserve">2,i </t>
    </r>
  </si>
  <si>
    <r>
      <t>С</t>
    </r>
    <r>
      <rPr>
        <vertAlign val="subscript"/>
        <sz val="10"/>
        <rFont val="Times New Roman"/>
        <family val="1"/>
        <charset val="204"/>
      </rPr>
      <t xml:space="preserve">3,i </t>
    </r>
  </si>
  <si>
    <r>
      <t>С</t>
    </r>
    <r>
      <rPr>
        <vertAlign val="subscript"/>
        <sz val="10"/>
        <rFont val="Times New Roman"/>
        <family val="1"/>
        <charset val="204"/>
      </rPr>
      <t xml:space="preserve">5,i </t>
    </r>
  </si>
  <si>
    <t>Кабель с резиновой или пластмассовой изоляцией на уровне напряжения 0,4 кВ</t>
  </si>
  <si>
    <t>Сз_0,4_100</t>
  </si>
  <si>
    <t>Кабель с бумажной изоляцией на уровне напряжения 0,4 кВ</t>
  </si>
  <si>
    <t>Кабель с бумажной изоляцией на уровне напряжения 10(6) кВ</t>
  </si>
  <si>
    <t>Стандартизированная тарифная ставка на покрытие расходов сетевой организации на строительство трансформаторных подстанций (ТП), за исключением распределительных трансформаторных подстанций (РТП), с уровнем напряжения до 35 кВ, руб./кВт без НДС</t>
  </si>
  <si>
    <t>Однотрансформаторная подстанция 10(6)/0,4 кВ</t>
  </si>
  <si>
    <t>Трансформаторная подстанция мощностью до 25 кВА включительно</t>
  </si>
  <si>
    <t>Трансформаторная подстанция мощностью от 25 до 100 кВА включительно</t>
  </si>
  <si>
    <t>Трансформаторная подстанция мощностью от 100 до 250 кВА включительно</t>
  </si>
  <si>
    <t>Трансформаторная подстанция мощностью от 250 до 500 кВА включительно</t>
  </si>
  <si>
    <t>Трансформаторная подстанция мощностью от 500 до 900 кВА включительно</t>
  </si>
  <si>
    <t>Трансформаторная подстанция мощностью 1000 кВА и выше</t>
  </si>
  <si>
    <t>Двухтрансформаторная подстанция 10(6)/0,4 кВ</t>
  </si>
  <si>
    <t>ВЛ-0,4 кВ проводами сечением до 50 мм2 включительно</t>
  </si>
  <si>
    <t>ВЛ-0,4 кВ проводами сечением от 50 до 100 мм2 включительно</t>
  </si>
  <si>
    <t>ВЛ-10(6) кВ проводами сечением до 50 мм2 включительно</t>
  </si>
  <si>
    <t>ВЛ-10(6) кВ проводами сечением от 50 до 100 мм2 включительно</t>
  </si>
  <si>
    <t>КЛ-0,4 кВ кабелем сечением от 50 до 100 мм2 включительно в траншее</t>
  </si>
  <si>
    <t>КЛ-0,4 кВ кабелем сечением от 100 до 200 мм2 включительно в траншее</t>
  </si>
  <si>
    <t>КЛ-0,4 кВ кабелем сечением от 200 до 500 мм2 включительно в траншее</t>
  </si>
  <si>
    <t>КЛ-10(6) кВ кабелем сечением от 100 до 200 мм2 включительно в траншее</t>
  </si>
  <si>
    <t>КЛ-10(6) кВ кабелем сечением от 50 до 100 мм2 включительно в траншее</t>
  </si>
  <si>
    <t>Стандартизированная тарифная ставка на покрытие расходов сетевой организации на строительство воздушных линий электропередачи на железобетонных опорах изолированными сталеалюминиевыми проводами в расчете на 1 км линий, руб./км без НДС</t>
  </si>
  <si>
    <t>Стандартизированная тарифная ставка на покрытие расходов сетевой организации на строительство кабельных линий электропередачи кабелями с алюминиевыми жилами в расчете на 1 км линий руб./км без НДС</t>
  </si>
  <si>
    <t>Стандартизированная тарифная ставка на покрытие расходов сетевой организации на строительство пунктов секционирования (реклоузеров, распределительных пунктов, переключательных пунктов), руб./шт. без НДС</t>
  </si>
  <si>
    <t>Реклоузер на напряжение 10 кВ, номинальный ток от 100 до 250 А</t>
  </si>
  <si>
    <t>Распределительный пункт наружной установки напряжением 0,4 кВ, номинальным током от 100 до 250 А</t>
  </si>
  <si>
    <t>КЛ-0,4 кВ кабелем сечением от 50 до 100 мм2 включительно втраншее</t>
  </si>
  <si>
    <r>
      <t>С</t>
    </r>
    <r>
      <rPr>
        <vertAlign val="subscript"/>
        <sz val="10"/>
        <color indexed="8"/>
        <rFont val="Times New Roman"/>
        <family val="1"/>
        <charset val="204"/>
      </rPr>
      <t>2 0,4 50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</si>
  <si>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2 0,4 100</t>
    </r>
  </si>
  <si>
    <r>
      <t>C</t>
    </r>
    <r>
      <rPr>
        <vertAlign val="subscript"/>
        <sz val="10"/>
        <color indexed="8"/>
        <rFont val="Times New Roman"/>
        <family val="1"/>
        <charset val="204"/>
      </rPr>
      <t>2 10(6) 50</t>
    </r>
  </si>
  <si>
    <r>
      <t>C</t>
    </r>
    <r>
      <rPr>
        <vertAlign val="subscript"/>
        <sz val="10"/>
        <color indexed="8"/>
        <rFont val="Times New Roman"/>
        <family val="1"/>
        <charset val="204"/>
      </rPr>
      <t>2 10(6)100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</si>
  <si>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2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</si>
  <si>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3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</si>
  <si>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з_0,4_100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</si>
  <si>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з_0,4_500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</si>
  <si>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з_10(6)_100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</si>
  <si>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з_10(6)_200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</si>
  <si>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 1 _25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</si>
  <si>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5_10(6)_2_250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</si>
  <si>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5_10(6)_2_900</t>
    </r>
  </si>
  <si>
    <r>
      <t>С4</t>
    </r>
    <r>
      <rPr>
        <vertAlign val="subscript"/>
        <sz val="10"/>
        <color indexed="8"/>
        <rFont val="Times New Roman"/>
        <family val="1"/>
        <charset val="204"/>
      </rPr>
      <t>_10(6)_250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</si>
  <si>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з_0,4_250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</si>
  <si>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 1 _100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</si>
  <si>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 1 _250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</si>
  <si>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5_10(6) 1 _500</t>
    </r>
  </si>
  <si>
    <r>
      <t>С</t>
    </r>
    <r>
      <rPr>
        <vertAlign val="subscript"/>
        <sz val="10"/>
        <color indexed="8"/>
        <rFont val="Times New Roman"/>
        <family val="1"/>
        <charset val="204"/>
      </rPr>
      <t>5 10(6) 2 1000</t>
    </r>
  </si>
  <si>
    <t xml:space="preserve">Постановление комитета Тульской области по тарифам от 26 декабря 2018 года № 50/1 </t>
  </si>
  <si>
    <t>Стандартизированные тарифные ставки для случаев технологического присоединения на территории городских населенных пунктов на 2020 г</t>
  </si>
  <si>
    <r>
      <t>С</t>
    </r>
    <r>
      <rPr>
        <vertAlign val="subscript"/>
        <sz val="10"/>
        <color indexed="8"/>
        <rFont val="Times New Roman"/>
        <family val="1"/>
        <charset val="204"/>
      </rPr>
      <t>з_0,4_501</t>
    </r>
    <r>
      <rPr>
        <sz val="11"/>
        <color indexed="8"/>
        <rFont val="Calibri"/>
        <family val="2"/>
        <charset val="204"/>
      </rPr>
      <t/>
    </r>
  </si>
  <si>
    <t>КЛ-10(6) кВ кабелем сечением от 100 до 200 мм2 включительно методом ГНБ</t>
  </si>
  <si>
    <t>АО «КРЭМЗ»</t>
  </si>
  <si>
    <t>1. Полное наименование Акционерное общество "Кимовский радиоэлектромеханический завод"</t>
  </si>
  <si>
    <t>2. Сокращенное наименование АО "КРЭМЗ"</t>
  </si>
  <si>
    <r>
      <t xml:space="preserve">3. Место нахождения  </t>
    </r>
    <r>
      <rPr>
        <u/>
        <sz val="13"/>
        <color indexed="8"/>
        <rFont val="Times New Roman"/>
        <family val="1"/>
        <charset val="204"/>
      </rPr>
      <t>ул. Коммунистическая, дом 3, г. Кимовск, Тульская область, 301723</t>
    </r>
  </si>
  <si>
    <r>
      <t xml:space="preserve">4. Адрес юридического лица  </t>
    </r>
    <r>
      <rPr>
        <u/>
        <sz val="13"/>
        <color indexed="8"/>
        <rFont val="Times New Roman"/>
        <family val="1"/>
        <charset val="204"/>
      </rPr>
      <t>ул. Коммунистическая, дом 3, г. Кимовск, Тульская область, 301723</t>
    </r>
  </si>
  <si>
    <r>
      <t xml:space="preserve">5. ИНН  </t>
    </r>
    <r>
      <rPr>
        <u/>
        <sz val="13"/>
        <color indexed="8"/>
        <rFont val="Times New Roman"/>
        <family val="1"/>
        <charset val="204"/>
      </rPr>
      <t>7115501221</t>
    </r>
  </si>
  <si>
    <r>
      <t xml:space="preserve">6. КПП  </t>
    </r>
    <r>
      <rPr>
        <u/>
        <sz val="13"/>
        <color indexed="8"/>
        <rFont val="Times New Roman"/>
        <family val="1"/>
        <charset val="204"/>
      </rPr>
      <t>711501001</t>
    </r>
  </si>
  <si>
    <t>7. Ф.И.О. руководителя  Винюков Николай Васильевич</t>
  </si>
  <si>
    <r>
      <t xml:space="preserve">8. Адрес электронной почты  </t>
    </r>
    <r>
      <rPr>
        <u/>
        <sz val="13"/>
        <color indexed="8"/>
        <rFont val="Times New Roman"/>
        <family val="1"/>
        <charset val="204"/>
      </rPr>
      <t>kremzinfo@mail.ru</t>
    </r>
  </si>
  <si>
    <r>
      <t xml:space="preserve">9. Контактный телефон </t>
    </r>
    <r>
      <rPr>
        <u/>
        <sz val="13"/>
        <color indexed="8"/>
        <rFont val="Times New Roman"/>
        <family val="1"/>
        <charset val="204"/>
      </rPr>
      <t xml:space="preserve"> (48735) 5-41-42</t>
    </r>
  </si>
  <si>
    <r>
      <t xml:space="preserve">10. Факс  </t>
    </r>
    <r>
      <rPr>
        <u/>
        <sz val="13"/>
        <color indexed="8"/>
        <rFont val="Times New Roman"/>
        <family val="1"/>
        <charset val="204"/>
      </rPr>
      <t>(48735) 5-41-42</t>
    </r>
  </si>
  <si>
    <t xml:space="preserve">для случаев  технологического присоединения на территории городских населенных пунктов 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</si>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</sst>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u/>
      <sz val="13"/>
      <color indexed="8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vertAlign val="subscript"/>
      <sz val="10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70">
    <xf numFmtId="0" fontId="0" fillId="0" borderId="0" xfId="0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 indent="15"/>
    </xf>
    <xf numFmtId="0" fontId="17" fillId="0" borderId="0" xfId="0" applyFont="1" applyAlignment="1">
      <alignment horizontal="left" vertical="center" indent="7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8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left" vertical="top"/>
    </xf>
    <xf numFmtId="0" fontId="9" fillId="0" borderId="0" xfId="1" applyFont="1" applyBorder="1" applyAlignment="1">
      <alignment horizontal="left"/>
    </xf>
    <xf numFmtId="0" fontId="6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 vertical="top"/>
    </xf>
    <xf numFmtId="0" fontId="4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2" xfId="0" applyFont="1" applyBorder="1" applyAlignment="1">
      <alignment horizontal="right" vertical="center" wrapText="1"/>
    </xf>
    <xf numFmtId="0" fontId="21" fillId="0" borderId="0" xfId="0" applyFont="1" applyAlignment="1">
      <alignment wrapText="1"/>
    </xf>
    <xf numFmtId="49" fontId="7" fillId="0" borderId="0" xfId="1" applyNumberFormat="1" applyFont="1" applyFill="1" applyBorder="1" applyAlignment="1">
      <alignment horizontal="center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 indent="7"/>
    </xf>
    <xf numFmtId="0" fontId="20" fillId="0" borderId="6" xfId="0" applyFont="1" applyBorder="1" applyAlignment="1">
      <alignment horizontal="left" vertical="center" wrapText="1" indent="7"/>
    </xf>
    <xf numFmtId="4" fontId="20" fillId="0" borderId="7" xfId="0" applyNumberFormat="1" applyFont="1" applyBorder="1" applyAlignment="1">
      <alignment horizontal="left" vertical="center" wrapText="1" indent="7"/>
    </xf>
    <xf numFmtId="0" fontId="20" fillId="0" borderId="2" xfId="0" applyFont="1" applyBorder="1" applyAlignment="1">
      <alignment horizontal="left" vertical="center" wrapText="1"/>
    </xf>
    <xf numFmtId="0" fontId="18" fillId="0" borderId="2" xfId="0" applyFont="1" applyBorder="1"/>
    <xf numFmtId="0" fontId="18" fillId="0" borderId="2" xfId="0" applyFont="1" applyBorder="1" applyAlignment="1">
      <alignment wrapText="1"/>
    </xf>
    <xf numFmtId="4" fontId="18" fillId="0" borderId="2" xfId="0" applyNumberFormat="1" applyFont="1" applyBorder="1" applyAlignment="1">
      <alignment horizontal="center"/>
    </xf>
    <xf numFmtId="0" fontId="20" fillId="0" borderId="6" xfId="0" applyFont="1" applyBorder="1" applyAlignment="1">
      <alignment vertical="top" wrapText="1"/>
    </xf>
    <xf numFmtId="0" fontId="20" fillId="0" borderId="2" xfId="0" applyFont="1" applyFill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top"/>
    </xf>
    <xf numFmtId="0" fontId="4" fillId="0" borderId="8" xfId="1" applyFont="1" applyFill="1" applyBorder="1" applyAlignment="1">
      <alignment horizontal="left" vertical="top" wrapText="1"/>
    </xf>
    <xf numFmtId="0" fontId="4" fillId="0" borderId="12" xfId="1" applyFont="1" applyFill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6" xfId="1" applyFont="1" applyFill="1" applyBorder="1" applyAlignment="1">
      <alignment horizontal="left" vertical="top" wrapText="1"/>
    </xf>
    <xf numFmtId="0" fontId="4" fillId="0" borderId="7" xfId="1" applyFont="1" applyFill="1" applyBorder="1" applyAlignment="1">
      <alignment horizontal="left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8" fillId="0" borderId="2" xfId="1" applyNumberFormat="1" applyFont="1" applyBorder="1" applyAlignment="1">
      <alignment horizontal="center" vertical="top" wrapText="1"/>
    </xf>
    <xf numFmtId="49" fontId="8" fillId="0" borderId="2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49" fontId="7" fillId="0" borderId="8" xfId="1" applyNumberFormat="1" applyFont="1" applyFill="1" applyBorder="1" applyAlignment="1">
      <alignment horizontal="center"/>
    </xf>
    <xf numFmtId="49" fontId="4" fillId="0" borderId="3" xfId="1" applyNumberFormat="1" applyFont="1" applyBorder="1" applyAlignment="1">
      <alignment horizontal="center" vertical="top" wrapText="1"/>
    </xf>
    <xf numFmtId="49" fontId="4" fillId="0" borderId="6" xfId="1" applyNumberFormat="1" applyFont="1" applyBorder="1" applyAlignment="1">
      <alignment horizontal="center" vertical="top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top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7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9" fillId="0" borderId="5" xfId="1" applyFont="1" applyBorder="1" applyAlignment="1">
      <alignment horizontal="center" vertical="top"/>
    </xf>
    <xf numFmtId="0" fontId="9" fillId="0" borderId="15" xfId="1" applyFont="1" applyBorder="1" applyAlignment="1">
      <alignment horizontal="center" vertical="top"/>
    </xf>
    <xf numFmtId="0" fontId="9" fillId="0" borderId="8" xfId="1" applyFont="1" applyBorder="1" applyAlignment="1">
      <alignment horizontal="center" vertical="top"/>
    </xf>
    <xf numFmtId="0" fontId="9" fillId="0" borderId="8" xfId="1" applyFont="1" applyFill="1" applyBorder="1" applyAlignment="1">
      <alignment horizontal="left" vertical="top" wrapText="1" indent="1"/>
    </xf>
    <xf numFmtId="0" fontId="9" fillId="0" borderId="12" xfId="1" applyFont="1" applyFill="1" applyBorder="1" applyAlignment="1">
      <alignment horizontal="left" vertical="top" wrapText="1" indent="1"/>
    </xf>
    <xf numFmtId="0" fontId="9" fillId="0" borderId="16" xfId="1" applyFont="1" applyBorder="1" applyAlignment="1">
      <alignment horizontal="center" vertical="top"/>
    </xf>
    <xf numFmtId="0" fontId="9" fillId="0" borderId="14" xfId="1" applyFont="1" applyBorder="1" applyAlignment="1">
      <alignment horizontal="center" vertical="top"/>
    </xf>
    <xf numFmtId="0" fontId="9" fillId="0" borderId="4" xfId="1" applyFont="1" applyBorder="1" applyAlignment="1">
      <alignment horizontal="center" vertical="top"/>
    </xf>
    <xf numFmtId="0" fontId="9" fillId="0" borderId="0" xfId="1" applyFont="1" applyFill="1" applyBorder="1" applyAlignment="1">
      <alignment horizontal="left" vertical="top" wrapText="1" indent="1"/>
    </xf>
    <xf numFmtId="0" fontId="9" fillId="0" borderId="11" xfId="1" applyFont="1" applyFill="1" applyBorder="1" applyAlignment="1">
      <alignment horizontal="left" vertical="top" wrapText="1" indent="1"/>
    </xf>
    <xf numFmtId="0" fontId="9" fillId="0" borderId="0" xfId="1" applyFont="1" applyBorder="1" applyAlignment="1">
      <alignment horizontal="center" vertical="top"/>
    </xf>
    <xf numFmtId="0" fontId="9" fillId="0" borderId="9" xfId="1" applyFont="1" applyBorder="1" applyAlignment="1">
      <alignment horizontal="center" vertical="top"/>
    </xf>
    <xf numFmtId="0" fontId="9" fillId="0" borderId="13" xfId="1" applyFont="1" applyBorder="1" applyAlignment="1">
      <alignment horizontal="center" vertical="top"/>
    </xf>
    <xf numFmtId="0" fontId="10" fillId="0" borderId="0" xfId="1" applyFont="1" applyBorder="1" applyAlignment="1">
      <alignment horizontal="justify" vertical="top" wrapText="1"/>
    </xf>
    <xf numFmtId="0" fontId="4" fillId="0" borderId="0" xfId="1" applyFont="1" applyBorder="1" applyAlignment="1">
      <alignment horizontal="justify" vertical="top" wrapText="1"/>
    </xf>
    <xf numFmtId="0" fontId="9" fillId="0" borderId="9" xfId="1" applyFont="1" applyFill="1" applyBorder="1" applyAlignment="1">
      <alignment horizontal="left" vertical="top" wrapText="1"/>
    </xf>
    <xf numFmtId="0" fontId="9" fillId="0" borderId="10" xfId="1" applyFont="1" applyFill="1" applyBorder="1" applyAlignment="1">
      <alignment horizontal="left" vertical="top" wrapText="1"/>
    </xf>
    <xf numFmtId="0" fontId="9" fillId="0" borderId="2" xfId="1" applyFont="1" applyBorder="1" applyAlignment="1">
      <alignment horizontal="center" vertical="top"/>
    </xf>
    <xf numFmtId="0" fontId="9" fillId="0" borderId="3" xfId="1" applyFont="1" applyBorder="1" applyAlignment="1">
      <alignment horizontal="center" vertical="top"/>
    </xf>
    <xf numFmtId="0" fontId="9" fillId="0" borderId="6" xfId="1" applyFont="1" applyBorder="1" applyAlignment="1">
      <alignment horizontal="center" vertical="top"/>
    </xf>
    <xf numFmtId="0" fontId="9" fillId="0" borderId="6" xfId="1" applyFont="1" applyFill="1" applyBorder="1" applyAlignment="1">
      <alignment horizontal="left" vertical="top" wrapText="1"/>
    </xf>
    <xf numFmtId="0" fontId="9" fillId="0" borderId="7" xfId="1" applyFont="1" applyFill="1" applyBorder="1" applyAlignment="1">
      <alignment horizontal="left" vertical="top" wrapText="1"/>
    </xf>
    <xf numFmtId="0" fontId="9" fillId="0" borderId="3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/>
    </xf>
    <xf numFmtId="0" fontId="9" fillId="0" borderId="12" xfId="1" applyFont="1" applyFill="1" applyBorder="1" applyAlignment="1">
      <alignment horizontal="left" vertical="top" wrapText="1"/>
    </xf>
    <xf numFmtId="0" fontId="9" fillId="0" borderId="5" xfId="1" applyFont="1" applyFill="1" applyBorder="1" applyAlignment="1">
      <alignment horizontal="left" vertical="top" wrapText="1"/>
    </xf>
    <xf numFmtId="0" fontId="9" fillId="0" borderId="11" xfId="1" applyFont="1" applyFill="1" applyBorder="1" applyAlignment="1">
      <alignment horizontal="left" vertical="top" wrapText="1"/>
    </xf>
    <xf numFmtId="0" fontId="9" fillId="0" borderId="16" xfId="1" applyFont="1" applyFill="1" applyBorder="1" applyAlignment="1">
      <alignment horizontal="left" vertical="top" wrapText="1"/>
    </xf>
    <xf numFmtId="0" fontId="9" fillId="0" borderId="11" xfId="1" applyFont="1" applyFill="1" applyBorder="1" applyAlignment="1">
      <alignment horizontal="left" vertical="top" wrapText="1" indent="2"/>
    </xf>
    <xf numFmtId="0" fontId="9" fillId="0" borderId="16" xfId="1" applyFont="1" applyFill="1" applyBorder="1" applyAlignment="1">
      <alignment horizontal="left" vertical="top" wrapText="1" indent="2"/>
    </xf>
    <xf numFmtId="0" fontId="9" fillId="0" borderId="2" xfId="1" applyFont="1" applyFill="1" applyBorder="1" applyAlignment="1">
      <alignment horizontal="left" vertical="top" wrapText="1"/>
    </xf>
    <xf numFmtId="0" fontId="9" fillId="0" borderId="11" xfId="1" applyFont="1" applyFill="1" applyBorder="1" applyAlignment="1">
      <alignment horizontal="left" vertical="top" wrapText="1" indent="3"/>
    </xf>
    <xf numFmtId="0" fontId="9" fillId="0" borderId="16" xfId="1" applyFont="1" applyFill="1" applyBorder="1" applyAlignment="1">
      <alignment horizontal="left" vertical="top" wrapText="1" indent="3"/>
    </xf>
    <xf numFmtId="0" fontId="9" fillId="0" borderId="16" xfId="1" applyFont="1" applyFill="1" applyBorder="1" applyAlignment="1">
      <alignment horizontal="left" vertical="top" wrapText="1" indent="1"/>
    </xf>
    <xf numFmtId="0" fontId="9" fillId="0" borderId="4" xfId="1" applyFont="1" applyFill="1" applyBorder="1" applyAlignment="1">
      <alignment horizontal="left" vertical="top" wrapText="1"/>
    </xf>
    <xf numFmtId="0" fontId="9" fillId="0" borderId="12" xfId="1" applyFont="1" applyFill="1" applyBorder="1" applyAlignment="1">
      <alignment horizontal="left" vertical="top" wrapText="1" indent="2"/>
    </xf>
    <xf numFmtId="0" fontId="9" fillId="0" borderId="5" xfId="1" applyFont="1" applyFill="1" applyBorder="1" applyAlignment="1">
      <alignment horizontal="left" vertical="top" wrapText="1" indent="2"/>
    </xf>
    <xf numFmtId="0" fontId="9" fillId="0" borderId="8" xfId="1" applyFont="1" applyFill="1" applyBorder="1" applyAlignment="1">
      <alignment horizontal="left" vertical="top" wrapText="1"/>
    </xf>
    <xf numFmtId="49" fontId="9" fillId="0" borderId="8" xfId="1" applyNumberFormat="1" applyFont="1" applyFill="1" applyBorder="1" applyAlignment="1">
      <alignment horizontal="left" vertical="top" wrapText="1" indent="1"/>
    </xf>
    <xf numFmtId="49" fontId="9" fillId="0" borderId="12" xfId="1" applyNumberFormat="1" applyFont="1" applyFill="1" applyBorder="1" applyAlignment="1">
      <alignment horizontal="left" vertical="top" wrapText="1" indent="1"/>
    </xf>
    <xf numFmtId="49" fontId="9" fillId="0" borderId="0" xfId="1" applyNumberFormat="1" applyFont="1" applyFill="1" applyBorder="1" applyAlignment="1">
      <alignment horizontal="left" vertical="top" wrapText="1" indent="1"/>
    </xf>
    <xf numFmtId="49" fontId="9" fillId="0" borderId="11" xfId="1" applyNumberFormat="1" applyFont="1" applyFill="1" applyBorder="1" applyAlignment="1">
      <alignment horizontal="left" vertical="top" wrapText="1" indent="1"/>
    </xf>
    <xf numFmtId="0" fontId="9" fillId="0" borderId="0" xfId="1" applyFont="1" applyFill="1" applyBorder="1" applyAlignment="1">
      <alignment horizontal="left" vertical="top" wrapText="1"/>
    </xf>
    <xf numFmtId="0" fontId="4" fillId="0" borderId="15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16" xfId="1" applyFont="1" applyBorder="1" applyAlignment="1">
      <alignment horizontal="center" vertical="top"/>
    </xf>
    <xf numFmtId="0" fontId="4" fillId="0" borderId="14" xfId="1" applyFont="1" applyBorder="1" applyAlignment="1">
      <alignment horizontal="center" vertical="top"/>
    </xf>
    <xf numFmtId="0" fontId="4" fillId="0" borderId="11" xfId="1" applyFont="1" applyFill="1" applyBorder="1" applyAlignment="1">
      <alignment horizontal="left" vertical="top" wrapText="1" indent="1"/>
    </xf>
    <xf numFmtId="0" fontId="4" fillId="0" borderId="16" xfId="1" applyFont="1" applyFill="1" applyBorder="1" applyAlignment="1">
      <alignment horizontal="left" vertical="top" wrapText="1" indent="1"/>
    </xf>
    <xf numFmtId="0" fontId="4" fillId="0" borderId="12" xfId="1" applyFont="1" applyBorder="1" applyAlignment="1">
      <alignment horizontal="center" vertical="top"/>
    </xf>
    <xf numFmtId="0" fontId="4" fillId="0" borderId="12" xfId="1" applyFont="1" applyFill="1" applyBorder="1" applyAlignment="1">
      <alignment horizontal="left" vertical="top" wrapText="1" indent="1"/>
    </xf>
    <xf numFmtId="0" fontId="4" fillId="0" borderId="5" xfId="1" applyFont="1" applyFill="1" applyBorder="1" applyAlignment="1">
      <alignment horizontal="left" vertical="top" wrapText="1" indent="1"/>
    </xf>
    <xf numFmtId="0" fontId="4" fillId="0" borderId="10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13" xfId="1" applyFont="1" applyBorder="1" applyAlignment="1">
      <alignment horizontal="center" vertical="top"/>
    </xf>
    <xf numFmtId="0" fontId="4" fillId="0" borderId="10" xfId="1" applyFont="1" applyFill="1" applyBorder="1" applyAlignment="1">
      <alignment horizontal="left" vertical="top" wrapText="1"/>
    </xf>
    <xf numFmtId="0" fontId="4" fillId="0" borderId="4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justify" vertical="top" wrapText="1"/>
    </xf>
    <xf numFmtId="0" fontId="4" fillId="0" borderId="7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9" fillId="0" borderId="5" xfId="1" applyFont="1" applyFill="1" applyBorder="1" applyAlignment="1">
      <alignment horizontal="left" vertical="top" wrapText="1" indent="1"/>
    </xf>
    <xf numFmtId="0" fontId="7" fillId="0" borderId="0" xfId="1" applyFont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opLeftCell="A13" zoomScale="160" zoomScaleNormal="160" workbookViewId="0">
      <selection activeCell="E30" sqref="E30"/>
    </sheetView>
  </sheetViews>
  <sheetFormatPr defaultRowHeight="15" x14ac:dyDescent="0.25"/>
  <cols>
    <col min="1" max="1" width="4" customWidth="1"/>
  </cols>
  <sheetData>
    <row r="2" spans="1:21" x14ac:dyDescent="0.25">
      <c r="K2" s="12" t="s">
        <v>0</v>
      </c>
    </row>
    <row r="3" spans="1:21" ht="44.25" customHeight="1" x14ac:dyDescent="0.25">
      <c r="H3" s="46" t="s">
        <v>1</v>
      </c>
      <c r="I3" s="46"/>
      <c r="J3" s="46"/>
      <c r="K3" s="46"/>
      <c r="N3" s="6"/>
      <c r="O3" s="6"/>
      <c r="P3" s="6"/>
      <c r="Q3" s="6"/>
      <c r="R3" s="6"/>
      <c r="S3" s="6"/>
      <c r="T3" s="6"/>
      <c r="U3" s="6"/>
    </row>
    <row r="4" spans="1:21" x14ac:dyDescent="0.25">
      <c r="G4" s="8" t="s">
        <v>2</v>
      </c>
    </row>
    <row r="6" spans="1:21" ht="18.75" x14ac:dyDescent="0.25">
      <c r="A6" s="7"/>
      <c r="F6" s="1" t="s">
        <v>3</v>
      </c>
    </row>
    <row r="7" spans="1:21" ht="18.75" x14ac:dyDescent="0.25">
      <c r="F7" s="1" t="s">
        <v>4</v>
      </c>
    </row>
    <row r="8" spans="1:21" ht="19.5" thickBot="1" x14ac:dyDescent="0.3">
      <c r="B8" s="47" t="s">
        <v>194</v>
      </c>
      <c r="C8" s="47"/>
      <c r="D8" s="47"/>
      <c r="E8" s="47"/>
      <c r="F8" s="47"/>
      <c r="G8" s="1" t="s">
        <v>5</v>
      </c>
      <c r="H8" s="9">
        <v>2019</v>
      </c>
      <c r="I8" s="10" t="s">
        <v>6</v>
      </c>
    </row>
    <row r="9" spans="1:21" x14ac:dyDescent="0.25">
      <c r="C9" s="2"/>
      <c r="D9" s="2"/>
      <c r="E9" s="11" t="s">
        <v>7</v>
      </c>
    </row>
    <row r="10" spans="1:21" ht="16.5" x14ac:dyDescent="0.25">
      <c r="B10" s="3" t="s">
        <v>195</v>
      </c>
    </row>
    <row r="11" spans="1:21" x14ac:dyDescent="0.25">
      <c r="B11" s="4"/>
    </row>
    <row r="12" spans="1:21" ht="16.5" x14ac:dyDescent="0.25">
      <c r="B12" s="3" t="s">
        <v>196</v>
      </c>
    </row>
    <row r="13" spans="1:21" x14ac:dyDescent="0.25">
      <c r="B13" s="4"/>
    </row>
    <row r="14" spans="1:21" ht="16.5" x14ac:dyDescent="0.25">
      <c r="B14" s="3" t="s">
        <v>197</v>
      </c>
    </row>
    <row r="15" spans="1:21" x14ac:dyDescent="0.25">
      <c r="B15" s="4"/>
    </row>
    <row r="16" spans="1:21" ht="16.5" x14ac:dyDescent="0.25">
      <c r="B16" s="3" t="s">
        <v>198</v>
      </c>
    </row>
    <row r="17" spans="2:2" x14ac:dyDescent="0.25">
      <c r="B17" s="4"/>
    </row>
    <row r="18" spans="2:2" ht="16.5" x14ac:dyDescent="0.25">
      <c r="B18" s="3" t="s">
        <v>199</v>
      </c>
    </row>
    <row r="19" spans="2:2" x14ac:dyDescent="0.25">
      <c r="B19" s="5"/>
    </row>
    <row r="20" spans="2:2" ht="16.5" x14ac:dyDescent="0.25">
      <c r="B20" s="3" t="s">
        <v>200</v>
      </c>
    </row>
    <row r="21" spans="2:2" x14ac:dyDescent="0.25">
      <c r="B21" s="5"/>
    </row>
    <row r="22" spans="2:2" ht="16.5" x14ac:dyDescent="0.25">
      <c r="B22" s="3" t="s">
        <v>201</v>
      </c>
    </row>
    <row r="23" spans="2:2" x14ac:dyDescent="0.25">
      <c r="B23" s="4"/>
    </row>
    <row r="24" spans="2:2" ht="16.5" x14ac:dyDescent="0.25">
      <c r="B24" s="3" t="s">
        <v>202</v>
      </c>
    </row>
    <row r="25" spans="2:2" x14ac:dyDescent="0.25">
      <c r="B25" s="4"/>
    </row>
    <row r="26" spans="2:2" ht="16.5" x14ac:dyDescent="0.25">
      <c r="B26" s="3" t="s">
        <v>203</v>
      </c>
    </row>
    <row r="27" spans="2:2" x14ac:dyDescent="0.25">
      <c r="B27" s="4"/>
    </row>
    <row r="28" spans="2:2" ht="16.5" x14ac:dyDescent="0.25">
      <c r="B28" s="3" t="s">
        <v>204</v>
      </c>
    </row>
    <row r="29" spans="2:2" x14ac:dyDescent="0.25">
      <c r="B29" s="5"/>
    </row>
    <row r="30" spans="2:2" ht="16.5" x14ac:dyDescent="0.25">
      <c r="B30" s="3"/>
    </row>
  </sheetData>
  <mergeCells count="2">
    <mergeCell ref="H3:K3"/>
    <mergeCell ref="B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20"/>
  <sheetViews>
    <sheetView tabSelected="1" view="pageBreakPreview" zoomScale="205" zoomScaleNormal="100" zoomScaleSheetLayoutView="205" workbookViewId="0">
      <selection activeCell="AK6" sqref="AK6:AV6"/>
    </sheetView>
  </sheetViews>
  <sheetFormatPr defaultColWidth="0.85546875" defaultRowHeight="15" x14ac:dyDescent="0.25"/>
  <cols>
    <col min="1" max="7" width="0.85546875" style="18"/>
    <col min="8" max="8" width="1.85546875" style="18" customWidth="1"/>
    <col min="9" max="28" width="0.85546875" style="18"/>
    <col min="29" max="29" width="2.42578125" style="18" customWidth="1"/>
    <col min="30" max="30" width="0.85546875" style="18" customWidth="1"/>
    <col min="31" max="31" width="2.7109375" style="18" customWidth="1"/>
    <col min="32" max="32" width="0.85546875" style="18"/>
    <col min="33" max="33" width="3.42578125" style="18" customWidth="1"/>
    <col min="34" max="86" width="0.85546875" style="18"/>
    <col min="87" max="87" width="1" style="18" customWidth="1"/>
    <col min="88" max="100" width="0.85546875" style="18"/>
    <col min="101" max="101" width="0.85546875" style="18" customWidth="1"/>
    <col min="102" max="252" width="0.85546875" style="18"/>
    <col min="253" max="253" width="4.140625" style="18" customWidth="1"/>
    <col min="254" max="16384" width="0.85546875" style="18"/>
  </cols>
  <sheetData>
    <row r="1" spans="1:103" x14ac:dyDescent="0.25">
      <c r="BO1" s="13" t="s">
        <v>139</v>
      </c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</row>
    <row r="2" spans="1:103" ht="42" customHeight="1" x14ac:dyDescent="0.25">
      <c r="BO2" s="60" t="s">
        <v>1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</row>
    <row r="3" spans="1:103" x14ac:dyDescent="0.25">
      <c r="BO3" s="14" t="s">
        <v>8</v>
      </c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</row>
    <row r="4" spans="1:103" s="13" customFormat="1" ht="10.5" customHeight="1" x14ac:dyDescent="0.2">
      <c r="BO4" s="14" t="s">
        <v>9</v>
      </c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</row>
    <row r="5" spans="1:103" s="16" customFormat="1" ht="18.75" x14ac:dyDescent="0.3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</row>
    <row r="6" spans="1:103" s="16" customFormat="1" ht="18.75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17" t="s">
        <v>5</v>
      </c>
      <c r="AH6" s="25"/>
      <c r="AJ6" s="17"/>
      <c r="AK6" s="73" t="s">
        <v>206</v>
      </c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17" t="s">
        <v>11</v>
      </c>
      <c r="AX6" s="17"/>
      <c r="AY6" s="17"/>
      <c r="AZ6" s="17"/>
      <c r="BA6" s="17"/>
      <c r="BB6" s="17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</row>
    <row r="7" spans="1:103" s="16" customFormat="1" ht="18.75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13" t="s">
        <v>190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7"/>
      <c r="AH7" s="25"/>
      <c r="AJ7" s="17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17"/>
      <c r="AX7" s="17"/>
      <c r="AY7" s="17"/>
      <c r="AZ7" s="17"/>
      <c r="BA7" s="17"/>
      <c r="BB7" s="17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spans="1:103" s="17" customFormat="1" ht="42.75" customHeight="1" x14ac:dyDescent="0.3">
      <c r="A8" s="72" t="s">
        <v>205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</row>
    <row r="9" spans="1:103" s="17" customFormat="1" ht="18.75" x14ac:dyDescent="0.3"/>
    <row r="10" spans="1:103" s="19" customFormat="1" ht="23.25" customHeight="1" x14ac:dyDescent="0.25">
      <c r="A10" s="76" t="s">
        <v>12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7"/>
      <c r="BB10" s="83" t="s">
        <v>13</v>
      </c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7"/>
      <c r="BU10" s="61" t="s">
        <v>14</v>
      </c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</row>
    <row r="11" spans="1:103" s="19" customFormat="1" ht="26.25" customHeight="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9"/>
      <c r="BB11" s="84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9"/>
      <c r="BU11" s="61" t="s">
        <v>15</v>
      </c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3"/>
      <c r="CJ11" s="67" t="s">
        <v>128</v>
      </c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</row>
    <row r="12" spans="1:103" s="19" customFormat="1" ht="16.5" customHeigh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1"/>
      <c r="BB12" s="85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1"/>
      <c r="BU12" s="64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6"/>
      <c r="CJ12" s="69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</row>
    <row r="13" spans="1:103" s="20" customFormat="1" ht="92.25" customHeight="1" x14ac:dyDescent="0.25">
      <c r="A13" s="52" t="s">
        <v>123</v>
      </c>
      <c r="B13" s="52"/>
      <c r="C13" s="52"/>
      <c r="D13" s="52"/>
      <c r="E13" s="52"/>
      <c r="F13" s="52"/>
      <c r="G13" s="52"/>
      <c r="H13" s="52"/>
      <c r="I13" s="53" t="s">
        <v>130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4"/>
      <c r="BB13" s="55" t="s">
        <v>129</v>
      </c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7"/>
      <c r="BU13" s="58">
        <v>18436.88</v>
      </c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8">
        <v>18436.88</v>
      </c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</row>
    <row r="14" spans="1:103" s="20" customFormat="1" ht="29.25" customHeight="1" x14ac:dyDescent="0.25">
      <c r="A14" s="52" t="s">
        <v>124</v>
      </c>
      <c r="B14" s="52"/>
      <c r="C14" s="52"/>
      <c r="D14" s="52"/>
      <c r="E14" s="52"/>
      <c r="F14" s="52"/>
      <c r="G14" s="52"/>
      <c r="H14" s="52"/>
      <c r="I14" s="53" t="s">
        <v>131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4"/>
      <c r="BB14" s="55" t="s">
        <v>129</v>
      </c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7"/>
      <c r="BU14" s="58">
        <v>3333.36</v>
      </c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8">
        <v>3334.36</v>
      </c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</row>
    <row r="15" spans="1:103" s="20" customFormat="1" ht="37.5" customHeight="1" x14ac:dyDescent="0.25">
      <c r="A15" s="48" t="s">
        <v>125</v>
      </c>
      <c r="B15" s="48"/>
      <c r="C15" s="48"/>
      <c r="D15" s="48"/>
      <c r="E15" s="48"/>
      <c r="F15" s="48"/>
      <c r="G15" s="48"/>
      <c r="H15" s="48"/>
      <c r="I15" s="49" t="s">
        <v>132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50"/>
      <c r="BB15" s="55" t="s">
        <v>129</v>
      </c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7"/>
      <c r="BU15" s="58">
        <v>15103.52</v>
      </c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8">
        <v>15104.52</v>
      </c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</row>
    <row r="16" spans="1:103" s="20" customFormat="1" ht="117" customHeight="1" x14ac:dyDescent="0.25">
      <c r="A16" s="52" t="s">
        <v>140</v>
      </c>
      <c r="B16" s="52"/>
      <c r="C16" s="52"/>
      <c r="D16" s="52"/>
      <c r="E16" s="52"/>
      <c r="F16" s="52"/>
      <c r="G16" s="52"/>
      <c r="H16" s="52"/>
      <c r="I16" s="53" t="s">
        <v>18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4"/>
      <c r="BB16" s="82" t="s">
        <v>17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74" t="s">
        <v>126</v>
      </c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</row>
    <row r="17" spans="1:102" s="20" customFormat="1" ht="116.25" customHeight="1" x14ac:dyDescent="0.25">
      <c r="A17" s="48" t="s">
        <v>141</v>
      </c>
      <c r="B17" s="48"/>
      <c r="C17" s="48"/>
      <c r="D17" s="48"/>
      <c r="E17" s="48"/>
      <c r="F17" s="48"/>
      <c r="G17" s="48"/>
      <c r="H17" s="48"/>
      <c r="I17" s="49" t="s">
        <v>19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  <c r="BB17" s="51" t="s">
        <v>17</v>
      </c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74" t="s">
        <v>126</v>
      </c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</row>
    <row r="18" spans="1:102" s="20" customFormat="1" ht="92.25" customHeight="1" x14ac:dyDescent="0.25">
      <c r="A18" s="52" t="s">
        <v>142</v>
      </c>
      <c r="B18" s="52"/>
      <c r="C18" s="52"/>
      <c r="D18" s="52"/>
      <c r="E18" s="52"/>
      <c r="F18" s="52"/>
      <c r="G18" s="52"/>
      <c r="H18" s="52"/>
      <c r="I18" s="53" t="s">
        <v>138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4"/>
      <c r="BB18" s="82" t="s">
        <v>16</v>
      </c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74" t="s">
        <v>127</v>
      </c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</row>
    <row r="19" spans="1:102" ht="4.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</row>
    <row r="20" spans="1:102" ht="3" customHeight="1" x14ac:dyDescent="0.25"/>
  </sheetData>
  <mergeCells count="36">
    <mergeCell ref="I13:BA13"/>
    <mergeCell ref="BB13:BT13"/>
    <mergeCell ref="AK6:AV6"/>
    <mergeCell ref="BU17:CX17"/>
    <mergeCell ref="BU18:CX18"/>
    <mergeCell ref="A10:BA12"/>
    <mergeCell ref="A18:H18"/>
    <mergeCell ref="I18:BA18"/>
    <mergeCell ref="BB18:BT18"/>
    <mergeCell ref="BB10:BT12"/>
    <mergeCell ref="BU16:CX16"/>
    <mergeCell ref="A13:H13"/>
    <mergeCell ref="A16:H16"/>
    <mergeCell ref="I16:BA16"/>
    <mergeCell ref="BB16:BT16"/>
    <mergeCell ref="BU13:CI13"/>
    <mergeCell ref="BO2:CY2"/>
    <mergeCell ref="BU11:CI12"/>
    <mergeCell ref="CJ11:CX12"/>
    <mergeCell ref="A5:CX5"/>
    <mergeCell ref="A8:CX8"/>
    <mergeCell ref="BU10:CX10"/>
    <mergeCell ref="CJ15:CX15"/>
    <mergeCell ref="BU15:CI15"/>
    <mergeCell ref="BU14:CI14"/>
    <mergeCell ref="CJ14:CX14"/>
    <mergeCell ref="CJ13:CX13"/>
    <mergeCell ref="A17:H17"/>
    <mergeCell ref="I17:BA17"/>
    <mergeCell ref="BB17:BT17"/>
    <mergeCell ref="A14:H14"/>
    <mergeCell ref="I14:BA14"/>
    <mergeCell ref="BB14:BT14"/>
    <mergeCell ref="A15:H15"/>
    <mergeCell ref="I15:BA15"/>
    <mergeCell ref="BB15:BT15"/>
  </mergeCells>
  <pageMargins left="0.78740157480314965" right="0.70866141732283472" top="0.59055118110236227" bottom="0.39370078740157483" header="0.19685039370078741" footer="0.19685039370078741"/>
  <pageSetup paperSize="9" scale="91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7" workbookViewId="0">
      <selection activeCell="D39" sqref="D39"/>
    </sheetView>
  </sheetViews>
  <sheetFormatPr defaultRowHeight="15" x14ac:dyDescent="0.25"/>
  <cols>
    <col min="1" max="1" width="7.28515625" customWidth="1"/>
    <col min="2" max="2" width="18.5703125" customWidth="1"/>
    <col min="3" max="3" width="42.7109375" customWidth="1"/>
    <col min="4" max="4" width="21.85546875" customWidth="1"/>
  </cols>
  <sheetData>
    <row r="1" spans="1:4" ht="16.5" customHeight="1" x14ac:dyDescent="0.25">
      <c r="C1" s="32"/>
      <c r="D1" s="32"/>
    </row>
    <row r="2" spans="1:4" ht="41.25" customHeight="1" x14ac:dyDescent="0.25">
      <c r="A2" s="86" t="s">
        <v>191</v>
      </c>
      <c r="B2" s="86"/>
      <c r="C2" s="86"/>
      <c r="D2" s="86"/>
    </row>
    <row r="3" spans="1:4" x14ac:dyDescent="0.25">
      <c r="A3" s="29" t="s">
        <v>133</v>
      </c>
      <c r="B3" s="87" t="s">
        <v>135</v>
      </c>
      <c r="C3" s="88" t="s">
        <v>136</v>
      </c>
      <c r="D3" s="88" t="s">
        <v>137</v>
      </c>
    </row>
    <row r="4" spans="1:4" x14ac:dyDescent="0.25">
      <c r="A4" s="30" t="s">
        <v>134</v>
      </c>
      <c r="B4" s="87"/>
      <c r="C4" s="88"/>
      <c r="D4" s="88"/>
    </row>
    <row r="5" spans="1:4" x14ac:dyDescent="0.25">
      <c r="A5" s="26">
        <v>1</v>
      </c>
      <c r="B5" s="44">
        <v>2</v>
      </c>
      <c r="C5" s="44">
        <v>3</v>
      </c>
      <c r="D5" s="44">
        <v>4</v>
      </c>
    </row>
    <row r="6" spans="1:4" ht="53.25" customHeight="1" x14ac:dyDescent="0.25">
      <c r="A6" s="27">
        <v>1</v>
      </c>
      <c r="B6" s="34" t="s">
        <v>175</v>
      </c>
      <c r="C6" s="89" t="s">
        <v>165</v>
      </c>
      <c r="D6" s="90"/>
    </row>
    <row r="7" spans="1:4" ht="28.5" customHeight="1" x14ac:dyDescent="0.25">
      <c r="A7" s="31">
        <f>A6+1</f>
        <v>2</v>
      </c>
      <c r="B7" s="34" t="s">
        <v>171</v>
      </c>
      <c r="C7" s="42" t="s">
        <v>156</v>
      </c>
      <c r="D7" s="28">
        <v>1701245.35</v>
      </c>
    </row>
    <row r="8" spans="1:4" ht="35.25" customHeight="1" x14ac:dyDescent="0.25">
      <c r="A8" s="31">
        <f>A7+1</f>
        <v>3</v>
      </c>
      <c r="B8" s="34" t="s">
        <v>172</v>
      </c>
      <c r="C8" s="34" t="s">
        <v>157</v>
      </c>
      <c r="D8" s="28">
        <v>1843170.37</v>
      </c>
    </row>
    <row r="9" spans="1:4" ht="33" customHeight="1" x14ac:dyDescent="0.25">
      <c r="A9" s="31">
        <f>A8+1</f>
        <v>4</v>
      </c>
      <c r="B9" s="34" t="s">
        <v>173</v>
      </c>
      <c r="C9" s="34" t="s">
        <v>158</v>
      </c>
      <c r="D9" s="28">
        <v>3727096.02</v>
      </c>
    </row>
    <row r="10" spans="1:4" ht="33" customHeight="1" x14ac:dyDescent="0.25">
      <c r="A10" s="31">
        <f>A9+1</f>
        <v>5</v>
      </c>
      <c r="B10" s="34" t="s">
        <v>174</v>
      </c>
      <c r="C10" s="34" t="s">
        <v>159</v>
      </c>
      <c r="D10" s="28">
        <v>2025481.77</v>
      </c>
    </row>
    <row r="11" spans="1:4" ht="42.75" customHeight="1" x14ac:dyDescent="0.25">
      <c r="A11" s="31">
        <f>A10+1</f>
        <v>6</v>
      </c>
      <c r="B11" s="34" t="s">
        <v>176</v>
      </c>
      <c r="C11" s="89" t="s">
        <v>166</v>
      </c>
      <c r="D11" s="90"/>
    </row>
    <row r="12" spans="1:4" ht="22.5" customHeight="1" x14ac:dyDescent="0.25">
      <c r="A12" s="89" t="s">
        <v>143</v>
      </c>
      <c r="B12" s="91"/>
      <c r="C12" s="91"/>
      <c r="D12" s="90"/>
    </row>
    <row r="13" spans="1:4" ht="25.5" hidden="1" customHeight="1" thickBot="1" x14ac:dyDescent="0.3">
      <c r="A13" s="34">
        <v>13</v>
      </c>
      <c r="B13" s="35" t="s">
        <v>144</v>
      </c>
      <c r="C13" s="36" t="s">
        <v>160</v>
      </c>
      <c r="D13" s="37">
        <v>1724877.22</v>
      </c>
    </row>
    <row r="14" spans="1:4" ht="31.5" customHeight="1" x14ac:dyDescent="0.25">
      <c r="A14" s="34">
        <f>A11+1</f>
        <v>7</v>
      </c>
      <c r="B14" s="34" t="s">
        <v>178</v>
      </c>
      <c r="C14" s="34" t="s">
        <v>161</v>
      </c>
      <c r="D14" s="28">
        <v>1447503.36</v>
      </c>
    </row>
    <row r="15" spans="1:4" ht="31.5" customHeight="1" x14ac:dyDescent="0.25">
      <c r="A15" s="27">
        <v>8</v>
      </c>
      <c r="B15" s="45" t="s">
        <v>192</v>
      </c>
      <c r="C15" s="45" t="s">
        <v>162</v>
      </c>
      <c r="D15" s="28">
        <v>1513733.64</v>
      </c>
    </row>
    <row r="16" spans="1:4" ht="18" customHeight="1" x14ac:dyDescent="0.25">
      <c r="A16" s="89" t="s">
        <v>145</v>
      </c>
      <c r="B16" s="91"/>
      <c r="C16" s="91"/>
      <c r="D16" s="90"/>
    </row>
    <row r="17" spans="1:4" ht="29.25" customHeight="1" x14ac:dyDescent="0.25">
      <c r="A17" s="34">
        <v>9</v>
      </c>
      <c r="B17" s="34" t="s">
        <v>177</v>
      </c>
      <c r="C17" s="34" t="s">
        <v>170</v>
      </c>
      <c r="D17" s="28">
        <v>2382118.29</v>
      </c>
    </row>
    <row r="18" spans="1:4" ht="36.75" customHeight="1" x14ac:dyDescent="0.25">
      <c r="A18" s="89" t="s">
        <v>146</v>
      </c>
      <c r="B18" s="91"/>
      <c r="C18" s="91"/>
      <c r="D18" s="90"/>
    </row>
    <row r="19" spans="1:4" ht="30" customHeight="1" x14ac:dyDescent="0.25">
      <c r="A19" s="34">
        <v>10</v>
      </c>
      <c r="B19" s="34" t="s">
        <v>179</v>
      </c>
      <c r="C19" s="34" t="s">
        <v>164</v>
      </c>
      <c r="D19" s="28">
        <v>2931900.82</v>
      </c>
    </row>
    <row r="20" spans="1:4" ht="44.25" customHeight="1" x14ac:dyDescent="0.25">
      <c r="A20" s="43">
        <f>A19+1</f>
        <v>11</v>
      </c>
      <c r="B20" s="29" t="s">
        <v>180</v>
      </c>
      <c r="C20" s="38" t="s">
        <v>163</v>
      </c>
      <c r="D20" s="28">
        <v>2306963.52</v>
      </c>
    </row>
    <row r="21" spans="1:4" ht="44.25" customHeight="1" x14ac:dyDescent="0.25">
      <c r="A21" s="43">
        <f>A20+1</f>
        <v>12</v>
      </c>
      <c r="B21" s="29" t="s">
        <v>180</v>
      </c>
      <c r="C21" s="38" t="s">
        <v>193</v>
      </c>
      <c r="D21" s="28">
        <v>13223473.5</v>
      </c>
    </row>
    <row r="22" spans="1:4" ht="27" customHeight="1" x14ac:dyDescent="0.25">
      <c r="A22" s="89" t="s">
        <v>167</v>
      </c>
      <c r="B22" s="91"/>
      <c r="C22" s="91"/>
      <c r="D22" s="90"/>
    </row>
    <row r="23" spans="1:4" ht="38.25" customHeight="1" x14ac:dyDescent="0.25">
      <c r="A23" s="43">
        <v>12</v>
      </c>
      <c r="B23" s="29" t="s">
        <v>184</v>
      </c>
      <c r="C23" s="38" t="s">
        <v>168</v>
      </c>
      <c r="D23" s="28">
        <v>1399172.8</v>
      </c>
    </row>
    <row r="24" spans="1:4" ht="40.5" customHeight="1" x14ac:dyDescent="0.25">
      <c r="A24" s="31">
        <v>13</v>
      </c>
      <c r="B24" s="34" t="s">
        <v>185</v>
      </c>
      <c r="C24" s="38" t="s">
        <v>169</v>
      </c>
      <c r="D24" s="28">
        <v>263157.45</v>
      </c>
    </row>
    <row r="25" spans="1:4" ht="36.75" customHeight="1" x14ac:dyDescent="0.25">
      <c r="A25" s="89" t="s">
        <v>147</v>
      </c>
      <c r="B25" s="91"/>
      <c r="C25" s="91"/>
      <c r="D25" s="90"/>
    </row>
    <row r="26" spans="1:4" ht="24.75" customHeight="1" x14ac:dyDescent="0.25">
      <c r="A26" s="89" t="s">
        <v>148</v>
      </c>
      <c r="B26" s="91"/>
      <c r="C26" s="91"/>
      <c r="D26" s="90"/>
    </row>
    <row r="27" spans="1:4" ht="29.25" customHeight="1" x14ac:dyDescent="0.25">
      <c r="A27" s="34">
        <f>14</f>
        <v>14</v>
      </c>
      <c r="B27" s="34" t="s">
        <v>181</v>
      </c>
      <c r="C27" s="34" t="s">
        <v>149</v>
      </c>
      <c r="D27" s="28">
        <v>12443.6</v>
      </c>
    </row>
    <row r="28" spans="1:4" ht="26.25" x14ac:dyDescent="0.25">
      <c r="A28" s="39">
        <f>A27+1</f>
        <v>15</v>
      </c>
      <c r="B28" s="34" t="s">
        <v>186</v>
      </c>
      <c r="C28" s="40" t="s">
        <v>150</v>
      </c>
      <c r="D28" s="41">
        <v>5152.2700000000004</v>
      </c>
    </row>
    <row r="29" spans="1:4" ht="26.25" x14ac:dyDescent="0.25">
      <c r="A29" s="39">
        <f>A28+1</f>
        <v>16</v>
      </c>
      <c r="B29" s="34" t="s">
        <v>187</v>
      </c>
      <c r="C29" s="40" t="s">
        <v>151</v>
      </c>
      <c r="D29" s="41">
        <v>3211.01</v>
      </c>
    </row>
    <row r="30" spans="1:4" ht="26.25" x14ac:dyDescent="0.25">
      <c r="A30" s="39">
        <f>A29+1</f>
        <v>17</v>
      </c>
      <c r="B30" s="34" t="s">
        <v>188</v>
      </c>
      <c r="C30" s="40" t="s">
        <v>152</v>
      </c>
      <c r="D30" s="41">
        <v>2098.6799999999998</v>
      </c>
    </row>
    <row r="31" spans="1:4" x14ac:dyDescent="0.25">
      <c r="A31" s="92" t="s">
        <v>155</v>
      </c>
      <c r="B31" s="93"/>
      <c r="C31" s="93"/>
      <c r="D31" s="94"/>
    </row>
    <row r="32" spans="1:4" ht="26.25" x14ac:dyDescent="0.25">
      <c r="A32" s="39">
        <f>18</f>
        <v>18</v>
      </c>
      <c r="B32" s="39" t="s">
        <v>182</v>
      </c>
      <c r="C32" s="40" t="s">
        <v>151</v>
      </c>
      <c r="D32" s="41">
        <v>10199.24</v>
      </c>
    </row>
    <row r="33" spans="1:4" ht="26.25" x14ac:dyDescent="0.25">
      <c r="A33" s="39">
        <f>A32+1</f>
        <v>19</v>
      </c>
      <c r="B33" s="39" t="s">
        <v>183</v>
      </c>
      <c r="C33" s="40" t="s">
        <v>153</v>
      </c>
      <c r="D33" s="41">
        <v>9980.01</v>
      </c>
    </row>
    <row r="34" spans="1:4" ht="26.25" x14ac:dyDescent="0.25">
      <c r="A34" s="39">
        <f>A33+1</f>
        <v>20</v>
      </c>
      <c r="B34" s="39" t="s">
        <v>189</v>
      </c>
      <c r="C34" s="40" t="s">
        <v>154</v>
      </c>
      <c r="D34" s="41">
        <v>12936.61</v>
      </c>
    </row>
  </sheetData>
  <mergeCells count="13">
    <mergeCell ref="A16:D16"/>
    <mergeCell ref="C11:D11"/>
    <mergeCell ref="A25:D25"/>
    <mergeCell ref="A31:D31"/>
    <mergeCell ref="A18:D18"/>
    <mergeCell ref="A26:D26"/>
    <mergeCell ref="A22:D22"/>
    <mergeCell ref="A12:D12"/>
    <mergeCell ref="A2:D2"/>
    <mergeCell ref="B3:B4"/>
    <mergeCell ref="C3:C4"/>
    <mergeCell ref="D3:D4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3"/>
  <sheetViews>
    <sheetView view="pageBreakPreview" topLeftCell="A31" zoomScaleNormal="100" workbookViewId="0">
      <selection activeCell="BM15" sqref="BM15:CF15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N1" s="13" t="s">
        <v>45</v>
      </c>
    </row>
    <row r="2" spans="1:102" s="13" customFormat="1" ht="41.25" customHeight="1" x14ac:dyDescent="0.2">
      <c r="BN2" s="60" t="s">
        <v>1</v>
      </c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N4" s="14" t="s">
        <v>8</v>
      </c>
    </row>
    <row r="5" spans="1:102" s="14" customFormat="1" ht="12" x14ac:dyDescent="0.2">
      <c r="BN5" s="14" t="s">
        <v>9</v>
      </c>
    </row>
    <row r="6" spans="1:102" s="13" customFormat="1" ht="12.75" x14ac:dyDescent="0.2"/>
    <row r="7" spans="1:102" s="15" customFormat="1" ht="20.25" customHeight="1" x14ac:dyDescent="0.25"/>
    <row r="8" spans="1:102" s="16" customFormat="1" ht="18.75" x14ac:dyDescent="0.3">
      <c r="A8" s="71" t="s">
        <v>44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s="17" customFormat="1" ht="18.75" customHeight="1" x14ac:dyDescent="0.3">
      <c r="A9" s="121" t="s">
        <v>43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</row>
    <row r="10" spans="1:102" ht="13.5" customHeight="1" x14ac:dyDescent="0.25"/>
    <row r="11" spans="1:102" s="19" customFormat="1" ht="114" customHeight="1" x14ac:dyDescent="0.25">
      <c r="A11" s="118" t="s">
        <v>42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9"/>
      <c r="AS11" s="120" t="s">
        <v>41</v>
      </c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17" t="s">
        <v>40</v>
      </c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7" t="s">
        <v>39</v>
      </c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</row>
    <row r="12" spans="1:102" s="20" customFormat="1" ht="50.1" customHeight="1" x14ac:dyDescent="0.25">
      <c r="A12" s="106" t="s">
        <v>38</v>
      </c>
      <c r="B12" s="106"/>
      <c r="C12" s="106"/>
      <c r="D12" s="106"/>
      <c r="E12" s="106"/>
      <c r="F12" s="106"/>
      <c r="G12" s="106"/>
      <c r="H12" s="106"/>
      <c r="I12" s="110" t="s">
        <v>37</v>
      </c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1"/>
      <c r="AS12" s="102">
        <v>0</v>
      </c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>
        <v>0</v>
      </c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>
        <v>0</v>
      </c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7"/>
    </row>
    <row r="13" spans="1:102" s="20" customFormat="1" ht="20.100000000000001" customHeight="1" x14ac:dyDescent="0.25">
      <c r="A13" s="105"/>
      <c r="B13" s="105"/>
      <c r="C13" s="105"/>
      <c r="D13" s="105"/>
      <c r="E13" s="105"/>
      <c r="F13" s="105"/>
      <c r="G13" s="105"/>
      <c r="H13" s="105"/>
      <c r="I13" s="103" t="s">
        <v>15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4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1"/>
    </row>
    <row r="14" spans="1:102" s="20" customFormat="1" ht="20.100000000000001" customHeight="1" x14ac:dyDescent="0.25">
      <c r="A14" s="97"/>
      <c r="B14" s="97"/>
      <c r="C14" s="97"/>
      <c r="D14" s="97"/>
      <c r="E14" s="97"/>
      <c r="F14" s="97"/>
      <c r="G14" s="97"/>
      <c r="H14" s="97"/>
      <c r="I14" s="98" t="s">
        <v>21</v>
      </c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9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6"/>
    </row>
    <row r="15" spans="1:102" s="20" customFormat="1" ht="81.95" customHeight="1" x14ac:dyDescent="0.25">
      <c r="A15" s="114" t="s">
        <v>36</v>
      </c>
      <c r="B15" s="114"/>
      <c r="C15" s="114"/>
      <c r="D15" s="114"/>
      <c r="E15" s="114"/>
      <c r="F15" s="114"/>
      <c r="G15" s="114"/>
      <c r="H15" s="114"/>
      <c r="I15" s="115" t="s">
        <v>35</v>
      </c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6"/>
      <c r="AS15" s="112">
        <v>0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>
        <v>0</v>
      </c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>
        <v>0</v>
      </c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3"/>
    </row>
    <row r="16" spans="1:102" s="20" customFormat="1" ht="66" customHeight="1" x14ac:dyDescent="0.25">
      <c r="A16" s="106" t="s">
        <v>34</v>
      </c>
      <c r="B16" s="106"/>
      <c r="C16" s="106"/>
      <c r="D16" s="106"/>
      <c r="E16" s="106"/>
      <c r="F16" s="106"/>
      <c r="G16" s="106"/>
      <c r="H16" s="106"/>
      <c r="I16" s="110" t="s">
        <v>33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1"/>
      <c r="AS16" s="102">
        <v>0</v>
      </c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>
        <v>0</v>
      </c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>
        <v>0</v>
      </c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7"/>
    </row>
    <row r="17" spans="1:102" s="20" customFormat="1" ht="35.2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3" t="s">
        <v>32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4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1"/>
    </row>
    <row r="18" spans="1:102" s="20" customFormat="1" ht="35.25" customHeight="1" x14ac:dyDescent="0.25">
      <c r="A18" s="105"/>
      <c r="B18" s="105"/>
      <c r="C18" s="105"/>
      <c r="D18" s="105"/>
      <c r="E18" s="105"/>
      <c r="F18" s="105"/>
      <c r="G18" s="105"/>
      <c r="H18" s="105"/>
      <c r="I18" s="103" t="s">
        <v>31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4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1"/>
    </row>
    <row r="19" spans="1:102" s="20" customFormat="1" ht="35.2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3" t="s">
        <v>30</v>
      </c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4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1"/>
    </row>
    <row r="20" spans="1:102" s="20" customFormat="1" ht="114" customHeight="1" x14ac:dyDescent="0.25">
      <c r="A20" s="105"/>
      <c r="B20" s="105"/>
      <c r="C20" s="105"/>
      <c r="D20" s="105"/>
      <c r="E20" s="105"/>
      <c r="F20" s="105"/>
      <c r="G20" s="105"/>
      <c r="H20" s="105"/>
      <c r="I20" s="103" t="s">
        <v>29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4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1"/>
    </row>
    <row r="21" spans="1:102" s="20" customFormat="1" ht="66" customHeight="1" x14ac:dyDescent="0.25">
      <c r="A21" s="97"/>
      <c r="B21" s="97"/>
      <c r="C21" s="97"/>
      <c r="D21" s="97"/>
      <c r="E21" s="97"/>
      <c r="F21" s="97"/>
      <c r="G21" s="97"/>
      <c r="H21" s="97"/>
      <c r="I21" s="98" t="s">
        <v>28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9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6"/>
    </row>
    <row r="22" spans="1:102" s="20" customFormat="1" ht="66" customHeight="1" x14ac:dyDescent="0.25">
      <c r="A22" s="106" t="s">
        <v>27</v>
      </c>
      <c r="B22" s="106"/>
      <c r="C22" s="106"/>
      <c r="D22" s="106"/>
      <c r="E22" s="106"/>
      <c r="F22" s="106"/>
      <c r="G22" s="106"/>
      <c r="H22" s="106"/>
      <c r="I22" s="110" t="s">
        <v>26</v>
      </c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1"/>
      <c r="AS22" s="102">
        <v>0</v>
      </c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>
        <v>0</v>
      </c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>
        <v>0</v>
      </c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7"/>
    </row>
    <row r="23" spans="1:102" s="20" customFormat="1" ht="20.100000000000001" customHeight="1" x14ac:dyDescent="0.25">
      <c r="A23" s="105"/>
      <c r="B23" s="105"/>
      <c r="C23" s="105"/>
      <c r="D23" s="105"/>
      <c r="E23" s="105"/>
      <c r="F23" s="105"/>
      <c r="G23" s="105"/>
      <c r="H23" s="105"/>
      <c r="I23" s="103" t="s">
        <v>15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4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1"/>
    </row>
    <row r="24" spans="1:102" s="20" customFormat="1" ht="20.100000000000001" customHeight="1" x14ac:dyDescent="0.25">
      <c r="A24" s="97"/>
      <c r="B24" s="97"/>
      <c r="C24" s="97"/>
      <c r="D24" s="97"/>
      <c r="E24" s="97"/>
      <c r="F24" s="97"/>
      <c r="G24" s="97"/>
      <c r="H24" s="97"/>
      <c r="I24" s="98" t="s">
        <v>21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9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6"/>
    </row>
    <row r="25" spans="1:102" s="20" customFormat="1" ht="114" customHeight="1" x14ac:dyDescent="0.25">
      <c r="A25" s="106" t="s">
        <v>25</v>
      </c>
      <c r="B25" s="106"/>
      <c r="C25" s="106"/>
      <c r="D25" s="106"/>
      <c r="E25" s="106"/>
      <c r="F25" s="106"/>
      <c r="G25" s="106"/>
      <c r="H25" s="106"/>
      <c r="I25" s="110" t="s">
        <v>24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1"/>
      <c r="AS25" s="102">
        <v>0</v>
      </c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>
        <v>0</v>
      </c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>
        <v>0</v>
      </c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7"/>
    </row>
    <row r="26" spans="1:102" s="20" customFormat="1" ht="20.100000000000001" customHeight="1" x14ac:dyDescent="0.25">
      <c r="A26" s="105"/>
      <c r="B26" s="105"/>
      <c r="C26" s="105"/>
      <c r="D26" s="105"/>
      <c r="E26" s="105"/>
      <c r="F26" s="105"/>
      <c r="G26" s="105"/>
      <c r="H26" s="105"/>
      <c r="I26" s="103" t="s">
        <v>15</v>
      </c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4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1"/>
    </row>
    <row r="27" spans="1:102" s="20" customFormat="1" ht="20.100000000000001" customHeight="1" x14ac:dyDescent="0.25">
      <c r="A27" s="97"/>
      <c r="B27" s="97"/>
      <c r="C27" s="97"/>
      <c r="D27" s="97"/>
      <c r="E27" s="97"/>
      <c r="F27" s="97"/>
      <c r="G27" s="97"/>
      <c r="H27" s="97"/>
      <c r="I27" s="98" t="s">
        <v>21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9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6"/>
    </row>
    <row r="28" spans="1:102" s="20" customFormat="1" ht="207.95" customHeight="1" x14ac:dyDescent="0.25">
      <c r="A28" s="106" t="s">
        <v>23</v>
      </c>
      <c r="B28" s="106"/>
      <c r="C28" s="106"/>
      <c r="D28" s="106"/>
      <c r="E28" s="106"/>
      <c r="F28" s="106"/>
      <c r="G28" s="106"/>
      <c r="H28" s="106"/>
      <c r="I28" s="110" t="s">
        <v>22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1"/>
      <c r="AS28" s="102">
        <v>0</v>
      </c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>
        <v>0</v>
      </c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>
        <v>0</v>
      </c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7"/>
    </row>
    <row r="29" spans="1:102" s="20" customFormat="1" ht="20.100000000000001" customHeight="1" x14ac:dyDescent="0.25">
      <c r="A29" s="105"/>
      <c r="B29" s="105"/>
      <c r="C29" s="105"/>
      <c r="D29" s="105"/>
      <c r="E29" s="105"/>
      <c r="F29" s="105"/>
      <c r="G29" s="105"/>
      <c r="H29" s="105"/>
      <c r="I29" s="103" t="s">
        <v>15</v>
      </c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4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1"/>
    </row>
    <row r="30" spans="1:102" s="20" customFormat="1" ht="20.100000000000001" customHeight="1" x14ac:dyDescent="0.25">
      <c r="A30" s="97"/>
      <c r="B30" s="97"/>
      <c r="C30" s="97"/>
      <c r="D30" s="97"/>
      <c r="E30" s="97"/>
      <c r="F30" s="97"/>
      <c r="G30" s="97"/>
      <c r="H30" s="97"/>
      <c r="I30" s="98" t="s">
        <v>21</v>
      </c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9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6"/>
    </row>
    <row r="31" spans="1:102" ht="4.5" customHeight="1" x14ac:dyDescent="0.25"/>
    <row r="32" spans="1:102" ht="27.75" customHeight="1" x14ac:dyDescent="0.25">
      <c r="A32" s="108" t="s">
        <v>20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</row>
    <row r="33" ht="3" customHeight="1" x14ac:dyDescent="0.25"/>
  </sheetData>
  <mergeCells count="103">
    <mergeCell ref="BM11:CF11"/>
    <mergeCell ref="BN2:CX2"/>
    <mergeCell ref="A8:CX8"/>
    <mergeCell ref="A12:H12"/>
    <mergeCell ref="I12:AR12"/>
    <mergeCell ref="AS12:BL12"/>
    <mergeCell ref="BM12:CF12"/>
    <mergeCell ref="CG12:CX12"/>
    <mergeCell ref="A11:AR11"/>
    <mergeCell ref="AS11:BL11"/>
    <mergeCell ref="A9:CX9"/>
    <mergeCell ref="CG11:CX11"/>
    <mergeCell ref="A13:H13"/>
    <mergeCell ref="I13:AR13"/>
    <mergeCell ref="AS13:BL13"/>
    <mergeCell ref="BM13:CF13"/>
    <mergeCell ref="CG24:CX24"/>
    <mergeCell ref="BM19:CF19"/>
    <mergeCell ref="CG17:CX17"/>
    <mergeCell ref="CG15:CX15"/>
    <mergeCell ref="AS14:BL14"/>
    <mergeCell ref="BM14:CF14"/>
    <mergeCell ref="A15:H15"/>
    <mergeCell ref="I15:AR15"/>
    <mergeCell ref="AS15:BL15"/>
    <mergeCell ref="BM15:CF15"/>
    <mergeCell ref="A14:H14"/>
    <mergeCell ref="I14:AR14"/>
    <mergeCell ref="AS19:BL19"/>
    <mergeCell ref="I16:AR16"/>
    <mergeCell ref="AS16:BL16"/>
    <mergeCell ref="BM16:CF16"/>
    <mergeCell ref="A16:H16"/>
    <mergeCell ref="AS24:BL24"/>
    <mergeCell ref="A17:H17"/>
    <mergeCell ref="I17:AR17"/>
    <mergeCell ref="AS17:BL17"/>
    <mergeCell ref="BM17:CF17"/>
    <mergeCell ref="A32:CX32"/>
    <mergeCell ref="A21:H21"/>
    <mergeCell ref="I21:AR21"/>
    <mergeCell ref="AS21:BL21"/>
    <mergeCell ref="BM21:CF21"/>
    <mergeCell ref="CG21:CX21"/>
    <mergeCell ref="CG25:CX25"/>
    <mergeCell ref="I25:AR25"/>
    <mergeCell ref="AS25:BL25"/>
    <mergeCell ref="BM25:CF25"/>
    <mergeCell ref="BM24:CF24"/>
    <mergeCell ref="A23:H23"/>
    <mergeCell ref="I23:AR23"/>
    <mergeCell ref="AS23:BL23"/>
    <mergeCell ref="BM23:CF23"/>
    <mergeCell ref="BM26:CF26"/>
    <mergeCell ref="CG22:CX22"/>
    <mergeCell ref="A22:H22"/>
    <mergeCell ref="I22:AR22"/>
    <mergeCell ref="AS22:BL22"/>
    <mergeCell ref="BM22:CF22"/>
    <mergeCell ref="A25:H25"/>
    <mergeCell ref="A24:H24"/>
    <mergeCell ref="I24:AR24"/>
    <mergeCell ref="CG13:CX13"/>
    <mergeCell ref="CG14:CX14"/>
    <mergeCell ref="A26:H26"/>
    <mergeCell ref="I26:AR26"/>
    <mergeCell ref="AS26:BL26"/>
    <mergeCell ref="A27:H27"/>
    <mergeCell ref="I27:AR27"/>
    <mergeCell ref="AS27:BL27"/>
    <mergeCell ref="BM27:CF27"/>
    <mergeCell ref="CG27:CX27"/>
    <mergeCell ref="CG16:CX16"/>
    <mergeCell ref="A18:H18"/>
    <mergeCell ref="I18:AR18"/>
    <mergeCell ref="AS18:BL18"/>
    <mergeCell ref="BM18:CF18"/>
    <mergeCell ref="CG18:CX18"/>
    <mergeCell ref="A20:H20"/>
    <mergeCell ref="I20:AR20"/>
    <mergeCell ref="AS20:BL20"/>
    <mergeCell ref="BM20:CF20"/>
    <mergeCell ref="CG20:CX20"/>
    <mergeCell ref="CG19:CX19"/>
    <mergeCell ref="A19:H19"/>
    <mergeCell ref="I19:AR19"/>
    <mergeCell ref="CG30:CX30"/>
    <mergeCell ref="A30:H30"/>
    <mergeCell ref="I30:AR30"/>
    <mergeCell ref="AS30:BL30"/>
    <mergeCell ref="BM30:CF30"/>
    <mergeCell ref="CG23:CX23"/>
    <mergeCell ref="AS28:BL28"/>
    <mergeCell ref="BM28:CF28"/>
    <mergeCell ref="I29:AR29"/>
    <mergeCell ref="CG26:CX26"/>
    <mergeCell ref="A29:H29"/>
    <mergeCell ref="AS29:BL29"/>
    <mergeCell ref="BM29:CF29"/>
    <mergeCell ref="CG29:CX29"/>
    <mergeCell ref="A28:H28"/>
    <mergeCell ref="CG28:CX28"/>
    <mergeCell ref="I28:AR28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  <rowBreaks count="1" manualBreakCount="1">
    <brk id="20" max="10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"/>
  <sheetViews>
    <sheetView view="pageBreakPreview" topLeftCell="A43" zoomScaleNormal="100" workbookViewId="0">
      <selection activeCell="CD40" sqref="CD40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O1" s="13" t="s">
        <v>76</v>
      </c>
    </row>
    <row r="2" spans="1:102" s="13" customFormat="1" ht="40.5" customHeight="1" x14ac:dyDescent="0.2">
      <c r="BO2" s="60" t="s">
        <v>1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O4" s="14" t="s">
        <v>8</v>
      </c>
    </row>
    <row r="5" spans="1:102" s="14" customFormat="1" ht="12" x14ac:dyDescent="0.2">
      <c r="BO5" s="14" t="s">
        <v>9</v>
      </c>
    </row>
    <row r="6" spans="1:102" s="13" customFormat="1" ht="12.75" x14ac:dyDescent="0.2"/>
    <row r="7" spans="1:102" s="15" customFormat="1" ht="21" customHeight="1" x14ac:dyDescent="0.25"/>
    <row r="8" spans="1:102" s="16" customFormat="1" ht="18.75" x14ac:dyDescent="0.3">
      <c r="A8" s="71" t="s">
        <v>75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s="17" customFormat="1" ht="39.75" customHeight="1" x14ac:dyDescent="0.3">
      <c r="A9" s="72" t="s">
        <v>74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</row>
    <row r="10" spans="1:102" s="21" customFormat="1" ht="15.75" x14ac:dyDescent="0.25"/>
    <row r="11" spans="1:102" s="15" customFormat="1" ht="16.5" x14ac:dyDescent="0.25">
      <c r="CX11" s="22" t="s">
        <v>73</v>
      </c>
    </row>
    <row r="12" spans="1:102" s="21" customFormat="1" ht="6" customHeight="1" x14ac:dyDescent="0.25"/>
    <row r="13" spans="1:102" s="19" customFormat="1" ht="64.5" customHeight="1" x14ac:dyDescent="0.25">
      <c r="A13" s="119" t="s">
        <v>72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17" t="s">
        <v>71</v>
      </c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7" t="s">
        <v>70</v>
      </c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</row>
    <row r="14" spans="1:102" s="20" customFormat="1" ht="36" customHeight="1" x14ac:dyDescent="0.25">
      <c r="A14" s="106" t="s">
        <v>38</v>
      </c>
      <c r="B14" s="106"/>
      <c r="C14" s="106"/>
      <c r="D14" s="106"/>
      <c r="E14" s="106"/>
      <c r="F14" s="106"/>
      <c r="G14" s="106"/>
      <c r="H14" s="106"/>
      <c r="I14" s="111" t="s">
        <v>69</v>
      </c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02">
        <v>0</v>
      </c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>
        <v>0</v>
      </c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7"/>
    </row>
    <row r="15" spans="1:102" s="20" customFormat="1" ht="21.75" customHeight="1" x14ac:dyDescent="0.25">
      <c r="A15" s="105"/>
      <c r="B15" s="105"/>
      <c r="C15" s="105"/>
      <c r="D15" s="105"/>
      <c r="E15" s="105"/>
      <c r="F15" s="105"/>
      <c r="G15" s="105"/>
      <c r="H15" s="105"/>
      <c r="I15" s="124" t="s">
        <v>53</v>
      </c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1"/>
    </row>
    <row r="16" spans="1:102" s="20" customFormat="1" ht="21.75" customHeight="1" x14ac:dyDescent="0.25">
      <c r="A16" s="105"/>
      <c r="B16" s="105"/>
      <c r="C16" s="105"/>
      <c r="D16" s="105"/>
      <c r="E16" s="105"/>
      <c r="F16" s="105"/>
      <c r="G16" s="105"/>
      <c r="H16" s="105"/>
      <c r="I16" s="104" t="s">
        <v>68</v>
      </c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1"/>
    </row>
    <row r="17" spans="1:102" s="20" customFormat="1" ht="21.7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4" t="s">
        <v>67</v>
      </c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1"/>
    </row>
    <row r="18" spans="1:102" s="20" customFormat="1" ht="21.75" customHeight="1" x14ac:dyDescent="0.25">
      <c r="A18" s="105"/>
      <c r="B18" s="105"/>
      <c r="C18" s="105"/>
      <c r="D18" s="105"/>
      <c r="E18" s="105"/>
      <c r="F18" s="105"/>
      <c r="G18" s="105"/>
      <c r="H18" s="105"/>
      <c r="I18" s="104" t="s">
        <v>66</v>
      </c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1"/>
    </row>
    <row r="19" spans="1:102" s="20" customFormat="1" ht="21.7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4" t="s">
        <v>65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1"/>
    </row>
    <row r="20" spans="1:102" s="20" customFormat="1" ht="21.75" customHeight="1" x14ac:dyDescent="0.25">
      <c r="A20" s="105"/>
      <c r="B20" s="105"/>
      <c r="C20" s="105"/>
      <c r="D20" s="105"/>
      <c r="E20" s="105"/>
      <c r="F20" s="105"/>
      <c r="G20" s="105"/>
      <c r="H20" s="105"/>
      <c r="I20" s="104" t="s">
        <v>64</v>
      </c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1"/>
    </row>
    <row r="21" spans="1:102" s="20" customFormat="1" ht="21.7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4" t="s">
        <v>63</v>
      </c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1"/>
    </row>
    <row r="22" spans="1:102" s="20" customFormat="1" ht="36.75" customHeight="1" x14ac:dyDescent="0.25">
      <c r="A22" s="105"/>
      <c r="B22" s="105"/>
      <c r="C22" s="105"/>
      <c r="D22" s="105"/>
      <c r="E22" s="105"/>
      <c r="F22" s="105"/>
      <c r="G22" s="105"/>
      <c r="H22" s="105"/>
      <c r="I22" s="126" t="s">
        <v>62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1"/>
    </row>
    <row r="23" spans="1:102" s="20" customFormat="1" ht="54" customHeight="1" x14ac:dyDescent="0.25">
      <c r="A23" s="105"/>
      <c r="B23" s="105"/>
      <c r="C23" s="105"/>
      <c r="D23" s="105"/>
      <c r="E23" s="105"/>
      <c r="F23" s="105"/>
      <c r="G23" s="105"/>
      <c r="H23" s="105"/>
      <c r="I23" s="126" t="s">
        <v>61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1"/>
    </row>
    <row r="24" spans="1:102" s="20" customFormat="1" ht="36.75" customHeight="1" x14ac:dyDescent="0.25">
      <c r="A24" s="105"/>
      <c r="B24" s="105"/>
      <c r="C24" s="105"/>
      <c r="D24" s="105"/>
      <c r="E24" s="105"/>
      <c r="F24" s="105"/>
      <c r="G24" s="105"/>
      <c r="H24" s="105"/>
      <c r="I24" s="126" t="s">
        <v>60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1"/>
    </row>
    <row r="25" spans="1:102" s="20" customFormat="1" ht="21.75" customHeight="1" x14ac:dyDescent="0.25">
      <c r="A25" s="105"/>
      <c r="B25" s="105"/>
      <c r="C25" s="105"/>
      <c r="D25" s="105"/>
      <c r="E25" s="105"/>
      <c r="F25" s="105"/>
      <c r="G25" s="105"/>
      <c r="H25" s="105"/>
      <c r="I25" s="126" t="s">
        <v>53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1"/>
    </row>
    <row r="26" spans="1:102" s="20" customFormat="1" ht="21.75" customHeight="1" x14ac:dyDescent="0.25">
      <c r="A26" s="105"/>
      <c r="B26" s="105"/>
      <c r="C26" s="105"/>
      <c r="D26" s="105"/>
      <c r="E26" s="105"/>
      <c r="F26" s="105"/>
      <c r="G26" s="105"/>
      <c r="H26" s="105"/>
      <c r="I26" s="129" t="s">
        <v>59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1"/>
    </row>
    <row r="27" spans="1:102" s="20" customFormat="1" ht="36" customHeight="1" x14ac:dyDescent="0.25">
      <c r="A27" s="105"/>
      <c r="B27" s="105"/>
      <c r="C27" s="105"/>
      <c r="D27" s="105"/>
      <c r="E27" s="105"/>
      <c r="F27" s="105"/>
      <c r="G27" s="105"/>
      <c r="H27" s="105"/>
      <c r="I27" s="129" t="s">
        <v>58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1"/>
    </row>
    <row r="28" spans="1:102" s="20" customFormat="1" ht="54" customHeight="1" x14ac:dyDescent="0.25">
      <c r="A28" s="105"/>
      <c r="B28" s="105"/>
      <c r="C28" s="105"/>
      <c r="D28" s="105"/>
      <c r="E28" s="105"/>
      <c r="F28" s="105"/>
      <c r="G28" s="105"/>
      <c r="H28" s="105"/>
      <c r="I28" s="129" t="s">
        <v>57</v>
      </c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1"/>
    </row>
    <row r="29" spans="1:102" s="20" customFormat="1" ht="22.5" customHeight="1" x14ac:dyDescent="0.25">
      <c r="A29" s="105"/>
      <c r="B29" s="105"/>
      <c r="C29" s="105"/>
      <c r="D29" s="105"/>
      <c r="E29" s="105"/>
      <c r="F29" s="105"/>
      <c r="G29" s="105"/>
      <c r="H29" s="105"/>
      <c r="I29" s="129" t="s">
        <v>56</v>
      </c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1"/>
    </row>
    <row r="30" spans="1:102" s="20" customFormat="1" ht="36.75" customHeight="1" x14ac:dyDescent="0.25">
      <c r="A30" s="105"/>
      <c r="B30" s="105"/>
      <c r="C30" s="105"/>
      <c r="D30" s="105"/>
      <c r="E30" s="105"/>
      <c r="F30" s="105"/>
      <c r="G30" s="105"/>
      <c r="H30" s="105"/>
      <c r="I30" s="129" t="s">
        <v>55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1"/>
    </row>
    <row r="31" spans="1:102" s="20" customFormat="1" ht="21.75" customHeight="1" x14ac:dyDescent="0.25">
      <c r="A31" s="105"/>
      <c r="B31" s="105"/>
      <c r="C31" s="105"/>
      <c r="D31" s="105"/>
      <c r="E31" s="105"/>
      <c r="F31" s="105"/>
      <c r="G31" s="105"/>
      <c r="H31" s="105"/>
      <c r="I31" s="104" t="s">
        <v>54</v>
      </c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1"/>
    </row>
    <row r="32" spans="1:102" s="20" customFormat="1" ht="21.75" customHeight="1" x14ac:dyDescent="0.25">
      <c r="A32" s="105"/>
      <c r="B32" s="105"/>
      <c r="C32" s="105"/>
      <c r="D32" s="105"/>
      <c r="E32" s="105"/>
      <c r="F32" s="105"/>
      <c r="G32" s="105"/>
      <c r="H32" s="105"/>
      <c r="I32" s="104" t="s">
        <v>53</v>
      </c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1"/>
    </row>
    <row r="33" spans="1:102" s="20" customFormat="1" ht="21.75" customHeight="1" x14ac:dyDescent="0.25">
      <c r="A33" s="105"/>
      <c r="B33" s="105"/>
      <c r="C33" s="105"/>
      <c r="D33" s="105"/>
      <c r="E33" s="105"/>
      <c r="F33" s="105"/>
      <c r="G33" s="105"/>
      <c r="H33" s="105"/>
      <c r="I33" s="126" t="s">
        <v>52</v>
      </c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1"/>
    </row>
    <row r="34" spans="1:102" s="20" customFormat="1" ht="21.75" customHeight="1" x14ac:dyDescent="0.25">
      <c r="A34" s="105"/>
      <c r="B34" s="105"/>
      <c r="C34" s="105"/>
      <c r="D34" s="105"/>
      <c r="E34" s="105"/>
      <c r="F34" s="105"/>
      <c r="G34" s="105"/>
      <c r="H34" s="105"/>
      <c r="I34" s="126" t="s">
        <v>51</v>
      </c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</row>
    <row r="35" spans="1:102" s="20" customFormat="1" ht="21.75" customHeight="1" x14ac:dyDescent="0.25">
      <c r="A35" s="105"/>
      <c r="B35" s="105"/>
      <c r="C35" s="105"/>
      <c r="D35" s="105"/>
      <c r="E35" s="105"/>
      <c r="F35" s="105"/>
      <c r="G35" s="105"/>
      <c r="H35" s="105"/>
      <c r="I35" s="126" t="s">
        <v>50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1"/>
    </row>
    <row r="36" spans="1:102" s="20" customFormat="1" ht="37.5" customHeight="1" x14ac:dyDescent="0.25">
      <c r="A36" s="97"/>
      <c r="B36" s="97"/>
      <c r="C36" s="97"/>
      <c r="D36" s="97"/>
      <c r="E36" s="97"/>
      <c r="F36" s="97"/>
      <c r="G36" s="97"/>
      <c r="H36" s="97"/>
      <c r="I36" s="133" t="s">
        <v>49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6"/>
    </row>
    <row r="37" spans="1:102" s="20" customFormat="1" ht="101.25" customHeight="1" x14ac:dyDescent="0.25">
      <c r="A37" s="114" t="s">
        <v>36</v>
      </c>
      <c r="B37" s="114"/>
      <c r="C37" s="114"/>
      <c r="D37" s="114"/>
      <c r="E37" s="114"/>
      <c r="F37" s="114"/>
      <c r="G37" s="114"/>
      <c r="H37" s="114"/>
      <c r="I37" s="116" t="s">
        <v>48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12">
        <v>0</v>
      </c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>
        <v>0</v>
      </c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3"/>
    </row>
    <row r="38" spans="1:102" s="20" customFormat="1" ht="24" customHeight="1" x14ac:dyDescent="0.25">
      <c r="A38" s="114" t="s">
        <v>34</v>
      </c>
      <c r="B38" s="114"/>
      <c r="C38" s="114"/>
      <c r="D38" s="114"/>
      <c r="E38" s="114"/>
      <c r="F38" s="114"/>
      <c r="G38" s="114"/>
      <c r="H38" s="114"/>
      <c r="I38" s="116" t="s">
        <v>47</v>
      </c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12">
        <v>0</v>
      </c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>
        <v>0</v>
      </c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3"/>
    </row>
    <row r="39" spans="1:102" s="20" customFormat="1" ht="39.75" customHeight="1" x14ac:dyDescent="0.25">
      <c r="A39" s="97"/>
      <c r="B39" s="97"/>
      <c r="C39" s="97"/>
      <c r="D39" s="97"/>
      <c r="E39" s="97"/>
      <c r="F39" s="97"/>
      <c r="G39" s="97"/>
      <c r="H39" s="97"/>
      <c r="I39" s="122" t="s">
        <v>46</v>
      </c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95">
        <v>0</v>
      </c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>
        <v>0</v>
      </c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6"/>
    </row>
  </sheetData>
  <mergeCells count="110">
    <mergeCell ref="I32:BI32"/>
    <mergeCell ref="BJ32:CC32"/>
    <mergeCell ref="BJ34:CC34"/>
    <mergeCell ref="CD34:CX34"/>
    <mergeCell ref="A35:H35"/>
    <mergeCell ref="I35:BI35"/>
    <mergeCell ref="CD32:CX32"/>
    <mergeCell ref="A33:H33"/>
    <mergeCell ref="I33:BI33"/>
    <mergeCell ref="BJ33:CC33"/>
    <mergeCell ref="CD33:CX33"/>
    <mergeCell ref="A32:H32"/>
    <mergeCell ref="I14:BI14"/>
    <mergeCell ref="BJ14:CC14"/>
    <mergeCell ref="I20:BI20"/>
    <mergeCell ref="BJ20:CC20"/>
    <mergeCell ref="CD20:CX20"/>
    <mergeCell ref="A19:H19"/>
    <mergeCell ref="I19:BI19"/>
    <mergeCell ref="BJ19:CC19"/>
    <mergeCell ref="CD19:CX19"/>
    <mergeCell ref="A18:H18"/>
    <mergeCell ref="I18:BI18"/>
    <mergeCell ref="BJ18:CC18"/>
    <mergeCell ref="CD15:CX15"/>
    <mergeCell ref="CD16:CX16"/>
    <mergeCell ref="I16:BI16"/>
    <mergeCell ref="BJ16:CC16"/>
    <mergeCell ref="BJ17:CC17"/>
    <mergeCell ref="CD17:CX17"/>
    <mergeCell ref="A27:H27"/>
    <mergeCell ref="I27:BI27"/>
    <mergeCell ref="BJ27:CC27"/>
    <mergeCell ref="CD27:CX27"/>
    <mergeCell ref="A31:H31"/>
    <mergeCell ref="I31:BI31"/>
    <mergeCell ref="BJ31:CC31"/>
    <mergeCell ref="CD31:CX31"/>
    <mergeCell ref="A21:H21"/>
    <mergeCell ref="I21:BI21"/>
    <mergeCell ref="CD22:CX22"/>
    <mergeCell ref="CD23:CX23"/>
    <mergeCell ref="A20:H20"/>
    <mergeCell ref="BO2:CX2"/>
    <mergeCell ref="A13:BI13"/>
    <mergeCell ref="A9:CX9"/>
    <mergeCell ref="A8:CX8"/>
    <mergeCell ref="CD14:CX14"/>
    <mergeCell ref="A22:H22"/>
    <mergeCell ref="I22:BI22"/>
    <mergeCell ref="BJ22:CC22"/>
    <mergeCell ref="A23:H23"/>
    <mergeCell ref="I23:BI23"/>
    <mergeCell ref="BJ23:CC23"/>
    <mergeCell ref="BJ13:CC13"/>
    <mergeCell ref="CD13:CX13"/>
    <mergeCell ref="CD18:CX18"/>
    <mergeCell ref="A16:H16"/>
    <mergeCell ref="A15:H15"/>
    <mergeCell ref="A14:H14"/>
    <mergeCell ref="A17:H17"/>
    <mergeCell ref="I17:BI17"/>
    <mergeCell ref="A30:H30"/>
    <mergeCell ref="BJ37:CC37"/>
    <mergeCell ref="CD24:CX24"/>
    <mergeCell ref="A25:H25"/>
    <mergeCell ref="I30:BI30"/>
    <mergeCell ref="BJ30:CC30"/>
    <mergeCell ref="CD30:CX30"/>
    <mergeCell ref="I25:BI25"/>
    <mergeCell ref="BJ25:CC25"/>
    <mergeCell ref="CD25:CX25"/>
    <mergeCell ref="I26:BI26"/>
    <mergeCell ref="BJ26:CC26"/>
    <mergeCell ref="CD26:CX26"/>
    <mergeCell ref="I29:BI29"/>
    <mergeCell ref="BJ29:CC29"/>
    <mergeCell ref="CD29:CX29"/>
    <mergeCell ref="BJ35:CC35"/>
    <mergeCell ref="CD35:CX35"/>
    <mergeCell ref="A34:H34"/>
    <mergeCell ref="I34:BI34"/>
    <mergeCell ref="A36:H36"/>
    <mergeCell ref="I36:BI36"/>
    <mergeCell ref="BJ36:CC36"/>
    <mergeCell ref="CD36:CX36"/>
    <mergeCell ref="CD39:CX39"/>
    <mergeCell ref="A39:H39"/>
    <mergeCell ref="I39:BI39"/>
    <mergeCell ref="BJ39:CC39"/>
    <mergeCell ref="CD37:CX37"/>
    <mergeCell ref="A26:H26"/>
    <mergeCell ref="I15:BI15"/>
    <mergeCell ref="BJ15:CC15"/>
    <mergeCell ref="A24:H24"/>
    <mergeCell ref="I24:BI24"/>
    <mergeCell ref="BJ24:CC24"/>
    <mergeCell ref="BJ21:CC21"/>
    <mergeCell ref="CD21:CX21"/>
    <mergeCell ref="I38:BI38"/>
    <mergeCell ref="BJ38:CC38"/>
    <mergeCell ref="CD38:CX38"/>
    <mergeCell ref="A37:H37"/>
    <mergeCell ref="I37:BI37"/>
    <mergeCell ref="A28:H28"/>
    <mergeCell ref="I28:BI28"/>
    <mergeCell ref="BJ28:CC28"/>
    <mergeCell ref="CD28:CX28"/>
    <mergeCell ref="A29:H29"/>
    <mergeCell ref="A38:H38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  <rowBreaks count="1" manualBreakCount="1">
    <brk id="30" max="10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4"/>
  <sheetViews>
    <sheetView view="pageBreakPreview" zoomScaleNormal="100" workbookViewId="0">
      <selection activeCell="AN14" sqref="AN14:BS14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O1" s="13" t="s">
        <v>85</v>
      </c>
    </row>
    <row r="2" spans="1:102" s="13" customFormat="1" ht="41.25" customHeight="1" x14ac:dyDescent="0.2">
      <c r="BO2" s="60" t="s">
        <v>1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O4" s="14" t="s">
        <v>8</v>
      </c>
    </row>
    <row r="5" spans="1:102" s="14" customFormat="1" ht="12" x14ac:dyDescent="0.2">
      <c r="BO5" s="14" t="s">
        <v>9</v>
      </c>
    </row>
    <row r="6" spans="1:102" s="13" customFormat="1" ht="12.75" x14ac:dyDescent="0.2"/>
    <row r="7" spans="1:102" s="15" customFormat="1" ht="39" customHeight="1" x14ac:dyDescent="0.25"/>
    <row r="8" spans="1:102" s="16" customFormat="1" ht="18.75" x14ac:dyDescent="0.3">
      <c r="A8" s="71" t="s">
        <v>84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s="17" customFormat="1" ht="41.25" customHeight="1" x14ac:dyDescent="0.3">
      <c r="A9" s="72" t="s">
        <v>83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</row>
    <row r="10" spans="1:102" s="15" customFormat="1" ht="16.5" x14ac:dyDescent="0.25"/>
    <row r="11" spans="1:102" s="19" customFormat="1" ht="66" customHeight="1" x14ac:dyDescent="0.25">
      <c r="A11" s="119" t="s">
        <v>82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17" t="s">
        <v>81</v>
      </c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7" t="s">
        <v>80</v>
      </c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</row>
    <row r="12" spans="1:102" s="20" customFormat="1" ht="51.75" customHeight="1" x14ac:dyDescent="0.25">
      <c r="A12" s="97" t="s">
        <v>38</v>
      </c>
      <c r="B12" s="97"/>
      <c r="C12" s="97"/>
      <c r="D12" s="97"/>
      <c r="E12" s="97"/>
      <c r="F12" s="97"/>
      <c r="G12" s="97"/>
      <c r="H12" s="135" t="s">
        <v>79</v>
      </c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22"/>
      <c r="AN12" s="95">
        <v>0</v>
      </c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>
        <v>0</v>
      </c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6"/>
    </row>
    <row r="13" spans="1:102" s="20" customFormat="1" ht="129" customHeight="1" x14ac:dyDescent="0.25">
      <c r="A13" s="114" t="s">
        <v>36</v>
      </c>
      <c r="B13" s="114"/>
      <c r="C13" s="114"/>
      <c r="D13" s="114"/>
      <c r="E13" s="114"/>
      <c r="F13" s="114"/>
      <c r="G13" s="114"/>
      <c r="H13" s="115" t="s">
        <v>78</v>
      </c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6"/>
      <c r="AN13" s="112">
        <v>0</v>
      </c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>
        <v>0</v>
      </c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3"/>
    </row>
    <row r="14" spans="1:102" s="20" customFormat="1" ht="65.25" customHeight="1" x14ac:dyDescent="0.25">
      <c r="A14" s="114" t="s">
        <v>34</v>
      </c>
      <c r="B14" s="114"/>
      <c r="C14" s="114"/>
      <c r="D14" s="114"/>
      <c r="E14" s="114"/>
      <c r="F14" s="114"/>
      <c r="G14" s="114"/>
      <c r="H14" s="115" t="s">
        <v>77</v>
      </c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6"/>
      <c r="AN14" s="112">
        <v>0</v>
      </c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>
        <v>0</v>
      </c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3"/>
    </row>
  </sheetData>
  <mergeCells count="18">
    <mergeCell ref="BO2:CX2"/>
    <mergeCell ref="A8:CX8"/>
    <mergeCell ref="A12:G12"/>
    <mergeCell ref="H12:AM12"/>
    <mergeCell ref="A11:AM11"/>
    <mergeCell ref="A9:CX9"/>
    <mergeCell ref="AN11:BS11"/>
    <mergeCell ref="BT11:CX11"/>
    <mergeCell ref="AN12:BS12"/>
    <mergeCell ref="AN14:BS14"/>
    <mergeCell ref="BT12:CX12"/>
    <mergeCell ref="A14:G14"/>
    <mergeCell ref="H14:AM14"/>
    <mergeCell ref="A13:G13"/>
    <mergeCell ref="H13:AM13"/>
    <mergeCell ref="BT13:CX13"/>
    <mergeCell ref="BT14:CX14"/>
    <mergeCell ref="AN13:BS13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"/>
  <sheetViews>
    <sheetView view="pageBreakPreview" topLeftCell="A13" zoomScaleNormal="100" workbookViewId="0">
      <selection activeCell="BE16" sqref="BE16:CA16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O1" s="13" t="s">
        <v>95</v>
      </c>
    </row>
    <row r="2" spans="1:102" s="13" customFormat="1" ht="41.25" customHeight="1" x14ac:dyDescent="0.2">
      <c r="BO2" s="60" t="s">
        <v>1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O4" s="14" t="s">
        <v>8</v>
      </c>
    </row>
    <row r="5" spans="1:102" s="14" customFormat="1" ht="12" x14ac:dyDescent="0.2">
      <c r="BO5" s="14" t="s">
        <v>9</v>
      </c>
    </row>
    <row r="6" spans="1:102" s="13" customFormat="1" ht="12.75" x14ac:dyDescent="0.2"/>
    <row r="7" spans="1:102" s="15" customFormat="1" ht="36" customHeight="1" x14ac:dyDescent="0.25"/>
    <row r="8" spans="1:102" s="16" customFormat="1" ht="18.75" x14ac:dyDescent="0.3">
      <c r="A8" s="71" t="s">
        <v>84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s="17" customFormat="1" ht="59.25" customHeight="1" x14ac:dyDescent="0.3">
      <c r="A9" s="72" t="s">
        <v>94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</row>
    <row r="10" spans="1:102" s="15" customFormat="1" ht="16.5" x14ac:dyDescent="0.25"/>
    <row r="11" spans="1:102" s="19" customFormat="1" ht="176.25" customHeight="1" x14ac:dyDescent="0.25">
      <c r="A11" s="119" t="s">
        <v>82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17" t="s">
        <v>93</v>
      </c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7" t="s">
        <v>92</v>
      </c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7" t="s">
        <v>91</v>
      </c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</row>
    <row r="12" spans="1:102" s="20" customFormat="1" ht="55.5" customHeight="1" x14ac:dyDescent="0.25">
      <c r="A12" s="105" t="s">
        <v>38</v>
      </c>
      <c r="B12" s="105"/>
      <c r="C12" s="105"/>
      <c r="D12" s="105"/>
      <c r="E12" s="105"/>
      <c r="F12" s="105"/>
      <c r="G12" s="105"/>
      <c r="H12" s="140" t="s">
        <v>90</v>
      </c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24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1"/>
    </row>
    <row r="13" spans="1:102" s="20" customFormat="1" ht="23.25" customHeight="1" x14ac:dyDescent="0.25">
      <c r="A13" s="105"/>
      <c r="B13" s="105"/>
      <c r="C13" s="105"/>
      <c r="D13" s="105"/>
      <c r="E13" s="105"/>
      <c r="F13" s="105"/>
      <c r="G13" s="105"/>
      <c r="H13" s="138" t="s">
        <v>88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9"/>
      <c r="AH13" s="100">
        <v>0</v>
      </c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>
        <v>0</v>
      </c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>
        <v>0</v>
      </c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1"/>
    </row>
    <row r="14" spans="1:102" s="20" customFormat="1" ht="23.25" customHeight="1" x14ac:dyDescent="0.25">
      <c r="A14" s="105"/>
      <c r="B14" s="105"/>
      <c r="C14" s="105"/>
      <c r="D14" s="105"/>
      <c r="E14" s="105"/>
      <c r="F14" s="105"/>
      <c r="G14" s="105"/>
      <c r="H14" s="138" t="s">
        <v>87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9"/>
      <c r="AH14" s="100">
        <v>0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>
        <v>0</v>
      </c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>
        <v>0</v>
      </c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1"/>
    </row>
    <row r="15" spans="1:102" s="20" customFormat="1" ht="23.25" customHeight="1" x14ac:dyDescent="0.25">
      <c r="A15" s="97"/>
      <c r="B15" s="97"/>
      <c r="C15" s="97"/>
      <c r="D15" s="97"/>
      <c r="E15" s="97"/>
      <c r="F15" s="97"/>
      <c r="G15" s="97"/>
      <c r="H15" s="136" t="s">
        <v>86</v>
      </c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7"/>
      <c r="AH15" s="95">
        <v>0</v>
      </c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>
        <v>0</v>
      </c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>
        <v>0</v>
      </c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6"/>
    </row>
    <row r="16" spans="1:102" s="20" customFormat="1" ht="55.5" customHeight="1" x14ac:dyDescent="0.25">
      <c r="A16" s="105" t="s">
        <v>36</v>
      </c>
      <c r="B16" s="105"/>
      <c r="C16" s="105"/>
      <c r="D16" s="105"/>
      <c r="E16" s="105"/>
      <c r="F16" s="105"/>
      <c r="G16" s="105"/>
      <c r="H16" s="140" t="s">
        <v>89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24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1"/>
    </row>
    <row r="17" spans="1:102" s="20" customFormat="1" ht="23.25" customHeight="1" x14ac:dyDescent="0.25">
      <c r="A17" s="105"/>
      <c r="B17" s="105"/>
      <c r="C17" s="105"/>
      <c r="D17" s="105"/>
      <c r="E17" s="105"/>
      <c r="F17" s="105"/>
      <c r="G17" s="105"/>
      <c r="H17" s="138" t="s">
        <v>88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9"/>
      <c r="AH17" s="100">
        <v>0</v>
      </c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>
        <v>0</v>
      </c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>
        <v>0</v>
      </c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1"/>
    </row>
    <row r="18" spans="1:102" s="20" customFormat="1" ht="23.25" customHeight="1" x14ac:dyDescent="0.25">
      <c r="A18" s="105"/>
      <c r="B18" s="105"/>
      <c r="C18" s="105"/>
      <c r="D18" s="105"/>
      <c r="E18" s="105"/>
      <c r="F18" s="105"/>
      <c r="G18" s="105"/>
      <c r="H18" s="138" t="s">
        <v>87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9"/>
      <c r="AH18" s="100">
        <v>0</v>
      </c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>
        <v>0</v>
      </c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>
        <v>0</v>
      </c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1"/>
    </row>
    <row r="19" spans="1:102" s="20" customFormat="1" ht="23.25" customHeight="1" x14ac:dyDescent="0.25">
      <c r="A19" s="97"/>
      <c r="B19" s="97"/>
      <c r="C19" s="97"/>
      <c r="D19" s="97"/>
      <c r="E19" s="97"/>
      <c r="F19" s="97"/>
      <c r="G19" s="97"/>
      <c r="H19" s="136" t="s">
        <v>86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7"/>
      <c r="AH19" s="95">
        <v>0</v>
      </c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>
        <v>0</v>
      </c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>
        <v>0</v>
      </c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6"/>
    </row>
  </sheetData>
  <mergeCells count="47">
    <mergeCell ref="AH15:BD15"/>
    <mergeCell ref="A12:G12"/>
    <mergeCell ref="H12:AG12"/>
    <mergeCell ref="A16:G16"/>
    <mergeCell ref="H16:AG16"/>
    <mergeCell ref="A13:G13"/>
    <mergeCell ref="H13:AG13"/>
    <mergeCell ref="AH12:BD12"/>
    <mergeCell ref="AH16:BD16"/>
    <mergeCell ref="A14:G14"/>
    <mergeCell ref="H14:AG14"/>
    <mergeCell ref="A15:G15"/>
    <mergeCell ref="BO2:CX2"/>
    <mergeCell ref="A11:AG11"/>
    <mergeCell ref="AH11:BD11"/>
    <mergeCell ref="BE11:CA11"/>
    <mergeCell ref="CB11:CX11"/>
    <mergeCell ref="A9:CX9"/>
    <mergeCell ref="A8:CX8"/>
    <mergeCell ref="CB12:CX12"/>
    <mergeCell ref="AH13:BD13"/>
    <mergeCell ref="BE13:CA13"/>
    <mergeCell ref="CB13:CX13"/>
    <mergeCell ref="AH14:BD14"/>
    <mergeCell ref="BE14:CA14"/>
    <mergeCell ref="BE12:CA12"/>
    <mergeCell ref="A18:G18"/>
    <mergeCell ref="CB14:CX14"/>
    <mergeCell ref="H15:AG15"/>
    <mergeCell ref="BE15:CA15"/>
    <mergeCell ref="CB15:CX15"/>
    <mergeCell ref="A17:G17"/>
    <mergeCell ref="H17:AG17"/>
    <mergeCell ref="AH17:BD17"/>
    <mergeCell ref="BE17:CA17"/>
    <mergeCell ref="CB17:CX17"/>
    <mergeCell ref="H18:AG18"/>
    <mergeCell ref="CB16:CX16"/>
    <mergeCell ref="AH18:BD18"/>
    <mergeCell ref="BE18:CA18"/>
    <mergeCell ref="CB18:CX18"/>
    <mergeCell ref="BE16:CA16"/>
    <mergeCell ref="A19:G19"/>
    <mergeCell ref="H19:AG19"/>
    <mergeCell ref="AH19:BD19"/>
    <mergeCell ref="BE19:CA19"/>
    <mergeCell ref="CB19:CX19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view="pageBreakPreview" zoomScaleNormal="100" workbookViewId="0">
      <selection activeCell="A30" sqref="A30:IV31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N1" s="13" t="s">
        <v>115</v>
      </c>
    </row>
    <row r="2" spans="1:102" s="13" customFormat="1" ht="41.25" customHeight="1" x14ac:dyDescent="0.2">
      <c r="BN2" s="60" t="s">
        <v>1</v>
      </c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N4" s="14" t="s">
        <v>8</v>
      </c>
    </row>
    <row r="5" spans="1:102" s="14" customFormat="1" ht="12" x14ac:dyDescent="0.2">
      <c r="BN5" s="14" t="s">
        <v>9</v>
      </c>
    </row>
    <row r="6" spans="1:102" s="13" customFormat="1" ht="12.75" x14ac:dyDescent="0.2"/>
    <row r="7" spans="1:102" s="15" customFormat="1" ht="26.25" customHeight="1" x14ac:dyDescent="0.25"/>
    <row r="8" spans="1:102" s="16" customFormat="1" ht="18.75" x14ac:dyDescent="0.3">
      <c r="A8" s="71" t="s">
        <v>114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s="17" customFormat="1" ht="39.75" customHeight="1" x14ac:dyDescent="0.3">
      <c r="A9" s="72" t="s">
        <v>113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</row>
    <row r="10" spans="1:102" ht="18.75" customHeight="1" x14ac:dyDescent="0.25"/>
    <row r="11" spans="1:102" s="24" customFormat="1" ht="27.75" customHeight="1" x14ac:dyDescent="0.25">
      <c r="A11" s="76" t="s">
        <v>112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7"/>
      <c r="V11" s="160" t="s">
        <v>111</v>
      </c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2"/>
      <c r="AW11" s="160" t="s">
        <v>110</v>
      </c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2"/>
      <c r="BX11" s="160" t="s">
        <v>109</v>
      </c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</row>
    <row r="12" spans="1:102" s="24" customFormat="1" ht="35.25" customHeigh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1"/>
      <c r="V12" s="156" t="s">
        <v>88</v>
      </c>
      <c r="W12" s="156"/>
      <c r="X12" s="156"/>
      <c r="Y12" s="156"/>
      <c r="Z12" s="156"/>
      <c r="AA12" s="156"/>
      <c r="AB12" s="156"/>
      <c r="AC12" s="156"/>
      <c r="AD12" s="156"/>
      <c r="AE12" s="156" t="s">
        <v>87</v>
      </c>
      <c r="AF12" s="156"/>
      <c r="AG12" s="156"/>
      <c r="AH12" s="156"/>
      <c r="AI12" s="156"/>
      <c r="AJ12" s="156"/>
      <c r="AK12" s="156"/>
      <c r="AL12" s="156"/>
      <c r="AM12" s="156"/>
      <c r="AN12" s="156" t="s">
        <v>108</v>
      </c>
      <c r="AO12" s="156"/>
      <c r="AP12" s="156"/>
      <c r="AQ12" s="156"/>
      <c r="AR12" s="156"/>
      <c r="AS12" s="156"/>
      <c r="AT12" s="156"/>
      <c r="AU12" s="156"/>
      <c r="AV12" s="156"/>
      <c r="AW12" s="156" t="s">
        <v>88</v>
      </c>
      <c r="AX12" s="156"/>
      <c r="AY12" s="156"/>
      <c r="AZ12" s="156"/>
      <c r="BA12" s="156"/>
      <c r="BB12" s="156"/>
      <c r="BC12" s="156"/>
      <c r="BD12" s="156"/>
      <c r="BE12" s="156"/>
      <c r="BF12" s="156" t="s">
        <v>87</v>
      </c>
      <c r="BG12" s="156"/>
      <c r="BH12" s="156"/>
      <c r="BI12" s="156"/>
      <c r="BJ12" s="156"/>
      <c r="BK12" s="156"/>
      <c r="BL12" s="156"/>
      <c r="BM12" s="156"/>
      <c r="BN12" s="156"/>
      <c r="BO12" s="156" t="s">
        <v>108</v>
      </c>
      <c r="BP12" s="156"/>
      <c r="BQ12" s="156"/>
      <c r="BR12" s="156"/>
      <c r="BS12" s="156"/>
      <c r="BT12" s="156"/>
      <c r="BU12" s="156"/>
      <c r="BV12" s="156"/>
      <c r="BW12" s="156"/>
      <c r="BX12" s="156" t="s">
        <v>88</v>
      </c>
      <c r="BY12" s="156"/>
      <c r="BZ12" s="156"/>
      <c r="CA12" s="156"/>
      <c r="CB12" s="156"/>
      <c r="CC12" s="156"/>
      <c r="CD12" s="156"/>
      <c r="CE12" s="156"/>
      <c r="CF12" s="156"/>
      <c r="CG12" s="156" t="s">
        <v>87</v>
      </c>
      <c r="CH12" s="156"/>
      <c r="CI12" s="156"/>
      <c r="CJ12" s="156"/>
      <c r="CK12" s="156"/>
      <c r="CL12" s="156"/>
      <c r="CM12" s="156"/>
      <c r="CN12" s="156"/>
      <c r="CO12" s="156"/>
      <c r="CP12" s="156" t="s">
        <v>108</v>
      </c>
      <c r="CQ12" s="156"/>
      <c r="CR12" s="156"/>
      <c r="CS12" s="156"/>
      <c r="CT12" s="156"/>
      <c r="CU12" s="156"/>
      <c r="CV12" s="156"/>
      <c r="CW12" s="156"/>
      <c r="CX12" s="160"/>
    </row>
    <row r="13" spans="1:102" s="23" customFormat="1" ht="33" customHeight="1" x14ac:dyDescent="0.25">
      <c r="A13" s="150" t="s">
        <v>38</v>
      </c>
      <c r="B13" s="151"/>
      <c r="C13" s="151"/>
      <c r="D13" s="151"/>
      <c r="E13" s="151"/>
      <c r="F13" s="152"/>
      <c r="G13" s="153" t="s">
        <v>107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1">
        <v>0</v>
      </c>
      <c r="W13" s="151"/>
      <c r="X13" s="151"/>
      <c r="Y13" s="151"/>
      <c r="Z13" s="151"/>
      <c r="AA13" s="151"/>
      <c r="AB13" s="151"/>
      <c r="AC13" s="151"/>
      <c r="AD13" s="151"/>
      <c r="AE13" s="151">
        <v>0</v>
      </c>
      <c r="AF13" s="151"/>
      <c r="AG13" s="151"/>
      <c r="AH13" s="151"/>
      <c r="AI13" s="151"/>
      <c r="AJ13" s="151"/>
      <c r="AK13" s="151"/>
      <c r="AL13" s="151"/>
      <c r="AM13" s="151"/>
      <c r="AN13" s="151">
        <v>0</v>
      </c>
      <c r="AO13" s="151"/>
      <c r="AP13" s="151"/>
      <c r="AQ13" s="151"/>
      <c r="AR13" s="151"/>
      <c r="AS13" s="151"/>
      <c r="AT13" s="151"/>
      <c r="AU13" s="151"/>
      <c r="AV13" s="151"/>
      <c r="AW13" s="151">
        <v>0</v>
      </c>
      <c r="AX13" s="151"/>
      <c r="AY13" s="151"/>
      <c r="AZ13" s="151"/>
      <c r="BA13" s="151"/>
      <c r="BB13" s="151"/>
      <c r="BC13" s="151"/>
      <c r="BD13" s="151"/>
      <c r="BE13" s="151"/>
      <c r="BF13" s="151">
        <v>0</v>
      </c>
      <c r="BG13" s="151"/>
      <c r="BH13" s="151"/>
      <c r="BI13" s="151"/>
      <c r="BJ13" s="151"/>
      <c r="BK13" s="151"/>
      <c r="BL13" s="151"/>
      <c r="BM13" s="151"/>
      <c r="BN13" s="151"/>
      <c r="BO13" s="151">
        <v>0</v>
      </c>
      <c r="BP13" s="151"/>
      <c r="BQ13" s="151"/>
      <c r="BR13" s="151"/>
      <c r="BS13" s="151"/>
      <c r="BT13" s="151"/>
      <c r="BU13" s="151"/>
      <c r="BV13" s="151"/>
      <c r="BW13" s="151"/>
      <c r="BX13" s="151">
        <v>0</v>
      </c>
      <c r="BY13" s="151"/>
      <c r="BZ13" s="151"/>
      <c r="CA13" s="151"/>
      <c r="CB13" s="151"/>
      <c r="CC13" s="151"/>
      <c r="CD13" s="151"/>
      <c r="CE13" s="151"/>
      <c r="CF13" s="151"/>
      <c r="CG13" s="151">
        <v>0</v>
      </c>
      <c r="CH13" s="151"/>
      <c r="CI13" s="151"/>
      <c r="CJ13" s="151"/>
      <c r="CK13" s="151"/>
      <c r="CL13" s="151"/>
      <c r="CM13" s="151"/>
      <c r="CN13" s="151"/>
      <c r="CO13" s="151"/>
      <c r="CP13" s="151">
        <v>0</v>
      </c>
      <c r="CQ13" s="151"/>
      <c r="CR13" s="151"/>
      <c r="CS13" s="151"/>
      <c r="CT13" s="151"/>
      <c r="CU13" s="151"/>
      <c r="CV13" s="151"/>
      <c r="CW13" s="151"/>
      <c r="CX13" s="152"/>
    </row>
    <row r="14" spans="1:102" s="23" customFormat="1" ht="19.5" customHeight="1" x14ac:dyDescent="0.25">
      <c r="A14" s="142"/>
      <c r="B14" s="143"/>
      <c r="C14" s="143"/>
      <c r="D14" s="143"/>
      <c r="E14" s="143"/>
      <c r="F14" s="144"/>
      <c r="G14" s="145" t="s">
        <v>100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  <c r="CT14" s="143"/>
      <c r="CU14" s="143"/>
      <c r="CV14" s="143"/>
      <c r="CW14" s="143"/>
      <c r="CX14" s="144"/>
    </row>
    <row r="15" spans="1:102" s="23" customFormat="1" ht="33" customHeight="1" x14ac:dyDescent="0.25">
      <c r="A15" s="147"/>
      <c r="B15" s="51"/>
      <c r="C15" s="51"/>
      <c r="D15" s="51"/>
      <c r="E15" s="51"/>
      <c r="F15" s="141"/>
      <c r="G15" s="148" t="s">
        <v>106</v>
      </c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141"/>
    </row>
    <row r="16" spans="1:102" s="23" customFormat="1" ht="33" customHeight="1" x14ac:dyDescent="0.25">
      <c r="A16" s="150" t="s">
        <v>36</v>
      </c>
      <c r="B16" s="151"/>
      <c r="C16" s="151"/>
      <c r="D16" s="151"/>
      <c r="E16" s="151"/>
      <c r="F16" s="152"/>
      <c r="G16" s="153" t="s">
        <v>105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1">
        <v>0</v>
      </c>
      <c r="W16" s="151"/>
      <c r="X16" s="151"/>
      <c r="Y16" s="151"/>
      <c r="Z16" s="151"/>
      <c r="AA16" s="151"/>
      <c r="AB16" s="151"/>
      <c r="AC16" s="151"/>
      <c r="AD16" s="151"/>
      <c r="AE16" s="151">
        <v>0</v>
      </c>
      <c r="AF16" s="151"/>
      <c r="AG16" s="151"/>
      <c r="AH16" s="151"/>
      <c r="AI16" s="151"/>
      <c r="AJ16" s="151"/>
      <c r="AK16" s="151"/>
      <c r="AL16" s="151"/>
      <c r="AM16" s="151"/>
      <c r="AN16" s="151">
        <v>0</v>
      </c>
      <c r="AO16" s="151"/>
      <c r="AP16" s="151"/>
      <c r="AQ16" s="151"/>
      <c r="AR16" s="151"/>
      <c r="AS16" s="151"/>
      <c r="AT16" s="151"/>
      <c r="AU16" s="151"/>
      <c r="AV16" s="151"/>
      <c r="AW16" s="151">
        <v>0</v>
      </c>
      <c r="AX16" s="151"/>
      <c r="AY16" s="151"/>
      <c r="AZ16" s="151"/>
      <c r="BA16" s="151"/>
      <c r="BB16" s="151"/>
      <c r="BC16" s="151"/>
      <c r="BD16" s="151"/>
      <c r="BE16" s="151"/>
      <c r="BF16" s="151">
        <v>0</v>
      </c>
      <c r="BG16" s="151"/>
      <c r="BH16" s="151"/>
      <c r="BI16" s="151"/>
      <c r="BJ16" s="151"/>
      <c r="BK16" s="151"/>
      <c r="BL16" s="151"/>
      <c r="BM16" s="151"/>
      <c r="BN16" s="151"/>
      <c r="BO16" s="151">
        <v>0</v>
      </c>
      <c r="BP16" s="151"/>
      <c r="BQ16" s="151"/>
      <c r="BR16" s="151"/>
      <c r="BS16" s="151"/>
      <c r="BT16" s="151"/>
      <c r="BU16" s="151"/>
      <c r="BV16" s="151"/>
      <c r="BW16" s="151"/>
      <c r="BX16" s="151">
        <v>0</v>
      </c>
      <c r="BY16" s="151"/>
      <c r="BZ16" s="151"/>
      <c r="CA16" s="151"/>
      <c r="CB16" s="151"/>
      <c r="CC16" s="151"/>
      <c r="CD16" s="151"/>
      <c r="CE16" s="151"/>
      <c r="CF16" s="151"/>
      <c r="CG16" s="151">
        <v>0</v>
      </c>
      <c r="CH16" s="151"/>
      <c r="CI16" s="151"/>
      <c r="CJ16" s="151"/>
      <c r="CK16" s="151"/>
      <c r="CL16" s="151"/>
      <c r="CM16" s="151"/>
      <c r="CN16" s="151"/>
      <c r="CO16" s="151"/>
      <c r="CP16" s="151">
        <v>0</v>
      </c>
      <c r="CQ16" s="151"/>
      <c r="CR16" s="151"/>
      <c r="CS16" s="151"/>
      <c r="CT16" s="151"/>
      <c r="CU16" s="151"/>
      <c r="CV16" s="151"/>
      <c r="CW16" s="151"/>
      <c r="CX16" s="152"/>
    </row>
    <row r="17" spans="1:102" s="23" customFormat="1" ht="19.5" customHeight="1" x14ac:dyDescent="0.25">
      <c r="A17" s="142"/>
      <c r="B17" s="143"/>
      <c r="C17" s="143"/>
      <c r="D17" s="143"/>
      <c r="E17" s="143"/>
      <c r="F17" s="144"/>
      <c r="G17" s="145" t="s">
        <v>100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4"/>
    </row>
    <row r="18" spans="1:102" s="23" customFormat="1" ht="33" customHeight="1" x14ac:dyDescent="0.25">
      <c r="A18" s="147"/>
      <c r="B18" s="51"/>
      <c r="C18" s="51"/>
      <c r="D18" s="51"/>
      <c r="E18" s="51"/>
      <c r="F18" s="141"/>
      <c r="G18" s="148" t="s">
        <v>104</v>
      </c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141"/>
    </row>
    <row r="19" spans="1:102" s="23" customFormat="1" ht="45" customHeight="1" x14ac:dyDescent="0.25">
      <c r="A19" s="150" t="s">
        <v>34</v>
      </c>
      <c r="B19" s="151"/>
      <c r="C19" s="151"/>
      <c r="D19" s="151"/>
      <c r="E19" s="151"/>
      <c r="F19" s="152"/>
      <c r="G19" s="153" t="s">
        <v>103</v>
      </c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1">
        <v>0</v>
      </c>
      <c r="W19" s="151"/>
      <c r="X19" s="151"/>
      <c r="Y19" s="151"/>
      <c r="Z19" s="151"/>
      <c r="AA19" s="151"/>
      <c r="AB19" s="151"/>
      <c r="AC19" s="151"/>
      <c r="AD19" s="151"/>
      <c r="AE19" s="151">
        <v>0</v>
      </c>
      <c r="AF19" s="151"/>
      <c r="AG19" s="151"/>
      <c r="AH19" s="151"/>
      <c r="AI19" s="151"/>
      <c r="AJ19" s="151"/>
      <c r="AK19" s="151"/>
      <c r="AL19" s="151"/>
      <c r="AM19" s="151"/>
      <c r="AN19" s="151">
        <v>0</v>
      </c>
      <c r="AO19" s="151"/>
      <c r="AP19" s="151"/>
      <c r="AQ19" s="151"/>
      <c r="AR19" s="151"/>
      <c r="AS19" s="151"/>
      <c r="AT19" s="151"/>
      <c r="AU19" s="151"/>
      <c r="AV19" s="151"/>
      <c r="AW19" s="151">
        <v>0</v>
      </c>
      <c r="AX19" s="151"/>
      <c r="AY19" s="151"/>
      <c r="AZ19" s="151"/>
      <c r="BA19" s="151"/>
      <c r="BB19" s="151"/>
      <c r="BC19" s="151"/>
      <c r="BD19" s="151"/>
      <c r="BE19" s="151"/>
      <c r="BF19" s="151">
        <v>0</v>
      </c>
      <c r="BG19" s="151"/>
      <c r="BH19" s="151"/>
      <c r="BI19" s="151"/>
      <c r="BJ19" s="151"/>
      <c r="BK19" s="151"/>
      <c r="BL19" s="151"/>
      <c r="BM19" s="151"/>
      <c r="BN19" s="151"/>
      <c r="BO19" s="151">
        <v>0</v>
      </c>
      <c r="BP19" s="151"/>
      <c r="BQ19" s="151"/>
      <c r="BR19" s="151"/>
      <c r="BS19" s="151"/>
      <c r="BT19" s="151"/>
      <c r="BU19" s="151"/>
      <c r="BV19" s="151"/>
      <c r="BW19" s="151"/>
      <c r="BX19" s="151">
        <v>0</v>
      </c>
      <c r="BY19" s="151"/>
      <c r="BZ19" s="151"/>
      <c r="CA19" s="151"/>
      <c r="CB19" s="151"/>
      <c r="CC19" s="151"/>
      <c r="CD19" s="151"/>
      <c r="CE19" s="151"/>
      <c r="CF19" s="151"/>
      <c r="CG19" s="151">
        <v>0</v>
      </c>
      <c r="CH19" s="151"/>
      <c r="CI19" s="151"/>
      <c r="CJ19" s="151"/>
      <c r="CK19" s="151"/>
      <c r="CL19" s="151"/>
      <c r="CM19" s="151"/>
      <c r="CN19" s="151"/>
      <c r="CO19" s="151"/>
      <c r="CP19" s="151">
        <v>0</v>
      </c>
      <c r="CQ19" s="151"/>
      <c r="CR19" s="151"/>
      <c r="CS19" s="151"/>
      <c r="CT19" s="151"/>
      <c r="CU19" s="151"/>
      <c r="CV19" s="151"/>
      <c r="CW19" s="151"/>
      <c r="CX19" s="152"/>
    </row>
    <row r="20" spans="1:102" s="23" customFormat="1" ht="19.5" customHeight="1" x14ac:dyDescent="0.25">
      <c r="A20" s="142"/>
      <c r="B20" s="143"/>
      <c r="C20" s="143"/>
      <c r="D20" s="143"/>
      <c r="E20" s="143"/>
      <c r="F20" s="144"/>
      <c r="G20" s="145" t="s">
        <v>100</v>
      </c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4"/>
    </row>
    <row r="21" spans="1:102" s="23" customFormat="1" ht="45" customHeight="1" x14ac:dyDescent="0.25">
      <c r="A21" s="147"/>
      <c r="B21" s="51"/>
      <c r="C21" s="51"/>
      <c r="D21" s="51"/>
      <c r="E21" s="51"/>
      <c r="F21" s="141"/>
      <c r="G21" s="148" t="s">
        <v>99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141"/>
    </row>
    <row r="22" spans="1:102" s="23" customFormat="1" ht="45" customHeight="1" x14ac:dyDescent="0.25">
      <c r="A22" s="150" t="s">
        <v>27</v>
      </c>
      <c r="B22" s="151"/>
      <c r="C22" s="151"/>
      <c r="D22" s="151"/>
      <c r="E22" s="151"/>
      <c r="F22" s="152"/>
      <c r="G22" s="153" t="s">
        <v>102</v>
      </c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1">
        <v>0</v>
      </c>
      <c r="W22" s="151"/>
      <c r="X22" s="151"/>
      <c r="Y22" s="151"/>
      <c r="Z22" s="151"/>
      <c r="AA22" s="151"/>
      <c r="AB22" s="151"/>
      <c r="AC22" s="151"/>
      <c r="AD22" s="151"/>
      <c r="AE22" s="151">
        <v>0</v>
      </c>
      <c r="AF22" s="151"/>
      <c r="AG22" s="151"/>
      <c r="AH22" s="151"/>
      <c r="AI22" s="151"/>
      <c r="AJ22" s="151"/>
      <c r="AK22" s="151"/>
      <c r="AL22" s="151"/>
      <c r="AM22" s="151"/>
      <c r="AN22" s="151">
        <v>0</v>
      </c>
      <c r="AO22" s="151"/>
      <c r="AP22" s="151"/>
      <c r="AQ22" s="151"/>
      <c r="AR22" s="151"/>
      <c r="AS22" s="151"/>
      <c r="AT22" s="151"/>
      <c r="AU22" s="151"/>
      <c r="AV22" s="151"/>
      <c r="AW22" s="151">
        <v>0</v>
      </c>
      <c r="AX22" s="151"/>
      <c r="AY22" s="151"/>
      <c r="AZ22" s="151"/>
      <c r="BA22" s="151"/>
      <c r="BB22" s="151"/>
      <c r="BC22" s="151"/>
      <c r="BD22" s="151"/>
      <c r="BE22" s="151"/>
      <c r="BF22" s="151">
        <v>0</v>
      </c>
      <c r="BG22" s="151"/>
      <c r="BH22" s="151"/>
      <c r="BI22" s="151"/>
      <c r="BJ22" s="151"/>
      <c r="BK22" s="151"/>
      <c r="BL22" s="151"/>
      <c r="BM22" s="151"/>
      <c r="BN22" s="151"/>
      <c r="BO22" s="151">
        <v>0</v>
      </c>
      <c r="BP22" s="151"/>
      <c r="BQ22" s="151"/>
      <c r="BR22" s="151"/>
      <c r="BS22" s="151"/>
      <c r="BT22" s="151"/>
      <c r="BU22" s="151"/>
      <c r="BV22" s="151"/>
      <c r="BW22" s="151"/>
      <c r="BX22" s="151">
        <v>0</v>
      </c>
      <c r="BY22" s="151"/>
      <c r="BZ22" s="151"/>
      <c r="CA22" s="151"/>
      <c r="CB22" s="151"/>
      <c r="CC22" s="151"/>
      <c r="CD22" s="151"/>
      <c r="CE22" s="151"/>
      <c r="CF22" s="151"/>
      <c r="CG22" s="151">
        <v>0</v>
      </c>
      <c r="CH22" s="151"/>
      <c r="CI22" s="151"/>
      <c r="CJ22" s="151"/>
      <c r="CK22" s="151"/>
      <c r="CL22" s="151"/>
      <c r="CM22" s="151"/>
      <c r="CN22" s="151"/>
      <c r="CO22" s="151"/>
      <c r="CP22" s="151">
        <v>0</v>
      </c>
      <c r="CQ22" s="151"/>
      <c r="CR22" s="151"/>
      <c r="CS22" s="151"/>
      <c r="CT22" s="151"/>
      <c r="CU22" s="151"/>
      <c r="CV22" s="151"/>
      <c r="CW22" s="151"/>
      <c r="CX22" s="152"/>
    </row>
    <row r="23" spans="1:102" s="23" customFormat="1" ht="19.5" customHeight="1" x14ac:dyDescent="0.25">
      <c r="A23" s="142"/>
      <c r="B23" s="143"/>
      <c r="C23" s="143"/>
      <c r="D23" s="143"/>
      <c r="E23" s="143"/>
      <c r="F23" s="144"/>
      <c r="G23" s="145" t="s">
        <v>100</v>
      </c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  <c r="CT23" s="143"/>
      <c r="CU23" s="143"/>
      <c r="CV23" s="143"/>
      <c r="CW23" s="143"/>
      <c r="CX23" s="144"/>
    </row>
    <row r="24" spans="1:102" s="23" customFormat="1" ht="45" customHeight="1" x14ac:dyDescent="0.25">
      <c r="A24" s="147"/>
      <c r="B24" s="51"/>
      <c r="C24" s="51"/>
      <c r="D24" s="51"/>
      <c r="E24" s="51"/>
      <c r="F24" s="141"/>
      <c r="G24" s="148" t="s">
        <v>99</v>
      </c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141"/>
    </row>
    <row r="25" spans="1:102" s="23" customFormat="1" ht="33" customHeight="1" x14ac:dyDescent="0.25">
      <c r="A25" s="150" t="s">
        <v>25</v>
      </c>
      <c r="B25" s="151"/>
      <c r="C25" s="151"/>
      <c r="D25" s="151"/>
      <c r="E25" s="151"/>
      <c r="F25" s="152"/>
      <c r="G25" s="153" t="s">
        <v>101</v>
      </c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1">
        <v>0</v>
      </c>
      <c r="W25" s="151"/>
      <c r="X25" s="151"/>
      <c r="Y25" s="151"/>
      <c r="Z25" s="151"/>
      <c r="AA25" s="151"/>
      <c r="AB25" s="151"/>
      <c r="AC25" s="151"/>
      <c r="AD25" s="151"/>
      <c r="AE25" s="151">
        <v>0</v>
      </c>
      <c r="AF25" s="151"/>
      <c r="AG25" s="151"/>
      <c r="AH25" s="151"/>
      <c r="AI25" s="151"/>
      <c r="AJ25" s="151"/>
      <c r="AK25" s="151"/>
      <c r="AL25" s="151"/>
      <c r="AM25" s="151"/>
      <c r="AN25" s="151">
        <v>0</v>
      </c>
      <c r="AO25" s="151"/>
      <c r="AP25" s="151"/>
      <c r="AQ25" s="151"/>
      <c r="AR25" s="151"/>
      <c r="AS25" s="151"/>
      <c r="AT25" s="151"/>
      <c r="AU25" s="151"/>
      <c r="AV25" s="151"/>
      <c r="AW25" s="151">
        <v>0</v>
      </c>
      <c r="AX25" s="151"/>
      <c r="AY25" s="151"/>
      <c r="AZ25" s="151"/>
      <c r="BA25" s="151"/>
      <c r="BB25" s="151"/>
      <c r="BC25" s="151"/>
      <c r="BD25" s="151"/>
      <c r="BE25" s="151"/>
      <c r="BF25" s="151">
        <v>0</v>
      </c>
      <c r="BG25" s="151"/>
      <c r="BH25" s="151"/>
      <c r="BI25" s="151"/>
      <c r="BJ25" s="151"/>
      <c r="BK25" s="151"/>
      <c r="BL25" s="151"/>
      <c r="BM25" s="151"/>
      <c r="BN25" s="151"/>
      <c r="BO25" s="151">
        <v>0</v>
      </c>
      <c r="BP25" s="151"/>
      <c r="BQ25" s="151"/>
      <c r="BR25" s="151"/>
      <c r="BS25" s="151"/>
      <c r="BT25" s="151"/>
      <c r="BU25" s="151"/>
      <c r="BV25" s="151"/>
      <c r="BW25" s="151"/>
      <c r="BX25" s="151">
        <v>0</v>
      </c>
      <c r="BY25" s="151"/>
      <c r="BZ25" s="151"/>
      <c r="CA25" s="151"/>
      <c r="CB25" s="151"/>
      <c r="CC25" s="151"/>
      <c r="CD25" s="151"/>
      <c r="CE25" s="151"/>
      <c r="CF25" s="151"/>
      <c r="CG25" s="151">
        <v>0</v>
      </c>
      <c r="CH25" s="151"/>
      <c r="CI25" s="151"/>
      <c r="CJ25" s="151"/>
      <c r="CK25" s="151"/>
      <c r="CL25" s="151"/>
      <c r="CM25" s="151"/>
      <c r="CN25" s="151"/>
      <c r="CO25" s="151"/>
      <c r="CP25" s="151">
        <v>0</v>
      </c>
      <c r="CQ25" s="151"/>
      <c r="CR25" s="151"/>
      <c r="CS25" s="151"/>
      <c r="CT25" s="151"/>
      <c r="CU25" s="151"/>
      <c r="CV25" s="151"/>
      <c r="CW25" s="151"/>
      <c r="CX25" s="152"/>
    </row>
    <row r="26" spans="1:102" s="23" customFormat="1" ht="19.5" customHeight="1" x14ac:dyDescent="0.25">
      <c r="A26" s="142"/>
      <c r="B26" s="143"/>
      <c r="C26" s="143"/>
      <c r="D26" s="143"/>
      <c r="E26" s="143"/>
      <c r="F26" s="144"/>
      <c r="G26" s="145" t="s">
        <v>100</v>
      </c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43"/>
      <c r="CW26" s="143"/>
      <c r="CX26" s="144"/>
    </row>
    <row r="27" spans="1:102" s="23" customFormat="1" ht="45" customHeight="1" x14ac:dyDescent="0.25">
      <c r="A27" s="147"/>
      <c r="B27" s="51"/>
      <c r="C27" s="51"/>
      <c r="D27" s="51"/>
      <c r="E27" s="51"/>
      <c r="F27" s="141"/>
      <c r="G27" s="148" t="s">
        <v>99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141"/>
    </row>
    <row r="28" spans="1:102" s="23" customFormat="1" ht="33" customHeight="1" x14ac:dyDescent="0.25">
      <c r="A28" s="158" t="s">
        <v>23</v>
      </c>
      <c r="B28" s="82"/>
      <c r="C28" s="82"/>
      <c r="D28" s="82"/>
      <c r="E28" s="82"/>
      <c r="F28" s="159"/>
      <c r="G28" s="54" t="s">
        <v>98</v>
      </c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1">
        <v>0</v>
      </c>
      <c r="W28" s="151"/>
      <c r="X28" s="151"/>
      <c r="Y28" s="151"/>
      <c r="Z28" s="151"/>
      <c r="AA28" s="151"/>
      <c r="AB28" s="151"/>
      <c r="AC28" s="151"/>
      <c r="AD28" s="151"/>
      <c r="AE28" s="151">
        <v>0</v>
      </c>
      <c r="AF28" s="151"/>
      <c r="AG28" s="151"/>
      <c r="AH28" s="151"/>
      <c r="AI28" s="151"/>
      <c r="AJ28" s="151"/>
      <c r="AK28" s="151"/>
      <c r="AL28" s="151"/>
      <c r="AM28" s="151"/>
      <c r="AN28" s="151">
        <v>0</v>
      </c>
      <c r="AO28" s="151"/>
      <c r="AP28" s="151"/>
      <c r="AQ28" s="151"/>
      <c r="AR28" s="151"/>
      <c r="AS28" s="151"/>
      <c r="AT28" s="151"/>
      <c r="AU28" s="151"/>
      <c r="AV28" s="151"/>
      <c r="AW28" s="151">
        <v>0</v>
      </c>
      <c r="AX28" s="151"/>
      <c r="AY28" s="151"/>
      <c r="AZ28" s="151"/>
      <c r="BA28" s="151"/>
      <c r="BB28" s="151"/>
      <c r="BC28" s="151"/>
      <c r="BD28" s="151"/>
      <c r="BE28" s="151"/>
      <c r="BF28" s="151">
        <v>0</v>
      </c>
      <c r="BG28" s="151"/>
      <c r="BH28" s="151"/>
      <c r="BI28" s="151"/>
      <c r="BJ28" s="151"/>
      <c r="BK28" s="151"/>
      <c r="BL28" s="151"/>
      <c r="BM28" s="151"/>
      <c r="BN28" s="151"/>
      <c r="BO28" s="151">
        <v>0</v>
      </c>
      <c r="BP28" s="151"/>
      <c r="BQ28" s="151"/>
      <c r="BR28" s="151"/>
      <c r="BS28" s="151"/>
      <c r="BT28" s="151"/>
      <c r="BU28" s="151"/>
      <c r="BV28" s="151"/>
      <c r="BW28" s="151"/>
      <c r="BX28" s="151">
        <v>0</v>
      </c>
      <c r="BY28" s="151"/>
      <c r="BZ28" s="151"/>
      <c r="CA28" s="151"/>
      <c r="CB28" s="151"/>
      <c r="CC28" s="151"/>
      <c r="CD28" s="151"/>
      <c r="CE28" s="151"/>
      <c r="CF28" s="151"/>
      <c r="CG28" s="151">
        <v>0</v>
      </c>
      <c r="CH28" s="151"/>
      <c r="CI28" s="151"/>
      <c r="CJ28" s="151"/>
      <c r="CK28" s="151"/>
      <c r="CL28" s="151"/>
      <c r="CM28" s="151"/>
      <c r="CN28" s="151"/>
      <c r="CO28" s="151"/>
      <c r="CP28" s="151">
        <v>0</v>
      </c>
      <c r="CQ28" s="151"/>
      <c r="CR28" s="151"/>
      <c r="CS28" s="151"/>
      <c r="CT28" s="151"/>
      <c r="CU28" s="151"/>
      <c r="CV28" s="151"/>
      <c r="CW28" s="151"/>
      <c r="CX28" s="152"/>
    </row>
    <row r="29" spans="1:102" ht="4.5" customHeight="1" x14ac:dyDescent="0.25"/>
    <row r="30" spans="1:102" ht="30" customHeight="1" x14ac:dyDescent="0.25">
      <c r="A30" s="108" t="s">
        <v>97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</row>
    <row r="31" spans="1:102" ht="106.5" customHeight="1" x14ac:dyDescent="0.25">
      <c r="A31" s="157" t="s">
        <v>96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</row>
    <row r="32" spans="1:102" ht="3" customHeight="1" x14ac:dyDescent="0.25"/>
  </sheetData>
  <mergeCells count="194">
    <mergeCell ref="CP18:CX18"/>
    <mergeCell ref="G16:U16"/>
    <mergeCell ref="V16:AD16"/>
    <mergeCell ref="AN18:AV18"/>
    <mergeCell ref="AW18:BE18"/>
    <mergeCell ref="AE15:AM15"/>
    <mergeCell ref="AN15:AV15"/>
    <mergeCell ref="BF17:BN17"/>
    <mergeCell ref="BO17:BW17"/>
    <mergeCell ref="BX18:CF18"/>
    <mergeCell ref="CG18:CO18"/>
    <mergeCell ref="BO18:BW18"/>
    <mergeCell ref="A14:F14"/>
    <mergeCell ref="G14:U14"/>
    <mergeCell ref="V14:AD14"/>
    <mergeCell ref="A16:F16"/>
    <mergeCell ref="AW14:BE14"/>
    <mergeCell ref="BF14:BN14"/>
    <mergeCell ref="A15:F15"/>
    <mergeCell ref="A11:U12"/>
    <mergeCell ref="CP17:CX17"/>
    <mergeCell ref="G15:U15"/>
    <mergeCell ref="V15:AD15"/>
    <mergeCell ref="AE12:AM12"/>
    <mergeCell ref="AN12:AV12"/>
    <mergeCell ref="CG12:CO12"/>
    <mergeCell ref="CP12:CX12"/>
    <mergeCell ref="A13:F13"/>
    <mergeCell ref="G13:U13"/>
    <mergeCell ref="AW11:BW11"/>
    <mergeCell ref="BX11:CX11"/>
    <mergeCell ref="BX16:CF16"/>
    <mergeCell ref="CG16:CO16"/>
    <mergeCell ref="V13:AD13"/>
    <mergeCell ref="AW28:BE28"/>
    <mergeCell ref="BF28:BN28"/>
    <mergeCell ref="BO28:BW28"/>
    <mergeCell ref="V11:AV11"/>
    <mergeCell ref="V12:AD12"/>
    <mergeCell ref="AW12:BE12"/>
    <mergeCell ref="AW15:BE15"/>
    <mergeCell ref="BF18:BN18"/>
    <mergeCell ref="BF16:BN16"/>
    <mergeCell ref="BO16:BW16"/>
    <mergeCell ref="BO15:BW15"/>
    <mergeCell ref="AE16:AM16"/>
    <mergeCell ref="AN16:AV16"/>
    <mergeCell ref="BF15:BN15"/>
    <mergeCell ref="AW16:BE16"/>
    <mergeCell ref="BF22:BN22"/>
    <mergeCell ref="A31:CX31"/>
    <mergeCell ref="AE13:AM13"/>
    <mergeCell ref="AN13:AV13"/>
    <mergeCell ref="AE14:AM14"/>
    <mergeCell ref="AN14:AV14"/>
    <mergeCell ref="A18:F18"/>
    <mergeCell ref="G18:U18"/>
    <mergeCell ref="V18:AD18"/>
    <mergeCell ref="AE18:AM18"/>
    <mergeCell ref="CG14:CO14"/>
    <mergeCell ref="CG15:CO15"/>
    <mergeCell ref="CP15:CX15"/>
    <mergeCell ref="CG13:CO13"/>
    <mergeCell ref="CP13:CX13"/>
    <mergeCell ref="BX14:CF14"/>
    <mergeCell ref="AN17:AV17"/>
    <mergeCell ref="BX17:CF17"/>
    <mergeCell ref="CG17:CO17"/>
    <mergeCell ref="A30:CX30"/>
    <mergeCell ref="CP14:CX14"/>
    <mergeCell ref="BO14:BW14"/>
    <mergeCell ref="CP16:CX16"/>
    <mergeCell ref="AW17:BE17"/>
    <mergeCell ref="A28:F28"/>
    <mergeCell ref="BN2:CX2"/>
    <mergeCell ref="A17:F17"/>
    <mergeCell ref="G17:U17"/>
    <mergeCell ref="V17:AD17"/>
    <mergeCell ref="AE17:AM17"/>
    <mergeCell ref="BF12:BN12"/>
    <mergeCell ref="BO12:BW12"/>
    <mergeCell ref="AW27:BE27"/>
    <mergeCell ref="A8:CX8"/>
    <mergeCell ref="A9:CX9"/>
    <mergeCell ref="BX12:CF12"/>
    <mergeCell ref="AW13:BE13"/>
    <mergeCell ref="BF13:BN13"/>
    <mergeCell ref="BO13:BW13"/>
    <mergeCell ref="BX13:CF13"/>
    <mergeCell ref="BX15:CF15"/>
    <mergeCell ref="AW25:BE25"/>
    <mergeCell ref="AW26:BE26"/>
    <mergeCell ref="A26:F26"/>
    <mergeCell ref="G26:U26"/>
    <mergeCell ref="V26:AD26"/>
    <mergeCell ref="AE26:AM26"/>
    <mergeCell ref="AN26:AV26"/>
    <mergeCell ref="A25:F25"/>
    <mergeCell ref="G28:U28"/>
    <mergeCell ref="V28:AD28"/>
    <mergeCell ref="AE28:AM28"/>
    <mergeCell ref="AN28:AV28"/>
    <mergeCell ref="A27:F27"/>
    <mergeCell ref="G27:U27"/>
    <mergeCell ref="V27:AD27"/>
    <mergeCell ref="AE27:AM27"/>
    <mergeCell ref="AN27:AV27"/>
    <mergeCell ref="BX28:CF28"/>
    <mergeCell ref="CG28:CO28"/>
    <mergeCell ref="CP28:CX28"/>
    <mergeCell ref="BF27:BN27"/>
    <mergeCell ref="BO27:BW27"/>
    <mergeCell ref="BX27:CF27"/>
    <mergeCell ref="CG27:CO27"/>
    <mergeCell ref="CP27:CX27"/>
    <mergeCell ref="BF25:BN25"/>
    <mergeCell ref="BO25:BW25"/>
    <mergeCell ref="BX25:CF25"/>
    <mergeCell ref="CG25:CO25"/>
    <mergeCell ref="CP25:CX25"/>
    <mergeCell ref="BF26:BN26"/>
    <mergeCell ref="BO26:BW26"/>
    <mergeCell ref="BX26:CF26"/>
    <mergeCell ref="CG26:CO26"/>
    <mergeCell ref="CP26:CX26"/>
    <mergeCell ref="G25:U25"/>
    <mergeCell ref="V25:AD25"/>
    <mergeCell ref="AE25:AM25"/>
    <mergeCell ref="AN25:AV25"/>
    <mergeCell ref="CG24:CO24"/>
    <mergeCell ref="CP24:CX24"/>
    <mergeCell ref="BF23:BN23"/>
    <mergeCell ref="BO23:BW23"/>
    <mergeCell ref="BX23:CF23"/>
    <mergeCell ref="CG23:CO23"/>
    <mergeCell ref="CP23:CX23"/>
    <mergeCell ref="AW24:BE24"/>
    <mergeCell ref="BF24:BN24"/>
    <mergeCell ref="BO24:BW24"/>
    <mergeCell ref="BX24:CF24"/>
    <mergeCell ref="BX22:CF22"/>
    <mergeCell ref="CG22:CO22"/>
    <mergeCell ref="CP22:CX22"/>
    <mergeCell ref="A23:F23"/>
    <mergeCell ref="G23:U23"/>
    <mergeCell ref="V23:AD23"/>
    <mergeCell ref="AE23:AM23"/>
    <mergeCell ref="AN23:AV23"/>
    <mergeCell ref="AW23:BE23"/>
    <mergeCell ref="A22:F22"/>
    <mergeCell ref="AW22:BE22"/>
    <mergeCell ref="A24:F24"/>
    <mergeCell ref="G24:U24"/>
    <mergeCell ref="V24:AD24"/>
    <mergeCell ref="AE24:AM24"/>
    <mergeCell ref="AN24:AV24"/>
    <mergeCell ref="BO22:BW22"/>
    <mergeCell ref="G22:U22"/>
    <mergeCell ref="V22:AD22"/>
    <mergeCell ref="AE22:AM22"/>
    <mergeCell ref="AN22:AV22"/>
    <mergeCell ref="A19:F19"/>
    <mergeCell ref="G19:U19"/>
    <mergeCell ref="V19:AD19"/>
    <mergeCell ref="AE19:AM19"/>
    <mergeCell ref="CP19:CX19"/>
    <mergeCell ref="AN19:AV19"/>
    <mergeCell ref="AW19:BE19"/>
    <mergeCell ref="BX20:CF20"/>
    <mergeCell ref="BF19:BN19"/>
    <mergeCell ref="BO19:BW19"/>
    <mergeCell ref="BX19:CF19"/>
    <mergeCell ref="CG19:CO19"/>
    <mergeCell ref="CG20:CO20"/>
    <mergeCell ref="CG21:CO21"/>
    <mergeCell ref="CP21:CX21"/>
    <mergeCell ref="A20:F20"/>
    <mergeCell ref="G20:U20"/>
    <mergeCell ref="V20:AD20"/>
    <mergeCell ref="AE20:AM20"/>
    <mergeCell ref="AN20:AV20"/>
    <mergeCell ref="AW20:BE20"/>
    <mergeCell ref="BF20:BN20"/>
    <mergeCell ref="BO20:BW20"/>
    <mergeCell ref="CP20:CX20"/>
    <mergeCell ref="A21:F21"/>
    <mergeCell ref="G21:U21"/>
    <mergeCell ref="V21:AD21"/>
    <mergeCell ref="AE21:AM21"/>
    <mergeCell ref="AN21:AV21"/>
    <mergeCell ref="AW21:BE21"/>
    <mergeCell ref="BF21:BN21"/>
    <mergeCell ref="BO21:BW21"/>
    <mergeCell ref="BX21:CF21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view="pageBreakPreview" topLeftCell="A10" zoomScaleNormal="100" workbookViewId="0">
      <selection activeCell="AI16" sqref="AI16:CX16"/>
    </sheetView>
  </sheetViews>
  <sheetFormatPr defaultColWidth="0.85546875" defaultRowHeight="15" x14ac:dyDescent="0.25"/>
  <cols>
    <col min="1" max="16384" width="0.85546875" style="18"/>
  </cols>
  <sheetData>
    <row r="1" spans="1:102" s="13" customFormat="1" ht="12.75" x14ac:dyDescent="0.2">
      <c r="BO1" s="13" t="s">
        <v>122</v>
      </c>
    </row>
    <row r="2" spans="1:102" s="13" customFormat="1" ht="39.950000000000003" customHeight="1" x14ac:dyDescent="0.2">
      <c r="BO2" s="60" t="s">
        <v>1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13" customFormat="1" ht="5.25" customHeight="1" x14ac:dyDescent="0.2"/>
    <row r="4" spans="1:102" s="14" customFormat="1" ht="12" x14ac:dyDescent="0.2">
      <c r="BO4" s="14" t="s">
        <v>8</v>
      </c>
    </row>
    <row r="5" spans="1:102" s="14" customFormat="1" ht="12" x14ac:dyDescent="0.2">
      <c r="BO5" s="14" t="s">
        <v>9</v>
      </c>
    </row>
    <row r="6" spans="1:102" s="13" customFormat="1" ht="12.75" x14ac:dyDescent="0.2"/>
    <row r="7" spans="1:102" s="15" customFormat="1" ht="15" customHeight="1" x14ac:dyDescent="0.25"/>
    <row r="8" spans="1:102" s="16" customFormat="1" ht="18.95" customHeight="1" x14ac:dyDescent="0.3">
      <c r="A8" s="164" t="s">
        <v>114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64"/>
      <c r="CL8" s="164"/>
      <c r="CM8" s="164"/>
      <c r="CN8" s="164"/>
      <c r="CO8" s="164"/>
      <c r="CP8" s="164"/>
      <c r="CQ8" s="164"/>
      <c r="CR8" s="164"/>
      <c r="CS8" s="164"/>
      <c r="CT8" s="164"/>
      <c r="CU8" s="164"/>
      <c r="CV8" s="164"/>
      <c r="CW8" s="164"/>
      <c r="CX8" s="164"/>
    </row>
    <row r="9" spans="1:102" s="17" customFormat="1" ht="36.75" customHeight="1" x14ac:dyDescent="0.3">
      <c r="A9" s="165" t="s">
        <v>121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5"/>
      <c r="CH9" s="165"/>
      <c r="CI9" s="165"/>
      <c r="CJ9" s="165"/>
      <c r="CK9" s="165"/>
      <c r="CL9" s="165"/>
      <c r="CM9" s="165"/>
      <c r="CN9" s="165"/>
      <c r="CO9" s="165"/>
      <c r="CP9" s="165"/>
      <c r="CQ9" s="165"/>
      <c r="CR9" s="165"/>
      <c r="CS9" s="165"/>
      <c r="CT9" s="165"/>
      <c r="CU9" s="165"/>
      <c r="CV9" s="165"/>
      <c r="CW9" s="165"/>
      <c r="CX9" s="165"/>
    </row>
    <row r="10" spans="1:102" ht="12" customHeight="1" x14ac:dyDescent="0.25"/>
    <row r="11" spans="1:102" s="19" customFormat="1" ht="33.75" customHeight="1" x14ac:dyDescent="0.25">
      <c r="A11" s="166" t="s">
        <v>120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7"/>
      <c r="AI11" s="117" t="s">
        <v>119</v>
      </c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9"/>
      <c r="BQ11" s="117" t="s">
        <v>110</v>
      </c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</row>
    <row r="12" spans="1:102" s="19" customFormat="1" ht="33.75" customHeight="1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9"/>
      <c r="AI12" s="120" t="s">
        <v>88</v>
      </c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 t="s">
        <v>87</v>
      </c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 t="s">
        <v>108</v>
      </c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 t="s">
        <v>88</v>
      </c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 t="s">
        <v>87</v>
      </c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 t="s">
        <v>108</v>
      </c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17"/>
    </row>
    <row r="13" spans="1:102" s="20" customFormat="1" ht="17.100000000000001" customHeight="1" x14ac:dyDescent="0.25">
      <c r="A13" s="106" t="s">
        <v>38</v>
      </c>
      <c r="B13" s="106"/>
      <c r="C13" s="106"/>
      <c r="D13" s="106"/>
      <c r="E13" s="106"/>
      <c r="F13" s="106"/>
      <c r="G13" s="111" t="s">
        <v>107</v>
      </c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02">
        <v>0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>
        <v>0</v>
      </c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>
        <v>0</v>
      </c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>
        <v>0</v>
      </c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>
        <v>0</v>
      </c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>
        <v>0</v>
      </c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7"/>
    </row>
    <row r="14" spans="1:102" s="20" customFormat="1" ht="17.100000000000001" customHeight="1" x14ac:dyDescent="0.25">
      <c r="A14" s="105"/>
      <c r="B14" s="105"/>
      <c r="C14" s="105"/>
      <c r="D14" s="105"/>
      <c r="E14" s="105"/>
      <c r="F14" s="105"/>
      <c r="G14" s="104" t="s">
        <v>100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1"/>
    </row>
    <row r="15" spans="1:102" s="20" customFormat="1" ht="17.100000000000001" customHeight="1" x14ac:dyDescent="0.25">
      <c r="A15" s="97"/>
      <c r="B15" s="97"/>
      <c r="C15" s="97"/>
      <c r="D15" s="97"/>
      <c r="E15" s="97"/>
      <c r="F15" s="97"/>
      <c r="G15" s="99" t="s">
        <v>106</v>
      </c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6"/>
    </row>
    <row r="16" spans="1:102" s="20" customFormat="1" ht="33.950000000000003" customHeight="1" x14ac:dyDescent="0.25">
      <c r="A16" s="106" t="s">
        <v>36</v>
      </c>
      <c r="B16" s="106"/>
      <c r="C16" s="106"/>
      <c r="D16" s="106"/>
      <c r="E16" s="106"/>
      <c r="F16" s="106"/>
      <c r="G16" s="111" t="s">
        <v>118</v>
      </c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02">
        <v>0</v>
      </c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>
        <v>0</v>
      </c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>
        <v>0</v>
      </c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>
        <v>0</v>
      </c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>
        <v>0</v>
      </c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>
        <v>0</v>
      </c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7"/>
    </row>
    <row r="17" spans="1:102" s="20" customFormat="1" ht="17.100000000000001" customHeight="1" x14ac:dyDescent="0.25">
      <c r="A17" s="105"/>
      <c r="B17" s="105"/>
      <c r="C17" s="105"/>
      <c r="D17" s="105"/>
      <c r="E17" s="105"/>
      <c r="F17" s="105"/>
      <c r="G17" s="104" t="s">
        <v>100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1"/>
    </row>
    <row r="18" spans="1:102" s="20" customFormat="1" ht="17.100000000000001" customHeight="1" x14ac:dyDescent="0.25">
      <c r="A18" s="97"/>
      <c r="B18" s="97"/>
      <c r="C18" s="97"/>
      <c r="D18" s="97"/>
      <c r="E18" s="97"/>
      <c r="F18" s="97"/>
      <c r="G18" s="99" t="s">
        <v>104</v>
      </c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6"/>
    </row>
    <row r="19" spans="1:102" s="20" customFormat="1" ht="33.950000000000003" customHeight="1" x14ac:dyDescent="0.25">
      <c r="A19" s="106" t="s">
        <v>34</v>
      </c>
      <c r="B19" s="106"/>
      <c r="C19" s="106"/>
      <c r="D19" s="106"/>
      <c r="E19" s="106"/>
      <c r="F19" s="106"/>
      <c r="G19" s="111" t="s">
        <v>103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02">
        <v>0</v>
      </c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>
        <v>0</v>
      </c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>
        <v>0</v>
      </c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>
        <v>0</v>
      </c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>
        <v>0</v>
      </c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>
        <v>0</v>
      </c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7"/>
    </row>
    <row r="20" spans="1:102" s="20" customFormat="1" ht="17.100000000000001" customHeight="1" x14ac:dyDescent="0.25">
      <c r="A20" s="105"/>
      <c r="B20" s="105"/>
      <c r="C20" s="105"/>
      <c r="D20" s="105"/>
      <c r="E20" s="105"/>
      <c r="F20" s="105"/>
      <c r="G20" s="104" t="s">
        <v>100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1"/>
    </row>
    <row r="21" spans="1:102" s="20" customFormat="1" ht="33.950000000000003" customHeight="1" x14ac:dyDescent="0.25">
      <c r="A21" s="97"/>
      <c r="B21" s="97"/>
      <c r="C21" s="97"/>
      <c r="D21" s="97"/>
      <c r="E21" s="97"/>
      <c r="F21" s="97"/>
      <c r="G21" s="99" t="s">
        <v>117</v>
      </c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6"/>
    </row>
    <row r="22" spans="1:102" s="20" customFormat="1" ht="33.950000000000003" customHeight="1" x14ac:dyDescent="0.25">
      <c r="A22" s="106" t="s">
        <v>27</v>
      </c>
      <c r="B22" s="106"/>
      <c r="C22" s="106"/>
      <c r="D22" s="106"/>
      <c r="E22" s="106"/>
      <c r="F22" s="106"/>
      <c r="G22" s="111" t="s">
        <v>102</v>
      </c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02">
        <v>0</v>
      </c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>
        <v>0</v>
      </c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>
        <v>0</v>
      </c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>
        <v>0</v>
      </c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>
        <v>0</v>
      </c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>
        <v>0</v>
      </c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7"/>
    </row>
    <row r="23" spans="1:102" s="20" customFormat="1" ht="17.100000000000001" customHeight="1" x14ac:dyDescent="0.25">
      <c r="A23" s="105"/>
      <c r="B23" s="105"/>
      <c r="C23" s="105"/>
      <c r="D23" s="105"/>
      <c r="E23" s="105"/>
      <c r="F23" s="105"/>
      <c r="G23" s="104" t="s">
        <v>100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1"/>
    </row>
    <row r="24" spans="1:102" s="20" customFormat="1" ht="33.950000000000003" customHeight="1" x14ac:dyDescent="0.25">
      <c r="A24" s="97"/>
      <c r="B24" s="97"/>
      <c r="C24" s="97"/>
      <c r="D24" s="97"/>
      <c r="E24" s="97"/>
      <c r="F24" s="97"/>
      <c r="G24" s="99" t="s">
        <v>117</v>
      </c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6"/>
    </row>
    <row r="25" spans="1:102" s="20" customFormat="1" ht="17.100000000000001" customHeight="1" x14ac:dyDescent="0.25">
      <c r="A25" s="106" t="s">
        <v>25</v>
      </c>
      <c r="B25" s="106"/>
      <c r="C25" s="106"/>
      <c r="D25" s="106"/>
      <c r="E25" s="106"/>
      <c r="F25" s="106"/>
      <c r="G25" s="111" t="s">
        <v>101</v>
      </c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02">
        <v>0</v>
      </c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>
        <v>0</v>
      </c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>
        <v>0</v>
      </c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>
        <v>0</v>
      </c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>
        <v>0</v>
      </c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>
        <v>0</v>
      </c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7"/>
    </row>
    <row r="26" spans="1:102" s="20" customFormat="1" ht="17.100000000000001" customHeight="1" x14ac:dyDescent="0.25">
      <c r="A26" s="105"/>
      <c r="B26" s="105"/>
      <c r="C26" s="105"/>
      <c r="D26" s="105"/>
      <c r="E26" s="105"/>
      <c r="F26" s="105"/>
      <c r="G26" s="104" t="s">
        <v>100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1"/>
    </row>
    <row r="27" spans="1:102" s="20" customFormat="1" ht="33.950000000000003" customHeight="1" x14ac:dyDescent="0.25">
      <c r="A27" s="97"/>
      <c r="B27" s="97"/>
      <c r="C27" s="97"/>
      <c r="D27" s="97"/>
      <c r="E27" s="97"/>
      <c r="F27" s="97"/>
      <c r="G27" s="99" t="s">
        <v>117</v>
      </c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6"/>
    </row>
    <row r="28" spans="1:102" s="20" customFormat="1" ht="18" customHeight="1" x14ac:dyDescent="0.25">
      <c r="A28" s="114" t="s">
        <v>23</v>
      </c>
      <c r="B28" s="114"/>
      <c r="C28" s="114"/>
      <c r="D28" s="114"/>
      <c r="E28" s="114"/>
      <c r="F28" s="114"/>
      <c r="G28" s="116" t="s">
        <v>116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02">
        <v>0</v>
      </c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>
        <v>0</v>
      </c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>
        <v>0</v>
      </c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>
        <v>0</v>
      </c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>
        <v>0</v>
      </c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>
        <v>0</v>
      </c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7"/>
    </row>
    <row r="29" spans="1:102" ht="4.5" customHeight="1" x14ac:dyDescent="0.25"/>
    <row r="30" spans="1:102" s="13" customFormat="1" ht="28.5" customHeight="1" x14ac:dyDescent="0.2">
      <c r="A30" s="108" t="s">
        <v>97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</row>
    <row r="31" spans="1:102" s="13" customFormat="1" ht="105.95" customHeight="1" x14ac:dyDescent="0.2">
      <c r="A31" s="157" t="s">
        <v>96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</row>
    <row r="32" spans="1:102" ht="3" customHeight="1" x14ac:dyDescent="0.25"/>
  </sheetData>
  <mergeCells count="142">
    <mergeCell ref="AT19:BD19"/>
    <mergeCell ref="AT18:BD18"/>
    <mergeCell ref="A14:F14"/>
    <mergeCell ref="G14:AH14"/>
    <mergeCell ref="AI14:AS14"/>
    <mergeCell ref="AT15:BD15"/>
    <mergeCell ref="A15:F15"/>
    <mergeCell ref="A13:F13"/>
    <mergeCell ref="G13:AH13"/>
    <mergeCell ref="AI15:AS15"/>
    <mergeCell ref="A19:F19"/>
    <mergeCell ref="G19:AH19"/>
    <mergeCell ref="AI19:AS19"/>
    <mergeCell ref="AT16:BD16"/>
    <mergeCell ref="AI16:AS16"/>
    <mergeCell ref="G15:AH15"/>
    <mergeCell ref="A18:F18"/>
    <mergeCell ref="G18:AH18"/>
    <mergeCell ref="AI18:AS18"/>
    <mergeCell ref="A16:F16"/>
    <mergeCell ref="G16:AH16"/>
    <mergeCell ref="AI13:AS13"/>
    <mergeCell ref="BE12:BP12"/>
    <mergeCell ref="CB18:CL18"/>
    <mergeCell ref="AI12:AS12"/>
    <mergeCell ref="BQ12:CA12"/>
    <mergeCell ref="CB14:CL14"/>
    <mergeCell ref="BE15:BP15"/>
    <mergeCell ref="BQ14:CA14"/>
    <mergeCell ref="CB17:CL17"/>
    <mergeCell ref="CB13:CL13"/>
    <mergeCell ref="BE18:BP18"/>
    <mergeCell ref="BE19:BP19"/>
    <mergeCell ref="BQ19:CA19"/>
    <mergeCell ref="CM14:CX14"/>
    <mergeCell ref="BE16:BP16"/>
    <mergeCell ref="BQ16:CA16"/>
    <mergeCell ref="BQ17:CA17"/>
    <mergeCell ref="BQ18:CA18"/>
    <mergeCell ref="BQ11:CX11"/>
    <mergeCell ref="CM18:CX18"/>
    <mergeCell ref="A9:CX9"/>
    <mergeCell ref="A17:F17"/>
    <mergeCell ref="G17:AH17"/>
    <mergeCell ref="AI17:AS17"/>
    <mergeCell ref="AT17:BD17"/>
    <mergeCell ref="BE17:BP17"/>
    <mergeCell ref="AI11:BP11"/>
    <mergeCell ref="CB12:CL12"/>
    <mergeCell ref="CM12:CX12"/>
    <mergeCell ref="BQ15:CA15"/>
    <mergeCell ref="CB15:CL15"/>
    <mergeCell ref="CM15:CX15"/>
    <mergeCell ref="BQ13:CA13"/>
    <mergeCell ref="CM13:CX13"/>
    <mergeCell ref="CB16:CL16"/>
    <mergeCell ref="CM16:CX16"/>
    <mergeCell ref="CM17:CX17"/>
    <mergeCell ref="A11:AH12"/>
    <mergeCell ref="A25:F25"/>
    <mergeCell ref="A30:CX30"/>
    <mergeCell ref="A31:CX31"/>
    <mergeCell ref="BO2:CX2"/>
    <mergeCell ref="AT13:BD13"/>
    <mergeCell ref="BE13:BP13"/>
    <mergeCell ref="AT14:BD14"/>
    <mergeCell ref="BE14:BP14"/>
    <mergeCell ref="AT12:BD12"/>
    <mergeCell ref="A27:F27"/>
    <mergeCell ref="G27:AH27"/>
    <mergeCell ref="AI27:AS27"/>
    <mergeCell ref="AT27:BD27"/>
    <mergeCell ref="BE27:BP27"/>
    <mergeCell ref="BQ27:CA27"/>
    <mergeCell ref="CB27:CL27"/>
    <mergeCell ref="CM27:CX27"/>
    <mergeCell ref="A28:F28"/>
    <mergeCell ref="G28:AH28"/>
    <mergeCell ref="AI28:AS28"/>
    <mergeCell ref="AT28:BD28"/>
    <mergeCell ref="BE28:BP28"/>
    <mergeCell ref="BQ28:CA28"/>
    <mergeCell ref="A8:CX8"/>
    <mergeCell ref="CB28:CL28"/>
    <mergeCell ref="CM28:CX28"/>
    <mergeCell ref="CB20:CL20"/>
    <mergeCell ref="CM20:CX20"/>
    <mergeCell ref="CB19:CL19"/>
    <mergeCell ref="CM19:CX19"/>
    <mergeCell ref="CM21:CX21"/>
    <mergeCell ref="CM22:CX22"/>
    <mergeCell ref="CM23:CX23"/>
    <mergeCell ref="CB21:CL21"/>
    <mergeCell ref="CB23:CL23"/>
    <mergeCell ref="CB22:CL22"/>
    <mergeCell ref="CM26:CX26"/>
    <mergeCell ref="AT25:BD25"/>
    <mergeCell ref="BE25:BP25"/>
    <mergeCell ref="BQ25:CA25"/>
    <mergeCell ref="CB25:CL25"/>
    <mergeCell ref="CM25:CX25"/>
    <mergeCell ref="CB24:CL24"/>
    <mergeCell ref="CM24:CX24"/>
    <mergeCell ref="BQ26:CA26"/>
    <mergeCell ref="CB26:CL26"/>
    <mergeCell ref="BQ21:CA21"/>
    <mergeCell ref="A22:F22"/>
    <mergeCell ref="BQ23:CA23"/>
    <mergeCell ref="G22:AH22"/>
    <mergeCell ref="AI22:AS22"/>
    <mergeCell ref="AT22:BD22"/>
    <mergeCell ref="BQ22:CA22"/>
    <mergeCell ref="A21:F21"/>
    <mergeCell ref="G21:AH21"/>
    <mergeCell ref="AI21:AS21"/>
    <mergeCell ref="AT21:BD21"/>
    <mergeCell ref="BE21:BP21"/>
    <mergeCell ref="BE22:BP22"/>
    <mergeCell ref="A20:F20"/>
    <mergeCell ref="G20:AH20"/>
    <mergeCell ref="AI20:AS20"/>
    <mergeCell ref="AT20:BD20"/>
    <mergeCell ref="BE20:BP20"/>
    <mergeCell ref="BQ20:CA20"/>
    <mergeCell ref="A26:F26"/>
    <mergeCell ref="G26:AH26"/>
    <mergeCell ref="AI26:AS26"/>
    <mergeCell ref="AT26:BD26"/>
    <mergeCell ref="BE26:BP26"/>
    <mergeCell ref="A23:F23"/>
    <mergeCell ref="G23:AH23"/>
    <mergeCell ref="AI23:AS23"/>
    <mergeCell ref="AT23:BD23"/>
    <mergeCell ref="BE23:BP23"/>
    <mergeCell ref="A24:F24"/>
    <mergeCell ref="G24:AH24"/>
    <mergeCell ref="AI24:AS24"/>
    <mergeCell ref="AT24:BD24"/>
    <mergeCell ref="BE24:BP24"/>
    <mergeCell ref="BQ24:CA24"/>
    <mergeCell ref="G25:AH25"/>
    <mergeCell ref="AI25:AS25"/>
  </mergeCells>
  <pageMargins left="0.78740157480314965" right="0.70866141732283472" top="0.59055118110236227" bottom="0.39370078740157483" header="0.19685039370078741" footer="0.19685039370078741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11</vt:i4>
      </vt:variant>
    </vt:vector>
  </HeadingPairs>
  <TitlesOfParts>
    <vt:vector size="20" baseType="lpstr">
      <vt:lpstr>2</vt:lpstr>
      <vt:lpstr>3</vt:lpstr>
      <vt:lpstr>3.1</vt:lpstr>
      <vt:lpstr>4</vt:lpstr>
      <vt:lpstr>5</vt:lpstr>
      <vt:lpstr>6</vt:lpstr>
      <vt:lpstr>7</vt:lpstr>
      <vt:lpstr>8</vt:lpstr>
      <vt:lpstr>9</vt:lpstr>
      <vt:lpstr>'3'!Заголовки_для_печати</vt:lpstr>
      <vt:lpstr>'4'!Заголовки_для_печати</vt:lpstr>
      <vt:lpstr>'5'!Заголовки_для_печати</vt:lpstr>
      <vt:lpstr>'8'!Заголовки_для_печати</vt:lpstr>
      <vt:lpstr>'3'!Область_печати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2021-01-26T06:52:07Z</dcterms:modified>
</cp:coreProperties>
</file>