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<sst xmlns="http://schemas.openxmlformats.org/spreadsheetml/2006/main" uniqueCount="314">
  <si>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</si>
  <si>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</si>
  <si>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</si>
  <si>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</si>
  <si>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</si>
  <si>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</si>
  <si>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</si>
  <si>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</si>
  <si>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</si>
  <si>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</si>
  <si>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</si>
  <si>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</si>
  <si>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</si>
  <si>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</si>
  <si>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</si>
  <si>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Селюков Д.С.</t>
  </si>
  <si>
    <t>Н/Л</t>
  </si>
  <si>
    <t>Быстрова Ю.В.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</si>
  <si>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</si>
  <si>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</si>
  <si>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</si>
  <si>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</si>
  <si>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</si>
  <si>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</si>
  <si>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</si>
  <si>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</si>
  <si>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</si>
  <si>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Скидка, доставка и итог</t>
  </si>
  <si>
    <t>Заполняемость:
Стеновые панели - - - - 9.74% - - - - 0.244 м3
Вагонка «Штиль» - - - - 70.99% - - - - 1.779 м3
Палубная доска - - - - 19.27% - - - - 0.483 м3</t>
  </si>
  <si>
    <t>Иванова Е.Ю.</t>
  </si>
  <si>
    <t>Безналичный</t>
  </si>
  <si>
    <t>СП250328-1</t>
  </si>
  <si>
    <t>Стеновые панели 15x80x600 Сорт A Липа</t>
  </si>
  <si>
    <t>Полок банный 27x90x3000 Сорт C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</si>
  <si>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</si>
  <si>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</si>
  <si>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</si>
  <si>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</si>
  <si>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</si>
  <si>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Зубарев А.В.</t>
  </si>
  <si>
    <t>СП250328-14</t>
  </si>
  <si>
    <t>Пеллеты, белые 8кг</t>
  </si>
  <si>
    <t>Заполняемость:
Пеллеты, белые - - - - 100% - - - - 5184 м3</t>
  </si>
  <si>
    <t>ООО Эггер Древпродукт Гагарин</t>
  </si>
  <si>
    <t>СП250401-1</t>
  </si>
  <si>
    <t>Щепа 100x100x100 Б/С Ель</t>
  </si>
  <si>
    <t>Заполняемость:
Щепа - - - - 100% - - - - 32.8 м3</t>
  </si>
  <si>
    <t>СП250401-2</t>
  </si>
  <si>
    <t xml:space="preserve">Wood Invest 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</si>
  <si>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</si>
  <si>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</si>
  <si>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</si>
  <si>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</si>
  <si>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</si>
  <si>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</si>
  <si>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</si>
  <si>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</si>
  <si>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</si>
  <si>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</si>
  <si>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</si>
  <si>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</si>
  <si>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</si>
  <si>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</si>
  <si>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</si>
  <si>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</si>
  <si>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</si>
  <si>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</si>
  <si>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</si>
  <si>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</si>
  <si>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</si>
  <si>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</si>
  <si>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</si>
  <si>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</si>
  <si>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</si>
  <si>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</si>
  <si>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</si>
  <si>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</si>
  <si>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</si>
  <si>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</si>
  <si>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</si>
  <si>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</si>
  <si>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</si>
  <si>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</si>
  <si>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</si>
  <si>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</si>
  <si>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</si>
  <si>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</si>
  <si>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</si>
  <si>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</si>
  <si>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</si>
  <si>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</si>
  <si>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</si>
  <si>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</si>
  <si>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</si>
  <si>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</si>
  <si>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</si>
  <si>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</si>
  <si>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</si>
  <si>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</si>
  <si>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</si>
  <si>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</si>
  <si>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</si>
  <si>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</si>
  <si>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</si>
  <si>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</si>
  <si>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</si>
  <si>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</si>
  <si>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</si>
  <si>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</si>
  <si>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</si>
  <si>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</si>
  <si>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</si>
  <si>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</si>
  <si>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</si>
  <si>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</si>
  <si>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</si>
  <si>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</si>
  <si>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</si>
  <si>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</si>
  <si>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</si>
  <si>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</si>
  <si>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</si>
  <si>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</si>
  <si>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</si>
  <si>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</si>
  <si>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</si>
  <si>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</si>
  <si>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</si>
  <si>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</si>
  <si>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</si>
  <si>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</si>
  <si>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</si>
  <si>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</si>
  <si>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</si>
  <si>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</si>
  <si>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</si>
  <si>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</si>
  <si>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</si>
  <si>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</si>
  <si>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</si>
  <si>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</si>
  <si>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</si>
  <si>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</si>
  <si>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</si>
  <si>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</si>
  <si>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</si>
  <si>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</si>
  <si>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</si>
  <si>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</si>
  <si>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</si>
  <si>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</si>
  <si>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</si>
  <si>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</si>
  <si>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</si>
  <si>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</si>
  <si>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</si>
  <si>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</si>
  <si>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</si>
  <si>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</si>
  <si>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</si>
  <si>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</si>
  <si>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</si>
  <si>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</si>
  <si>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</si>
  <si>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</si>
  <si>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</si>
  <si>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</si>
  <si>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</si>
  <si>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</si>
  <si>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</si>
  <si>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</si>
  <si>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</si>
  <si>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</si>
  <si>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</si>
  <si>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</si>
  <si>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</si>
  <si>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</si>
  <si>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</si>
  <si>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</si>
  <si>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</si>
  <si>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</si>
  <si>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</si>
  <si>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</si>
  <si>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</si>
  <si>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</si>
  <si>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</si>
  <si>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</si>
  <si>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</si>
  <si>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</si>
  <si>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</si>
  <si>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</si>
  <si>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</si>
  <si>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</si>
  <si>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</si>
  <si>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</si>
  <si>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</si>
  <si>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</si>
  <si>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</si>
  <si>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</si>
  <si>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</si>
  <si>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</si>
  <si>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</si>
  <si>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</si>
  <si>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</si>
  <si>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</si>
  <si>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</si>
  <si>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</si>
  <si>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</si>
  <si>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</si>
  <si>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</si>
  <si>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</si>
  <si>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</si>
  <si>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</si>
  <si>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</si>
  <si>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</si>
  <si>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</si>
  <si>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</si>
  <si>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</si>
  <si>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</si>
  <si>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</si>
  <si>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</si>
  <si>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</si>
  <si>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</si>
  <si>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</si>
  <si>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</si>
  <si>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</si>
  <si>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</si>
  <si>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</si>
  <si>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</si>
  <si>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</si>
  <si>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</si>
  <si>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</si>
  <si>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</si>
  <si>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</si>
  <si>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</si>
  <si>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</si>
  <si>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</si>
  <si>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</si>
  <si>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</si>
  <si>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</si>
  <si>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</si>
  <si>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</si>
  <si>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</si>
  <si>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</si>
  <si>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</si>
  <si>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</si>
  <si>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</si>
  <si>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</si>
  <si>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</si>
  <si>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</si>
  <si>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</si>
  <si>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</si>
  <si>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</si>
  <si>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</si>
  <si>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</si>
  <si>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</si>
  <si>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</si>
  <si>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</si>
  <si>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</si>
  <si>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</si>
  <si>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</si>
  <si>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</si>
  <si>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</si>
  <si>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</si>
  <si>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</si>
  <si>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</si>
  <si>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</si>
  <si>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</si>
  <si>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</si>
  <si>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</si>
  <si>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</si>
  <si>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</si>
  <si>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</si>
  <si>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</si>
  <si>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</si>
  <si>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</si>
  <si>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</si>
  <si>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</si>
  <si>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</si>
  <si>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</si>
  <si>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</si>
  <si>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</si>
  <si>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</si>
  <si>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</si>
  <si>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</si>
  <si>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</si>
  <si>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</si>
  <si>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</si>
  <si>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</si>
  <si>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Общее количество отгрузок:</t>
  </si>
  <si>
    <t>Стеновые панели</t>
  </si>
  <si>
    <t>Вагонка «Штиль»</t>
  </si>
  <si>
    <t>Палубная доска</t>
  </si>
  <si>
    <t>Полок банный</t>
  </si>
  <si>
    <t>Пеллеты, белые</t>
  </si>
  <si>
    <t>Щепа</t>
  </si>
  <si>
    <t>Доска пола</t>
  </si>
  <si>
    <t>Евровагонка</t>
  </si>
  <si>
    <t>Пиломатериал, строганный</t>
  </si>
  <si>
    <t>Пиломатериал</t>
  </si>
  <si>
    <t>Брусок, сухой, строганный</t>
  </si>
  <si>
    <t>Имитация бруса</t>
  </si>
  <si>
    <t>Планкен, косой</t>
  </si>
  <si>
    <t>Вагонка «Софтлайн»</t>
  </si>
  <si>
    <t>Террасная доска</t>
  </si>
  <si>
    <t>Наличник</t>
  </si>
  <si>
    <t>Блок-хаус</t>
  </si>
  <si>
    <t>Пиломатериал, сухой</t>
  </si>
  <si>
    <t>Поддоны</t>
  </si>
  <si>
    <t>Отходы дровяные</t>
  </si>
  <si>
    <t>Отходы дровяные, сухие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</si>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</sst>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7"/>
  <sheetViews>
    <sheetView tabSelected="1" workbookViewId="0" showGridLines="true" showRowColHeaders="1">
      <pane ySplit="1" activePane="bottomLeft" state="frozen" topLeftCell="A2"/>
      <selection pane="bottomLeft" activeCell="O277" sqref="O27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29</v>
      </c>
      <c r="B11" t="s">
        <v>30</v>
      </c>
      <c r="C11" t="s">
        <v>17</v>
      </c>
      <c r="D11" s="2">
        <v>45751.0</v>
      </c>
      <c r="E11" t="s">
        <v>31</v>
      </c>
      <c r="F11" t="s">
        <v>32</v>
      </c>
      <c r="G11" s="3">
        <v>162</v>
      </c>
      <c r="H11" s="4">
        <v>93000.0</v>
      </c>
      <c r="I11" s="5">
        <v>0.117</v>
      </c>
      <c r="J11" s="6">
        <v>0</v>
      </c>
      <c r="K11" s="4">
        <v>10881.0</v>
      </c>
    </row>
    <row r="12" spans="1:16">
      <c r="A12" t="s">
        <v>29</v>
      </c>
      <c r="B12" t="s">
        <v>30</v>
      </c>
      <c r="C12" t="s">
        <v>17</v>
      </c>
      <c r="D12" s="2">
        <v>45751.0</v>
      </c>
      <c r="E12" t="s">
        <v>31</v>
      </c>
      <c r="F12" t="s">
        <v>33</v>
      </c>
      <c r="G12" s="3">
        <v>24</v>
      </c>
      <c r="H12" s="4">
        <v>45000.0</v>
      </c>
      <c r="I12" s="5">
        <v>0.175</v>
      </c>
      <c r="J12" s="6">
        <v>0</v>
      </c>
      <c r="K12" s="4">
        <v>7875.0</v>
      </c>
    </row>
    <row r="13" spans="1:16">
      <c r="A13" t="s">
        <v>29</v>
      </c>
      <c r="B13" t="s">
        <v>30</v>
      </c>
      <c r="C13" t="s">
        <v>17</v>
      </c>
      <c r="D13" s="2">
        <v>45751.0</v>
      </c>
      <c r="E13" t="s">
        <v>31</v>
      </c>
      <c r="F13" t="s">
        <v>21</v>
      </c>
      <c r="G13" s="3">
        <v>24</v>
      </c>
      <c r="H13" s="4">
        <v>150000.0</v>
      </c>
      <c r="I13" s="5">
        <v>0.086</v>
      </c>
      <c r="J13" s="6">
        <v>0</v>
      </c>
      <c r="K13" s="4">
        <v>12900.0</v>
      </c>
    </row>
    <row r="14" spans="1:16">
      <c r="A14" t="s">
        <v>29</v>
      </c>
      <c r="B14" t="s">
        <v>30</v>
      </c>
      <c r="C14" t="s">
        <v>17</v>
      </c>
      <c r="D14" s="2">
        <v>45751.0</v>
      </c>
      <c r="E14" t="s">
        <v>31</v>
      </c>
      <c r="F14" t="s">
        <v>34</v>
      </c>
      <c r="G14" s="3">
        <v>32</v>
      </c>
      <c r="H14" s="4">
        <v>120000.0</v>
      </c>
      <c r="I14" s="5">
        <v>0.096</v>
      </c>
      <c r="J14" s="6">
        <v>0</v>
      </c>
      <c r="K14" s="4">
        <v>11520.0</v>
      </c>
    </row>
    <row r="15" spans="1:16">
      <c r="A15" t="s">
        <v>29</v>
      </c>
      <c r="B15" t="s">
        <v>30</v>
      </c>
      <c r="C15" t="s">
        <v>17</v>
      </c>
      <c r="D15" s="2">
        <v>45751.0</v>
      </c>
      <c r="E15" t="s">
        <v>31</v>
      </c>
      <c r="F15" t="s">
        <v>35</v>
      </c>
      <c r="G15" s="3">
        <v>24</v>
      </c>
      <c r="H15" s="4">
        <v>120000.0</v>
      </c>
      <c r="I15" s="5">
        <v>0.078</v>
      </c>
      <c r="J15" s="6">
        <v>0</v>
      </c>
      <c r="K15" s="4">
        <v>9360.0</v>
      </c>
    </row>
    <row r="16" spans="1:16">
      <c r="A16" t="s">
        <v>29</v>
      </c>
      <c r="B16" t="s">
        <v>30</v>
      </c>
      <c r="C16" t="s">
        <v>17</v>
      </c>
      <c r="D16" s="2">
        <v>45751.0</v>
      </c>
      <c r="E16" t="s">
        <v>31</v>
      </c>
      <c r="F16" t="s">
        <v>36</v>
      </c>
      <c r="G16" s="3">
        <v>48</v>
      </c>
      <c r="H16" s="4">
        <v>120000.0</v>
      </c>
      <c r="I16" s="5">
        <v>0.173</v>
      </c>
      <c r="J16" s="6">
        <v>0</v>
      </c>
      <c r="K16" s="4">
        <v>20760.0</v>
      </c>
    </row>
    <row r="17" spans="1:16">
      <c r="A17" s="7" t="s">
        <v>29</v>
      </c>
      <c r="B17" s="7" t="s">
        <v>30</v>
      </c>
      <c r="C17" s="7" t="s">
        <v>17</v>
      </c>
      <c r="D17" s="8">
        <v>45751.0</v>
      </c>
      <c r="E17" s="7" t="s">
        <v>31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73296.0</v>
      </c>
      <c r="P17" s="12" t="s">
        <v>37</v>
      </c>
    </row>
    <row r="18" spans="1:16">
      <c r="A18" t="s">
        <v>38</v>
      </c>
      <c r="B18" t="s">
        <v>30</v>
      </c>
      <c r="C18" t="s">
        <v>39</v>
      </c>
      <c r="D18" s="2">
        <v>45751.0</v>
      </c>
      <c r="E18" t="s">
        <v>40</v>
      </c>
      <c r="F18" t="s">
        <v>41</v>
      </c>
      <c r="G18" s="3">
        <v>108</v>
      </c>
      <c r="H18" s="4">
        <v>8000.0</v>
      </c>
      <c r="I18" s="5">
        <v>0</v>
      </c>
      <c r="J18" s="6">
        <v>864.0</v>
      </c>
      <c r="K18" s="4">
        <v>6912.0</v>
      </c>
    </row>
    <row r="19" spans="1:16">
      <c r="A19" t="s">
        <v>38</v>
      </c>
      <c r="B19" t="s">
        <v>30</v>
      </c>
      <c r="C19" t="s">
        <v>39</v>
      </c>
      <c r="D19" s="2">
        <v>45751.0</v>
      </c>
      <c r="E19" t="s">
        <v>40</v>
      </c>
      <c r="F19" t="s">
        <v>41</v>
      </c>
      <c r="G19" s="3">
        <v>108</v>
      </c>
      <c r="H19" s="4">
        <v>8000.0</v>
      </c>
      <c r="I19" s="5">
        <v>0</v>
      </c>
      <c r="J19" s="6">
        <v>864.0</v>
      </c>
      <c r="K19" s="4">
        <v>6912.0</v>
      </c>
    </row>
    <row r="20" spans="1:16">
      <c r="A20" t="s">
        <v>38</v>
      </c>
      <c r="B20" t="s">
        <v>30</v>
      </c>
      <c r="C20" t="s">
        <v>39</v>
      </c>
      <c r="D20" s="2">
        <v>45751.0</v>
      </c>
      <c r="E20" t="s">
        <v>40</v>
      </c>
      <c r="F20" t="s">
        <v>41</v>
      </c>
      <c r="G20" s="3">
        <v>108</v>
      </c>
      <c r="H20" s="4">
        <v>8000.0</v>
      </c>
      <c r="I20" s="5">
        <v>0</v>
      </c>
      <c r="J20" s="6">
        <v>864.0</v>
      </c>
      <c r="K20" s="4">
        <v>6912.0</v>
      </c>
    </row>
    <row r="21" spans="1:16">
      <c r="A21" t="s">
        <v>38</v>
      </c>
      <c r="B21" t="s">
        <v>30</v>
      </c>
      <c r="C21" t="s">
        <v>39</v>
      </c>
      <c r="D21" s="2">
        <v>45751.0</v>
      </c>
      <c r="E21" t="s">
        <v>40</v>
      </c>
      <c r="F21" t="s">
        <v>41</v>
      </c>
      <c r="G21" s="3">
        <v>108</v>
      </c>
      <c r="H21" s="4">
        <v>8000.0</v>
      </c>
      <c r="I21" s="5">
        <v>0</v>
      </c>
      <c r="J21" s="6">
        <v>864.0</v>
      </c>
      <c r="K21" s="4">
        <v>6912.0</v>
      </c>
    </row>
    <row r="22" spans="1:16">
      <c r="A22" t="s">
        <v>38</v>
      </c>
      <c r="B22" t="s">
        <v>30</v>
      </c>
      <c r="C22" t="s">
        <v>39</v>
      </c>
      <c r="D22" s="2">
        <v>45751.0</v>
      </c>
      <c r="E22" t="s">
        <v>40</v>
      </c>
      <c r="F22" t="s">
        <v>41</v>
      </c>
      <c r="G22" s="3">
        <v>108</v>
      </c>
      <c r="H22" s="4">
        <v>8000.0</v>
      </c>
      <c r="I22" s="5">
        <v>0</v>
      </c>
      <c r="J22" s="6">
        <v>864.0</v>
      </c>
      <c r="K22" s="4">
        <v>6912.0</v>
      </c>
    </row>
    <row r="23" spans="1:16">
      <c r="A23" t="s">
        <v>38</v>
      </c>
      <c r="B23" t="s">
        <v>30</v>
      </c>
      <c r="C23" t="s">
        <v>39</v>
      </c>
      <c r="D23" s="2">
        <v>45751.0</v>
      </c>
      <c r="E23" t="s">
        <v>40</v>
      </c>
      <c r="F23" t="s">
        <v>41</v>
      </c>
      <c r="G23" s="3">
        <v>108</v>
      </c>
      <c r="H23" s="4">
        <v>8000.0</v>
      </c>
      <c r="I23" s="5">
        <v>0</v>
      </c>
      <c r="J23" s="6">
        <v>864.0</v>
      </c>
      <c r="K23" s="4">
        <v>6912.0</v>
      </c>
    </row>
    <row r="24" spans="1:16">
      <c r="A24" s="7" t="s">
        <v>38</v>
      </c>
      <c r="B24" s="7" t="s">
        <v>30</v>
      </c>
      <c r="C24" s="7" t="s">
        <v>39</v>
      </c>
      <c r="D24" s="8">
        <v>45751.0</v>
      </c>
      <c r="E24" s="7" t="s">
        <v>40</v>
      </c>
      <c r="F24" s="7" t="s">
        <v>27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41472.0</v>
      </c>
      <c r="P24" s="12" t="s">
        <v>42</v>
      </c>
    </row>
    <row r="25" spans="1:16">
      <c r="A25" t="s">
        <v>43</v>
      </c>
      <c r="B25" t="s">
        <v>30</v>
      </c>
      <c r="C25" t="s">
        <v>39</v>
      </c>
      <c r="D25" s="2">
        <v>45748.0</v>
      </c>
      <c r="E25" t="s">
        <v>44</v>
      </c>
      <c r="F25" t="s">
        <v>45</v>
      </c>
      <c r="G25" s="3">
        <v>32800</v>
      </c>
      <c r="H25" s="4">
        <v>550.0</v>
      </c>
      <c r="I25" s="5">
        <v>32.8</v>
      </c>
      <c r="J25" s="6">
        <v>0</v>
      </c>
      <c r="K25" s="4">
        <v>18040.0</v>
      </c>
    </row>
    <row r="26" spans="1:16">
      <c r="A26" s="7" t="s">
        <v>43</v>
      </c>
      <c r="B26" s="7" t="s">
        <v>30</v>
      </c>
      <c r="C26" s="7" t="s">
        <v>39</v>
      </c>
      <c r="D26" s="8">
        <v>45748.0</v>
      </c>
      <c r="E26" s="7" t="s">
        <v>44</v>
      </c>
      <c r="F26" s="7" t="s">
        <v>27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18040.0</v>
      </c>
      <c r="P26" s="12" t="s">
        <v>46</v>
      </c>
    </row>
    <row r="27" spans="1:16">
      <c r="A27" t="s">
        <v>43</v>
      </c>
      <c r="B27" t="s">
        <v>30</v>
      </c>
      <c r="C27" t="s">
        <v>39</v>
      </c>
      <c r="D27" s="2">
        <v>45748.0</v>
      </c>
      <c r="E27" t="s">
        <v>47</v>
      </c>
      <c r="F27" t="s">
        <v>45</v>
      </c>
      <c r="G27" s="3">
        <v>32800</v>
      </c>
      <c r="H27" s="4">
        <v>550.0</v>
      </c>
      <c r="I27" s="5">
        <v>32.8</v>
      </c>
      <c r="J27" s="6">
        <v>0</v>
      </c>
      <c r="K27" s="4">
        <v>18040.0</v>
      </c>
    </row>
    <row r="28" spans="1:16">
      <c r="A28" s="7" t="s">
        <v>43</v>
      </c>
      <c r="B28" s="7" t="s">
        <v>30</v>
      </c>
      <c r="C28" s="7" t="s">
        <v>39</v>
      </c>
      <c r="D28" s="8">
        <v>45748.0</v>
      </c>
      <c r="E28" s="7" t="s">
        <v>47</v>
      </c>
      <c r="F28" s="7" t="s">
        <v>27</v>
      </c>
      <c r="G28" s="7"/>
      <c r="H28" s="7"/>
      <c r="I28" s="7"/>
      <c r="J28" s="7"/>
      <c r="K28" s="7"/>
      <c r="L28" s="9">
        <v>0</v>
      </c>
      <c r="M28" s="9">
        <v>0.0</v>
      </c>
      <c r="N28" s="9">
        <v>0</v>
      </c>
      <c r="O28" s="11">
        <v>18040.0</v>
      </c>
      <c r="P28" s="12" t="s">
        <v>46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50</v>
      </c>
      <c r="G29" s="3">
        <v>168</v>
      </c>
      <c r="H29" s="4">
        <v>31020.0</v>
      </c>
      <c r="I29" s="5">
        <v>3.969</v>
      </c>
      <c r="J29" s="6">
        <v>0</v>
      </c>
      <c r="K29" s="4">
        <v>123118.38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50</v>
      </c>
      <c r="G30" s="3">
        <v>168</v>
      </c>
      <c r="H30" s="4">
        <v>31020.0</v>
      </c>
      <c r="I30" s="5">
        <v>3.969</v>
      </c>
      <c r="J30" s="6">
        <v>0</v>
      </c>
      <c r="K30" s="4">
        <v>123118.38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50</v>
      </c>
      <c r="G31" s="3">
        <v>168</v>
      </c>
      <c r="H31" s="4">
        <v>31020.0</v>
      </c>
      <c r="I31" s="5">
        <v>3.969</v>
      </c>
      <c r="J31" s="6">
        <v>0</v>
      </c>
      <c r="K31" s="4">
        <v>123118.38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51</v>
      </c>
      <c r="G32" s="3">
        <v>168</v>
      </c>
      <c r="H32" s="4">
        <v>31020.0</v>
      </c>
      <c r="I32" s="5">
        <v>4.763</v>
      </c>
      <c r="J32" s="6">
        <v>0</v>
      </c>
      <c r="K32" s="4">
        <v>147748.26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51</v>
      </c>
      <c r="G33" s="3">
        <v>168</v>
      </c>
      <c r="H33" s="4">
        <v>31020.0</v>
      </c>
      <c r="I33" s="5">
        <v>4.763</v>
      </c>
      <c r="J33" s="6">
        <v>0</v>
      </c>
      <c r="K33" s="4">
        <v>147748.26</v>
      </c>
    </row>
    <row r="34" spans="1:16">
      <c r="A34" t="s">
        <v>48</v>
      </c>
      <c r="B34" t="s">
        <v>30</v>
      </c>
      <c r="C34" t="s">
        <v>17</v>
      </c>
      <c r="D34" s="2">
        <v>45749.0</v>
      </c>
      <c r="E34" t="s">
        <v>49</v>
      </c>
      <c r="F34" t="s">
        <v>52</v>
      </c>
      <c r="G34" s="3">
        <v>168</v>
      </c>
      <c r="H34" s="4">
        <v>31020.0</v>
      </c>
      <c r="I34" s="5">
        <v>3.175</v>
      </c>
      <c r="J34" s="6">
        <v>0</v>
      </c>
      <c r="K34" s="4">
        <v>98488.5</v>
      </c>
    </row>
    <row r="35" spans="1:16">
      <c r="A35" t="s">
        <v>48</v>
      </c>
      <c r="B35" t="s">
        <v>30</v>
      </c>
      <c r="C35" t="s">
        <v>17</v>
      </c>
      <c r="D35" s="2">
        <v>45749.0</v>
      </c>
      <c r="E35" t="s">
        <v>49</v>
      </c>
      <c r="F35" t="s">
        <v>53</v>
      </c>
      <c r="G35" s="3">
        <v>620</v>
      </c>
      <c r="H35" s="4">
        <v>32430.0</v>
      </c>
      <c r="I35" s="5">
        <v>4.092</v>
      </c>
      <c r="J35" s="6">
        <v>0</v>
      </c>
      <c r="K35" s="4">
        <v>132703.56</v>
      </c>
    </row>
    <row r="36" spans="1:16">
      <c r="A36" t="s">
        <v>48</v>
      </c>
      <c r="B36" t="s">
        <v>30</v>
      </c>
      <c r="C36" t="s">
        <v>17</v>
      </c>
      <c r="D36" s="2">
        <v>45749.0</v>
      </c>
      <c r="E36" t="s">
        <v>49</v>
      </c>
      <c r="F36" t="s">
        <v>54</v>
      </c>
      <c r="G36" s="3">
        <v>350</v>
      </c>
      <c r="H36" s="4">
        <v>32430.0</v>
      </c>
      <c r="I36" s="5">
        <v>1.925</v>
      </c>
      <c r="J36" s="6">
        <v>0</v>
      </c>
      <c r="K36" s="4">
        <v>62427.75</v>
      </c>
    </row>
    <row r="37" spans="1:16">
      <c r="A37" t="s">
        <v>48</v>
      </c>
      <c r="B37" t="s">
        <v>30</v>
      </c>
      <c r="C37" t="s">
        <v>17</v>
      </c>
      <c r="D37" s="2">
        <v>45749.0</v>
      </c>
      <c r="E37" t="s">
        <v>49</v>
      </c>
      <c r="F37" t="s">
        <v>55</v>
      </c>
      <c r="G37" s="3">
        <v>140</v>
      </c>
      <c r="H37" s="4">
        <v>32430.0</v>
      </c>
      <c r="I37" s="5">
        <v>0.616</v>
      </c>
      <c r="J37" s="6">
        <v>0</v>
      </c>
      <c r="K37" s="4">
        <v>19976.88</v>
      </c>
    </row>
    <row r="38" spans="1:16">
      <c r="A38" t="s">
        <v>48</v>
      </c>
      <c r="B38" t="s">
        <v>30</v>
      </c>
      <c r="C38" t="s">
        <v>17</v>
      </c>
      <c r="D38" s="2">
        <v>45749.0</v>
      </c>
      <c r="E38" t="s">
        <v>49</v>
      </c>
      <c r="F38" t="s">
        <v>56</v>
      </c>
      <c r="G38" s="3">
        <v>648</v>
      </c>
      <c r="H38" s="4">
        <v>32430.0</v>
      </c>
      <c r="I38" s="5">
        <v>5.346</v>
      </c>
      <c r="J38" s="6">
        <v>0</v>
      </c>
      <c r="K38" s="4">
        <v>173370.78</v>
      </c>
    </row>
    <row r="39" spans="1:16">
      <c r="A39" t="s">
        <v>48</v>
      </c>
      <c r="B39" t="s">
        <v>30</v>
      </c>
      <c r="C39" t="s">
        <v>17</v>
      </c>
      <c r="D39" s="2">
        <v>45749.0</v>
      </c>
      <c r="E39" t="s">
        <v>49</v>
      </c>
      <c r="F39" t="s">
        <v>56</v>
      </c>
      <c r="G39" s="3">
        <v>648</v>
      </c>
      <c r="H39" s="4">
        <v>32430.0</v>
      </c>
      <c r="I39" s="5">
        <v>5.346</v>
      </c>
      <c r="J39" s="6">
        <v>0</v>
      </c>
      <c r="K39" s="4">
        <v>173370.78</v>
      </c>
    </row>
    <row r="40" spans="1:16">
      <c r="A40" t="s">
        <v>48</v>
      </c>
      <c r="B40" t="s">
        <v>30</v>
      </c>
      <c r="C40" t="s">
        <v>17</v>
      </c>
      <c r="D40" s="2">
        <v>45749.0</v>
      </c>
      <c r="E40" t="s">
        <v>49</v>
      </c>
      <c r="F40" t="s">
        <v>53</v>
      </c>
      <c r="G40" s="3">
        <v>400</v>
      </c>
      <c r="H40" s="4">
        <v>32430.0</v>
      </c>
      <c r="I40" s="5">
        <v>2.64</v>
      </c>
      <c r="J40" s="6">
        <v>0</v>
      </c>
      <c r="K40" s="4">
        <v>85615.2</v>
      </c>
    </row>
    <row r="41" spans="1:16">
      <c r="A41" t="s">
        <v>48</v>
      </c>
      <c r="B41" t="s">
        <v>30</v>
      </c>
      <c r="C41" t="s">
        <v>17</v>
      </c>
      <c r="D41" s="2">
        <v>45749.0</v>
      </c>
      <c r="E41" t="s">
        <v>49</v>
      </c>
      <c r="F41" t="s">
        <v>57</v>
      </c>
      <c r="G41" s="3">
        <v>138</v>
      </c>
      <c r="H41" s="4">
        <v>30000.0</v>
      </c>
      <c r="I41" s="5">
        <v>0.497</v>
      </c>
      <c r="J41" s="6">
        <v>0</v>
      </c>
      <c r="K41" s="4">
        <v>14910.0</v>
      </c>
    </row>
    <row r="42" spans="1:16">
      <c r="A42" t="s">
        <v>48</v>
      </c>
      <c r="B42" t="s">
        <v>30</v>
      </c>
      <c r="C42" t="s">
        <v>17</v>
      </c>
      <c r="D42" s="2">
        <v>45749.0</v>
      </c>
      <c r="E42" t="s">
        <v>49</v>
      </c>
      <c r="F42" t="s">
        <v>58</v>
      </c>
      <c r="G42" s="3">
        <v>918</v>
      </c>
      <c r="H42" s="4">
        <v>28000.0</v>
      </c>
      <c r="I42" s="5">
        <v>3.305</v>
      </c>
      <c r="J42" s="6">
        <v>0</v>
      </c>
      <c r="K42" s="4">
        <v>92540.0</v>
      </c>
    </row>
    <row r="43" spans="1:16">
      <c r="A43" s="7" t="s">
        <v>48</v>
      </c>
      <c r="B43" s="7" t="s">
        <v>30</v>
      </c>
      <c r="C43" s="7" t="s">
        <v>17</v>
      </c>
      <c r="D43" s="8">
        <v>45749.0</v>
      </c>
      <c r="E43" s="7" t="s">
        <v>49</v>
      </c>
      <c r="F43" s="7" t="s">
        <v>27</v>
      </c>
      <c r="G43" s="7"/>
      <c r="H43" s="7"/>
      <c r="I43" s="7"/>
      <c r="J43" s="7"/>
      <c r="K43" s="7"/>
      <c r="L43" s="9">
        <v>194552.61</v>
      </c>
      <c r="M43" s="9">
        <v>0.0</v>
      </c>
      <c r="N43" s="9">
        <v>194552.61</v>
      </c>
      <c r="O43" s="11">
        <v>1518255.11</v>
      </c>
      <c r="P43" s="12" t="s">
        <v>59</v>
      </c>
    </row>
    <row r="44" spans="1:16">
      <c r="A44" t="s">
        <v>60</v>
      </c>
      <c r="B44" t="s">
        <v>30</v>
      </c>
      <c r="C44" t="s">
        <v>17</v>
      </c>
      <c r="D44" s="2">
        <v>45750.0</v>
      </c>
      <c r="E44" t="s">
        <v>61</v>
      </c>
      <c r="F44" t="s">
        <v>56</v>
      </c>
      <c r="G44" s="3">
        <v>81</v>
      </c>
      <c r="H44" s="4">
        <v>48000.0</v>
      </c>
      <c r="I44" s="5">
        <v>0.668</v>
      </c>
      <c r="J44" s="6">
        <v>0</v>
      </c>
      <c r="K44" s="4">
        <v>32064.0</v>
      </c>
    </row>
    <row r="45" spans="1:16">
      <c r="A45" t="s">
        <v>60</v>
      </c>
      <c r="B45" t="s">
        <v>30</v>
      </c>
      <c r="C45" t="s">
        <v>17</v>
      </c>
      <c r="D45" s="2">
        <v>45750.0</v>
      </c>
      <c r="E45" t="s">
        <v>61</v>
      </c>
      <c r="F45" t="s">
        <v>62</v>
      </c>
      <c r="G45" s="3">
        <v>522</v>
      </c>
      <c r="H45" s="4">
        <v>44000.0</v>
      </c>
      <c r="I45" s="5">
        <v>1.938</v>
      </c>
      <c r="J45" s="6">
        <v>0</v>
      </c>
      <c r="K45" s="4">
        <v>85272.0</v>
      </c>
    </row>
    <row r="46" spans="1:16">
      <c r="A46" t="s">
        <v>60</v>
      </c>
      <c r="B46" t="s">
        <v>30</v>
      </c>
      <c r="C46" t="s">
        <v>17</v>
      </c>
      <c r="D46" s="2">
        <v>45750.0</v>
      </c>
      <c r="E46" t="s">
        <v>61</v>
      </c>
      <c r="F46" t="s">
        <v>63</v>
      </c>
      <c r="G46" s="3">
        <v>522</v>
      </c>
      <c r="H46" s="4">
        <v>44000.0</v>
      </c>
      <c r="I46" s="5">
        <v>2.153</v>
      </c>
      <c r="J46" s="6">
        <v>0</v>
      </c>
      <c r="K46" s="4">
        <v>94732.0</v>
      </c>
    </row>
    <row r="47" spans="1:16">
      <c r="A47" t="s">
        <v>60</v>
      </c>
      <c r="B47" t="s">
        <v>30</v>
      </c>
      <c r="C47" t="s">
        <v>17</v>
      </c>
      <c r="D47" s="2">
        <v>45750.0</v>
      </c>
      <c r="E47" t="s">
        <v>61</v>
      </c>
      <c r="F47" t="s">
        <v>64</v>
      </c>
      <c r="G47" s="3">
        <v>540</v>
      </c>
      <c r="H47" s="4">
        <v>44000.0</v>
      </c>
      <c r="I47" s="5">
        <v>2.005</v>
      </c>
      <c r="J47" s="6">
        <v>0</v>
      </c>
      <c r="K47" s="4">
        <v>88220.0</v>
      </c>
    </row>
    <row r="48" spans="1:16">
      <c r="A48" s="7" t="s">
        <v>60</v>
      </c>
      <c r="B48" s="7" t="s">
        <v>30</v>
      </c>
      <c r="C48" s="7" t="s">
        <v>17</v>
      </c>
      <c r="D48" s="8">
        <v>45750.0</v>
      </c>
      <c r="E48" s="7" t="s">
        <v>61</v>
      </c>
      <c r="F48" s="7" t="s">
        <v>27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300288.0</v>
      </c>
      <c r="P48" s="12" t="s">
        <v>65</v>
      </c>
    </row>
    <row r="49" spans="1:16">
      <c r="A49" t="s">
        <v>66</v>
      </c>
      <c r="B49" t="s">
        <v>30</v>
      </c>
      <c r="C49" t="s">
        <v>17</v>
      </c>
      <c r="D49" s="2">
        <v>45750.0</v>
      </c>
      <c r="E49" t="s">
        <v>67</v>
      </c>
      <c r="F49" t="s">
        <v>62</v>
      </c>
      <c r="G49" s="3">
        <v>216</v>
      </c>
      <c r="H49" s="4">
        <v>44000.0</v>
      </c>
      <c r="I49" s="5">
        <v>0.802</v>
      </c>
      <c r="J49" s="6">
        <v>0</v>
      </c>
      <c r="K49" s="4">
        <v>35288.0</v>
      </c>
    </row>
    <row r="50" spans="1:16">
      <c r="A50" s="7" t="s">
        <v>66</v>
      </c>
      <c r="B50" s="7" t="s">
        <v>30</v>
      </c>
      <c r="C50" s="7" t="s">
        <v>17</v>
      </c>
      <c r="D50" s="8">
        <v>45750.0</v>
      </c>
      <c r="E50" s="7" t="s">
        <v>67</v>
      </c>
      <c r="F50" s="7" t="s">
        <v>27</v>
      </c>
      <c r="G50" s="7"/>
      <c r="H50" s="7"/>
      <c r="I50" s="7"/>
      <c r="J50" s="7"/>
      <c r="K50" s="7"/>
      <c r="L50" s="9">
        <v>820.8</v>
      </c>
      <c r="M50" s="9">
        <v>0.0</v>
      </c>
      <c r="N50" s="9">
        <v>0</v>
      </c>
      <c r="O50" s="11">
        <v>34467.2</v>
      </c>
      <c r="P50" s="12" t="s">
        <v>68</v>
      </c>
    </row>
    <row r="51" spans="1:16">
      <c r="A51" t="s">
        <v>69</v>
      </c>
      <c r="B51" t="s">
        <v>16</v>
      </c>
      <c r="C51" t="s">
        <v>39</v>
      </c>
      <c r="D51" s="2">
        <v>45754.0</v>
      </c>
      <c r="E51" t="s">
        <v>70</v>
      </c>
      <c r="F51" t="s">
        <v>71</v>
      </c>
      <c r="G51" s="3">
        <v>55</v>
      </c>
      <c r="H51" s="4">
        <v>31000.0</v>
      </c>
      <c r="I51" s="5">
        <v>2.153</v>
      </c>
      <c r="J51" s="6">
        <v>0</v>
      </c>
      <c r="K51" s="4">
        <v>66743.0</v>
      </c>
    </row>
    <row r="52" spans="1:16">
      <c r="A52" t="s">
        <v>69</v>
      </c>
      <c r="B52" t="s">
        <v>16</v>
      </c>
      <c r="C52" t="s">
        <v>39</v>
      </c>
      <c r="D52" s="2">
        <v>45754.0</v>
      </c>
      <c r="E52" t="s">
        <v>70</v>
      </c>
      <c r="F52" t="s">
        <v>72</v>
      </c>
      <c r="G52" s="3">
        <v>150</v>
      </c>
      <c r="H52" s="4">
        <v>31600.0</v>
      </c>
      <c r="I52" s="5">
        <v>0.837</v>
      </c>
      <c r="J52" s="6">
        <v>0</v>
      </c>
      <c r="K52" s="4">
        <v>26449.2</v>
      </c>
    </row>
    <row r="53" spans="1:16">
      <c r="A53" t="s">
        <v>69</v>
      </c>
      <c r="B53" t="s">
        <v>16</v>
      </c>
      <c r="C53" t="s">
        <v>39</v>
      </c>
      <c r="D53" s="2">
        <v>45754.0</v>
      </c>
      <c r="E53" t="s">
        <v>70</v>
      </c>
      <c r="F53" t="s">
        <v>73</v>
      </c>
      <c r="G53" s="3">
        <v>230</v>
      </c>
      <c r="H53" s="4">
        <v>38260.0</v>
      </c>
      <c r="I53" s="5">
        <v>0.683</v>
      </c>
      <c r="J53" s="6">
        <v>0</v>
      </c>
      <c r="K53" s="4">
        <v>26131.58</v>
      </c>
    </row>
    <row r="54" spans="1:16">
      <c r="A54" t="s">
        <v>69</v>
      </c>
      <c r="B54" t="s">
        <v>16</v>
      </c>
      <c r="C54" t="s">
        <v>39</v>
      </c>
      <c r="D54" s="2">
        <v>45754.0</v>
      </c>
      <c r="E54" t="s">
        <v>70</v>
      </c>
      <c r="F54" t="s">
        <v>74</v>
      </c>
      <c r="G54" s="3">
        <v>100</v>
      </c>
      <c r="H54" s="4">
        <v>31600.0</v>
      </c>
      <c r="I54" s="5">
        <v>0.465</v>
      </c>
      <c r="J54" s="6">
        <v>0</v>
      </c>
      <c r="K54" s="4">
        <v>14694.0</v>
      </c>
    </row>
    <row r="55" spans="1:16">
      <c r="A55" s="7" t="s">
        <v>69</v>
      </c>
      <c r="B55" s="7" t="s">
        <v>16</v>
      </c>
      <c r="C55" s="7" t="s">
        <v>39</v>
      </c>
      <c r="D55" s="8">
        <v>45754.0</v>
      </c>
      <c r="E55" s="7" t="s">
        <v>70</v>
      </c>
      <c r="F55" s="7" t="s">
        <v>27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134017.78</v>
      </c>
      <c r="P55" s="12" t="s">
        <v>75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t="s">
        <v>76</v>
      </c>
      <c r="B59" t="s">
        <v>30</v>
      </c>
      <c r="C59" t="s">
        <v>39</v>
      </c>
      <c r="D59" s="2">
        <v>45748.0</v>
      </c>
      <c r="E59" t="s">
        <v>77</v>
      </c>
      <c r="F59" t="s">
        <v>78</v>
      </c>
      <c r="G59" s="3">
        <v>260</v>
      </c>
      <c r="H59" s="4">
        <v>8500.0</v>
      </c>
      <c r="I59" s="5">
        <v>1.223</v>
      </c>
      <c r="J59" s="6">
        <v>0</v>
      </c>
      <c r="K59" s="4">
        <v>10395.5</v>
      </c>
    </row>
    <row r="60" spans="1:16">
      <c r="A60" t="s">
        <v>76</v>
      </c>
      <c r="B60" t="s">
        <v>30</v>
      </c>
      <c r="C60" t="s">
        <v>39</v>
      </c>
      <c r="D60" s="2">
        <v>45748.0</v>
      </c>
      <c r="E60" t="s">
        <v>77</v>
      </c>
      <c r="F60" t="s">
        <v>78</v>
      </c>
      <c r="G60" s="3">
        <v>260</v>
      </c>
      <c r="H60" s="4">
        <v>8500.0</v>
      </c>
      <c r="I60" s="5">
        <v>1.223</v>
      </c>
      <c r="J60" s="6">
        <v>0</v>
      </c>
      <c r="K60" s="4">
        <v>10395.5</v>
      </c>
    </row>
    <row r="61" spans="1:16">
      <c r="A61" t="s">
        <v>76</v>
      </c>
      <c r="B61" t="s">
        <v>30</v>
      </c>
      <c r="C61" t="s">
        <v>39</v>
      </c>
      <c r="D61" s="2">
        <v>45748.0</v>
      </c>
      <c r="E61" t="s">
        <v>77</v>
      </c>
      <c r="F61" t="s">
        <v>78</v>
      </c>
      <c r="G61" s="3">
        <v>260</v>
      </c>
      <c r="H61" s="4">
        <v>8500.0</v>
      </c>
      <c r="I61" s="5">
        <v>1.223</v>
      </c>
      <c r="J61" s="6">
        <v>0</v>
      </c>
      <c r="K61" s="4">
        <v>10395.5</v>
      </c>
    </row>
    <row r="62" spans="1:16">
      <c r="A62" t="s">
        <v>76</v>
      </c>
      <c r="B62" t="s">
        <v>30</v>
      </c>
      <c r="C62" t="s">
        <v>39</v>
      </c>
      <c r="D62" s="2">
        <v>45748.0</v>
      </c>
      <c r="E62" t="s">
        <v>77</v>
      </c>
      <c r="F62" t="s">
        <v>78</v>
      </c>
      <c r="G62" s="3">
        <v>260</v>
      </c>
      <c r="H62" s="4">
        <v>8500.0</v>
      </c>
      <c r="I62" s="5">
        <v>1.223</v>
      </c>
      <c r="J62" s="6">
        <v>0</v>
      </c>
      <c r="K62" s="4">
        <v>10395.5</v>
      </c>
    </row>
    <row r="63" spans="1:16">
      <c r="A63" t="s">
        <v>76</v>
      </c>
      <c r="B63" t="s">
        <v>30</v>
      </c>
      <c r="C63" t="s">
        <v>39</v>
      </c>
      <c r="D63" s="2">
        <v>45748.0</v>
      </c>
      <c r="E63" t="s">
        <v>77</v>
      </c>
      <c r="F63" t="s">
        <v>78</v>
      </c>
      <c r="G63" s="3">
        <v>260</v>
      </c>
      <c r="H63" s="4">
        <v>8500.0</v>
      </c>
      <c r="I63" s="5">
        <v>1.223</v>
      </c>
      <c r="J63" s="6">
        <v>0</v>
      </c>
      <c r="K63" s="4">
        <v>10395.5</v>
      </c>
    </row>
    <row r="64" spans="1:16">
      <c r="A64" t="s">
        <v>76</v>
      </c>
      <c r="B64" t="s">
        <v>30</v>
      </c>
      <c r="C64" t="s">
        <v>39</v>
      </c>
      <c r="D64" s="2">
        <v>45748.0</v>
      </c>
      <c r="E64" t="s">
        <v>77</v>
      </c>
      <c r="F64" t="s">
        <v>78</v>
      </c>
      <c r="G64" s="3">
        <v>260</v>
      </c>
      <c r="H64" s="4">
        <v>8500.0</v>
      </c>
      <c r="I64" s="5">
        <v>1.223</v>
      </c>
      <c r="J64" s="6">
        <v>0</v>
      </c>
      <c r="K64" s="4">
        <v>10395.5</v>
      </c>
    </row>
    <row r="65" spans="1:16">
      <c r="A65" t="s">
        <v>76</v>
      </c>
      <c r="B65" t="s">
        <v>30</v>
      </c>
      <c r="C65" t="s">
        <v>39</v>
      </c>
      <c r="D65" s="2">
        <v>45748.0</v>
      </c>
      <c r="E65" t="s">
        <v>77</v>
      </c>
      <c r="F65" t="s">
        <v>78</v>
      </c>
      <c r="G65" s="3">
        <v>260</v>
      </c>
      <c r="H65" s="4">
        <v>8500.0</v>
      </c>
      <c r="I65" s="5">
        <v>1.223</v>
      </c>
      <c r="J65" s="6">
        <v>0</v>
      </c>
      <c r="K65" s="4">
        <v>10395.5</v>
      </c>
    </row>
    <row r="66" spans="1:16">
      <c r="A66" t="s">
        <v>76</v>
      </c>
      <c r="B66" t="s">
        <v>30</v>
      </c>
      <c r="C66" t="s">
        <v>39</v>
      </c>
      <c r="D66" s="2">
        <v>45748.0</v>
      </c>
      <c r="E66" t="s">
        <v>77</v>
      </c>
      <c r="F66" t="s">
        <v>78</v>
      </c>
      <c r="G66" s="3">
        <v>260</v>
      </c>
      <c r="H66" s="4">
        <v>8500.0</v>
      </c>
      <c r="I66" s="5">
        <v>1.223</v>
      </c>
      <c r="J66" s="6">
        <v>0</v>
      </c>
      <c r="K66" s="4">
        <v>10395.5</v>
      </c>
    </row>
    <row r="67" spans="1:16">
      <c r="A67" t="s">
        <v>76</v>
      </c>
      <c r="B67" t="s">
        <v>30</v>
      </c>
      <c r="C67" t="s">
        <v>39</v>
      </c>
      <c r="D67" s="2">
        <v>45748.0</v>
      </c>
      <c r="E67" t="s">
        <v>77</v>
      </c>
      <c r="F67" t="s">
        <v>78</v>
      </c>
      <c r="G67" s="3">
        <v>260</v>
      </c>
      <c r="H67" s="4">
        <v>8500.0</v>
      </c>
      <c r="I67" s="5">
        <v>1.223</v>
      </c>
      <c r="J67" s="6">
        <v>0</v>
      </c>
      <c r="K67" s="4">
        <v>10395.5</v>
      </c>
    </row>
    <row r="68" spans="1:16">
      <c r="A68" t="s">
        <v>76</v>
      </c>
      <c r="B68" t="s">
        <v>30</v>
      </c>
      <c r="C68" t="s">
        <v>39</v>
      </c>
      <c r="D68" s="2">
        <v>45748.0</v>
      </c>
      <c r="E68" t="s">
        <v>77</v>
      </c>
      <c r="F68" t="s">
        <v>78</v>
      </c>
      <c r="G68" s="3">
        <v>260</v>
      </c>
      <c r="H68" s="4">
        <v>8500.0</v>
      </c>
      <c r="I68" s="5">
        <v>1.223</v>
      </c>
      <c r="J68" s="6">
        <v>0</v>
      </c>
      <c r="K68" s="4">
        <v>10395.5</v>
      </c>
    </row>
    <row r="69" spans="1:16">
      <c r="A69" t="s">
        <v>76</v>
      </c>
      <c r="B69" t="s">
        <v>30</v>
      </c>
      <c r="C69" t="s">
        <v>39</v>
      </c>
      <c r="D69" s="2">
        <v>45748.0</v>
      </c>
      <c r="E69" t="s">
        <v>77</v>
      </c>
      <c r="F69" t="s">
        <v>78</v>
      </c>
      <c r="G69" s="3">
        <v>260</v>
      </c>
      <c r="H69" s="4">
        <v>8500.0</v>
      </c>
      <c r="I69" s="5">
        <v>1.223</v>
      </c>
      <c r="J69" s="6">
        <v>0</v>
      </c>
      <c r="K69" s="4">
        <v>10395.5</v>
      </c>
    </row>
    <row r="70" spans="1:16">
      <c r="A70" t="s">
        <v>76</v>
      </c>
      <c r="B70" t="s">
        <v>30</v>
      </c>
      <c r="C70" t="s">
        <v>39</v>
      </c>
      <c r="D70" s="2">
        <v>45748.0</v>
      </c>
      <c r="E70" t="s">
        <v>77</v>
      </c>
      <c r="F70" t="s">
        <v>78</v>
      </c>
      <c r="G70" s="3">
        <v>260</v>
      </c>
      <c r="H70" s="4">
        <v>8500.0</v>
      </c>
      <c r="I70" s="5">
        <v>1.223</v>
      </c>
      <c r="J70" s="6">
        <v>0</v>
      </c>
      <c r="K70" s="4">
        <v>10395.5</v>
      </c>
    </row>
    <row r="71" spans="1:16">
      <c r="A71" t="s">
        <v>76</v>
      </c>
      <c r="B71" t="s">
        <v>30</v>
      </c>
      <c r="C71" t="s">
        <v>39</v>
      </c>
      <c r="D71" s="2">
        <v>45748.0</v>
      </c>
      <c r="E71" t="s">
        <v>77</v>
      </c>
      <c r="F71" t="s">
        <v>78</v>
      </c>
      <c r="G71" s="3">
        <v>260</v>
      </c>
      <c r="H71" s="4">
        <v>8500.0</v>
      </c>
      <c r="I71" s="5">
        <v>1.223</v>
      </c>
      <c r="J71" s="6">
        <v>0</v>
      </c>
      <c r="K71" s="4">
        <v>10395.5</v>
      </c>
    </row>
    <row r="72" spans="1:16">
      <c r="A72" t="s">
        <v>76</v>
      </c>
      <c r="B72" t="s">
        <v>30</v>
      </c>
      <c r="C72" t="s">
        <v>39</v>
      </c>
      <c r="D72" s="2">
        <v>45748.0</v>
      </c>
      <c r="E72" t="s">
        <v>77</v>
      </c>
      <c r="F72" t="s">
        <v>78</v>
      </c>
      <c r="G72" s="3">
        <v>260</v>
      </c>
      <c r="H72" s="4">
        <v>8500.0</v>
      </c>
      <c r="I72" s="5">
        <v>1.223</v>
      </c>
      <c r="J72" s="6">
        <v>0</v>
      </c>
      <c r="K72" s="4">
        <v>10395.5</v>
      </c>
    </row>
    <row r="73" spans="1:16">
      <c r="A73" s="7" t="s">
        <v>76</v>
      </c>
      <c r="B73" s="7" t="s">
        <v>30</v>
      </c>
      <c r="C73" s="7" t="s">
        <v>39</v>
      </c>
      <c r="D73" s="8">
        <v>45748.0</v>
      </c>
      <c r="E73" s="7" t="s">
        <v>77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176723.5</v>
      </c>
      <c r="P73" s="12" t="s">
        <v>79</v>
      </c>
    </row>
    <row r="74" spans="1:16">
      <c r="A74" t="s">
        <v>80</v>
      </c>
      <c r="B74" t="s">
        <v>30</v>
      </c>
      <c r="C74" t="s">
        <v>17</v>
      </c>
      <c r="D74" s="2">
        <v>45749.0</v>
      </c>
      <c r="E74" t="s">
        <v>81</v>
      </c>
      <c r="F74" t="s">
        <v>82</v>
      </c>
      <c r="G74" s="3">
        <v>105</v>
      </c>
      <c r="H74" s="4">
        <v>44000.0</v>
      </c>
      <c r="I74" s="5">
        <v>2.54</v>
      </c>
      <c r="J74" s="6">
        <v>0</v>
      </c>
      <c r="K74" s="4">
        <v>111760.0</v>
      </c>
    </row>
    <row r="75" spans="1:16">
      <c r="A75" t="s">
        <v>80</v>
      </c>
      <c r="B75" t="s">
        <v>30</v>
      </c>
      <c r="C75" t="s">
        <v>17</v>
      </c>
      <c r="D75" s="2">
        <v>45749.0</v>
      </c>
      <c r="E75" t="s">
        <v>81</v>
      </c>
      <c r="F75" t="s">
        <v>83</v>
      </c>
      <c r="G75" s="3">
        <v>180</v>
      </c>
      <c r="H75" s="4">
        <v>35000.0</v>
      </c>
      <c r="I75" s="5">
        <v>0.911</v>
      </c>
      <c r="J75" s="6">
        <v>0</v>
      </c>
      <c r="K75" s="4">
        <v>31885.0</v>
      </c>
    </row>
    <row r="76" spans="1:16">
      <c r="A76" t="s">
        <v>80</v>
      </c>
      <c r="B76" t="s">
        <v>30</v>
      </c>
      <c r="C76" t="s">
        <v>17</v>
      </c>
      <c r="D76" s="2">
        <v>45749.0</v>
      </c>
      <c r="E76" t="s">
        <v>81</v>
      </c>
      <c r="F76" t="s">
        <v>84</v>
      </c>
      <c r="G76" s="3">
        <v>72</v>
      </c>
      <c r="H76" s="4">
        <v>47000.0</v>
      </c>
      <c r="I76" s="5">
        <v>0.846</v>
      </c>
      <c r="J76" s="6">
        <v>0</v>
      </c>
      <c r="K76" s="4">
        <v>39762.0</v>
      </c>
    </row>
    <row r="77" spans="1:16">
      <c r="A77" s="7" t="s">
        <v>80</v>
      </c>
      <c r="B77" s="7" t="s">
        <v>30</v>
      </c>
      <c r="C77" s="7" t="s">
        <v>17</v>
      </c>
      <c r="D77" s="8">
        <v>45749.0</v>
      </c>
      <c r="E77" s="7" t="s">
        <v>81</v>
      </c>
      <c r="F77" s="7" t="s">
        <v>27</v>
      </c>
      <c r="G77" s="7"/>
      <c r="H77" s="7"/>
      <c r="I77" s="7"/>
      <c r="J77" s="7"/>
      <c r="K77" s="7"/>
      <c r="L77" s="9">
        <v>18340.7</v>
      </c>
      <c r="M77" s="9">
        <v>0.0</v>
      </c>
      <c r="N77" s="9">
        <v>0</v>
      </c>
      <c r="O77" s="11">
        <v>165066.3</v>
      </c>
      <c r="P77" s="12" t="s">
        <v>85</v>
      </c>
    </row>
    <row r="78" spans="1:16">
      <c r="A78" t="s">
        <v>86</v>
      </c>
      <c r="B78" t="s">
        <v>16</v>
      </c>
      <c r="C78" t="s">
        <v>17</v>
      </c>
      <c r="D78" s="2">
        <v>45749.0</v>
      </c>
      <c r="E78" t="s">
        <v>87</v>
      </c>
      <c r="F78" t="s">
        <v>88</v>
      </c>
      <c r="G78" s="3">
        <v>250</v>
      </c>
      <c r="H78" s="4">
        <v>20000.0</v>
      </c>
      <c r="I78" s="5">
        <v>0.825</v>
      </c>
      <c r="J78" s="6">
        <v>0</v>
      </c>
      <c r="K78" s="4">
        <v>16500.0</v>
      </c>
    </row>
    <row r="79" spans="1:16">
      <c r="A79" s="7" t="s">
        <v>86</v>
      </c>
      <c r="B79" s="7" t="s">
        <v>16</v>
      </c>
      <c r="C79" s="7" t="s">
        <v>17</v>
      </c>
      <c r="D79" s="8">
        <v>45749.0</v>
      </c>
      <c r="E79" s="7" t="s">
        <v>87</v>
      </c>
      <c r="F79" s="7" t="s">
        <v>27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16500.0</v>
      </c>
      <c r="P79" s="12" t="s">
        <v>89</v>
      </c>
    </row>
    <row r="80" spans="1:16">
      <c r="A80" t="s">
        <v>90</v>
      </c>
      <c r="B80" t="s">
        <v>30</v>
      </c>
      <c r="C80" t="s">
        <v>39</v>
      </c>
      <c r="D80" s="2">
        <v>45750.0</v>
      </c>
      <c r="E80" t="s">
        <v>91</v>
      </c>
      <c r="F80" t="s">
        <v>88</v>
      </c>
      <c r="G80" s="3">
        <v>140</v>
      </c>
      <c r="H80" s="4">
        <v>20000.0</v>
      </c>
      <c r="I80" s="5">
        <v>0.462</v>
      </c>
      <c r="J80" s="6">
        <v>0</v>
      </c>
      <c r="K80" s="4">
        <v>9240.0</v>
      </c>
    </row>
    <row r="81" spans="1:16">
      <c r="A81" s="7" t="s">
        <v>90</v>
      </c>
      <c r="B81" s="7" t="s">
        <v>30</v>
      </c>
      <c r="C81" s="7" t="s">
        <v>39</v>
      </c>
      <c r="D81" s="8">
        <v>45750.0</v>
      </c>
      <c r="E81" s="7" t="s">
        <v>91</v>
      </c>
      <c r="F81" s="7" t="s">
        <v>27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9240.0</v>
      </c>
      <c r="P81" s="12" t="s">
        <v>92</v>
      </c>
    </row>
    <row r="82" spans="1:16">
      <c r="A82" t="s">
        <v>43</v>
      </c>
      <c r="B82" t="s">
        <v>30</v>
      </c>
      <c r="C82" t="s">
        <v>39</v>
      </c>
      <c r="D82" s="2">
        <v>45750.0</v>
      </c>
      <c r="E82" t="s">
        <v>93</v>
      </c>
      <c r="F82" t="s">
        <v>45</v>
      </c>
      <c r="G82" s="3">
        <v>32800</v>
      </c>
      <c r="H82" s="4">
        <v>550.0</v>
      </c>
      <c r="I82" s="5">
        <v>32.8</v>
      </c>
      <c r="J82" s="6">
        <v>0</v>
      </c>
      <c r="K82" s="4">
        <v>18040.0</v>
      </c>
    </row>
    <row r="83" spans="1:16">
      <c r="A83" s="7" t="s">
        <v>43</v>
      </c>
      <c r="B83" s="7" t="s">
        <v>30</v>
      </c>
      <c r="C83" s="7" t="s">
        <v>39</v>
      </c>
      <c r="D83" s="8">
        <v>45750.0</v>
      </c>
      <c r="E83" s="7" t="s">
        <v>93</v>
      </c>
      <c r="F83" s="7" t="s">
        <v>27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18040.0</v>
      </c>
      <c r="P83" s="12" t="s">
        <v>46</v>
      </c>
    </row>
    <row r="84" spans="1:16">
      <c r="A84" t="s">
        <v>43</v>
      </c>
      <c r="B84" t="s">
        <v>30</v>
      </c>
      <c r="C84" t="s">
        <v>39</v>
      </c>
      <c r="D84" s="2">
        <v>45750.0</v>
      </c>
      <c r="E84" t="s">
        <v>94</v>
      </c>
      <c r="F84" t="s">
        <v>45</v>
      </c>
      <c r="G84" s="3">
        <v>32800</v>
      </c>
      <c r="H84" s="4">
        <v>550.0</v>
      </c>
      <c r="I84" s="5">
        <v>32.8</v>
      </c>
      <c r="J84" s="6">
        <v>0</v>
      </c>
      <c r="K84" s="4">
        <v>18040.0</v>
      </c>
    </row>
    <row r="85" spans="1:16">
      <c r="A85" s="7" t="s">
        <v>43</v>
      </c>
      <c r="B85" s="7" t="s">
        <v>30</v>
      </c>
      <c r="C85" s="7" t="s">
        <v>39</v>
      </c>
      <c r="D85" s="8">
        <v>45750.0</v>
      </c>
      <c r="E85" s="7" t="s">
        <v>94</v>
      </c>
      <c r="F85" s="7" t="s">
        <v>27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18040.0</v>
      </c>
      <c r="P85" s="12" t="s">
        <v>46</v>
      </c>
    </row>
    <row r="86" spans="1:16">
      <c r="A86" t="s">
        <v>95</v>
      </c>
      <c r="B86" t="s">
        <v>16</v>
      </c>
      <c r="C86" t="s">
        <v>17</v>
      </c>
      <c r="D86" s="2">
        <v>45750.0</v>
      </c>
      <c r="E86" t="s">
        <v>96</v>
      </c>
      <c r="F86" t="s">
        <v>97</v>
      </c>
      <c r="G86" s="3">
        <v>84</v>
      </c>
      <c r="H86" s="4">
        <v>10500.0</v>
      </c>
      <c r="I86" s="5">
        <v>0</v>
      </c>
      <c r="J86" s="6">
        <v>1260.0</v>
      </c>
      <c r="K86" s="4">
        <v>13230.0</v>
      </c>
    </row>
    <row r="87" spans="1:16">
      <c r="A87" s="7" t="s">
        <v>95</v>
      </c>
      <c r="B87" s="7" t="s">
        <v>16</v>
      </c>
      <c r="C87" s="7" t="s">
        <v>17</v>
      </c>
      <c r="D87" s="8">
        <v>45750.0</v>
      </c>
      <c r="E87" s="7" t="s">
        <v>96</v>
      </c>
      <c r="F87" s="7" t="s">
        <v>27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13230.0</v>
      </c>
      <c r="P87" s="12" t="s">
        <v>98</v>
      </c>
    </row>
    <row r="88" spans="1:16">
      <c r="A88" t="s">
        <v>99</v>
      </c>
      <c r="B88" t="s">
        <v>30</v>
      </c>
      <c r="C88" t="s">
        <v>17</v>
      </c>
      <c r="D88" s="2">
        <v>45750.0</v>
      </c>
      <c r="E88" t="s">
        <v>100</v>
      </c>
      <c r="F88" t="s">
        <v>101</v>
      </c>
      <c r="G88" s="3">
        <v>63</v>
      </c>
      <c r="H88" s="4">
        <v>35000.0</v>
      </c>
      <c r="I88" s="5">
        <v>0.34</v>
      </c>
      <c r="J88" s="6">
        <v>0</v>
      </c>
      <c r="K88" s="4">
        <v>11900.0</v>
      </c>
    </row>
    <row r="89" spans="1:16">
      <c r="A89" s="7" t="s">
        <v>99</v>
      </c>
      <c r="B89" s="7" t="s">
        <v>30</v>
      </c>
      <c r="C89" s="7" t="s">
        <v>17</v>
      </c>
      <c r="D89" s="8">
        <v>45750.0</v>
      </c>
      <c r="E89" s="7" t="s">
        <v>100</v>
      </c>
      <c r="F89" s="7" t="s">
        <v>27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11900.0</v>
      </c>
      <c r="P89" s="12" t="s">
        <v>102</v>
      </c>
    </row>
    <row r="90" spans="1:16">
      <c r="A90" t="s">
        <v>103</v>
      </c>
      <c r="B90" t="s">
        <v>30</v>
      </c>
      <c r="C90" t="s">
        <v>17</v>
      </c>
      <c r="D90" s="2">
        <v>45750.0</v>
      </c>
      <c r="E90" t="s">
        <v>104</v>
      </c>
      <c r="F90" t="s">
        <v>105</v>
      </c>
      <c r="G90" s="3">
        <v>104</v>
      </c>
      <c r="H90" s="4">
        <v>31000.0</v>
      </c>
      <c r="I90" s="5">
        <v>0.32</v>
      </c>
      <c r="J90" s="6">
        <v>0</v>
      </c>
      <c r="K90" s="4">
        <v>9920.0</v>
      </c>
    </row>
    <row r="91" spans="1:16">
      <c r="A91" s="7" t="s">
        <v>103</v>
      </c>
      <c r="B91" s="7" t="s">
        <v>30</v>
      </c>
      <c r="C91" s="7" t="s">
        <v>17</v>
      </c>
      <c r="D91" s="8">
        <v>45750.0</v>
      </c>
      <c r="E91" s="7" t="s">
        <v>104</v>
      </c>
      <c r="F91" s="7" t="s">
        <v>27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9920.0</v>
      </c>
      <c r="P91" s="12" t="s">
        <v>106</v>
      </c>
    </row>
    <row r="92" spans="1:16">
      <c r="A92" t="s">
        <v>107</v>
      </c>
      <c r="B92" t="s">
        <v>16</v>
      </c>
      <c r="C92" t="s">
        <v>17</v>
      </c>
      <c r="D92" s="2">
        <v>45753.0</v>
      </c>
      <c r="E92" t="s">
        <v>108</v>
      </c>
      <c r="F92" t="s">
        <v>109</v>
      </c>
      <c r="G92" s="3">
        <v>195</v>
      </c>
      <c r="H92" s="4">
        <v>20000.0</v>
      </c>
      <c r="I92" s="5">
        <v>1.58</v>
      </c>
      <c r="J92" s="6">
        <v>0</v>
      </c>
      <c r="K92" s="4">
        <v>31600.0</v>
      </c>
    </row>
    <row r="93" spans="1:16">
      <c r="A93" s="7" t="s">
        <v>107</v>
      </c>
      <c r="B93" s="7" t="s">
        <v>16</v>
      </c>
      <c r="C93" s="7" t="s">
        <v>17</v>
      </c>
      <c r="D93" s="8">
        <v>45753.0</v>
      </c>
      <c r="E93" s="7" t="s">
        <v>108</v>
      </c>
      <c r="F93" s="7" t="s">
        <v>27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31600.0</v>
      </c>
      <c r="P93" s="12" t="s">
        <v>110</v>
      </c>
    </row>
    <row r="94" spans="1:16">
      <c r="A94" t="s">
        <v>111</v>
      </c>
      <c r="B94" t="s">
        <v>30</v>
      </c>
      <c r="C94" t="s">
        <v>39</v>
      </c>
      <c r="D94" s="2">
        <v>45761.0</v>
      </c>
      <c r="E94" t="s">
        <v>112</v>
      </c>
      <c r="F94" t="s">
        <v>113</v>
      </c>
      <c r="G94" s="3">
        <v>285</v>
      </c>
      <c r="H94" s="4">
        <v>41000.0</v>
      </c>
      <c r="I94" s="5">
        <v>4.959</v>
      </c>
      <c r="J94" s="6">
        <v>0</v>
      </c>
      <c r="K94" s="4">
        <v>203319.0</v>
      </c>
    </row>
    <row r="95" spans="1:16">
      <c r="A95" s="7" t="s">
        <v>111</v>
      </c>
      <c r="B95" s="7" t="s">
        <v>30</v>
      </c>
      <c r="C95" s="7" t="s">
        <v>39</v>
      </c>
      <c r="D95" s="8">
        <v>45761.0</v>
      </c>
      <c r="E95" s="7" t="s">
        <v>112</v>
      </c>
      <c r="F95" s="7" t="s">
        <v>27</v>
      </c>
      <c r="G95" s="7"/>
      <c r="H95" s="7"/>
      <c r="I95" s="7"/>
      <c r="J95" s="7"/>
      <c r="K95" s="7"/>
      <c r="L95" s="9">
        <v>10165.0</v>
      </c>
      <c r="M95" s="9">
        <v>18000.0</v>
      </c>
      <c r="N95" s="9">
        <v>0</v>
      </c>
      <c r="O95" s="11">
        <v>211154.0</v>
      </c>
      <c r="P95" s="12" t="s">
        <v>114</v>
      </c>
    </row>
    <row r="96" spans="1:16">
      <c r="A96" t="s">
        <v>115</v>
      </c>
      <c r="B96" t="s">
        <v>30</v>
      </c>
      <c r="C96" t="s">
        <v>39</v>
      </c>
      <c r="D96" s="2">
        <v>45758.0</v>
      </c>
      <c r="E96" t="s">
        <v>116</v>
      </c>
      <c r="F96" t="s">
        <v>117</v>
      </c>
      <c r="G96" s="3">
        <v>518</v>
      </c>
      <c r="H96" s="4">
        <v>40300.0</v>
      </c>
      <c r="I96" s="5">
        <v>8.267</v>
      </c>
      <c r="J96" s="6">
        <v>0</v>
      </c>
      <c r="K96" s="4">
        <v>333160.1</v>
      </c>
    </row>
    <row r="97" spans="1:16">
      <c r="A97" t="s">
        <v>115</v>
      </c>
      <c r="B97" t="s">
        <v>30</v>
      </c>
      <c r="C97" t="s">
        <v>39</v>
      </c>
      <c r="D97" s="2">
        <v>45758.0</v>
      </c>
      <c r="E97" t="s">
        <v>116</v>
      </c>
      <c r="F97" t="s">
        <v>118</v>
      </c>
      <c r="G97" s="3">
        <v>6</v>
      </c>
      <c r="H97" s="4">
        <v>34300.0</v>
      </c>
      <c r="I97" s="5">
        <v>0.032</v>
      </c>
      <c r="J97" s="6">
        <v>0</v>
      </c>
      <c r="K97" s="4">
        <v>1097.6</v>
      </c>
    </row>
    <row r="98" spans="1:16">
      <c r="A98" s="7" t="s">
        <v>115</v>
      </c>
      <c r="B98" s="7" t="s">
        <v>30</v>
      </c>
      <c r="C98" s="7" t="s">
        <v>39</v>
      </c>
      <c r="D98" s="8">
        <v>45758.0</v>
      </c>
      <c r="E98" s="7" t="s">
        <v>116</v>
      </c>
      <c r="F98" s="7" t="s">
        <v>27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334257.7</v>
      </c>
      <c r="P98" s="12" t="s">
        <v>119</v>
      </c>
    </row>
    <row r="99" spans="1:16">
      <c r="A99" t="s">
        <v>48</v>
      </c>
      <c r="B99" t="s">
        <v>30</v>
      </c>
      <c r="C99" t="s">
        <v>17</v>
      </c>
      <c r="D99" s="2">
        <v>45750.0</v>
      </c>
      <c r="E99" t="s">
        <v>120</v>
      </c>
      <c r="F99" t="s">
        <v>121</v>
      </c>
      <c r="G99" s="3">
        <v>486</v>
      </c>
      <c r="H99" s="4">
        <v>32000.0</v>
      </c>
      <c r="I99" s="5">
        <v>5.774</v>
      </c>
      <c r="J99" s="6">
        <v>0</v>
      </c>
      <c r="K99" s="4">
        <v>184768.0</v>
      </c>
    </row>
    <row r="100" spans="1:16">
      <c r="A100" t="s">
        <v>48</v>
      </c>
      <c r="B100" t="s">
        <v>30</v>
      </c>
      <c r="C100" t="s">
        <v>17</v>
      </c>
      <c r="D100" s="2">
        <v>45750.0</v>
      </c>
      <c r="E100" t="s">
        <v>120</v>
      </c>
      <c r="F100" t="s">
        <v>121</v>
      </c>
      <c r="G100" s="3">
        <v>486</v>
      </c>
      <c r="H100" s="4">
        <v>32000.0</v>
      </c>
      <c r="I100" s="5">
        <v>5.774</v>
      </c>
      <c r="J100" s="6">
        <v>0</v>
      </c>
      <c r="K100" s="4">
        <v>184768.0</v>
      </c>
    </row>
    <row r="101" spans="1:16">
      <c r="A101" t="s">
        <v>48</v>
      </c>
      <c r="B101" t="s">
        <v>30</v>
      </c>
      <c r="C101" t="s">
        <v>17</v>
      </c>
      <c r="D101" s="2">
        <v>45750.0</v>
      </c>
      <c r="E101" t="s">
        <v>120</v>
      </c>
      <c r="F101" t="s">
        <v>122</v>
      </c>
      <c r="G101" s="3">
        <v>486</v>
      </c>
      <c r="H101" s="4">
        <v>30000.0</v>
      </c>
      <c r="I101" s="5">
        <v>5.774</v>
      </c>
      <c r="J101" s="6">
        <v>0</v>
      </c>
      <c r="K101" s="4">
        <v>173220.0</v>
      </c>
    </row>
    <row r="102" spans="1:16">
      <c r="A102" t="s">
        <v>48</v>
      </c>
      <c r="B102" t="s">
        <v>30</v>
      </c>
      <c r="C102" t="s">
        <v>17</v>
      </c>
      <c r="D102" s="2">
        <v>45750.0</v>
      </c>
      <c r="E102" t="s">
        <v>120</v>
      </c>
      <c r="F102" t="s">
        <v>122</v>
      </c>
      <c r="G102" s="3">
        <v>486</v>
      </c>
      <c r="H102" s="4">
        <v>30000.0</v>
      </c>
      <c r="I102" s="5">
        <v>5.774</v>
      </c>
      <c r="J102" s="6">
        <v>0</v>
      </c>
      <c r="K102" s="4">
        <v>173220.0</v>
      </c>
    </row>
    <row r="103" spans="1:16">
      <c r="A103" t="s">
        <v>48</v>
      </c>
      <c r="B103" t="s">
        <v>30</v>
      </c>
      <c r="C103" t="s">
        <v>17</v>
      </c>
      <c r="D103" s="2">
        <v>45750.0</v>
      </c>
      <c r="E103" t="s">
        <v>120</v>
      </c>
      <c r="F103" t="s">
        <v>123</v>
      </c>
      <c r="G103" s="3">
        <v>486</v>
      </c>
      <c r="H103" s="4">
        <v>32000.0</v>
      </c>
      <c r="I103" s="5">
        <v>2.887</v>
      </c>
      <c r="J103" s="6">
        <v>0</v>
      </c>
      <c r="K103" s="4">
        <v>92384.0</v>
      </c>
    </row>
    <row r="104" spans="1:16">
      <c r="A104" t="s">
        <v>48</v>
      </c>
      <c r="B104" t="s">
        <v>30</v>
      </c>
      <c r="C104" t="s">
        <v>17</v>
      </c>
      <c r="D104" s="2">
        <v>45750.0</v>
      </c>
      <c r="E104" t="s">
        <v>120</v>
      </c>
      <c r="F104" t="s">
        <v>123</v>
      </c>
      <c r="G104" s="3">
        <v>486</v>
      </c>
      <c r="H104" s="4">
        <v>32000.0</v>
      </c>
      <c r="I104" s="5">
        <v>2.887</v>
      </c>
      <c r="J104" s="6">
        <v>0</v>
      </c>
      <c r="K104" s="4">
        <v>92384.0</v>
      </c>
    </row>
    <row r="105" spans="1:16">
      <c r="A105" t="s">
        <v>48</v>
      </c>
      <c r="B105" t="s">
        <v>30</v>
      </c>
      <c r="C105" t="s">
        <v>17</v>
      </c>
      <c r="D105" s="2">
        <v>45750.0</v>
      </c>
      <c r="E105" t="s">
        <v>120</v>
      </c>
      <c r="F105" t="s">
        <v>123</v>
      </c>
      <c r="G105" s="3">
        <v>486</v>
      </c>
      <c r="H105" s="4">
        <v>32000.0</v>
      </c>
      <c r="I105" s="5">
        <v>2.887</v>
      </c>
      <c r="J105" s="6">
        <v>0</v>
      </c>
      <c r="K105" s="4">
        <v>92384.0</v>
      </c>
    </row>
    <row r="106" spans="1:16">
      <c r="A106" t="s">
        <v>48</v>
      </c>
      <c r="B106" t="s">
        <v>30</v>
      </c>
      <c r="C106" t="s">
        <v>17</v>
      </c>
      <c r="D106" s="2">
        <v>45750.0</v>
      </c>
      <c r="E106" t="s">
        <v>120</v>
      </c>
      <c r="F106" t="s">
        <v>123</v>
      </c>
      <c r="G106" s="3">
        <v>486</v>
      </c>
      <c r="H106" s="4">
        <v>32000.0</v>
      </c>
      <c r="I106" s="5">
        <v>2.887</v>
      </c>
      <c r="J106" s="6">
        <v>0</v>
      </c>
      <c r="K106" s="4">
        <v>92384.0</v>
      </c>
    </row>
    <row r="107" spans="1:16">
      <c r="A107" t="s">
        <v>48</v>
      </c>
      <c r="B107" t="s">
        <v>30</v>
      </c>
      <c r="C107" t="s">
        <v>17</v>
      </c>
      <c r="D107" s="2">
        <v>45750.0</v>
      </c>
      <c r="E107" t="s">
        <v>120</v>
      </c>
      <c r="F107" t="s">
        <v>124</v>
      </c>
      <c r="G107" s="3">
        <v>132</v>
      </c>
      <c r="H107" s="4">
        <v>90000.0</v>
      </c>
      <c r="I107" s="5">
        <v>2.389</v>
      </c>
      <c r="J107" s="6">
        <v>0</v>
      </c>
      <c r="K107" s="4">
        <v>215010.0</v>
      </c>
    </row>
    <row r="108" spans="1:16">
      <c r="A108" t="s">
        <v>48</v>
      </c>
      <c r="B108" t="s">
        <v>30</v>
      </c>
      <c r="C108" t="s">
        <v>17</v>
      </c>
      <c r="D108" s="2">
        <v>45750.0</v>
      </c>
      <c r="E108" t="s">
        <v>120</v>
      </c>
      <c r="F108" t="s">
        <v>125</v>
      </c>
      <c r="G108" s="3">
        <v>450</v>
      </c>
      <c r="H108" s="4">
        <v>32000.0</v>
      </c>
      <c r="I108" s="5">
        <v>2.268</v>
      </c>
      <c r="J108" s="6">
        <v>0</v>
      </c>
      <c r="K108" s="4">
        <v>72576.0</v>
      </c>
    </row>
    <row r="109" spans="1:16">
      <c r="A109" t="s">
        <v>48</v>
      </c>
      <c r="B109" t="s">
        <v>30</v>
      </c>
      <c r="C109" t="s">
        <v>17</v>
      </c>
      <c r="D109" s="2">
        <v>45750.0</v>
      </c>
      <c r="E109" t="s">
        <v>120</v>
      </c>
      <c r="F109" t="s">
        <v>126</v>
      </c>
      <c r="G109" s="3">
        <v>1260</v>
      </c>
      <c r="H109" s="4">
        <v>40000.0</v>
      </c>
      <c r="I109" s="5">
        <v>2.646</v>
      </c>
      <c r="J109" s="6">
        <v>0</v>
      </c>
      <c r="K109" s="4">
        <v>105840.0</v>
      </c>
    </row>
    <row r="110" spans="1:16">
      <c r="A110" t="s">
        <v>48</v>
      </c>
      <c r="B110" t="s">
        <v>30</v>
      </c>
      <c r="C110" t="s">
        <v>17</v>
      </c>
      <c r="D110" s="2">
        <v>45750.0</v>
      </c>
      <c r="E110" t="s">
        <v>120</v>
      </c>
      <c r="F110" t="s">
        <v>127</v>
      </c>
      <c r="G110" s="3">
        <v>340</v>
      </c>
      <c r="H110" s="4">
        <v>70000.0</v>
      </c>
      <c r="I110" s="5">
        <v>2.479</v>
      </c>
      <c r="J110" s="6">
        <v>0</v>
      </c>
      <c r="K110" s="4">
        <v>173530.0</v>
      </c>
    </row>
    <row r="111" spans="1:16">
      <c r="A111" t="s">
        <v>48</v>
      </c>
      <c r="B111" t="s">
        <v>30</v>
      </c>
      <c r="C111" t="s">
        <v>17</v>
      </c>
      <c r="D111" s="2">
        <v>45750.0</v>
      </c>
      <c r="E111" t="s">
        <v>120</v>
      </c>
      <c r="F111" t="s">
        <v>128</v>
      </c>
      <c r="G111" s="3">
        <v>72</v>
      </c>
      <c r="H111" s="4">
        <v>58000.0</v>
      </c>
      <c r="I111" s="5">
        <v>0.525</v>
      </c>
      <c r="J111" s="6">
        <v>0</v>
      </c>
      <c r="K111" s="4">
        <v>30450.0</v>
      </c>
    </row>
    <row r="112" spans="1:16">
      <c r="A112" t="s">
        <v>48</v>
      </c>
      <c r="B112" t="s">
        <v>30</v>
      </c>
      <c r="C112" t="s">
        <v>17</v>
      </c>
      <c r="D112" s="2">
        <v>45750.0</v>
      </c>
      <c r="E112" t="s">
        <v>120</v>
      </c>
      <c r="F112" t="s">
        <v>129</v>
      </c>
      <c r="G112" s="3">
        <v>387</v>
      </c>
      <c r="H112" s="4">
        <v>57000.0</v>
      </c>
      <c r="I112" s="5">
        <v>0.139</v>
      </c>
      <c r="J112" s="6">
        <v>0</v>
      </c>
      <c r="K112" s="4">
        <v>7923.0</v>
      </c>
    </row>
    <row r="113" spans="1:16">
      <c r="A113" t="s">
        <v>48</v>
      </c>
      <c r="B113" t="s">
        <v>30</v>
      </c>
      <c r="C113" t="s">
        <v>17</v>
      </c>
      <c r="D113" s="2">
        <v>45750.0</v>
      </c>
      <c r="E113" t="s">
        <v>120</v>
      </c>
      <c r="F113" t="s">
        <v>130</v>
      </c>
      <c r="G113" s="3">
        <v>234</v>
      </c>
      <c r="H113" s="4">
        <v>57000.0</v>
      </c>
      <c r="I113" s="5">
        <v>0.253</v>
      </c>
      <c r="J113" s="6">
        <v>0</v>
      </c>
      <c r="K113" s="4">
        <v>14421.0</v>
      </c>
    </row>
    <row r="114" spans="1:16">
      <c r="A114" t="s">
        <v>48</v>
      </c>
      <c r="B114" t="s">
        <v>30</v>
      </c>
      <c r="C114" t="s">
        <v>17</v>
      </c>
      <c r="D114" s="2">
        <v>45750.0</v>
      </c>
      <c r="E114" t="s">
        <v>120</v>
      </c>
      <c r="F114" t="s">
        <v>131</v>
      </c>
      <c r="G114" s="3">
        <v>1008</v>
      </c>
      <c r="H114" s="4">
        <v>67000.0</v>
      </c>
      <c r="I114" s="5">
        <v>1.089</v>
      </c>
      <c r="J114" s="6">
        <v>0</v>
      </c>
      <c r="K114" s="4">
        <v>72963.0</v>
      </c>
    </row>
    <row r="115" spans="1:16">
      <c r="A115" t="s">
        <v>48</v>
      </c>
      <c r="B115" t="s">
        <v>30</v>
      </c>
      <c r="C115" t="s">
        <v>17</v>
      </c>
      <c r="D115" s="2">
        <v>45750.0</v>
      </c>
      <c r="E115" t="s">
        <v>120</v>
      </c>
      <c r="F115" t="s">
        <v>132</v>
      </c>
      <c r="G115" s="3">
        <v>2286</v>
      </c>
      <c r="H115" s="4">
        <v>67000.0</v>
      </c>
      <c r="I115" s="5">
        <v>1.097</v>
      </c>
      <c r="J115" s="6">
        <v>0</v>
      </c>
      <c r="K115" s="4">
        <v>73499.0</v>
      </c>
    </row>
    <row r="116" spans="1:16">
      <c r="A116" t="s">
        <v>48</v>
      </c>
      <c r="B116" t="s">
        <v>30</v>
      </c>
      <c r="C116" t="s">
        <v>17</v>
      </c>
      <c r="D116" s="2">
        <v>45750.0</v>
      </c>
      <c r="E116" t="s">
        <v>120</v>
      </c>
      <c r="F116" t="s">
        <v>32</v>
      </c>
      <c r="G116" s="3">
        <v>648</v>
      </c>
      <c r="H116" s="4">
        <v>67000.0</v>
      </c>
      <c r="I116" s="5">
        <v>0.467</v>
      </c>
      <c r="J116" s="6">
        <v>0</v>
      </c>
      <c r="K116" s="4">
        <v>31289.0</v>
      </c>
    </row>
    <row r="117" spans="1:16">
      <c r="A117" t="s">
        <v>48</v>
      </c>
      <c r="B117" t="s">
        <v>30</v>
      </c>
      <c r="C117" t="s">
        <v>17</v>
      </c>
      <c r="D117" s="2">
        <v>45750.0</v>
      </c>
      <c r="E117" t="s">
        <v>120</v>
      </c>
      <c r="F117" t="s">
        <v>133</v>
      </c>
      <c r="G117" s="3">
        <v>1935</v>
      </c>
      <c r="H117" s="4">
        <v>67000.0</v>
      </c>
      <c r="I117" s="5">
        <v>0.697</v>
      </c>
      <c r="J117" s="6">
        <v>0</v>
      </c>
      <c r="K117" s="4">
        <v>46699.0</v>
      </c>
    </row>
    <row r="118" spans="1:16">
      <c r="A118" s="7" t="s">
        <v>48</v>
      </c>
      <c r="B118" s="7" t="s">
        <v>30</v>
      </c>
      <c r="C118" s="7" t="s">
        <v>17</v>
      </c>
      <c r="D118" s="8">
        <v>45750.0</v>
      </c>
      <c r="E118" s="7" t="s">
        <v>120</v>
      </c>
      <c r="F118" s="7" t="s">
        <v>27</v>
      </c>
      <c r="G118" s="7"/>
      <c r="H118" s="7"/>
      <c r="I118" s="7"/>
      <c r="J118" s="7"/>
      <c r="K118" s="7"/>
      <c r="L118" s="9">
        <v>613750.5</v>
      </c>
      <c r="M118" s="9">
        <v>0.0</v>
      </c>
      <c r="N118" s="9">
        <v>613750.5</v>
      </c>
      <c r="O118" s="11">
        <v>1929712.0</v>
      </c>
      <c r="P118" s="12" t="s">
        <v>134</v>
      </c>
    </row>
    <row r="119" spans="1:16">
      <c r="A119" t="s">
        <v>43</v>
      </c>
      <c r="B119" t="s">
        <v>30</v>
      </c>
      <c r="C119" t="s">
        <v>17</v>
      </c>
      <c r="D119" s="2">
        <v>45751.0</v>
      </c>
      <c r="E119" t="s">
        <v>135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45751.0</v>
      </c>
      <c r="E120" s="7" t="s">
        <v>135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45751.0</v>
      </c>
      <c r="E121" t="s">
        <v>136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45751.0</v>
      </c>
      <c r="E122" s="7" t="s">
        <v>136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45751.0</v>
      </c>
      <c r="E123" t="s">
        <v>137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45751.0</v>
      </c>
      <c r="E124" s="7" t="s">
        <v>137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45751.0</v>
      </c>
      <c r="E125" t="s">
        <v>138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45751.0</v>
      </c>
      <c r="E126" s="7" t="s">
        <v>138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139</v>
      </c>
      <c r="B127" t="s">
        <v>140</v>
      </c>
      <c r="C127" t="s">
        <v>17</v>
      </c>
      <c r="D127" s="2">
        <v>45751.0</v>
      </c>
      <c r="E127" t="s">
        <v>141</v>
      </c>
      <c r="F127" t="s">
        <v>142</v>
      </c>
      <c r="G127" s="3">
        <v>50</v>
      </c>
      <c r="H127" s="4">
        <v>38000.0</v>
      </c>
      <c r="I127" s="5">
        <v>0.165</v>
      </c>
      <c r="J127" s="6">
        <v>0</v>
      </c>
      <c r="K127" s="4">
        <v>6270.0</v>
      </c>
    </row>
    <row r="128" spans="1:16">
      <c r="A128" s="7" t="s">
        <v>139</v>
      </c>
      <c r="B128" s="7" t="s">
        <v>140</v>
      </c>
      <c r="C128" s="7" t="s">
        <v>17</v>
      </c>
      <c r="D128" s="8">
        <v>45751.0</v>
      </c>
      <c r="E128" s="7" t="s">
        <v>141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6270.0</v>
      </c>
      <c r="P128" s="12" t="s">
        <v>143</v>
      </c>
    </row>
    <row r="129" spans="1:16">
      <c r="A129" t="s">
        <v>144</v>
      </c>
      <c r="B129" t="s">
        <v>140</v>
      </c>
      <c r="C129" t="s">
        <v>17</v>
      </c>
      <c r="D129" s="2">
        <v>45751.0</v>
      </c>
      <c r="E129" t="s">
        <v>145</v>
      </c>
      <c r="F129" t="s">
        <v>146</v>
      </c>
      <c r="G129" s="3">
        <v>54</v>
      </c>
      <c r="H129" s="4">
        <v>33000.0</v>
      </c>
      <c r="I129" s="5">
        <v>0.186</v>
      </c>
      <c r="J129" s="6">
        <v>0</v>
      </c>
      <c r="K129" s="4">
        <v>6138.0</v>
      </c>
    </row>
    <row r="130" spans="1:16">
      <c r="A130" t="s">
        <v>144</v>
      </c>
      <c r="B130" t="s">
        <v>140</v>
      </c>
      <c r="C130" t="s">
        <v>17</v>
      </c>
      <c r="D130" s="2">
        <v>45751.0</v>
      </c>
      <c r="E130" t="s">
        <v>145</v>
      </c>
      <c r="F130" t="s">
        <v>147</v>
      </c>
      <c r="G130" s="3">
        <v>80</v>
      </c>
      <c r="H130" s="4">
        <v>49000.0</v>
      </c>
      <c r="I130" s="5">
        <v>0.22</v>
      </c>
      <c r="J130" s="6">
        <v>0</v>
      </c>
      <c r="K130" s="4">
        <v>10780.0</v>
      </c>
    </row>
    <row r="131" spans="1:16">
      <c r="A131" s="7" t="s">
        <v>144</v>
      </c>
      <c r="B131" s="7" t="s">
        <v>140</v>
      </c>
      <c r="C131" s="7" t="s">
        <v>17</v>
      </c>
      <c r="D131" s="8">
        <v>45751.0</v>
      </c>
      <c r="E131" s="7" t="s">
        <v>145</v>
      </c>
      <c r="F131" s="7" t="s">
        <v>27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16918.0</v>
      </c>
      <c r="P131" s="12" t="s">
        <v>148</v>
      </c>
    </row>
    <row r="132" spans="1:16">
      <c r="A132" t="s">
        <v>149</v>
      </c>
      <c r="B132" t="s">
        <v>30</v>
      </c>
      <c r="C132" t="s">
        <v>17</v>
      </c>
      <c r="D132" s="2">
        <v>45751.0</v>
      </c>
      <c r="E132" t="s">
        <v>150</v>
      </c>
      <c r="F132" t="s">
        <v>151</v>
      </c>
      <c r="G132" s="3">
        <v>12</v>
      </c>
      <c r="H132" s="4">
        <v>61000.0</v>
      </c>
      <c r="I132" s="5">
        <v>0.064</v>
      </c>
      <c r="J132" s="6">
        <v>0</v>
      </c>
      <c r="K132" s="4">
        <v>3904.0</v>
      </c>
    </row>
    <row r="133" spans="1:16">
      <c r="A133" t="s">
        <v>149</v>
      </c>
      <c r="B133" t="s">
        <v>30</v>
      </c>
      <c r="C133" t="s">
        <v>17</v>
      </c>
      <c r="D133" s="2">
        <v>45751.0</v>
      </c>
      <c r="E133" t="s">
        <v>150</v>
      </c>
      <c r="F133" t="s">
        <v>152</v>
      </c>
      <c r="G133" s="3">
        <v>8</v>
      </c>
      <c r="H133" s="4">
        <v>55000.0</v>
      </c>
      <c r="I133" s="5">
        <v>0.029</v>
      </c>
      <c r="J133" s="6">
        <v>0</v>
      </c>
      <c r="K133" s="4">
        <v>1595.0</v>
      </c>
    </row>
    <row r="134" spans="1:16">
      <c r="A134" s="7" t="s">
        <v>149</v>
      </c>
      <c r="B134" s="7" t="s">
        <v>30</v>
      </c>
      <c r="C134" s="7" t="s">
        <v>17</v>
      </c>
      <c r="D134" s="8">
        <v>45751.0</v>
      </c>
      <c r="E134" s="7" t="s">
        <v>150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5499.0</v>
      </c>
      <c r="P134" s="12" t="s">
        <v>153</v>
      </c>
    </row>
    <row r="135" spans="1:16">
      <c r="A135" t="s">
        <v>154</v>
      </c>
      <c r="B135" t="s">
        <v>16</v>
      </c>
      <c r="C135" t="s">
        <v>17</v>
      </c>
      <c r="D135" s="2">
        <v>45751.0</v>
      </c>
      <c r="E135" t="s">
        <v>155</v>
      </c>
      <c r="F135" t="s">
        <v>156</v>
      </c>
      <c r="G135" s="3">
        <v>20</v>
      </c>
      <c r="H135" s="4">
        <v>53000.0</v>
      </c>
      <c r="I135" s="5">
        <v>0.427</v>
      </c>
      <c r="J135" s="6">
        <v>0</v>
      </c>
      <c r="K135" s="4">
        <v>22631.0</v>
      </c>
    </row>
    <row r="136" spans="1:16">
      <c r="A136" t="s">
        <v>154</v>
      </c>
      <c r="B136" t="s">
        <v>16</v>
      </c>
      <c r="C136" t="s">
        <v>17</v>
      </c>
      <c r="D136" s="2">
        <v>45751.0</v>
      </c>
      <c r="E136" t="s">
        <v>155</v>
      </c>
      <c r="F136" t="s">
        <v>157</v>
      </c>
      <c r="G136" s="3">
        <v>150</v>
      </c>
      <c r="H136" s="4">
        <v>49000.0</v>
      </c>
      <c r="I136" s="5">
        <v>0.495</v>
      </c>
      <c r="J136" s="6">
        <v>0</v>
      </c>
      <c r="K136" s="4">
        <v>24255.0</v>
      </c>
    </row>
    <row r="137" spans="1:16">
      <c r="A137" t="s">
        <v>154</v>
      </c>
      <c r="B137" t="s">
        <v>16</v>
      </c>
      <c r="C137" t="s">
        <v>17</v>
      </c>
      <c r="D137" s="2">
        <v>45751.0</v>
      </c>
      <c r="E137" t="s">
        <v>155</v>
      </c>
      <c r="F137" t="s">
        <v>158</v>
      </c>
      <c r="G137" s="3">
        <v>110</v>
      </c>
      <c r="H137" s="4">
        <v>40000.0</v>
      </c>
      <c r="I137" s="5">
        <v>0.266</v>
      </c>
      <c r="J137" s="6">
        <v>0</v>
      </c>
      <c r="K137" s="4">
        <v>10640.0</v>
      </c>
    </row>
    <row r="138" spans="1:16">
      <c r="A138" t="s">
        <v>154</v>
      </c>
      <c r="B138" t="s">
        <v>16</v>
      </c>
      <c r="C138" t="s">
        <v>17</v>
      </c>
      <c r="D138" s="2">
        <v>45751.0</v>
      </c>
      <c r="E138" t="s">
        <v>155</v>
      </c>
      <c r="F138" t="s">
        <v>147</v>
      </c>
      <c r="G138" s="3">
        <v>40</v>
      </c>
      <c r="H138" s="4">
        <v>49000.0</v>
      </c>
      <c r="I138" s="5">
        <v>0.11</v>
      </c>
      <c r="J138" s="6">
        <v>0</v>
      </c>
      <c r="K138" s="4">
        <v>5390.0</v>
      </c>
    </row>
    <row r="139" spans="1:16">
      <c r="A139" s="7" t="s">
        <v>154</v>
      </c>
      <c r="B139" s="7" t="s">
        <v>16</v>
      </c>
      <c r="C139" s="7" t="s">
        <v>17</v>
      </c>
      <c r="D139" s="8">
        <v>45751.0</v>
      </c>
      <c r="E139" s="7" t="s">
        <v>155</v>
      </c>
      <c r="F139" s="7" t="s">
        <v>27</v>
      </c>
      <c r="G139" s="7"/>
      <c r="H139" s="7"/>
      <c r="I139" s="7"/>
      <c r="J139" s="7"/>
      <c r="K139" s="7"/>
      <c r="L139" s="9">
        <v>3146.0</v>
      </c>
      <c r="M139" s="9">
        <v>0.0</v>
      </c>
      <c r="N139" s="9">
        <v>0</v>
      </c>
      <c r="O139" s="11">
        <v>59770.0</v>
      </c>
      <c r="P139" s="12" t="s">
        <v>159</v>
      </c>
    </row>
    <row r="140" spans="1:16">
      <c r="A140" t="s">
        <v>160</v>
      </c>
      <c r="B140" t="s">
        <v>16</v>
      </c>
      <c r="C140" t="s">
        <v>17</v>
      </c>
      <c r="D140" s="2">
        <v>45756.0</v>
      </c>
      <c r="E140" t="s">
        <v>161</v>
      </c>
      <c r="F140" t="s">
        <v>162</v>
      </c>
      <c r="G140" s="3">
        <v>28</v>
      </c>
      <c r="H140" s="4">
        <v>11600.0</v>
      </c>
      <c r="I140" s="5">
        <v>1.008</v>
      </c>
      <c r="J140" s="6">
        <v>0</v>
      </c>
      <c r="K140" s="4">
        <v>11692.8</v>
      </c>
    </row>
    <row r="141" spans="1:16">
      <c r="A141" t="s">
        <v>160</v>
      </c>
      <c r="B141" t="s">
        <v>16</v>
      </c>
      <c r="C141" t="s">
        <v>17</v>
      </c>
      <c r="D141" s="2">
        <v>45756.0</v>
      </c>
      <c r="E141" t="s">
        <v>161</v>
      </c>
      <c r="F141" t="s">
        <v>163</v>
      </c>
      <c r="G141" s="3">
        <v>9</v>
      </c>
      <c r="H141" s="4">
        <v>11600.0</v>
      </c>
      <c r="I141" s="5">
        <v>0.216</v>
      </c>
      <c r="J141" s="6">
        <v>0</v>
      </c>
      <c r="K141" s="4">
        <v>2505.6</v>
      </c>
    </row>
    <row r="142" spans="1:16">
      <c r="A142" s="7" t="s">
        <v>160</v>
      </c>
      <c r="B142" s="7" t="s">
        <v>16</v>
      </c>
      <c r="C142" s="7" t="s">
        <v>17</v>
      </c>
      <c r="D142" s="8">
        <v>45756.0</v>
      </c>
      <c r="E142" s="7" t="s">
        <v>161</v>
      </c>
      <c r="F142" s="7" t="s">
        <v>27</v>
      </c>
      <c r="G142" s="7"/>
      <c r="H142" s="7"/>
      <c r="I142" s="7"/>
      <c r="J142" s="7"/>
      <c r="K142" s="7"/>
      <c r="L142" s="9">
        <v>2129.76</v>
      </c>
      <c r="M142" s="9">
        <v>0.0</v>
      </c>
      <c r="N142" s="9">
        <v>0</v>
      </c>
      <c r="O142" s="11">
        <v>12068.64</v>
      </c>
      <c r="P142" s="12" t="s">
        <v>164</v>
      </c>
    </row>
    <row r="143" spans="1:16">
      <c r="A143" t="s">
        <v>165</v>
      </c>
      <c r="B143" t="s">
        <v>30</v>
      </c>
      <c r="C143" t="s">
        <v>39</v>
      </c>
      <c r="D143" s="2">
        <v>45751.0</v>
      </c>
      <c r="E143" t="s">
        <v>166</v>
      </c>
      <c r="F143" t="s">
        <v>167</v>
      </c>
      <c r="G143" s="3">
        <v>210</v>
      </c>
      <c r="H143" s="4">
        <v>9600.0</v>
      </c>
      <c r="I143" s="5">
        <v>2.016</v>
      </c>
      <c r="J143" s="6">
        <v>0</v>
      </c>
      <c r="K143" s="4">
        <v>19353.6</v>
      </c>
    </row>
    <row r="144" spans="1:16">
      <c r="A144" s="7" t="s">
        <v>165</v>
      </c>
      <c r="B144" s="7" t="s">
        <v>30</v>
      </c>
      <c r="C144" s="7" t="s">
        <v>39</v>
      </c>
      <c r="D144" s="8">
        <v>45751.0</v>
      </c>
      <c r="E144" s="7" t="s">
        <v>166</v>
      </c>
      <c r="F144" s="7" t="s">
        <v>27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19353.6</v>
      </c>
      <c r="P144" s="12" t="s">
        <v>168</v>
      </c>
    </row>
    <row r="145" spans="1:16">
      <c r="A145" t="s">
        <v>38</v>
      </c>
      <c r="B145" t="s">
        <v>30</v>
      </c>
      <c r="C145" t="s">
        <v>17</v>
      </c>
      <c r="D145" s="2">
        <v>45751.0</v>
      </c>
      <c r="E145" t="s">
        <v>169</v>
      </c>
      <c r="F145" t="s">
        <v>41</v>
      </c>
      <c r="G145" s="3">
        <v>108</v>
      </c>
      <c r="H145" s="4">
        <v>8000.0</v>
      </c>
      <c r="I145" s="5">
        <v>0</v>
      </c>
      <c r="J145" s="6">
        <v>864.0</v>
      </c>
      <c r="K145" s="4">
        <v>6912.0</v>
      </c>
    </row>
    <row r="146" spans="1:16">
      <c r="A146" t="s">
        <v>38</v>
      </c>
      <c r="B146" t="s">
        <v>30</v>
      </c>
      <c r="C146" t="s">
        <v>17</v>
      </c>
      <c r="D146" s="2">
        <v>45751.0</v>
      </c>
      <c r="E146" t="s">
        <v>169</v>
      </c>
      <c r="F146" t="s">
        <v>41</v>
      </c>
      <c r="G146" s="3">
        <v>108</v>
      </c>
      <c r="H146" s="4">
        <v>8000.0</v>
      </c>
      <c r="I146" s="5">
        <v>0</v>
      </c>
      <c r="J146" s="6">
        <v>864.0</v>
      </c>
      <c r="K146" s="4">
        <v>6912.0</v>
      </c>
    </row>
    <row r="147" spans="1:16">
      <c r="A147" t="s">
        <v>38</v>
      </c>
      <c r="B147" t="s">
        <v>30</v>
      </c>
      <c r="C147" t="s">
        <v>17</v>
      </c>
      <c r="D147" s="2">
        <v>45751.0</v>
      </c>
      <c r="E147" t="s">
        <v>169</v>
      </c>
      <c r="F147" t="s">
        <v>41</v>
      </c>
      <c r="G147" s="3">
        <v>108</v>
      </c>
      <c r="H147" s="4">
        <v>8000.0</v>
      </c>
      <c r="I147" s="5">
        <v>0</v>
      </c>
      <c r="J147" s="6">
        <v>864.0</v>
      </c>
      <c r="K147" s="4">
        <v>6912.0</v>
      </c>
    </row>
    <row r="148" spans="1:16">
      <c r="A148" t="s">
        <v>38</v>
      </c>
      <c r="B148" t="s">
        <v>30</v>
      </c>
      <c r="C148" t="s">
        <v>17</v>
      </c>
      <c r="D148" s="2">
        <v>45751.0</v>
      </c>
      <c r="E148" t="s">
        <v>169</v>
      </c>
      <c r="F148" t="s">
        <v>41</v>
      </c>
      <c r="G148" s="3">
        <v>108</v>
      </c>
      <c r="H148" s="4">
        <v>8000.0</v>
      </c>
      <c r="I148" s="5">
        <v>0</v>
      </c>
      <c r="J148" s="6">
        <v>864.0</v>
      </c>
      <c r="K148" s="4">
        <v>6912.0</v>
      </c>
    </row>
    <row r="149" spans="1:16">
      <c r="A149" t="s">
        <v>38</v>
      </c>
      <c r="B149" t="s">
        <v>30</v>
      </c>
      <c r="C149" t="s">
        <v>17</v>
      </c>
      <c r="D149" s="2">
        <v>45751.0</v>
      </c>
      <c r="E149" t="s">
        <v>169</v>
      </c>
      <c r="F149" t="s">
        <v>41</v>
      </c>
      <c r="G149" s="3">
        <v>108</v>
      </c>
      <c r="H149" s="4">
        <v>8000.0</v>
      </c>
      <c r="I149" s="5">
        <v>0</v>
      </c>
      <c r="J149" s="6">
        <v>864.0</v>
      </c>
      <c r="K149" s="4">
        <v>6912.0</v>
      </c>
    </row>
    <row r="150" spans="1:16">
      <c r="A150" t="s">
        <v>38</v>
      </c>
      <c r="B150" t="s">
        <v>30</v>
      </c>
      <c r="C150" t="s">
        <v>17</v>
      </c>
      <c r="D150" s="2">
        <v>45751.0</v>
      </c>
      <c r="E150" t="s">
        <v>169</v>
      </c>
      <c r="F150" t="s">
        <v>41</v>
      </c>
      <c r="G150" s="3">
        <v>108</v>
      </c>
      <c r="H150" s="4">
        <v>8000.0</v>
      </c>
      <c r="I150" s="5">
        <v>0</v>
      </c>
      <c r="J150" s="6">
        <v>864.0</v>
      </c>
      <c r="K150" s="4">
        <v>6912.0</v>
      </c>
    </row>
    <row r="151" spans="1:16">
      <c r="A151" s="7" t="s">
        <v>38</v>
      </c>
      <c r="B151" s="7" t="s">
        <v>30</v>
      </c>
      <c r="C151" s="7" t="s">
        <v>17</v>
      </c>
      <c r="D151" s="8">
        <v>45751.0</v>
      </c>
      <c r="E151" s="7" t="s">
        <v>169</v>
      </c>
      <c r="F151" s="7" t="s">
        <v>27</v>
      </c>
      <c r="G151" s="7"/>
      <c r="H151" s="7"/>
      <c r="I151" s="7"/>
      <c r="J151" s="7"/>
      <c r="K151" s="7"/>
      <c r="L151" s="9">
        <v>0</v>
      </c>
      <c r="M151" s="9">
        <v>0.0</v>
      </c>
      <c r="N151" s="9">
        <v>0</v>
      </c>
      <c r="O151" s="11">
        <v>41472.0</v>
      </c>
      <c r="P151" s="12" t="s">
        <v>42</v>
      </c>
    </row>
    <row r="152" spans="1:16">
      <c r="A152" t="s">
        <v>43</v>
      </c>
      <c r="B152" t="s">
        <v>30</v>
      </c>
      <c r="C152" t="s">
        <v>17</v>
      </c>
      <c r="D152" s="2">
        <v>45752.0</v>
      </c>
      <c r="E152" t="s">
        <v>170</v>
      </c>
      <c r="F152" t="s">
        <v>45</v>
      </c>
      <c r="G152" s="3">
        <v>32800</v>
      </c>
      <c r="H152" s="4">
        <v>550.0</v>
      </c>
      <c r="I152" s="5">
        <v>32.8</v>
      </c>
      <c r="J152" s="6">
        <v>0</v>
      </c>
      <c r="K152" s="4">
        <v>18040.0</v>
      </c>
    </row>
    <row r="153" spans="1:16">
      <c r="A153" s="7" t="s">
        <v>43</v>
      </c>
      <c r="B153" s="7" t="s">
        <v>30</v>
      </c>
      <c r="C153" s="7" t="s">
        <v>17</v>
      </c>
      <c r="D153" s="8">
        <v>45752.0</v>
      </c>
      <c r="E153" s="7" t="s">
        <v>170</v>
      </c>
      <c r="F153" s="7" t="s">
        <v>27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18040.0</v>
      </c>
      <c r="P153" s="12" t="s">
        <v>46</v>
      </c>
    </row>
    <row r="154" spans="1:16">
      <c r="A154" t="s">
        <v>43</v>
      </c>
      <c r="B154" t="s">
        <v>30</v>
      </c>
      <c r="C154" t="s">
        <v>17</v>
      </c>
      <c r="D154" s="2">
        <v>45752.0</v>
      </c>
      <c r="E154" t="s">
        <v>171</v>
      </c>
      <c r="F154" t="s">
        <v>45</v>
      </c>
      <c r="G154" s="3">
        <v>32800</v>
      </c>
      <c r="H154" s="4">
        <v>550.0</v>
      </c>
      <c r="I154" s="5">
        <v>32.8</v>
      </c>
      <c r="J154" s="6">
        <v>0</v>
      </c>
      <c r="K154" s="4">
        <v>18040.0</v>
      </c>
    </row>
    <row r="155" spans="1:16">
      <c r="A155" s="7" t="s">
        <v>43</v>
      </c>
      <c r="B155" s="7" t="s">
        <v>30</v>
      </c>
      <c r="C155" s="7" t="s">
        <v>17</v>
      </c>
      <c r="D155" s="8">
        <v>45752.0</v>
      </c>
      <c r="E155" s="7" t="s">
        <v>171</v>
      </c>
      <c r="F155" s="7" t="s">
        <v>27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18040.0</v>
      </c>
      <c r="P155" s="12" t="s">
        <v>46</v>
      </c>
    </row>
    <row r="156" spans="1:16">
      <c r="A156" t="s">
        <v>43</v>
      </c>
      <c r="B156" t="s">
        <v>30</v>
      </c>
      <c r="C156" t="s">
        <v>17</v>
      </c>
      <c r="D156" s="2">
        <v>45752.0</v>
      </c>
      <c r="E156" t="s">
        <v>172</v>
      </c>
      <c r="F156" t="s">
        <v>45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43</v>
      </c>
      <c r="B157" s="7" t="s">
        <v>30</v>
      </c>
      <c r="C157" s="7" t="s">
        <v>17</v>
      </c>
      <c r="D157" s="8">
        <v>45752.0</v>
      </c>
      <c r="E157" s="7" t="s">
        <v>172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46</v>
      </c>
    </row>
    <row r="158" spans="1:16">
      <c r="A158" t="s">
        <v>43</v>
      </c>
      <c r="B158" t="s">
        <v>30</v>
      </c>
      <c r="C158" t="s">
        <v>17</v>
      </c>
      <c r="D158" s="2">
        <v>45752.0</v>
      </c>
      <c r="E158" t="s">
        <v>173</v>
      </c>
      <c r="F158" t="s">
        <v>45</v>
      </c>
      <c r="G158" s="3">
        <v>32800</v>
      </c>
      <c r="H158" s="4">
        <v>550.0</v>
      </c>
      <c r="I158" s="5">
        <v>32.8</v>
      </c>
      <c r="J158" s="6">
        <v>0</v>
      </c>
      <c r="K158" s="4">
        <v>18040.0</v>
      </c>
    </row>
    <row r="159" spans="1:16">
      <c r="A159" s="7" t="s">
        <v>43</v>
      </c>
      <c r="B159" s="7" t="s">
        <v>30</v>
      </c>
      <c r="C159" s="7" t="s">
        <v>17</v>
      </c>
      <c r="D159" s="8">
        <v>45752.0</v>
      </c>
      <c r="E159" s="7" t="s">
        <v>173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18040.0</v>
      </c>
      <c r="P159" s="12" t="s">
        <v>46</v>
      </c>
    </row>
    <row r="160" spans="1:16">
      <c r="A160" t="s">
        <v>43</v>
      </c>
      <c r="B160" t="s">
        <v>30</v>
      </c>
      <c r="C160" t="s">
        <v>17</v>
      </c>
      <c r="D160" s="2">
        <v>45754.0</v>
      </c>
      <c r="E160" t="s">
        <v>174</v>
      </c>
      <c r="F160" t="s">
        <v>45</v>
      </c>
      <c r="G160" s="3">
        <v>32800</v>
      </c>
      <c r="H160" s="4">
        <v>550.0</v>
      </c>
      <c r="I160" s="5">
        <v>32.8</v>
      </c>
      <c r="J160" s="6">
        <v>0</v>
      </c>
      <c r="K160" s="4">
        <v>18040.0</v>
      </c>
    </row>
    <row r="161" spans="1:16">
      <c r="A161" s="7" t="s">
        <v>43</v>
      </c>
      <c r="B161" s="7" t="s">
        <v>30</v>
      </c>
      <c r="C161" s="7" t="s">
        <v>17</v>
      </c>
      <c r="D161" s="8">
        <v>45754.0</v>
      </c>
      <c r="E161" s="7" t="s">
        <v>174</v>
      </c>
      <c r="F161" s="7" t="s">
        <v>27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18040.0</v>
      </c>
      <c r="P161" s="12" t="s">
        <v>46</v>
      </c>
    </row>
    <row r="162" spans="1:16">
      <c r="A162" t="s">
        <v>175</v>
      </c>
      <c r="B162" t="s">
        <v>30</v>
      </c>
      <c r="C162" t="s">
        <v>17</v>
      </c>
      <c r="D162" s="2">
        <v>45754.0</v>
      </c>
      <c r="E162" t="s">
        <v>176</v>
      </c>
      <c r="F162" t="s">
        <v>177</v>
      </c>
      <c r="G162" s="3">
        <v>100</v>
      </c>
      <c r="H162" s="4">
        <v>490.0</v>
      </c>
      <c r="I162" s="5">
        <v>100.0</v>
      </c>
      <c r="J162" s="6">
        <v>0</v>
      </c>
      <c r="K162" s="4">
        <v>49000.0</v>
      </c>
    </row>
    <row r="163" spans="1:16">
      <c r="A163" s="7" t="s">
        <v>175</v>
      </c>
      <c r="B163" s="7" t="s">
        <v>30</v>
      </c>
      <c r="C163" s="7" t="s">
        <v>17</v>
      </c>
      <c r="D163" s="8">
        <v>45754.0</v>
      </c>
      <c r="E163" s="7" t="s">
        <v>176</v>
      </c>
      <c r="F163" s="7" t="s">
        <v>27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49000.0</v>
      </c>
      <c r="P163" s="12" t="s">
        <v>178</v>
      </c>
    </row>
    <row r="164" spans="1:16">
      <c r="A164" t="s">
        <v>179</v>
      </c>
      <c r="B164" t="s">
        <v>30</v>
      </c>
      <c r="C164" t="s">
        <v>17</v>
      </c>
      <c r="D164" s="2">
        <v>45754.0</v>
      </c>
      <c r="E164" t="s">
        <v>180</v>
      </c>
      <c r="F164" t="s">
        <v>181</v>
      </c>
      <c r="G164" s="3">
        <v>16</v>
      </c>
      <c r="H164" s="4">
        <v>31000.0</v>
      </c>
      <c r="I164" s="5">
        <v>0.062</v>
      </c>
      <c r="J164" s="6">
        <v>0</v>
      </c>
      <c r="K164" s="4">
        <v>1922.0</v>
      </c>
    </row>
    <row r="165" spans="1:16">
      <c r="A165" s="7" t="s">
        <v>179</v>
      </c>
      <c r="B165" s="7" t="s">
        <v>30</v>
      </c>
      <c r="C165" s="7" t="s">
        <v>17</v>
      </c>
      <c r="D165" s="8">
        <v>45754.0</v>
      </c>
      <c r="E165" s="7" t="s">
        <v>180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1922.0</v>
      </c>
      <c r="P165" s="12" t="s">
        <v>182</v>
      </c>
    </row>
    <row r="166" spans="1:16">
      <c r="A166" t="s">
        <v>183</v>
      </c>
      <c r="B166" t="s">
        <v>16</v>
      </c>
      <c r="C166" t="s">
        <v>39</v>
      </c>
      <c r="D166" s="2">
        <v>45754.0</v>
      </c>
      <c r="E166" t="s">
        <v>184</v>
      </c>
      <c r="F166" t="s">
        <v>185</v>
      </c>
      <c r="G166" s="3">
        <v>36</v>
      </c>
      <c r="H166" s="4">
        <v>35000.0</v>
      </c>
      <c r="I166" s="5">
        <v>0.68</v>
      </c>
      <c r="J166" s="6">
        <v>0</v>
      </c>
      <c r="K166" s="4">
        <v>23800.0</v>
      </c>
    </row>
    <row r="167" spans="1:16">
      <c r="A167" t="s">
        <v>183</v>
      </c>
      <c r="B167" t="s">
        <v>16</v>
      </c>
      <c r="C167" t="s">
        <v>39</v>
      </c>
      <c r="D167" s="2">
        <v>45754.0</v>
      </c>
      <c r="E167" t="s">
        <v>184</v>
      </c>
      <c r="F167" t="s">
        <v>186</v>
      </c>
      <c r="G167" s="3">
        <v>88</v>
      </c>
      <c r="H167" s="4">
        <v>48000.0</v>
      </c>
      <c r="I167" s="5">
        <v>0.542</v>
      </c>
      <c r="J167" s="6">
        <v>0</v>
      </c>
      <c r="K167" s="4">
        <v>26016.0</v>
      </c>
    </row>
    <row r="168" spans="1:16">
      <c r="A168" t="s">
        <v>183</v>
      </c>
      <c r="B168" t="s">
        <v>16</v>
      </c>
      <c r="C168" t="s">
        <v>39</v>
      </c>
      <c r="D168" s="2">
        <v>45754.0</v>
      </c>
      <c r="E168" t="s">
        <v>184</v>
      </c>
      <c r="F168" t="s">
        <v>157</v>
      </c>
      <c r="G168" s="3">
        <v>100</v>
      </c>
      <c r="H168" s="4">
        <v>44000.0</v>
      </c>
      <c r="I168" s="5">
        <v>0.33</v>
      </c>
      <c r="J168" s="6">
        <v>0</v>
      </c>
      <c r="K168" s="4">
        <v>14520.0</v>
      </c>
    </row>
    <row r="169" spans="1:16">
      <c r="A169" s="7" t="s">
        <v>183</v>
      </c>
      <c r="B169" s="7" t="s">
        <v>16</v>
      </c>
      <c r="C169" s="7" t="s">
        <v>39</v>
      </c>
      <c r="D169" s="8">
        <v>45754.0</v>
      </c>
      <c r="E169" s="7" t="s">
        <v>184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64336.0</v>
      </c>
      <c r="P169" s="12" t="s">
        <v>187</v>
      </c>
    </row>
    <row r="170" spans="1:16">
      <c r="A170" t="s">
        <v>188</v>
      </c>
      <c r="B170" t="s">
        <v>16</v>
      </c>
      <c r="C170" t="s">
        <v>39</v>
      </c>
      <c r="D170" s="2">
        <v>45761.0</v>
      </c>
      <c r="E170" t="s">
        <v>189</v>
      </c>
      <c r="F170" t="s">
        <v>82</v>
      </c>
      <c r="G170" s="3">
        <v>192</v>
      </c>
      <c r="H170" s="4">
        <v>39000.0</v>
      </c>
      <c r="I170" s="5">
        <v>4.645</v>
      </c>
      <c r="J170" s="6">
        <v>0</v>
      </c>
      <c r="K170" s="4">
        <v>181155.0</v>
      </c>
    </row>
    <row r="171" spans="1:16">
      <c r="A171" t="s">
        <v>188</v>
      </c>
      <c r="B171" t="s">
        <v>16</v>
      </c>
      <c r="C171" t="s">
        <v>39</v>
      </c>
      <c r="D171" s="2">
        <v>45761.0</v>
      </c>
      <c r="E171" t="s">
        <v>189</v>
      </c>
      <c r="F171" t="s">
        <v>190</v>
      </c>
      <c r="G171" s="3">
        <v>222</v>
      </c>
      <c r="H171" s="4">
        <v>39000.0</v>
      </c>
      <c r="I171" s="5">
        <v>4.476</v>
      </c>
      <c r="J171" s="6">
        <v>0</v>
      </c>
      <c r="K171" s="4">
        <v>174564.0</v>
      </c>
    </row>
    <row r="172" spans="1:16">
      <c r="A172" t="s">
        <v>188</v>
      </c>
      <c r="B172" t="s">
        <v>16</v>
      </c>
      <c r="C172" t="s">
        <v>39</v>
      </c>
      <c r="D172" s="2">
        <v>45761.0</v>
      </c>
      <c r="E172" t="s">
        <v>189</v>
      </c>
      <c r="F172" t="s">
        <v>191</v>
      </c>
      <c r="G172" s="3">
        <v>12</v>
      </c>
      <c r="H172" s="4">
        <v>39000.0</v>
      </c>
      <c r="I172" s="5">
        <v>0.194</v>
      </c>
      <c r="J172" s="6">
        <v>0</v>
      </c>
      <c r="K172" s="4">
        <v>7566.0</v>
      </c>
    </row>
    <row r="173" spans="1:16">
      <c r="A173" t="s">
        <v>188</v>
      </c>
      <c r="B173" t="s">
        <v>16</v>
      </c>
      <c r="C173" t="s">
        <v>39</v>
      </c>
      <c r="D173" s="2">
        <v>45761.0</v>
      </c>
      <c r="E173" t="s">
        <v>189</v>
      </c>
      <c r="F173" t="s">
        <v>192</v>
      </c>
      <c r="G173" s="3">
        <v>36</v>
      </c>
      <c r="H173" s="4">
        <v>35000.0</v>
      </c>
      <c r="I173" s="5">
        <v>0.435</v>
      </c>
      <c r="J173" s="6">
        <v>0</v>
      </c>
      <c r="K173" s="4">
        <v>15225.0</v>
      </c>
    </row>
    <row r="174" spans="1:16">
      <c r="A174" t="s">
        <v>188</v>
      </c>
      <c r="B174" t="s">
        <v>16</v>
      </c>
      <c r="C174" t="s">
        <v>39</v>
      </c>
      <c r="D174" s="2">
        <v>45761.0</v>
      </c>
      <c r="E174" t="s">
        <v>189</v>
      </c>
      <c r="F174" t="s">
        <v>193</v>
      </c>
      <c r="G174" s="3">
        <v>279</v>
      </c>
      <c r="H174" s="4">
        <v>27600.0</v>
      </c>
      <c r="I174" s="5">
        <v>0.886</v>
      </c>
      <c r="J174" s="6">
        <v>0</v>
      </c>
      <c r="K174" s="4">
        <v>24453.6</v>
      </c>
    </row>
    <row r="175" spans="1:16">
      <c r="A175" s="7" t="s">
        <v>188</v>
      </c>
      <c r="B175" s="7" t="s">
        <v>16</v>
      </c>
      <c r="C175" s="7" t="s">
        <v>39</v>
      </c>
      <c r="D175" s="8">
        <v>45761.0</v>
      </c>
      <c r="E175" s="7" t="s">
        <v>189</v>
      </c>
      <c r="F175" s="7" t="s">
        <v>27</v>
      </c>
      <c r="G175" s="7"/>
      <c r="H175" s="7"/>
      <c r="I175" s="7"/>
      <c r="J175" s="7"/>
      <c r="K175" s="7"/>
      <c r="L175" s="9">
        <v>40296.6</v>
      </c>
      <c r="M175" s="9">
        <v>0.0</v>
      </c>
      <c r="N175" s="9">
        <v>0</v>
      </c>
      <c r="O175" s="11">
        <v>362667.0</v>
      </c>
      <c r="P175" s="12" t="s">
        <v>194</v>
      </c>
    </row>
    <row r="176" spans="1:16">
      <c r="A176" t="s">
        <v>195</v>
      </c>
      <c r="B176" t="s">
        <v>140</v>
      </c>
      <c r="C176" t="s">
        <v>17</v>
      </c>
      <c r="D176" s="2">
        <v>45755.0</v>
      </c>
      <c r="E176" t="s">
        <v>196</v>
      </c>
      <c r="F176" t="s">
        <v>197</v>
      </c>
      <c r="G176" s="3">
        <v>320</v>
      </c>
      <c r="H176" s="4">
        <v>40000.0</v>
      </c>
      <c r="I176" s="5">
        <v>0.774</v>
      </c>
      <c r="J176" s="6">
        <v>0</v>
      </c>
      <c r="K176" s="4">
        <v>30960.0</v>
      </c>
    </row>
    <row r="177" spans="1:16">
      <c r="A177" t="s">
        <v>195</v>
      </c>
      <c r="B177" t="s">
        <v>140</v>
      </c>
      <c r="C177" t="s">
        <v>17</v>
      </c>
      <c r="D177" s="2">
        <v>45755.0</v>
      </c>
      <c r="E177" t="s">
        <v>196</v>
      </c>
      <c r="F177" t="s">
        <v>198</v>
      </c>
      <c r="G177" s="3">
        <v>200</v>
      </c>
      <c r="H177" s="4">
        <v>31000.0</v>
      </c>
      <c r="I177" s="5">
        <v>0.484</v>
      </c>
      <c r="J177" s="6">
        <v>0</v>
      </c>
      <c r="K177" s="4">
        <v>15004.0</v>
      </c>
    </row>
    <row r="178" spans="1:16">
      <c r="A178" s="7" t="s">
        <v>195</v>
      </c>
      <c r="B178" s="7" t="s">
        <v>140</v>
      </c>
      <c r="C178" s="7" t="s">
        <v>17</v>
      </c>
      <c r="D178" s="8">
        <v>45755.0</v>
      </c>
      <c r="E178" s="7" t="s">
        <v>196</v>
      </c>
      <c r="F178" s="7" t="s">
        <v>27</v>
      </c>
      <c r="G178" s="7"/>
      <c r="H178" s="7"/>
      <c r="I178" s="7"/>
      <c r="J178" s="7"/>
      <c r="K178" s="7"/>
      <c r="L178" s="9">
        <v>0</v>
      </c>
      <c r="M178" s="9">
        <v>0.0</v>
      </c>
      <c r="N178" s="9">
        <v>0</v>
      </c>
      <c r="O178" s="11">
        <v>45964.0</v>
      </c>
      <c r="P178" s="12" t="s">
        <v>199</v>
      </c>
    </row>
    <row r="179" spans="1:16">
      <c r="A179" t="s">
        <v>43</v>
      </c>
      <c r="B179" t="s">
        <v>30</v>
      </c>
      <c r="C179" t="s">
        <v>17</v>
      </c>
      <c r="D179" s="2">
        <v>45755.0</v>
      </c>
      <c r="E179" t="s">
        <v>200</v>
      </c>
      <c r="F179" t="s">
        <v>45</v>
      </c>
      <c r="G179" s="3">
        <v>32800</v>
      </c>
      <c r="H179" s="4">
        <v>550.0</v>
      </c>
      <c r="I179" s="5">
        <v>32.8</v>
      </c>
      <c r="J179" s="6">
        <v>0</v>
      </c>
      <c r="K179" s="4">
        <v>18040.0</v>
      </c>
    </row>
    <row r="180" spans="1:16">
      <c r="A180" s="7" t="s">
        <v>43</v>
      </c>
      <c r="B180" s="7" t="s">
        <v>30</v>
      </c>
      <c r="C180" s="7" t="s">
        <v>17</v>
      </c>
      <c r="D180" s="8">
        <v>45755.0</v>
      </c>
      <c r="E180" s="7" t="s">
        <v>200</v>
      </c>
      <c r="F180" s="7" t="s">
        <v>27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18040.0</v>
      </c>
      <c r="P180" s="12" t="s">
        <v>46</v>
      </c>
    </row>
    <row r="181" spans="1:16">
      <c r="A181" t="s">
        <v>201</v>
      </c>
      <c r="B181" t="s">
        <v>16</v>
      </c>
      <c r="C181" t="s">
        <v>39</v>
      </c>
      <c r="D181" s="2">
        <v>45756.0</v>
      </c>
      <c r="E181" t="s">
        <v>202</v>
      </c>
      <c r="F181" t="s">
        <v>157</v>
      </c>
      <c r="G181" s="3">
        <v>600</v>
      </c>
      <c r="H181" s="4">
        <v>44000.0</v>
      </c>
      <c r="I181" s="5">
        <v>1.98</v>
      </c>
      <c r="J181" s="6">
        <v>0</v>
      </c>
      <c r="K181" s="4">
        <v>87120.0</v>
      </c>
    </row>
    <row r="182" spans="1:16">
      <c r="A182" t="s">
        <v>201</v>
      </c>
      <c r="B182" t="s">
        <v>16</v>
      </c>
      <c r="C182" t="s">
        <v>39</v>
      </c>
      <c r="D182" s="2">
        <v>45756.0</v>
      </c>
      <c r="E182" t="s">
        <v>202</v>
      </c>
      <c r="F182" t="s">
        <v>73</v>
      </c>
      <c r="G182" s="3">
        <v>650</v>
      </c>
      <c r="H182" s="4">
        <v>44000.0</v>
      </c>
      <c r="I182" s="5">
        <v>1.931</v>
      </c>
      <c r="J182" s="6">
        <v>0</v>
      </c>
      <c r="K182" s="4">
        <v>84964.0</v>
      </c>
    </row>
    <row r="183" spans="1:16">
      <c r="A183" t="s">
        <v>201</v>
      </c>
      <c r="B183" t="s">
        <v>16</v>
      </c>
      <c r="C183" t="s">
        <v>39</v>
      </c>
      <c r="D183" s="2">
        <v>45756.0</v>
      </c>
      <c r="E183" t="s">
        <v>202</v>
      </c>
      <c r="F183" t="s">
        <v>147</v>
      </c>
      <c r="G183" s="3">
        <v>650</v>
      </c>
      <c r="H183" s="4">
        <v>44000.0</v>
      </c>
      <c r="I183" s="5">
        <v>1.788</v>
      </c>
      <c r="J183" s="6">
        <v>0</v>
      </c>
      <c r="K183" s="4">
        <v>78672.0</v>
      </c>
    </row>
    <row r="184" spans="1:16">
      <c r="A184" t="s">
        <v>201</v>
      </c>
      <c r="B184" t="s">
        <v>16</v>
      </c>
      <c r="C184" t="s">
        <v>39</v>
      </c>
      <c r="D184" s="2">
        <v>45756.0</v>
      </c>
      <c r="E184" t="s">
        <v>202</v>
      </c>
      <c r="F184" t="s">
        <v>197</v>
      </c>
      <c r="G184" s="3">
        <v>550</v>
      </c>
      <c r="H184" s="4">
        <v>36000.0</v>
      </c>
      <c r="I184" s="5">
        <v>1.331</v>
      </c>
      <c r="J184" s="6">
        <v>0</v>
      </c>
      <c r="K184" s="4">
        <v>47916.0</v>
      </c>
    </row>
    <row r="185" spans="1:16">
      <c r="A185" t="s">
        <v>201</v>
      </c>
      <c r="B185" t="s">
        <v>16</v>
      </c>
      <c r="C185" t="s">
        <v>39</v>
      </c>
      <c r="D185" s="2">
        <v>45756.0</v>
      </c>
      <c r="E185" t="s">
        <v>202</v>
      </c>
      <c r="F185" t="s">
        <v>142</v>
      </c>
      <c r="G185" s="3">
        <v>600</v>
      </c>
      <c r="H185" s="4">
        <v>34000.0</v>
      </c>
      <c r="I185" s="5">
        <v>1.98</v>
      </c>
      <c r="J185" s="6">
        <v>0</v>
      </c>
      <c r="K185" s="4">
        <v>67320.0</v>
      </c>
    </row>
    <row r="186" spans="1:16">
      <c r="A186" s="7" t="s">
        <v>201</v>
      </c>
      <c r="B186" s="7" t="s">
        <v>16</v>
      </c>
      <c r="C186" s="7" t="s">
        <v>39</v>
      </c>
      <c r="D186" s="8">
        <v>45756.0</v>
      </c>
      <c r="E186" s="7" t="s">
        <v>202</v>
      </c>
      <c r="F186" s="7" t="s">
        <v>27</v>
      </c>
      <c r="G186" s="7"/>
      <c r="H186" s="7"/>
      <c r="I186" s="7"/>
      <c r="J186" s="7"/>
      <c r="K186" s="7"/>
      <c r="L186" s="9">
        <v>36599.0</v>
      </c>
      <c r="M186" s="9">
        <v>0.0</v>
      </c>
      <c r="N186" s="9">
        <v>0</v>
      </c>
      <c r="O186" s="11">
        <v>329393.0</v>
      </c>
      <c r="P186" s="12" t="s">
        <v>203</v>
      </c>
    </row>
    <row r="187" spans="1:16">
      <c r="A187" t="s">
        <v>48</v>
      </c>
      <c r="B187" t="s">
        <v>30</v>
      </c>
      <c r="C187" t="s">
        <v>17</v>
      </c>
      <c r="D187" s="2">
        <v>45756.0</v>
      </c>
      <c r="E187" t="s">
        <v>204</v>
      </c>
      <c r="F187" t="s">
        <v>205</v>
      </c>
      <c r="G187" s="3">
        <v>256</v>
      </c>
      <c r="H187" s="4">
        <v>33000.0</v>
      </c>
      <c r="I187" s="5">
        <v>5.462</v>
      </c>
      <c r="J187" s="6">
        <v>0</v>
      </c>
      <c r="K187" s="4">
        <v>180246.0</v>
      </c>
    </row>
    <row r="188" spans="1:16">
      <c r="A188" t="s">
        <v>48</v>
      </c>
      <c r="B188" t="s">
        <v>30</v>
      </c>
      <c r="C188" t="s">
        <v>17</v>
      </c>
      <c r="D188" s="2">
        <v>45756.0</v>
      </c>
      <c r="E188" t="s">
        <v>204</v>
      </c>
      <c r="F188" t="s">
        <v>205</v>
      </c>
      <c r="G188" s="3">
        <v>256</v>
      </c>
      <c r="H188" s="4">
        <v>33000.0</v>
      </c>
      <c r="I188" s="5">
        <v>5.462</v>
      </c>
      <c r="J188" s="6">
        <v>0</v>
      </c>
      <c r="K188" s="4">
        <v>180246.0</v>
      </c>
    </row>
    <row r="189" spans="1:16">
      <c r="A189" t="s">
        <v>48</v>
      </c>
      <c r="B189" t="s">
        <v>30</v>
      </c>
      <c r="C189" t="s">
        <v>17</v>
      </c>
      <c r="D189" s="2">
        <v>45756.0</v>
      </c>
      <c r="E189" t="s">
        <v>204</v>
      </c>
      <c r="F189" t="s">
        <v>63</v>
      </c>
      <c r="G189" s="3">
        <v>648</v>
      </c>
      <c r="H189" s="4">
        <v>34500.0</v>
      </c>
      <c r="I189" s="5">
        <v>2.673</v>
      </c>
      <c r="J189" s="6">
        <v>0</v>
      </c>
      <c r="K189" s="4">
        <v>92218.5</v>
      </c>
    </row>
    <row r="190" spans="1:16">
      <c r="A190" t="s">
        <v>48</v>
      </c>
      <c r="B190" t="s">
        <v>30</v>
      </c>
      <c r="C190" t="s">
        <v>17</v>
      </c>
      <c r="D190" s="2">
        <v>45756.0</v>
      </c>
      <c r="E190" t="s">
        <v>204</v>
      </c>
      <c r="F190" t="s">
        <v>63</v>
      </c>
      <c r="G190" s="3">
        <v>648</v>
      </c>
      <c r="H190" s="4">
        <v>34500.0</v>
      </c>
      <c r="I190" s="5">
        <v>2.673</v>
      </c>
      <c r="J190" s="6">
        <v>0</v>
      </c>
      <c r="K190" s="4">
        <v>92218.5</v>
      </c>
    </row>
    <row r="191" spans="1:16">
      <c r="A191" t="s">
        <v>48</v>
      </c>
      <c r="B191" t="s">
        <v>30</v>
      </c>
      <c r="C191" t="s">
        <v>17</v>
      </c>
      <c r="D191" s="2">
        <v>45756.0</v>
      </c>
      <c r="E191" t="s">
        <v>204</v>
      </c>
      <c r="F191" t="s">
        <v>56</v>
      </c>
      <c r="G191" s="3">
        <v>648</v>
      </c>
      <c r="H191" s="4">
        <v>34500.0</v>
      </c>
      <c r="I191" s="5">
        <v>5.346</v>
      </c>
      <c r="J191" s="6">
        <v>0</v>
      </c>
      <c r="K191" s="4">
        <v>184437.0</v>
      </c>
    </row>
    <row r="192" spans="1:16">
      <c r="A192" t="s">
        <v>48</v>
      </c>
      <c r="B192" t="s">
        <v>30</v>
      </c>
      <c r="C192" t="s">
        <v>17</v>
      </c>
      <c r="D192" s="2">
        <v>45756.0</v>
      </c>
      <c r="E192" t="s">
        <v>204</v>
      </c>
      <c r="F192" t="s">
        <v>56</v>
      </c>
      <c r="G192" s="3">
        <v>648</v>
      </c>
      <c r="H192" s="4">
        <v>34500.0</v>
      </c>
      <c r="I192" s="5">
        <v>5.346</v>
      </c>
      <c r="J192" s="6">
        <v>0</v>
      </c>
      <c r="K192" s="4">
        <v>184437.0</v>
      </c>
    </row>
    <row r="193" spans="1:16">
      <c r="A193" t="s">
        <v>48</v>
      </c>
      <c r="B193" t="s">
        <v>30</v>
      </c>
      <c r="C193" t="s">
        <v>17</v>
      </c>
      <c r="D193" s="2">
        <v>45756.0</v>
      </c>
      <c r="E193" t="s">
        <v>204</v>
      </c>
      <c r="F193" t="s">
        <v>206</v>
      </c>
      <c r="G193" s="3">
        <v>880</v>
      </c>
      <c r="H193" s="4">
        <v>32500.0</v>
      </c>
      <c r="I193" s="5">
        <v>2.904</v>
      </c>
      <c r="J193" s="6">
        <v>0</v>
      </c>
      <c r="K193" s="4">
        <v>94380.0</v>
      </c>
    </row>
    <row r="194" spans="1:16">
      <c r="A194" t="s">
        <v>48</v>
      </c>
      <c r="B194" t="s">
        <v>30</v>
      </c>
      <c r="C194" t="s">
        <v>17</v>
      </c>
      <c r="D194" s="2">
        <v>45756.0</v>
      </c>
      <c r="E194" t="s">
        <v>204</v>
      </c>
      <c r="F194" t="s">
        <v>54</v>
      </c>
      <c r="G194" s="3">
        <v>210</v>
      </c>
      <c r="H194" s="4">
        <v>34500.0</v>
      </c>
      <c r="I194" s="5">
        <v>1.155</v>
      </c>
      <c r="J194" s="6">
        <v>0</v>
      </c>
      <c r="K194" s="4">
        <v>39847.5</v>
      </c>
    </row>
    <row r="195" spans="1:16">
      <c r="A195" t="s">
        <v>48</v>
      </c>
      <c r="B195" t="s">
        <v>30</v>
      </c>
      <c r="C195" t="s">
        <v>17</v>
      </c>
      <c r="D195" s="2">
        <v>45756.0</v>
      </c>
      <c r="E195" t="s">
        <v>204</v>
      </c>
      <c r="F195" t="s">
        <v>53</v>
      </c>
      <c r="G195" s="3">
        <v>880</v>
      </c>
      <c r="H195" s="4">
        <v>34500.0</v>
      </c>
      <c r="I195" s="5">
        <v>5.808</v>
      </c>
      <c r="J195" s="6">
        <v>0</v>
      </c>
      <c r="K195" s="4">
        <v>200376.0</v>
      </c>
    </row>
    <row r="196" spans="1:16">
      <c r="A196" t="s">
        <v>48</v>
      </c>
      <c r="B196" t="s">
        <v>30</v>
      </c>
      <c r="C196" t="s">
        <v>17</v>
      </c>
      <c r="D196" s="2">
        <v>45756.0</v>
      </c>
      <c r="E196" t="s">
        <v>204</v>
      </c>
      <c r="F196" t="s">
        <v>53</v>
      </c>
      <c r="G196" s="3">
        <v>880</v>
      </c>
      <c r="H196" s="4">
        <v>34500.0</v>
      </c>
      <c r="I196" s="5">
        <v>5.808</v>
      </c>
      <c r="J196" s="6">
        <v>0</v>
      </c>
      <c r="K196" s="4">
        <v>200376.0</v>
      </c>
    </row>
    <row r="197" spans="1:16">
      <c r="A197" t="s">
        <v>48</v>
      </c>
      <c r="B197" t="s">
        <v>30</v>
      </c>
      <c r="C197" t="s">
        <v>17</v>
      </c>
      <c r="D197" s="2">
        <v>45756.0</v>
      </c>
      <c r="E197" t="s">
        <v>204</v>
      </c>
      <c r="F197" t="s">
        <v>53</v>
      </c>
      <c r="G197" s="3">
        <v>880</v>
      </c>
      <c r="H197" s="4">
        <v>34500.0</v>
      </c>
      <c r="I197" s="5">
        <v>5.808</v>
      </c>
      <c r="J197" s="6">
        <v>0</v>
      </c>
      <c r="K197" s="4">
        <v>200376.0</v>
      </c>
    </row>
    <row r="198" spans="1:16">
      <c r="A198" s="7" t="s">
        <v>48</v>
      </c>
      <c r="B198" s="7" t="s">
        <v>30</v>
      </c>
      <c r="C198" s="7" t="s">
        <v>17</v>
      </c>
      <c r="D198" s="8">
        <v>45756.0</v>
      </c>
      <c r="E198" s="7" t="s">
        <v>204</v>
      </c>
      <c r="F198" s="7" t="s">
        <v>27</v>
      </c>
      <c r="G198" s="7"/>
      <c r="H198" s="7"/>
      <c r="I198" s="7"/>
      <c r="J198" s="7"/>
      <c r="K198" s="7"/>
      <c r="L198" s="9">
        <v>322729.0</v>
      </c>
      <c r="M198" s="9">
        <v>0.0</v>
      </c>
      <c r="N198" s="9">
        <v>322729.0</v>
      </c>
      <c r="O198" s="11">
        <v>1649158.5</v>
      </c>
      <c r="P198" s="12" t="s">
        <v>207</v>
      </c>
    </row>
    <row r="199" spans="1:16">
      <c r="A199" t="s">
        <v>208</v>
      </c>
      <c r="B199" t="s">
        <v>30</v>
      </c>
      <c r="C199" t="s">
        <v>17</v>
      </c>
      <c r="D199" s="2">
        <v>45756.0</v>
      </c>
      <c r="E199" t="s">
        <v>209</v>
      </c>
      <c r="F199" t="s">
        <v>97</v>
      </c>
      <c r="G199" s="3">
        <v>66</v>
      </c>
      <c r="H199" s="4">
        <v>16666.67</v>
      </c>
      <c r="I199" s="5">
        <v>0</v>
      </c>
      <c r="J199" s="6">
        <v>990.0</v>
      </c>
      <c r="K199" s="4">
        <v>16500.0</v>
      </c>
    </row>
    <row r="200" spans="1:16">
      <c r="A200" t="s">
        <v>208</v>
      </c>
      <c r="B200" t="s">
        <v>30</v>
      </c>
      <c r="C200" t="s">
        <v>17</v>
      </c>
      <c r="D200" s="2">
        <v>45756.0</v>
      </c>
      <c r="E200" t="s">
        <v>209</v>
      </c>
      <c r="F200" t="s">
        <v>97</v>
      </c>
      <c r="G200" s="3">
        <v>66</v>
      </c>
      <c r="H200" s="4">
        <v>16666.67</v>
      </c>
      <c r="I200" s="5">
        <v>0</v>
      </c>
      <c r="J200" s="6">
        <v>990.0</v>
      </c>
      <c r="K200" s="4">
        <v>16500.0</v>
      </c>
    </row>
    <row r="201" spans="1:16">
      <c r="A201" t="s">
        <v>208</v>
      </c>
      <c r="B201" t="s">
        <v>30</v>
      </c>
      <c r="C201" t="s">
        <v>17</v>
      </c>
      <c r="D201" s="2">
        <v>45756.0</v>
      </c>
      <c r="E201" t="s">
        <v>209</v>
      </c>
      <c r="F201" t="s">
        <v>97</v>
      </c>
      <c r="G201" s="3">
        <v>66</v>
      </c>
      <c r="H201" s="4">
        <v>16666.67</v>
      </c>
      <c r="I201" s="5">
        <v>0</v>
      </c>
      <c r="J201" s="6">
        <v>990.0</v>
      </c>
      <c r="K201" s="4">
        <v>16500.0</v>
      </c>
    </row>
    <row r="202" spans="1:16">
      <c r="A202" t="s">
        <v>208</v>
      </c>
      <c r="B202" t="s">
        <v>30</v>
      </c>
      <c r="C202" t="s">
        <v>17</v>
      </c>
      <c r="D202" s="2">
        <v>45756.0</v>
      </c>
      <c r="E202" t="s">
        <v>209</v>
      </c>
      <c r="F202" t="s">
        <v>97</v>
      </c>
      <c r="G202" s="3">
        <v>66</v>
      </c>
      <c r="H202" s="4">
        <v>16666.67</v>
      </c>
      <c r="I202" s="5">
        <v>0</v>
      </c>
      <c r="J202" s="6">
        <v>990.0</v>
      </c>
      <c r="K202" s="4">
        <v>16500.0</v>
      </c>
    </row>
    <row r="203" spans="1:16">
      <c r="A203" t="s">
        <v>208</v>
      </c>
      <c r="B203" t="s">
        <v>30</v>
      </c>
      <c r="C203" t="s">
        <v>17</v>
      </c>
      <c r="D203" s="2">
        <v>45756.0</v>
      </c>
      <c r="E203" t="s">
        <v>209</v>
      </c>
      <c r="F203" t="s">
        <v>97</v>
      </c>
      <c r="G203" s="3">
        <v>66</v>
      </c>
      <c r="H203" s="4">
        <v>16666.67</v>
      </c>
      <c r="I203" s="5">
        <v>0</v>
      </c>
      <c r="J203" s="6">
        <v>990.0</v>
      </c>
      <c r="K203" s="4">
        <v>16500.0</v>
      </c>
    </row>
    <row r="204" spans="1:16">
      <c r="A204" t="s">
        <v>208</v>
      </c>
      <c r="B204" t="s">
        <v>30</v>
      </c>
      <c r="C204" t="s">
        <v>17</v>
      </c>
      <c r="D204" s="2">
        <v>45756.0</v>
      </c>
      <c r="E204" t="s">
        <v>209</v>
      </c>
      <c r="F204" t="s">
        <v>97</v>
      </c>
      <c r="G204" s="3">
        <v>66</v>
      </c>
      <c r="H204" s="4">
        <v>16666.67</v>
      </c>
      <c r="I204" s="5">
        <v>0</v>
      </c>
      <c r="J204" s="6">
        <v>990.0</v>
      </c>
      <c r="K204" s="4">
        <v>16500.0</v>
      </c>
    </row>
    <row r="205" spans="1:16">
      <c r="A205" t="s">
        <v>208</v>
      </c>
      <c r="B205" t="s">
        <v>30</v>
      </c>
      <c r="C205" t="s">
        <v>17</v>
      </c>
      <c r="D205" s="2">
        <v>45756.0</v>
      </c>
      <c r="E205" t="s">
        <v>209</v>
      </c>
      <c r="F205" t="s">
        <v>97</v>
      </c>
      <c r="G205" s="3">
        <v>66</v>
      </c>
      <c r="H205" s="4">
        <v>16666.67</v>
      </c>
      <c r="I205" s="5">
        <v>0</v>
      </c>
      <c r="J205" s="6">
        <v>990.0</v>
      </c>
      <c r="K205" s="4">
        <v>16500.0</v>
      </c>
    </row>
    <row r="206" spans="1:16">
      <c r="A206" t="s">
        <v>208</v>
      </c>
      <c r="B206" t="s">
        <v>30</v>
      </c>
      <c r="C206" t="s">
        <v>17</v>
      </c>
      <c r="D206" s="2">
        <v>45756.0</v>
      </c>
      <c r="E206" t="s">
        <v>209</v>
      </c>
      <c r="F206" t="s">
        <v>97</v>
      </c>
      <c r="G206" s="3">
        <v>66</v>
      </c>
      <c r="H206" s="4">
        <v>16666.67</v>
      </c>
      <c r="I206" s="5">
        <v>0</v>
      </c>
      <c r="J206" s="6">
        <v>990.0</v>
      </c>
      <c r="K206" s="4">
        <v>16500.0</v>
      </c>
    </row>
    <row r="207" spans="1:16">
      <c r="A207" t="s">
        <v>208</v>
      </c>
      <c r="B207" t="s">
        <v>30</v>
      </c>
      <c r="C207" t="s">
        <v>17</v>
      </c>
      <c r="D207" s="2">
        <v>45756.0</v>
      </c>
      <c r="E207" t="s">
        <v>209</v>
      </c>
      <c r="F207" t="s">
        <v>97</v>
      </c>
      <c r="G207" s="3">
        <v>66</v>
      </c>
      <c r="H207" s="4">
        <v>16666.67</v>
      </c>
      <c r="I207" s="5">
        <v>0</v>
      </c>
      <c r="J207" s="6">
        <v>990.0</v>
      </c>
      <c r="K207" s="4">
        <v>16500.0</v>
      </c>
    </row>
    <row r="208" spans="1:16">
      <c r="A208" t="s">
        <v>208</v>
      </c>
      <c r="B208" t="s">
        <v>30</v>
      </c>
      <c r="C208" t="s">
        <v>17</v>
      </c>
      <c r="D208" s="2">
        <v>45756.0</v>
      </c>
      <c r="E208" t="s">
        <v>209</v>
      </c>
      <c r="F208" t="s">
        <v>97</v>
      </c>
      <c r="G208" s="3">
        <v>66</v>
      </c>
      <c r="H208" s="4">
        <v>16666.67</v>
      </c>
      <c r="I208" s="5">
        <v>0</v>
      </c>
      <c r="J208" s="6">
        <v>990.0</v>
      </c>
      <c r="K208" s="4">
        <v>16500.0</v>
      </c>
    </row>
    <row r="209" spans="1:16">
      <c r="A209" s="7" t="s">
        <v>208</v>
      </c>
      <c r="B209" s="7" t="s">
        <v>30</v>
      </c>
      <c r="C209" s="7" t="s">
        <v>17</v>
      </c>
      <c r="D209" s="8">
        <v>45756.0</v>
      </c>
      <c r="E209" s="7" t="s">
        <v>209</v>
      </c>
      <c r="F209" s="7" t="s">
        <v>27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165000.0</v>
      </c>
      <c r="P209" s="12" t="s">
        <v>210</v>
      </c>
    </row>
    <row r="210" spans="1:16">
      <c r="A210" t="s">
        <v>175</v>
      </c>
      <c r="B210" t="s">
        <v>30</v>
      </c>
      <c r="C210" t="s">
        <v>17</v>
      </c>
      <c r="D210" s="2">
        <v>45756.0</v>
      </c>
      <c r="E210" t="s">
        <v>211</v>
      </c>
      <c r="F210" t="s">
        <v>177</v>
      </c>
      <c r="G210" s="3">
        <v>100</v>
      </c>
      <c r="H210" s="4">
        <v>490.0</v>
      </c>
      <c r="I210" s="5">
        <v>100.0</v>
      </c>
      <c r="J210" s="6">
        <v>0</v>
      </c>
      <c r="K210" s="4">
        <v>49000.0</v>
      </c>
    </row>
    <row r="211" spans="1:16">
      <c r="A211" s="7" t="s">
        <v>175</v>
      </c>
      <c r="B211" s="7" t="s">
        <v>30</v>
      </c>
      <c r="C211" s="7" t="s">
        <v>17</v>
      </c>
      <c r="D211" s="8">
        <v>45756.0</v>
      </c>
      <c r="E211" s="7" t="s">
        <v>211</v>
      </c>
      <c r="F211" s="7" t="s">
        <v>27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49000.0</v>
      </c>
      <c r="P211" s="12" t="s">
        <v>178</v>
      </c>
    </row>
    <row r="212" spans="1:16">
      <c r="A212" t="s">
        <v>212</v>
      </c>
      <c r="B212" t="s">
        <v>16</v>
      </c>
      <c r="C212" t="s">
        <v>39</v>
      </c>
      <c r="D212" s="2">
        <v>45756.0</v>
      </c>
      <c r="E212" t="s">
        <v>213</v>
      </c>
      <c r="F212" t="s">
        <v>36</v>
      </c>
      <c r="G212" s="3">
        <v>16</v>
      </c>
      <c r="H212" s="4">
        <v>77000.0</v>
      </c>
      <c r="I212" s="5">
        <v>0.058</v>
      </c>
      <c r="J212" s="6">
        <v>0</v>
      </c>
      <c r="K212" s="4">
        <v>4466.0</v>
      </c>
    </row>
    <row r="213" spans="1:16">
      <c r="A213" t="s">
        <v>212</v>
      </c>
      <c r="B213" t="s">
        <v>16</v>
      </c>
      <c r="C213" t="s">
        <v>39</v>
      </c>
      <c r="D213" s="2">
        <v>45756.0</v>
      </c>
      <c r="E213" t="s">
        <v>213</v>
      </c>
      <c r="F213" t="s">
        <v>214</v>
      </c>
      <c r="G213" s="3">
        <v>4</v>
      </c>
      <c r="H213" s="4">
        <v>92000.0</v>
      </c>
      <c r="I213" s="5">
        <v>0.024</v>
      </c>
      <c r="J213" s="6">
        <v>0</v>
      </c>
      <c r="K213" s="4">
        <v>2208.0</v>
      </c>
    </row>
    <row r="214" spans="1:16">
      <c r="A214" t="s">
        <v>212</v>
      </c>
      <c r="B214" t="s">
        <v>16</v>
      </c>
      <c r="C214" t="s">
        <v>39</v>
      </c>
      <c r="D214" s="2">
        <v>45756.0</v>
      </c>
      <c r="E214" t="s">
        <v>213</v>
      </c>
      <c r="F214" t="s">
        <v>215</v>
      </c>
      <c r="G214" s="3">
        <v>18</v>
      </c>
      <c r="H214" s="4">
        <v>53000.0</v>
      </c>
      <c r="I214" s="5">
        <v>0.143</v>
      </c>
      <c r="J214" s="6">
        <v>0</v>
      </c>
      <c r="K214" s="4">
        <v>7579.0</v>
      </c>
    </row>
    <row r="215" spans="1:16">
      <c r="A215" s="7" t="s">
        <v>212</v>
      </c>
      <c r="B215" s="7" t="s">
        <v>16</v>
      </c>
      <c r="C215" s="7" t="s">
        <v>39</v>
      </c>
      <c r="D215" s="8">
        <v>45756.0</v>
      </c>
      <c r="E215" s="7" t="s">
        <v>213</v>
      </c>
      <c r="F215" s="7" t="s">
        <v>27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14253.0</v>
      </c>
      <c r="P215" s="12" t="s">
        <v>216</v>
      </c>
    </row>
    <row r="216" spans="1:16">
      <c r="A216" t="s">
        <v>217</v>
      </c>
      <c r="B216" t="s">
        <v>30</v>
      </c>
      <c r="C216" t="s">
        <v>17</v>
      </c>
      <c r="D216" s="2">
        <v>45760.0</v>
      </c>
      <c r="E216" t="s">
        <v>218</v>
      </c>
      <c r="F216" t="s">
        <v>219</v>
      </c>
      <c r="G216" s="3">
        <v>45</v>
      </c>
      <c r="H216" s="4">
        <v>42000.0</v>
      </c>
      <c r="I216" s="5">
        <v>0.186</v>
      </c>
      <c r="J216" s="6">
        <v>0</v>
      </c>
      <c r="K216" s="4">
        <v>7812.0</v>
      </c>
    </row>
    <row r="217" spans="1:16">
      <c r="A217" t="s">
        <v>217</v>
      </c>
      <c r="B217" t="s">
        <v>30</v>
      </c>
      <c r="C217" t="s">
        <v>17</v>
      </c>
      <c r="D217" s="2">
        <v>45760.0</v>
      </c>
      <c r="E217" t="s">
        <v>218</v>
      </c>
      <c r="F217" t="s">
        <v>220</v>
      </c>
      <c r="G217" s="3">
        <v>15</v>
      </c>
      <c r="H217" s="4">
        <v>43000.0</v>
      </c>
      <c r="I217" s="5">
        <v>0.103</v>
      </c>
      <c r="J217" s="6">
        <v>0</v>
      </c>
      <c r="K217" s="4">
        <v>4429.0</v>
      </c>
    </row>
    <row r="218" spans="1:16">
      <c r="A218" s="7" t="s">
        <v>217</v>
      </c>
      <c r="B218" s="7" t="s">
        <v>30</v>
      </c>
      <c r="C218" s="7" t="s">
        <v>17</v>
      </c>
      <c r="D218" s="8">
        <v>45760.0</v>
      </c>
      <c r="E218" s="7" t="s">
        <v>218</v>
      </c>
      <c r="F218" s="7" t="s">
        <v>27</v>
      </c>
      <c r="G218" s="7"/>
      <c r="H218" s="7"/>
      <c r="I218" s="7"/>
      <c r="J218" s="7"/>
      <c r="K218" s="7"/>
      <c r="L218" s="9">
        <v>0</v>
      </c>
      <c r="M218" s="9">
        <v>0.0</v>
      </c>
      <c r="N218" s="9">
        <v>0</v>
      </c>
      <c r="O218" s="11">
        <v>12241.0</v>
      </c>
      <c r="P218" s="12" t="s">
        <v>221</v>
      </c>
    </row>
    <row r="219" spans="1:16">
      <c r="A219" t="s">
        <v>222</v>
      </c>
      <c r="B219" t="s">
        <v>30</v>
      </c>
      <c r="C219" t="s">
        <v>17</v>
      </c>
      <c r="D219" s="2">
        <v>45756.0</v>
      </c>
      <c r="E219" t="s">
        <v>223</v>
      </c>
      <c r="F219" t="s">
        <v>224</v>
      </c>
      <c r="G219" s="3">
        <v>1</v>
      </c>
      <c r="H219" s="4">
        <v>1000.0</v>
      </c>
      <c r="I219" s="5">
        <v>1.0</v>
      </c>
      <c r="J219" s="6">
        <v>0</v>
      </c>
      <c r="K219" s="4">
        <v>1000.0</v>
      </c>
    </row>
    <row r="220" spans="1:16">
      <c r="A220" t="s">
        <v>222</v>
      </c>
      <c r="B220" t="s">
        <v>30</v>
      </c>
      <c r="C220" t="s">
        <v>17</v>
      </c>
      <c r="D220" s="2">
        <v>45756.0</v>
      </c>
      <c r="E220" t="s">
        <v>223</v>
      </c>
      <c r="F220" t="s">
        <v>224</v>
      </c>
      <c r="G220" s="3">
        <v>1</v>
      </c>
      <c r="H220" s="4">
        <v>1000.0</v>
      </c>
      <c r="I220" s="5">
        <v>1.0</v>
      </c>
      <c r="J220" s="6">
        <v>0</v>
      </c>
      <c r="K220" s="4">
        <v>1000.0</v>
      </c>
    </row>
    <row r="221" spans="1:16">
      <c r="A221" s="7" t="s">
        <v>222</v>
      </c>
      <c r="B221" s="7" t="s">
        <v>30</v>
      </c>
      <c r="C221" s="7" t="s">
        <v>17</v>
      </c>
      <c r="D221" s="8">
        <v>45756.0</v>
      </c>
      <c r="E221" s="7" t="s">
        <v>223</v>
      </c>
      <c r="F221" s="7" t="s">
        <v>27</v>
      </c>
      <c r="G221" s="7"/>
      <c r="H221" s="7"/>
      <c r="I221" s="7"/>
      <c r="J221" s="7"/>
      <c r="K221" s="7"/>
      <c r="L221" s="9">
        <v>0</v>
      </c>
      <c r="M221" s="9">
        <v>0.0</v>
      </c>
      <c r="N221" s="9">
        <v>0</v>
      </c>
      <c r="O221" s="11">
        <v>2000.0</v>
      </c>
      <c r="P221" s="12" t="s">
        <v>225</v>
      </c>
    </row>
    <row r="222" spans="1:16">
      <c r="A222" t="s">
        <v>226</v>
      </c>
      <c r="B222" t="s">
        <v>16</v>
      </c>
      <c r="C222" t="s">
        <v>17</v>
      </c>
      <c r="D222" s="2">
        <v>45757.0</v>
      </c>
      <c r="E222" t="s">
        <v>227</v>
      </c>
      <c r="F222" t="s">
        <v>228</v>
      </c>
      <c r="G222" s="3">
        <v>65</v>
      </c>
      <c r="H222" s="4">
        <v>9600.0</v>
      </c>
      <c r="I222" s="5">
        <v>0.975</v>
      </c>
      <c r="J222" s="6">
        <v>0</v>
      </c>
      <c r="K222" s="4">
        <v>9360.0</v>
      </c>
    </row>
    <row r="223" spans="1:16">
      <c r="A223" s="7" t="s">
        <v>226</v>
      </c>
      <c r="B223" s="7" t="s">
        <v>16</v>
      </c>
      <c r="C223" s="7" t="s">
        <v>17</v>
      </c>
      <c r="D223" s="8">
        <v>45757.0</v>
      </c>
      <c r="E223" s="7" t="s">
        <v>227</v>
      </c>
      <c r="F223" s="7" t="s">
        <v>27</v>
      </c>
      <c r="G223" s="7"/>
      <c r="H223" s="7"/>
      <c r="I223" s="7"/>
      <c r="J223" s="7"/>
      <c r="K223" s="7"/>
      <c r="L223" s="9">
        <v>0</v>
      </c>
      <c r="M223" s="9">
        <v>0.0</v>
      </c>
      <c r="N223" s="9">
        <v>0</v>
      </c>
      <c r="O223" s="11">
        <v>9360.0</v>
      </c>
      <c r="P223" s="12" t="s">
        <v>229</v>
      </c>
    </row>
    <row r="224" spans="1:16">
      <c r="A224" t="s">
        <v>226</v>
      </c>
      <c r="B224" t="s">
        <v>16</v>
      </c>
      <c r="C224" t="s">
        <v>17</v>
      </c>
      <c r="D224" s="2">
        <v>45757.0</v>
      </c>
      <c r="E224" t="s">
        <v>230</v>
      </c>
      <c r="F224" t="s">
        <v>45</v>
      </c>
      <c r="G224" s="3">
        <v>4000</v>
      </c>
      <c r="H224" s="4">
        <v>550.0</v>
      </c>
      <c r="I224" s="5">
        <v>4.0</v>
      </c>
      <c r="J224" s="6">
        <v>0</v>
      </c>
      <c r="K224" s="4">
        <v>2200.0</v>
      </c>
    </row>
    <row r="225" spans="1:16">
      <c r="A225" s="7" t="s">
        <v>226</v>
      </c>
      <c r="B225" s="7" t="s">
        <v>16</v>
      </c>
      <c r="C225" s="7" t="s">
        <v>17</v>
      </c>
      <c r="D225" s="8">
        <v>45757.0</v>
      </c>
      <c r="E225" s="7" t="s">
        <v>230</v>
      </c>
      <c r="F225" s="7" t="s">
        <v>27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2200.0</v>
      </c>
      <c r="P225" s="12" t="s">
        <v>231</v>
      </c>
    </row>
    <row r="226" spans="1:16">
      <c r="A226" t="s">
        <v>232</v>
      </c>
      <c r="B226" t="s">
        <v>30</v>
      </c>
      <c r="C226" t="s">
        <v>17</v>
      </c>
      <c r="D226" s="2">
        <v>45757.0</v>
      </c>
      <c r="E226" t="s">
        <v>233</v>
      </c>
      <c r="F226" t="s">
        <v>97</v>
      </c>
      <c r="G226" s="3">
        <v>1</v>
      </c>
      <c r="H226" s="4">
        <v>10500.0</v>
      </c>
      <c r="I226" s="5">
        <v>0</v>
      </c>
      <c r="J226" s="6">
        <v>15.0</v>
      </c>
      <c r="K226" s="4">
        <v>157.5</v>
      </c>
    </row>
    <row r="227" spans="1:16">
      <c r="A227" s="7" t="s">
        <v>232</v>
      </c>
      <c r="B227" s="7" t="s">
        <v>30</v>
      </c>
      <c r="C227" s="7" t="s">
        <v>17</v>
      </c>
      <c r="D227" s="8">
        <v>45757.0</v>
      </c>
      <c r="E227" s="7" t="s">
        <v>233</v>
      </c>
      <c r="F227" s="7" t="s">
        <v>27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157.5</v>
      </c>
      <c r="P227" s="12" t="s">
        <v>234</v>
      </c>
    </row>
    <row r="228" spans="1:16">
      <c r="A228" t="s">
        <v>235</v>
      </c>
      <c r="B228" t="s">
        <v>16</v>
      </c>
      <c r="C228" t="s">
        <v>17</v>
      </c>
      <c r="D228" s="2">
        <v>45757.0</v>
      </c>
      <c r="E228" t="s">
        <v>236</v>
      </c>
      <c r="F228" t="s">
        <v>237</v>
      </c>
      <c r="G228" s="3">
        <v>357</v>
      </c>
      <c r="H228" s="4">
        <v>17000.0</v>
      </c>
      <c r="I228" s="5">
        <v>1.017</v>
      </c>
      <c r="J228" s="6">
        <v>0</v>
      </c>
      <c r="K228" s="4">
        <v>17289.0</v>
      </c>
    </row>
    <row r="229" spans="1:16">
      <c r="A229" t="s">
        <v>235</v>
      </c>
      <c r="B229" t="s">
        <v>16</v>
      </c>
      <c r="C229" t="s">
        <v>17</v>
      </c>
      <c r="D229" s="2">
        <v>45757.0</v>
      </c>
      <c r="E229" t="s">
        <v>236</v>
      </c>
      <c r="F229" t="s">
        <v>238</v>
      </c>
      <c r="G229" s="3">
        <v>595</v>
      </c>
      <c r="H229" s="4">
        <v>17000.0</v>
      </c>
      <c r="I229" s="5">
        <v>2.544</v>
      </c>
      <c r="J229" s="6">
        <v>0</v>
      </c>
      <c r="K229" s="4">
        <v>43248.0</v>
      </c>
    </row>
    <row r="230" spans="1:16">
      <c r="A230" t="s">
        <v>235</v>
      </c>
      <c r="B230" t="s">
        <v>16</v>
      </c>
      <c r="C230" t="s">
        <v>17</v>
      </c>
      <c r="D230" s="2">
        <v>45757.0</v>
      </c>
      <c r="E230" t="s">
        <v>236</v>
      </c>
      <c r="F230" t="s">
        <v>239</v>
      </c>
      <c r="G230" s="3">
        <v>40</v>
      </c>
      <c r="H230" s="4">
        <v>40000.0</v>
      </c>
      <c r="I230" s="5">
        <v>0.084</v>
      </c>
      <c r="J230" s="6">
        <v>0</v>
      </c>
      <c r="K230" s="4">
        <v>3360.0</v>
      </c>
    </row>
    <row r="231" spans="1:16">
      <c r="A231" t="s">
        <v>235</v>
      </c>
      <c r="B231" t="s">
        <v>16</v>
      </c>
      <c r="C231" t="s">
        <v>17</v>
      </c>
      <c r="D231" s="2">
        <v>45757.0</v>
      </c>
      <c r="E231" t="s">
        <v>236</v>
      </c>
      <c r="F231" t="s">
        <v>240</v>
      </c>
      <c r="G231" s="3">
        <v>20</v>
      </c>
      <c r="H231" s="4">
        <v>40000.0</v>
      </c>
      <c r="I231" s="5">
        <v>0.031</v>
      </c>
      <c r="J231" s="6">
        <v>0</v>
      </c>
      <c r="K231" s="4">
        <v>1240.0</v>
      </c>
    </row>
    <row r="232" spans="1:16">
      <c r="A232" s="7" t="s">
        <v>235</v>
      </c>
      <c r="B232" s="7" t="s">
        <v>16</v>
      </c>
      <c r="C232" s="7" t="s">
        <v>17</v>
      </c>
      <c r="D232" s="8">
        <v>45757.0</v>
      </c>
      <c r="E232" s="7" t="s">
        <v>236</v>
      </c>
      <c r="F232" s="7" t="s">
        <v>27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65137.0</v>
      </c>
      <c r="P232" s="12" t="s">
        <v>241</v>
      </c>
    </row>
    <row r="233" spans="1:16">
      <c r="A233" t="s">
        <v>242</v>
      </c>
      <c r="B233" t="s">
        <v>16</v>
      </c>
      <c r="C233" t="s">
        <v>17</v>
      </c>
      <c r="D233" s="2">
        <v>45757.0</v>
      </c>
      <c r="E233" t="s">
        <v>243</v>
      </c>
      <c r="F233" t="s">
        <v>244</v>
      </c>
      <c r="G233" s="3">
        <v>1</v>
      </c>
      <c r="H233" s="4">
        <v>1000.0</v>
      </c>
      <c r="I233" s="5">
        <v>1.0</v>
      </c>
      <c r="J233" s="6">
        <v>0</v>
      </c>
      <c r="K233" s="4">
        <v>1000.0</v>
      </c>
    </row>
    <row r="234" spans="1:16">
      <c r="A234" s="7" t="s">
        <v>242</v>
      </c>
      <c r="B234" s="7" t="s">
        <v>16</v>
      </c>
      <c r="C234" s="7" t="s">
        <v>17</v>
      </c>
      <c r="D234" s="8">
        <v>45757.0</v>
      </c>
      <c r="E234" s="7" t="s">
        <v>243</v>
      </c>
      <c r="F234" s="7" t="s">
        <v>27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1000.0</v>
      </c>
      <c r="P234" s="12" t="s">
        <v>245</v>
      </c>
    </row>
    <row r="235" spans="1:16">
      <c r="A235" t="s">
        <v>246</v>
      </c>
      <c r="B235" t="s">
        <v>30</v>
      </c>
      <c r="C235" t="s">
        <v>17</v>
      </c>
      <c r="D235" s="2">
        <v>45757.0</v>
      </c>
      <c r="E235" t="s">
        <v>247</v>
      </c>
      <c r="F235" t="s">
        <v>244</v>
      </c>
      <c r="G235" s="3">
        <v>1</v>
      </c>
      <c r="H235" s="4">
        <v>1000.0</v>
      </c>
      <c r="I235" s="5">
        <v>1.0</v>
      </c>
      <c r="J235" s="6">
        <v>0</v>
      </c>
      <c r="K235" s="4">
        <v>1000.0</v>
      </c>
    </row>
    <row r="236" spans="1:16">
      <c r="A236" s="7" t="s">
        <v>246</v>
      </c>
      <c r="B236" s="7" t="s">
        <v>30</v>
      </c>
      <c r="C236" s="7" t="s">
        <v>17</v>
      </c>
      <c r="D236" s="8">
        <v>45757.0</v>
      </c>
      <c r="E236" s="7" t="s">
        <v>247</v>
      </c>
      <c r="F236" s="7" t="s">
        <v>27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1000.0</v>
      </c>
      <c r="P236" s="12" t="s">
        <v>245</v>
      </c>
    </row>
    <row r="237" spans="1:16">
      <c r="A237" t="s">
        <v>248</v>
      </c>
      <c r="B237" t="s">
        <v>16</v>
      </c>
      <c r="C237" t="s">
        <v>17</v>
      </c>
      <c r="D237" s="2">
        <v>45758.0</v>
      </c>
      <c r="E237" t="s">
        <v>249</v>
      </c>
      <c r="F237" t="s">
        <v>97</v>
      </c>
      <c r="G237" s="3">
        <v>66</v>
      </c>
      <c r="H237" s="4">
        <v>9500.0</v>
      </c>
      <c r="I237" s="5">
        <v>0</v>
      </c>
      <c r="J237" s="6">
        <v>990.0</v>
      </c>
      <c r="K237" s="4">
        <v>9405.0</v>
      </c>
    </row>
    <row r="238" spans="1:16">
      <c r="A238" s="7" t="s">
        <v>248</v>
      </c>
      <c r="B238" s="7" t="s">
        <v>16</v>
      </c>
      <c r="C238" s="7" t="s">
        <v>17</v>
      </c>
      <c r="D238" s="8">
        <v>45758.0</v>
      </c>
      <c r="E238" s="7" t="s">
        <v>249</v>
      </c>
      <c r="F238" s="7" t="s">
        <v>27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9405.0</v>
      </c>
      <c r="P238" s="12" t="s">
        <v>250</v>
      </c>
    </row>
    <row r="239" spans="1:16">
      <c r="A239" t="s">
        <v>251</v>
      </c>
      <c r="B239" t="s">
        <v>30</v>
      </c>
      <c r="C239" t="s">
        <v>17</v>
      </c>
      <c r="D239" s="2">
        <v>45758.0</v>
      </c>
      <c r="E239" t="s">
        <v>252</v>
      </c>
      <c r="F239" t="s">
        <v>97</v>
      </c>
      <c r="G239" s="3">
        <v>66</v>
      </c>
      <c r="H239" s="4">
        <v>9500.0</v>
      </c>
      <c r="I239" s="5">
        <v>0</v>
      </c>
      <c r="J239" s="6">
        <v>990.0</v>
      </c>
      <c r="K239" s="4">
        <v>9405.0</v>
      </c>
    </row>
    <row r="240" spans="1:16">
      <c r="A240" t="s">
        <v>251</v>
      </c>
      <c r="B240" t="s">
        <v>30</v>
      </c>
      <c r="C240" t="s">
        <v>17</v>
      </c>
      <c r="D240" s="2">
        <v>45758.0</v>
      </c>
      <c r="E240" t="s">
        <v>252</v>
      </c>
      <c r="F240" t="s">
        <v>97</v>
      </c>
      <c r="G240" s="3">
        <v>66</v>
      </c>
      <c r="H240" s="4">
        <v>9500.0</v>
      </c>
      <c r="I240" s="5">
        <v>0</v>
      </c>
      <c r="J240" s="6">
        <v>990.0</v>
      </c>
      <c r="K240" s="4">
        <v>9405.0</v>
      </c>
    </row>
    <row r="241" spans="1:16">
      <c r="A241" s="7" t="s">
        <v>251</v>
      </c>
      <c r="B241" s="7" t="s">
        <v>30</v>
      </c>
      <c r="C241" s="7" t="s">
        <v>17</v>
      </c>
      <c r="D241" s="8">
        <v>45758.0</v>
      </c>
      <c r="E241" s="7" t="s">
        <v>252</v>
      </c>
      <c r="F241" s="7" t="s">
        <v>27</v>
      </c>
      <c r="G241" s="7"/>
      <c r="H241" s="7"/>
      <c r="I241" s="7"/>
      <c r="J241" s="7"/>
      <c r="K241" s="7"/>
      <c r="L241" s="9">
        <v>0</v>
      </c>
      <c r="M241" s="9">
        <v>0.0</v>
      </c>
      <c r="N241" s="9">
        <v>0</v>
      </c>
      <c r="O241" s="11">
        <v>18810.0</v>
      </c>
      <c r="P241" s="12" t="s">
        <v>253</v>
      </c>
    </row>
    <row r="242" spans="1:16">
      <c r="A242" t="s">
        <v>254</v>
      </c>
      <c r="B242" t="s">
        <v>16</v>
      </c>
      <c r="C242" t="s">
        <v>17</v>
      </c>
      <c r="D242" s="2">
        <v>45758.0</v>
      </c>
      <c r="E242" t="s">
        <v>255</v>
      </c>
      <c r="F242" t="s">
        <v>97</v>
      </c>
      <c r="G242" s="3">
        <v>66</v>
      </c>
      <c r="H242" s="4">
        <v>9500.0</v>
      </c>
      <c r="I242" s="5">
        <v>0</v>
      </c>
      <c r="J242" s="6">
        <v>990.0</v>
      </c>
      <c r="K242" s="4">
        <v>9405.0</v>
      </c>
    </row>
    <row r="243" spans="1:16">
      <c r="A243" s="7" t="s">
        <v>254</v>
      </c>
      <c r="B243" s="7" t="s">
        <v>16</v>
      </c>
      <c r="C243" s="7" t="s">
        <v>17</v>
      </c>
      <c r="D243" s="8">
        <v>45758.0</v>
      </c>
      <c r="E243" s="7" t="s">
        <v>255</v>
      </c>
      <c r="F243" s="7" t="s">
        <v>27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9405.0</v>
      </c>
      <c r="P243" s="12" t="s">
        <v>250</v>
      </c>
    </row>
    <row r="244" spans="1:16">
      <c r="A244" t="s">
        <v>226</v>
      </c>
      <c r="B244" t="s">
        <v>16</v>
      </c>
      <c r="C244" t="s">
        <v>17</v>
      </c>
      <c r="D244" s="2">
        <v>45758.0</v>
      </c>
      <c r="E244" t="s">
        <v>256</v>
      </c>
      <c r="F244" t="s">
        <v>97</v>
      </c>
      <c r="G244" s="3">
        <v>5</v>
      </c>
      <c r="H244" s="4">
        <v>9500.0</v>
      </c>
      <c r="I244" s="5">
        <v>0</v>
      </c>
      <c r="J244" s="6">
        <v>75.0</v>
      </c>
      <c r="K244" s="4">
        <v>712.5</v>
      </c>
    </row>
    <row r="245" spans="1:16">
      <c r="A245" s="7" t="s">
        <v>226</v>
      </c>
      <c r="B245" s="7" t="s">
        <v>16</v>
      </c>
      <c r="C245" s="7" t="s">
        <v>17</v>
      </c>
      <c r="D245" s="8">
        <v>45758.0</v>
      </c>
      <c r="E245" s="7" t="s">
        <v>256</v>
      </c>
      <c r="F245" s="7" t="s">
        <v>27</v>
      </c>
      <c r="G245" s="7"/>
      <c r="H245" s="7"/>
      <c r="I245" s="7"/>
      <c r="J245" s="7"/>
      <c r="K245" s="7"/>
      <c r="L245" s="9">
        <v>106.88</v>
      </c>
      <c r="M245" s="9">
        <v>0.0</v>
      </c>
      <c r="N245" s="9">
        <v>0</v>
      </c>
      <c r="O245" s="11">
        <v>605.62</v>
      </c>
      <c r="P245" s="12" t="s">
        <v>257</v>
      </c>
    </row>
    <row r="246" spans="1:16">
      <c r="A246" t="s">
        <v>258</v>
      </c>
      <c r="B246" t="s">
        <v>16</v>
      </c>
      <c r="C246" t="s">
        <v>17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16</v>
      </c>
      <c r="C247" t="s">
        <v>17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16</v>
      </c>
      <c r="C248" s="7" t="s">
        <v>17</v>
      </c>
      <c r="D248" s="8">
        <v>45761.0</v>
      </c>
      <c r="E248" s="7" t="s">
        <v>259</v>
      </c>
      <c r="F248" s="7" t="s">
        <v>27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30</v>
      </c>
      <c r="C249" t="s">
        <v>17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30</v>
      </c>
      <c r="C250" t="s">
        <v>17</v>
      </c>
      <c r="D250" s="2">
        <v>45762.0</v>
      </c>
      <c r="E250" t="s">
        <v>264</v>
      </c>
      <c r="F250" t="s">
        <v>82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30</v>
      </c>
      <c r="C251" s="7" t="s">
        <v>17</v>
      </c>
      <c r="D251" s="8">
        <v>45762.0</v>
      </c>
      <c r="E251" s="7" t="s">
        <v>264</v>
      </c>
      <c r="F251" s="7" t="s">
        <v>27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16</v>
      </c>
      <c r="C252" t="s">
        <v>17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16</v>
      </c>
      <c r="C253" t="s">
        <v>17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16</v>
      </c>
      <c r="C254" t="s">
        <v>17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16</v>
      </c>
      <c r="C255" t="s">
        <v>17</v>
      </c>
      <c r="D255" s="2">
        <v>45762.0</v>
      </c>
      <c r="E255" t="s">
        <v>268</v>
      </c>
      <c r="F255" t="s">
        <v>84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16</v>
      </c>
      <c r="C256" s="7" t="s">
        <v>17</v>
      </c>
      <c r="D256" s="8">
        <v>45762.0</v>
      </c>
      <c r="E256" s="7" t="s">
        <v>268</v>
      </c>
      <c r="F256" s="7" t="s">
        <v>27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16</v>
      </c>
      <c r="C257" t="s">
        <v>39</v>
      </c>
      <c r="D257" s="2">
        <v>45762.0</v>
      </c>
      <c r="E257" t="s">
        <v>272</v>
      </c>
      <c r="F257" t="s">
        <v>97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16</v>
      </c>
      <c r="C258" s="7" t="s">
        <v>39</v>
      </c>
      <c r="D258" s="8">
        <v>45762.0</v>
      </c>
      <c r="E258" s="7" t="s">
        <v>272</v>
      </c>
      <c r="F258" s="7" t="s">
        <v>27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30</v>
      </c>
      <c r="C259" t="s">
        <v>17</v>
      </c>
      <c r="D259" s="2">
        <v>45762.0</v>
      </c>
      <c r="E259" t="s">
        <v>275</v>
      </c>
      <c r="F259" t="s">
        <v>97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30</v>
      </c>
      <c r="C260" s="7" t="s">
        <v>17</v>
      </c>
      <c r="D260" s="8">
        <v>45762.0</v>
      </c>
      <c r="E260" s="7" t="s">
        <v>275</v>
      </c>
      <c r="F260" s="7" t="s">
        <v>27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16</v>
      </c>
      <c r="C261" t="s">
        <v>17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16</v>
      </c>
      <c r="C262" t="s">
        <v>17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16</v>
      </c>
      <c r="C263" t="s">
        <v>17</v>
      </c>
      <c r="D263" s="2">
        <v>45762.0</v>
      </c>
      <c r="E263" t="s">
        <v>278</v>
      </c>
      <c r="F263" t="s">
        <v>21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16</v>
      </c>
      <c r="C264" t="s">
        <v>17</v>
      </c>
      <c r="D264" s="2">
        <v>45762.0</v>
      </c>
      <c r="E264" t="s">
        <v>278</v>
      </c>
      <c r="F264" t="s">
        <v>21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16</v>
      </c>
      <c r="C265" t="s">
        <v>17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16</v>
      </c>
      <c r="C266" t="s">
        <v>17</v>
      </c>
      <c r="D266" s="2">
        <v>45762.0</v>
      </c>
      <c r="E266" t="s">
        <v>278</v>
      </c>
      <c r="F266" t="s">
        <v>113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16</v>
      </c>
      <c r="C267" t="s">
        <v>17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16</v>
      </c>
      <c r="C268" t="s">
        <v>17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16</v>
      </c>
      <c r="C269" t="s">
        <v>17</v>
      </c>
      <c r="D269" s="2">
        <v>45762.0</v>
      </c>
      <c r="E269" t="s">
        <v>278</v>
      </c>
      <c r="F269" t="s">
        <v>214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16</v>
      </c>
      <c r="C270" t="s">
        <v>17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16</v>
      </c>
      <c r="C271" t="s">
        <v>17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16</v>
      </c>
      <c r="C272" s="7" t="s">
        <v>17</v>
      </c>
      <c r="D272" s="8">
        <v>45762.0</v>
      </c>
      <c r="E272" s="7" t="s">
        <v>278</v>
      </c>
      <c r="F272" s="7" t="s">
        <v>27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30</v>
      </c>
      <c r="C273" t="s">
        <v>17</v>
      </c>
      <c r="D273" s="2">
        <v>45762.0</v>
      </c>
      <c r="E273" t="s">
        <v>287</v>
      </c>
      <c r="F273" t="s">
        <v>97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30</v>
      </c>
      <c r="C274" s="7" t="s">
        <v>17</v>
      </c>
      <c r="D274" s="8">
        <v>45762.0</v>
      </c>
      <c r="E274" s="7" t="s">
        <v>287</v>
      </c>
      <c r="F274" s="7" t="s">
        <v>27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G275" s="1">
        <f>SUM(G1:G274)</f>
        <v>509809</v>
      </c>
      <c r="I275" s="1">
        <f>SUM(I1:I274)</f>
        <v>927.796</v>
      </c>
      <c r="J275" s="1">
        <f>SUM(J1:J274)</f>
        <v>25818</v>
      </c>
      <c r="K275" s="10">
        <f>SUM(K1:K274)</f>
        <v>9701588.19</v>
      </c>
      <c r="L275" s="10">
        <f>SUM(L1:L274)</f>
        <v>1409749.65</v>
      </c>
      <c r="M275" s="10">
        <f>SUM(M1:M274)</f>
        <v>18000</v>
      </c>
      <c r="N275" s="10">
        <f>SUM(N1:N274)</f>
        <v>1131032.11</v>
      </c>
      <c r="O275" s="13">
        <f>K275+M275-L275+N275</f>
        <v>9440870.65</v>
      </c>
    </row>
    <row r="277" spans="1:16">
      <c r="L277" s="14" t="s">
        <v>289</v>
      </c>
      <c r="O277" s="1">
        <v>68</v>
      </c>
    </row>
  </sheetData>
  <mergeCells>
    <mergeCell ref="L277:N27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2"/>
  <sheetViews>
    <sheetView tabSelected="0" workbookViewId="0" showGridLines="true" showRowColHeaders="1">
      <pane ySplit="1" activePane="bottomLeft" state="frozen" topLeftCell="A2"/>
      <selection pane="bottomLeft" activeCell="O182" sqref="O18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29</v>
      </c>
      <c r="B2" t="s">
        <v>30</v>
      </c>
      <c r="C2" t="s">
        <v>17</v>
      </c>
      <c r="D2" s="2">
        <v>45751.0</v>
      </c>
      <c r="E2" t="s">
        <v>31</v>
      </c>
      <c r="F2" t="s">
        <v>32</v>
      </c>
      <c r="G2" s="3">
        <v>162</v>
      </c>
      <c r="H2" s="4">
        <v>93000.0</v>
      </c>
      <c r="I2" s="5">
        <v>0.117</v>
      </c>
      <c r="J2" s="6">
        <v>0</v>
      </c>
      <c r="K2" s="4">
        <v>10881.0</v>
      </c>
    </row>
    <row r="3" spans="1:16">
      <c r="A3" t="s">
        <v>29</v>
      </c>
      <c r="B3" t="s">
        <v>30</v>
      </c>
      <c r="C3" t="s">
        <v>17</v>
      </c>
      <c r="D3" s="2">
        <v>45751.0</v>
      </c>
      <c r="E3" t="s">
        <v>31</v>
      </c>
      <c r="F3" t="s">
        <v>33</v>
      </c>
      <c r="G3" s="3">
        <v>24</v>
      </c>
      <c r="H3" s="4">
        <v>45000.0</v>
      </c>
      <c r="I3" s="5">
        <v>0.175</v>
      </c>
      <c r="J3" s="6">
        <v>0</v>
      </c>
      <c r="K3" s="4">
        <v>7875.0</v>
      </c>
    </row>
    <row r="4" spans="1:16">
      <c r="A4" t="s">
        <v>29</v>
      </c>
      <c r="B4" t="s">
        <v>30</v>
      </c>
      <c r="C4" t="s">
        <v>17</v>
      </c>
      <c r="D4" s="2">
        <v>45751.0</v>
      </c>
      <c r="E4" t="s">
        <v>31</v>
      </c>
      <c r="F4" t="s">
        <v>21</v>
      </c>
      <c r="G4" s="3">
        <v>24</v>
      </c>
      <c r="H4" s="4">
        <v>150000.0</v>
      </c>
      <c r="I4" s="5">
        <v>0.086</v>
      </c>
      <c r="J4" s="6">
        <v>0</v>
      </c>
      <c r="K4" s="4">
        <v>12900.0</v>
      </c>
    </row>
    <row r="5" spans="1:16">
      <c r="A5" t="s">
        <v>29</v>
      </c>
      <c r="B5" t="s">
        <v>30</v>
      </c>
      <c r="C5" t="s">
        <v>17</v>
      </c>
      <c r="D5" s="2">
        <v>45751.0</v>
      </c>
      <c r="E5" t="s">
        <v>31</v>
      </c>
      <c r="F5" t="s">
        <v>34</v>
      </c>
      <c r="G5" s="3">
        <v>32</v>
      </c>
      <c r="H5" s="4">
        <v>120000.0</v>
      </c>
      <c r="I5" s="5">
        <v>0.096</v>
      </c>
      <c r="J5" s="6">
        <v>0</v>
      </c>
      <c r="K5" s="4">
        <v>11520.0</v>
      </c>
    </row>
    <row r="6" spans="1:16">
      <c r="A6" t="s">
        <v>29</v>
      </c>
      <c r="B6" t="s">
        <v>30</v>
      </c>
      <c r="C6" t="s">
        <v>17</v>
      </c>
      <c r="D6" s="2">
        <v>45751.0</v>
      </c>
      <c r="E6" t="s">
        <v>31</v>
      </c>
      <c r="F6" t="s">
        <v>35</v>
      </c>
      <c r="G6" s="3">
        <v>24</v>
      </c>
      <c r="H6" s="4">
        <v>120000.0</v>
      </c>
      <c r="I6" s="5">
        <v>0.078</v>
      </c>
      <c r="J6" s="6">
        <v>0</v>
      </c>
      <c r="K6" s="4">
        <v>9360.0</v>
      </c>
    </row>
    <row r="7" spans="1:16">
      <c r="A7" t="s">
        <v>29</v>
      </c>
      <c r="B7" t="s">
        <v>30</v>
      </c>
      <c r="C7" t="s">
        <v>17</v>
      </c>
      <c r="D7" s="2">
        <v>45751.0</v>
      </c>
      <c r="E7" t="s">
        <v>31</v>
      </c>
      <c r="F7" t="s">
        <v>36</v>
      </c>
      <c r="G7" s="3">
        <v>48</v>
      </c>
      <c r="H7" s="4">
        <v>120000.0</v>
      </c>
      <c r="I7" s="5">
        <v>0.173</v>
      </c>
      <c r="J7" s="6">
        <v>0</v>
      </c>
      <c r="K7" s="4">
        <v>20760.0</v>
      </c>
    </row>
    <row r="8" spans="1:16">
      <c r="A8" s="7" t="s">
        <v>29</v>
      </c>
      <c r="B8" s="7" t="s">
        <v>30</v>
      </c>
      <c r="C8" s="7" t="s">
        <v>17</v>
      </c>
      <c r="D8" s="8">
        <v>45751.0</v>
      </c>
      <c r="E8" s="7" t="s">
        <v>31</v>
      </c>
      <c r="F8" s="7" t="s">
        <v>27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73296.0</v>
      </c>
      <c r="P8" s="12" t="s">
        <v>37</v>
      </c>
    </row>
    <row r="9" spans="1:16">
      <c r="A9" t="s">
        <v>38</v>
      </c>
      <c r="B9" t="s">
        <v>30</v>
      </c>
      <c r="C9" t="s">
        <v>39</v>
      </c>
      <c r="D9" s="2">
        <v>45751.0</v>
      </c>
      <c r="E9" t="s">
        <v>40</v>
      </c>
      <c r="F9" t="s">
        <v>41</v>
      </c>
      <c r="G9" s="3">
        <v>108</v>
      </c>
      <c r="H9" s="4">
        <v>8000.0</v>
      </c>
      <c r="I9" s="5">
        <v>0</v>
      </c>
      <c r="J9" s="6">
        <v>864.0</v>
      </c>
      <c r="K9" s="4">
        <v>6912.0</v>
      </c>
    </row>
    <row r="10" spans="1:16">
      <c r="A10" t="s">
        <v>38</v>
      </c>
      <c r="B10" t="s">
        <v>30</v>
      </c>
      <c r="C10" t="s">
        <v>39</v>
      </c>
      <c r="D10" s="2">
        <v>45751.0</v>
      </c>
      <c r="E10" t="s">
        <v>40</v>
      </c>
      <c r="F10" t="s">
        <v>41</v>
      </c>
      <c r="G10" s="3">
        <v>108</v>
      </c>
      <c r="H10" s="4">
        <v>8000.0</v>
      </c>
      <c r="I10" s="5">
        <v>0</v>
      </c>
      <c r="J10" s="6">
        <v>864.0</v>
      </c>
      <c r="K10" s="4">
        <v>6912.0</v>
      </c>
    </row>
    <row r="11" spans="1:16">
      <c r="A11" t="s">
        <v>38</v>
      </c>
      <c r="B11" t="s">
        <v>30</v>
      </c>
      <c r="C11" t="s">
        <v>39</v>
      </c>
      <c r="D11" s="2">
        <v>45751.0</v>
      </c>
      <c r="E11" t="s">
        <v>40</v>
      </c>
      <c r="F11" t="s">
        <v>41</v>
      </c>
      <c r="G11" s="3">
        <v>108</v>
      </c>
      <c r="H11" s="4">
        <v>8000.0</v>
      </c>
      <c r="I11" s="5">
        <v>0</v>
      </c>
      <c r="J11" s="6">
        <v>864.0</v>
      </c>
      <c r="K11" s="4">
        <v>6912.0</v>
      </c>
    </row>
    <row r="12" spans="1:16">
      <c r="A12" t="s">
        <v>38</v>
      </c>
      <c r="B12" t="s">
        <v>30</v>
      </c>
      <c r="C12" t="s">
        <v>39</v>
      </c>
      <c r="D12" s="2">
        <v>45751.0</v>
      </c>
      <c r="E12" t="s">
        <v>40</v>
      </c>
      <c r="F12" t="s">
        <v>41</v>
      </c>
      <c r="G12" s="3">
        <v>108</v>
      </c>
      <c r="H12" s="4">
        <v>8000.0</v>
      </c>
      <c r="I12" s="5">
        <v>0</v>
      </c>
      <c r="J12" s="6">
        <v>864.0</v>
      </c>
      <c r="K12" s="4">
        <v>6912.0</v>
      </c>
    </row>
    <row r="13" spans="1:16">
      <c r="A13" t="s">
        <v>38</v>
      </c>
      <c r="B13" t="s">
        <v>30</v>
      </c>
      <c r="C13" t="s">
        <v>39</v>
      </c>
      <c r="D13" s="2">
        <v>45751.0</v>
      </c>
      <c r="E13" t="s">
        <v>40</v>
      </c>
      <c r="F13" t="s">
        <v>41</v>
      </c>
      <c r="G13" s="3">
        <v>108</v>
      </c>
      <c r="H13" s="4">
        <v>8000.0</v>
      </c>
      <c r="I13" s="5">
        <v>0</v>
      </c>
      <c r="J13" s="6">
        <v>864.0</v>
      </c>
      <c r="K13" s="4">
        <v>6912.0</v>
      </c>
    </row>
    <row r="14" spans="1:16">
      <c r="A14" t="s">
        <v>38</v>
      </c>
      <c r="B14" t="s">
        <v>30</v>
      </c>
      <c r="C14" t="s">
        <v>39</v>
      </c>
      <c r="D14" s="2">
        <v>45751.0</v>
      </c>
      <c r="E14" t="s">
        <v>40</v>
      </c>
      <c r="F14" t="s">
        <v>41</v>
      </c>
      <c r="G14" s="3">
        <v>108</v>
      </c>
      <c r="H14" s="4">
        <v>8000.0</v>
      </c>
      <c r="I14" s="5">
        <v>0</v>
      </c>
      <c r="J14" s="6">
        <v>864.0</v>
      </c>
      <c r="K14" s="4">
        <v>6912.0</v>
      </c>
    </row>
    <row r="15" spans="1:16">
      <c r="A15" s="7" t="s">
        <v>38</v>
      </c>
      <c r="B15" s="7" t="s">
        <v>30</v>
      </c>
      <c r="C15" s="7" t="s">
        <v>39</v>
      </c>
      <c r="D15" s="8">
        <v>45751.0</v>
      </c>
      <c r="E15" s="7" t="s">
        <v>40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41472.0</v>
      </c>
      <c r="P15" s="12" t="s">
        <v>42</v>
      </c>
    </row>
    <row r="16" spans="1:16">
      <c r="A16" t="s">
        <v>43</v>
      </c>
      <c r="B16" t="s">
        <v>30</v>
      </c>
      <c r="C16" t="s">
        <v>39</v>
      </c>
      <c r="D16" s="2">
        <v>45748.0</v>
      </c>
      <c r="E16" t="s">
        <v>44</v>
      </c>
      <c r="F16" t="s">
        <v>45</v>
      </c>
      <c r="G16" s="3">
        <v>32800</v>
      </c>
      <c r="H16" s="4">
        <v>550.0</v>
      </c>
      <c r="I16" s="5">
        <v>32.8</v>
      </c>
      <c r="J16" s="6">
        <v>0</v>
      </c>
      <c r="K16" s="4">
        <v>18040.0</v>
      </c>
    </row>
    <row r="17" spans="1:16">
      <c r="A17" s="7" t="s">
        <v>43</v>
      </c>
      <c r="B17" s="7" t="s">
        <v>30</v>
      </c>
      <c r="C17" s="7" t="s">
        <v>39</v>
      </c>
      <c r="D17" s="8">
        <v>45748.0</v>
      </c>
      <c r="E17" s="7" t="s">
        <v>44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18040.0</v>
      </c>
      <c r="P17" s="12" t="s">
        <v>46</v>
      </c>
    </row>
    <row r="18" spans="1:16">
      <c r="A18" t="s">
        <v>43</v>
      </c>
      <c r="B18" t="s">
        <v>30</v>
      </c>
      <c r="C18" t="s">
        <v>39</v>
      </c>
      <c r="D18" s="2">
        <v>45748.0</v>
      </c>
      <c r="E18" t="s">
        <v>47</v>
      </c>
      <c r="F18" t="s">
        <v>45</v>
      </c>
      <c r="G18" s="3">
        <v>32800</v>
      </c>
      <c r="H18" s="4">
        <v>550.0</v>
      </c>
      <c r="I18" s="5">
        <v>32.8</v>
      </c>
      <c r="J18" s="6">
        <v>0</v>
      </c>
      <c r="K18" s="4">
        <v>18040.0</v>
      </c>
    </row>
    <row r="19" spans="1:16">
      <c r="A19" s="7" t="s">
        <v>43</v>
      </c>
      <c r="B19" s="7" t="s">
        <v>30</v>
      </c>
      <c r="C19" s="7" t="s">
        <v>39</v>
      </c>
      <c r="D19" s="8">
        <v>45748.0</v>
      </c>
      <c r="E19" s="7" t="s">
        <v>47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18040.0</v>
      </c>
      <c r="P19" s="12" t="s">
        <v>46</v>
      </c>
    </row>
    <row r="20" spans="1:16">
      <c r="A20" t="s">
        <v>48</v>
      </c>
      <c r="B20" t="s">
        <v>30</v>
      </c>
      <c r="C20" t="s">
        <v>17</v>
      </c>
      <c r="D20" s="2">
        <v>45749.0</v>
      </c>
      <c r="E20" t="s">
        <v>49</v>
      </c>
      <c r="F20" t="s">
        <v>50</v>
      </c>
      <c r="G20" s="3">
        <v>168</v>
      </c>
      <c r="H20" s="4">
        <v>31020.0</v>
      </c>
      <c r="I20" s="5">
        <v>3.969</v>
      </c>
      <c r="J20" s="6">
        <v>0</v>
      </c>
      <c r="K20" s="4">
        <v>123118.38</v>
      </c>
    </row>
    <row r="21" spans="1:16">
      <c r="A21" t="s">
        <v>48</v>
      </c>
      <c r="B21" t="s">
        <v>30</v>
      </c>
      <c r="C21" t="s">
        <v>17</v>
      </c>
      <c r="D21" s="2">
        <v>45749.0</v>
      </c>
      <c r="E21" t="s">
        <v>49</v>
      </c>
      <c r="F21" t="s">
        <v>50</v>
      </c>
      <c r="G21" s="3">
        <v>168</v>
      </c>
      <c r="H21" s="4">
        <v>31020.0</v>
      </c>
      <c r="I21" s="5">
        <v>3.969</v>
      </c>
      <c r="J21" s="6">
        <v>0</v>
      </c>
      <c r="K21" s="4">
        <v>123118.38</v>
      </c>
    </row>
    <row r="22" spans="1:16">
      <c r="A22" t="s">
        <v>48</v>
      </c>
      <c r="B22" t="s">
        <v>30</v>
      </c>
      <c r="C22" t="s">
        <v>17</v>
      </c>
      <c r="D22" s="2">
        <v>45749.0</v>
      </c>
      <c r="E22" t="s">
        <v>49</v>
      </c>
      <c r="F22" t="s">
        <v>50</v>
      </c>
      <c r="G22" s="3">
        <v>168</v>
      </c>
      <c r="H22" s="4">
        <v>31020.0</v>
      </c>
      <c r="I22" s="5">
        <v>3.969</v>
      </c>
      <c r="J22" s="6">
        <v>0</v>
      </c>
      <c r="K22" s="4">
        <v>123118.38</v>
      </c>
    </row>
    <row r="23" spans="1:16">
      <c r="A23" t="s">
        <v>48</v>
      </c>
      <c r="B23" t="s">
        <v>30</v>
      </c>
      <c r="C23" t="s">
        <v>17</v>
      </c>
      <c r="D23" s="2">
        <v>45749.0</v>
      </c>
      <c r="E23" t="s">
        <v>49</v>
      </c>
      <c r="F23" t="s">
        <v>51</v>
      </c>
      <c r="G23" s="3">
        <v>168</v>
      </c>
      <c r="H23" s="4">
        <v>31020.0</v>
      </c>
      <c r="I23" s="5">
        <v>4.763</v>
      </c>
      <c r="J23" s="6">
        <v>0</v>
      </c>
      <c r="K23" s="4">
        <v>147748.26</v>
      </c>
    </row>
    <row r="24" spans="1:16">
      <c r="A24" t="s">
        <v>48</v>
      </c>
      <c r="B24" t="s">
        <v>30</v>
      </c>
      <c r="C24" t="s">
        <v>17</v>
      </c>
      <c r="D24" s="2">
        <v>45749.0</v>
      </c>
      <c r="E24" t="s">
        <v>49</v>
      </c>
      <c r="F24" t="s">
        <v>51</v>
      </c>
      <c r="G24" s="3">
        <v>168</v>
      </c>
      <c r="H24" s="4">
        <v>31020.0</v>
      </c>
      <c r="I24" s="5">
        <v>4.763</v>
      </c>
      <c r="J24" s="6">
        <v>0</v>
      </c>
      <c r="K24" s="4">
        <v>147748.26</v>
      </c>
    </row>
    <row r="25" spans="1:16">
      <c r="A25" t="s">
        <v>48</v>
      </c>
      <c r="B25" t="s">
        <v>30</v>
      </c>
      <c r="C25" t="s">
        <v>17</v>
      </c>
      <c r="D25" s="2">
        <v>45749.0</v>
      </c>
      <c r="E25" t="s">
        <v>49</v>
      </c>
      <c r="F25" t="s">
        <v>52</v>
      </c>
      <c r="G25" s="3">
        <v>168</v>
      </c>
      <c r="H25" s="4">
        <v>31020.0</v>
      </c>
      <c r="I25" s="5">
        <v>3.175</v>
      </c>
      <c r="J25" s="6">
        <v>0</v>
      </c>
      <c r="K25" s="4">
        <v>98488.5</v>
      </c>
    </row>
    <row r="26" spans="1:16">
      <c r="A26" t="s">
        <v>48</v>
      </c>
      <c r="B26" t="s">
        <v>30</v>
      </c>
      <c r="C26" t="s">
        <v>17</v>
      </c>
      <c r="D26" s="2">
        <v>45749.0</v>
      </c>
      <c r="E26" t="s">
        <v>49</v>
      </c>
      <c r="F26" t="s">
        <v>53</v>
      </c>
      <c r="G26" s="3">
        <v>620</v>
      </c>
      <c r="H26" s="4">
        <v>32430.0</v>
      </c>
      <c r="I26" s="5">
        <v>4.092</v>
      </c>
      <c r="J26" s="6">
        <v>0</v>
      </c>
      <c r="K26" s="4">
        <v>132703.56</v>
      </c>
    </row>
    <row r="27" spans="1:16">
      <c r="A27" t="s">
        <v>48</v>
      </c>
      <c r="B27" t="s">
        <v>30</v>
      </c>
      <c r="C27" t="s">
        <v>17</v>
      </c>
      <c r="D27" s="2">
        <v>45749.0</v>
      </c>
      <c r="E27" t="s">
        <v>49</v>
      </c>
      <c r="F27" t="s">
        <v>54</v>
      </c>
      <c r="G27" s="3">
        <v>350</v>
      </c>
      <c r="H27" s="4">
        <v>32430.0</v>
      </c>
      <c r="I27" s="5">
        <v>1.925</v>
      </c>
      <c r="J27" s="6">
        <v>0</v>
      </c>
      <c r="K27" s="4">
        <v>62427.75</v>
      </c>
    </row>
    <row r="28" spans="1:16">
      <c r="A28" t="s">
        <v>48</v>
      </c>
      <c r="B28" t="s">
        <v>30</v>
      </c>
      <c r="C28" t="s">
        <v>17</v>
      </c>
      <c r="D28" s="2">
        <v>45749.0</v>
      </c>
      <c r="E28" t="s">
        <v>49</v>
      </c>
      <c r="F28" t="s">
        <v>55</v>
      </c>
      <c r="G28" s="3">
        <v>140</v>
      </c>
      <c r="H28" s="4">
        <v>32430.0</v>
      </c>
      <c r="I28" s="5">
        <v>0.616</v>
      </c>
      <c r="J28" s="6">
        <v>0</v>
      </c>
      <c r="K28" s="4">
        <v>19976.88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56</v>
      </c>
      <c r="G29" s="3">
        <v>648</v>
      </c>
      <c r="H29" s="4">
        <v>32430.0</v>
      </c>
      <c r="I29" s="5">
        <v>5.346</v>
      </c>
      <c r="J29" s="6">
        <v>0</v>
      </c>
      <c r="K29" s="4">
        <v>173370.78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56</v>
      </c>
      <c r="G30" s="3">
        <v>648</v>
      </c>
      <c r="H30" s="4">
        <v>32430.0</v>
      </c>
      <c r="I30" s="5">
        <v>5.346</v>
      </c>
      <c r="J30" s="6">
        <v>0</v>
      </c>
      <c r="K30" s="4">
        <v>173370.78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53</v>
      </c>
      <c r="G31" s="3">
        <v>400</v>
      </c>
      <c r="H31" s="4">
        <v>32430.0</v>
      </c>
      <c r="I31" s="5">
        <v>2.64</v>
      </c>
      <c r="J31" s="6">
        <v>0</v>
      </c>
      <c r="K31" s="4">
        <v>85615.2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57</v>
      </c>
      <c r="G32" s="3">
        <v>138</v>
      </c>
      <c r="H32" s="4">
        <v>30000.0</v>
      </c>
      <c r="I32" s="5">
        <v>0.497</v>
      </c>
      <c r="J32" s="6">
        <v>0</v>
      </c>
      <c r="K32" s="4">
        <v>14910.0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58</v>
      </c>
      <c r="G33" s="3">
        <v>918</v>
      </c>
      <c r="H33" s="4">
        <v>28000.0</v>
      </c>
      <c r="I33" s="5">
        <v>3.305</v>
      </c>
      <c r="J33" s="6">
        <v>0</v>
      </c>
      <c r="K33" s="4">
        <v>92540.0</v>
      </c>
    </row>
    <row r="34" spans="1:16">
      <c r="A34" s="7" t="s">
        <v>48</v>
      </c>
      <c r="B34" s="7" t="s">
        <v>30</v>
      </c>
      <c r="C34" s="7" t="s">
        <v>17</v>
      </c>
      <c r="D34" s="8">
        <v>45749.0</v>
      </c>
      <c r="E34" s="7" t="s">
        <v>49</v>
      </c>
      <c r="F34" s="7" t="s">
        <v>27</v>
      </c>
      <c r="G34" s="7"/>
      <c r="H34" s="7"/>
      <c r="I34" s="7"/>
      <c r="J34" s="7"/>
      <c r="K34" s="7"/>
      <c r="L34" s="9">
        <v>194552.61</v>
      </c>
      <c r="M34" s="9">
        <v>0.0</v>
      </c>
      <c r="N34" s="9">
        <v>194552.61</v>
      </c>
      <c r="O34" s="11">
        <v>1518255.11</v>
      </c>
      <c r="P34" s="12" t="s">
        <v>59</v>
      </c>
    </row>
    <row r="35" spans="1:16">
      <c r="A35" t="s">
        <v>60</v>
      </c>
      <c r="B35" t="s">
        <v>30</v>
      </c>
      <c r="C35" t="s">
        <v>17</v>
      </c>
      <c r="D35" s="2">
        <v>45750.0</v>
      </c>
      <c r="E35" t="s">
        <v>61</v>
      </c>
      <c r="F35" t="s">
        <v>56</v>
      </c>
      <c r="G35" s="3">
        <v>81</v>
      </c>
      <c r="H35" s="4">
        <v>48000.0</v>
      </c>
      <c r="I35" s="5">
        <v>0.668</v>
      </c>
      <c r="J35" s="6">
        <v>0</v>
      </c>
      <c r="K35" s="4">
        <v>32064.0</v>
      </c>
    </row>
    <row r="36" spans="1:16">
      <c r="A36" t="s">
        <v>60</v>
      </c>
      <c r="B36" t="s">
        <v>30</v>
      </c>
      <c r="C36" t="s">
        <v>17</v>
      </c>
      <c r="D36" s="2">
        <v>45750.0</v>
      </c>
      <c r="E36" t="s">
        <v>61</v>
      </c>
      <c r="F36" t="s">
        <v>62</v>
      </c>
      <c r="G36" s="3">
        <v>522</v>
      </c>
      <c r="H36" s="4">
        <v>44000.0</v>
      </c>
      <c r="I36" s="5">
        <v>1.938</v>
      </c>
      <c r="J36" s="6">
        <v>0</v>
      </c>
      <c r="K36" s="4">
        <v>85272.0</v>
      </c>
    </row>
    <row r="37" spans="1:16">
      <c r="A37" t="s">
        <v>60</v>
      </c>
      <c r="B37" t="s">
        <v>30</v>
      </c>
      <c r="C37" t="s">
        <v>17</v>
      </c>
      <c r="D37" s="2">
        <v>45750.0</v>
      </c>
      <c r="E37" t="s">
        <v>61</v>
      </c>
      <c r="F37" t="s">
        <v>63</v>
      </c>
      <c r="G37" s="3">
        <v>522</v>
      </c>
      <c r="H37" s="4">
        <v>44000.0</v>
      </c>
      <c r="I37" s="5">
        <v>2.153</v>
      </c>
      <c r="J37" s="6">
        <v>0</v>
      </c>
      <c r="K37" s="4">
        <v>94732.0</v>
      </c>
    </row>
    <row r="38" spans="1:16">
      <c r="A38" t="s">
        <v>60</v>
      </c>
      <c r="B38" t="s">
        <v>30</v>
      </c>
      <c r="C38" t="s">
        <v>17</v>
      </c>
      <c r="D38" s="2">
        <v>45750.0</v>
      </c>
      <c r="E38" t="s">
        <v>61</v>
      </c>
      <c r="F38" t="s">
        <v>64</v>
      </c>
      <c r="G38" s="3">
        <v>540</v>
      </c>
      <c r="H38" s="4">
        <v>44000.0</v>
      </c>
      <c r="I38" s="5">
        <v>2.005</v>
      </c>
      <c r="J38" s="6">
        <v>0</v>
      </c>
      <c r="K38" s="4">
        <v>88220.0</v>
      </c>
    </row>
    <row r="39" spans="1:16">
      <c r="A39" s="7" t="s">
        <v>60</v>
      </c>
      <c r="B39" s="7" t="s">
        <v>30</v>
      </c>
      <c r="C39" s="7" t="s">
        <v>17</v>
      </c>
      <c r="D39" s="8">
        <v>45750.0</v>
      </c>
      <c r="E39" s="7" t="s">
        <v>61</v>
      </c>
      <c r="F39" s="7" t="s">
        <v>27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300288.0</v>
      </c>
      <c r="P39" s="12" t="s">
        <v>65</v>
      </c>
    </row>
    <row r="40" spans="1:16">
      <c r="A40" t="s">
        <v>66</v>
      </c>
      <c r="B40" t="s">
        <v>30</v>
      </c>
      <c r="C40" t="s">
        <v>17</v>
      </c>
      <c r="D40" s="2">
        <v>45750.0</v>
      </c>
      <c r="E40" t="s">
        <v>67</v>
      </c>
      <c r="F40" t="s">
        <v>62</v>
      </c>
      <c r="G40" s="3">
        <v>216</v>
      </c>
      <c r="H40" s="4">
        <v>44000.0</v>
      </c>
      <c r="I40" s="5">
        <v>0.802</v>
      </c>
      <c r="J40" s="6">
        <v>0</v>
      </c>
      <c r="K40" s="4">
        <v>35288.0</v>
      </c>
    </row>
    <row r="41" spans="1:16">
      <c r="A41" s="7" t="s">
        <v>66</v>
      </c>
      <c r="B41" s="7" t="s">
        <v>30</v>
      </c>
      <c r="C41" s="7" t="s">
        <v>17</v>
      </c>
      <c r="D41" s="8">
        <v>45750.0</v>
      </c>
      <c r="E41" s="7" t="s">
        <v>67</v>
      </c>
      <c r="F41" s="7" t="s">
        <v>27</v>
      </c>
      <c r="G41" s="7"/>
      <c r="H41" s="7"/>
      <c r="I41" s="7"/>
      <c r="J41" s="7"/>
      <c r="K41" s="7"/>
      <c r="L41" s="9">
        <v>820.8</v>
      </c>
      <c r="M41" s="9">
        <v>0.0</v>
      </c>
      <c r="N41" s="9">
        <v>0</v>
      </c>
      <c r="O41" s="11">
        <v>34467.2</v>
      </c>
      <c r="P41" s="12" t="s">
        <v>68</v>
      </c>
    </row>
    <row r="42" spans="1:16">
      <c r="A42" t="s">
        <v>76</v>
      </c>
      <c r="B42" t="s">
        <v>30</v>
      </c>
      <c r="C42" t="s">
        <v>39</v>
      </c>
      <c r="D42" s="2">
        <v>45748.0</v>
      </c>
      <c r="E42" t="s">
        <v>77</v>
      </c>
      <c r="F42" t="s">
        <v>78</v>
      </c>
      <c r="G42" s="3">
        <v>260</v>
      </c>
      <c r="H42" s="4">
        <v>8500.0</v>
      </c>
      <c r="I42" s="5">
        <v>1.223</v>
      </c>
      <c r="J42" s="6">
        <v>0</v>
      </c>
      <c r="K42" s="4">
        <v>10395.5</v>
      </c>
    </row>
    <row r="43" spans="1:16">
      <c r="A43" t="s">
        <v>76</v>
      </c>
      <c r="B43" t="s">
        <v>30</v>
      </c>
      <c r="C43" t="s">
        <v>39</v>
      </c>
      <c r="D43" s="2">
        <v>45748.0</v>
      </c>
      <c r="E43" t="s">
        <v>77</v>
      </c>
      <c r="F43" t="s">
        <v>78</v>
      </c>
      <c r="G43" s="3">
        <v>260</v>
      </c>
      <c r="H43" s="4">
        <v>8500.0</v>
      </c>
      <c r="I43" s="5">
        <v>1.223</v>
      </c>
      <c r="J43" s="6">
        <v>0</v>
      </c>
      <c r="K43" s="4">
        <v>10395.5</v>
      </c>
    </row>
    <row r="44" spans="1:16">
      <c r="A44" t="s">
        <v>76</v>
      </c>
      <c r="B44" t="s">
        <v>30</v>
      </c>
      <c r="C44" t="s">
        <v>39</v>
      </c>
      <c r="D44" s="2">
        <v>45748.0</v>
      </c>
      <c r="E44" t="s">
        <v>77</v>
      </c>
      <c r="F44" t="s">
        <v>78</v>
      </c>
      <c r="G44" s="3">
        <v>260</v>
      </c>
      <c r="H44" s="4">
        <v>8500.0</v>
      </c>
      <c r="I44" s="5">
        <v>1.223</v>
      </c>
      <c r="J44" s="6">
        <v>0</v>
      </c>
      <c r="K44" s="4">
        <v>10395.5</v>
      </c>
    </row>
    <row r="45" spans="1:16">
      <c r="A45" t="s">
        <v>76</v>
      </c>
      <c r="B45" t="s">
        <v>30</v>
      </c>
      <c r="C45" t="s">
        <v>39</v>
      </c>
      <c r="D45" s="2">
        <v>45748.0</v>
      </c>
      <c r="E45" t="s">
        <v>77</v>
      </c>
      <c r="F45" t="s">
        <v>78</v>
      </c>
      <c r="G45" s="3">
        <v>260</v>
      </c>
      <c r="H45" s="4">
        <v>8500.0</v>
      </c>
      <c r="I45" s="5">
        <v>1.223</v>
      </c>
      <c r="J45" s="6">
        <v>0</v>
      </c>
      <c r="K45" s="4">
        <v>10395.5</v>
      </c>
    </row>
    <row r="46" spans="1:16">
      <c r="A46" t="s">
        <v>76</v>
      </c>
      <c r="B46" t="s">
        <v>30</v>
      </c>
      <c r="C46" t="s">
        <v>39</v>
      </c>
      <c r="D46" s="2">
        <v>45748.0</v>
      </c>
      <c r="E46" t="s">
        <v>77</v>
      </c>
      <c r="F46" t="s">
        <v>78</v>
      </c>
      <c r="G46" s="3">
        <v>260</v>
      </c>
      <c r="H46" s="4">
        <v>8500.0</v>
      </c>
      <c r="I46" s="5">
        <v>1.223</v>
      </c>
      <c r="J46" s="6">
        <v>0</v>
      </c>
      <c r="K46" s="4">
        <v>10395.5</v>
      </c>
    </row>
    <row r="47" spans="1:16">
      <c r="A47" t="s">
        <v>76</v>
      </c>
      <c r="B47" t="s">
        <v>30</v>
      </c>
      <c r="C47" t="s">
        <v>39</v>
      </c>
      <c r="D47" s="2">
        <v>45748.0</v>
      </c>
      <c r="E47" t="s">
        <v>77</v>
      </c>
      <c r="F47" t="s">
        <v>78</v>
      </c>
      <c r="G47" s="3">
        <v>260</v>
      </c>
      <c r="H47" s="4">
        <v>8500.0</v>
      </c>
      <c r="I47" s="5">
        <v>1.223</v>
      </c>
      <c r="J47" s="6">
        <v>0</v>
      </c>
      <c r="K47" s="4">
        <v>10395.5</v>
      </c>
    </row>
    <row r="48" spans="1:16">
      <c r="A48" t="s">
        <v>76</v>
      </c>
      <c r="B48" t="s">
        <v>30</v>
      </c>
      <c r="C48" t="s">
        <v>39</v>
      </c>
      <c r="D48" s="2">
        <v>45748.0</v>
      </c>
      <c r="E48" t="s">
        <v>77</v>
      </c>
      <c r="F48" t="s">
        <v>78</v>
      </c>
      <c r="G48" s="3">
        <v>260</v>
      </c>
      <c r="H48" s="4">
        <v>8500.0</v>
      </c>
      <c r="I48" s="5">
        <v>1.223</v>
      </c>
      <c r="J48" s="6">
        <v>0</v>
      </c>
      <c r="K48" s="4">
        <v>10395.5</v>
      </c>
    </row>
    <row r="49" spans="1:16">
      <c r="A49" t="s">
        <v>76</v>
      </c>
      <c r="B49" t="s">
        <v>30</v>
      </c>
      <c r="C49" t="s">
        <v>39</v>
      </c>
      <c r="D49" s="2">
        <v>45748.0</v>
      </c>
      <c r="E49" t="s">
        <v>77</v>
      </c>
      <c r="F49" t="s">
        <v>78</v>
      </c>
      <c r="G49" s="3">
        <v>260</v>
      </c>
      <c r="H49" s="4">
        <v>8500.0</v>
      </c>
      <c r="I49" s="5">
        <v>1.223</v>
      </c>
      <c r="J49" s="6">
        <v>0</v>
      </c>
      <c r="K49" s="4">
        <v>10395.5</v>
      </c>
    </row>
    <row r="50" spans="1:16">
      <c r="A50" t="s">
        <v>76</v>
      </c>
      <c r="B50" t="s">
        <v>30</v>
      </c>
      <c r="C50" t="s">
        <v>39</v>
      </c>
      <c r="D50" s="2">
        <v>45748.0</v>
      </c>
      <c r="E50" t="s">
        <v>77</v>
      </c>
      <c r="F50" t="s">
        <v>78</v>
      </c>
      <c r="G50" s="3">
        <v>260</v>
      </c>
      <c r="H50" s="4">
        <v>8500.0</v>
      </c>
      <c r="I50" s="5">
        <v>1.223</v>
      </c>
      <c r="J50" s="6">
        <v>0</v>
      </c>
      <c r="K50" s="4">
        <v>10395.5</v>
      </c>
    </row>
    <row r="51" spans="1:16">
      <c r="A51" t="s">
        <v>76</v>
      </c>
      <c r="B51" t="s">
        <v>30</v>
      </c>
      <c r="C51" t="s">
        <v>39</v>
      </c>
      <c r="D51" s="2">
        <v>45748.0</v>
      </c>
      <c r="E51" t="s">
        <v>77</v>
      </c>
      <c r="F51" t="s">
        <v>78</v>
      </c>
      <c r="G51" s="3">
        <v>260</v>
      </c>
      <c r="H51" s="4">
        <v>8500.0</v>
      </c>
      <c r="I51" s="5">
        <v>1.223</v>
      </c>
      <c r="J51" s="6">
        <v>0</v>
      </c>
      <c r="K51" s="4">
        <v>10395.5</v>
      </c>
    </row>
    <row r="52" spans="1:16">
      <c r="A52" t="s">
        <v>76</v>
      </c>
      <c r="B52" t="s">
        <v>30</v>
      </c>
      <c r="C52" t="s">
        <v>39</v>
      </c>
      <c r="D52" s="2">
        <v>45748.0</v>
      </c>
      <c r="E52" t="s">
        <v>77</v>
      </c>
      <c r="F52" t="s">
        <v>78</v>
      </c>
      <c r="G52" s="3">
        <v>260</v>
      </c>
      <c r="H52" s="4">
        <v>8500.0</v>
      </c>
      <c r="I52" s="5">
        <v>1.223</v>
      </c>
      <c r="J52" s="6">
        <v>0</v>
      </c>
      <c r="K52" s="4">
        <v>10395.5</v>
      </c>
    </row>
    <row r="53" spans="1:16">
      <c r="A53" t="s">
        <v>76</v>
      </c>
      <c r="B53" t="s">
        <v>30</v>
      </c>
      <c r="C53" t="s">
        <v>39</v>
      </c>
      <c r="D53" s="2">
        <v>45748.0</v>
      </c>
      <c r="E53" t="s">
        <v>77</v>
      </c>
      <c r="F53" t="s">
        <v>78</v>
      </c>
      <c r="G53" s="3">
        <v>260</v>
      </c>
      <c r="H53" s="4">
        <v>8500.0</v>
      </c>
      <c r="I53" s="5">
        <v>1.223</v>
      </c>
      <c r="J53" s="6">
        <v>0</v>
      </c>
      <c r="K53" s="4">
        <v>10395.5</v>
      </c>
    </row>
    <row r="54" spans="1:16">
      <c r="A54" t="s">
        <v>76</v>
      </c>
      <c r="B54" t="s">
        <v>30</v>
      </c>
      <c r="C54" t="s">
        <v>39</v>
      </c>
      <c r="D54" s="2">
        <v>45748.0</v>
      </c>
      <c r="E54" t="s">
        <v>77</v>
      </c>
      <c r="F54" t="s">
        <v>78</v>
      </c>
      <c r="G54" s="3">
        <v>260</v>
      </c>
      <c r="H54" s="4">
        <v>8500.0</v>
      </c>
      <c r="I54" s="5">
        <v>1.223</v>
      </c>
      <c r="J54" s="6">
        <v>0</v>
      </c>
      <c r="K54" s="4">
        <v>10395.5</v>
      </c>
    </row>
    <row r="55" spans="1:16">
      <c r="A55" t="s">
        <v>76</v>
      </c>
      <c r="B55" t="s">
        <v>30</v>
      </c>
      <c r="C55" t="s">
        <v>39</v>
      </c>
      <c r="D55" s="2">
        <v>45748.0</v>
      </c>
      <c r="E55" t="s">
        <v>77</v>
      </c>
      <c r="F55" t="s">
        <v>78</v>
      </c>
      <c r="G55" s="3">
        <v>260</v>
      </c>
      <c r="H55" s="4">
        <v>8500.0</v>
      </c>
      <c r="I55" s="5">
        <v>1.223</v>
      </c>
      <c r="J55" s="6">
        <v>0</v>
      </c>
      <c r="K55" s="4">
        <v>10395.5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s="7" t="s">
        <v>76</v>
      </c>
      <c r="B59" s="7" t="s">
        <v>30</v>
      </c>
      <c r="C59" s="7" t="s">
        <v>39</v>
      </c>
      <c r="D59" s="8">
        <v>45748.0</v>
      </c>
      <c r="E59" s="7" t="s">
        <v>77</v>
      </c>
      <c r="F59" s="7" t="s">
        <v>27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176723.5</v>
      </c>
      <c r="P59" s="12" t="s">
        <v>79</v>
      </c>
    </row>
    <row r="60" spans="1:16">
      <c r="A60" t="s">
        <v>80</v>
      </c>
      <c r="B60" t="s">
        <v>30</v>
      </c>
      <c r="C60" t="s">
        <v>17</v>
      </c>
      <c r="D60" s="2">
        <v>45749.0</v>
      </c>
      <c r="E60" t="s">
        <v>81</v>
      </c>
      <c r="F60" t="s">
        <v>82</v>
      </c>
      <c r="G60" s="3">
        <v>105</v>
      </c>
      <c r="H60" s="4">
        <v>44000.0</v>
      </c>
      <c r="I60" s="5">
        <v>2.54</v>
      </c>
      <c r="J60" s="6">
        <v>0</v>
      </c>
      <c r="K60" s="4">
        <v>111760.0</v>
      </c>
    </row>
    <row r="61" spans="1:16">
      <c r="A61" t="s">
        <v>80</v>
      </c>
      <c r="B61" t="s">
        <v>30</v>
      </c>
      <c r="C61" t="s">
        <v>17</v>
      </c>
      <c r="D61" s="2">
        <v>45749.0</v>
      </c>
      <c r="E61" t="s">
        <v>81</v>
      </c>
      <c r="F61" t="s">
        <v>83</v>
      </c>
      <c r="G61" s="3">
        <v>180</v>
      </c>
      <c r="H61" s="4">
        <v>35000.0</v>
      </c>
      <c r="I61" s="5">
        <v>0.911</v>
      </c>
      <c r="J61" s="6">
        <v>0</v>
      </c>
      <c r="K61" s="4">
        <v>31885.0</v>
      </c>
    </row>
    <row r="62" spans="1:16">
      <c r="A62" t="s">
        <v>80</v>
      </c>
      <c r="B62" t="s">
        <v>30</v>
      </c>
      <c r="C62" t="s">
        <v>17</v>
      </c>
      <c r="D62" s="2">
        <v>45749.0</v>
      </c>
      <c r="E62" t="s">
        <v>81</v>
      </c>
      <c r="F62" t="s">
        <v>84</v>
      </c>
      <c r="G62" s="3">
        <v>72</v>
      </c>
      <c r="H62" s="4">
        <v>47000.0</v>
      </c>
      <c r="I62" s="5">
        <v>0.846</v>
      </c>
      <c r="J62" s="6">
        <v>0</v>
      </c>
      <c r="K62" s="4">
        <v>39762.0</v>
      </c>
    </row>
    <row r="63" spans="1:16">
      <c r="A63" s="7" t="s">
        <v>80</v>
      </c>
      <c r="B63" s="7" t="s">
        <v>30</v>
      </c>
      <c r="C63" s="7" t="s">
        <v>17</v>
      </c>
      <c r="D63" s="8">
        <v>45749.0</v>
      </c>
      <c r="E63" s="7" t="s">
        <v>81</v>
      </c>
      <c r="F63" s="7" t="s">
        <v>27</v>
      </c>
      <c r="G63" s="7"/>
      <c r="H63" s="7"/>
      <c r="I63" s="7"/>
      <c r="J63" s="7"/>
      <c r="K63" s="7"/>
      <c r="L63" s="9">
        <v>18340.7</v>
      </c>
      <c r="M63" s="9">
        <v>0.0</v>
      </c>
      <c r="N63" s="9">
        <v>0</v>
      </c>
      <c r="O63" s="11">
        <v>165066.3</v>
      </c>
      <c r="P63" s="12" t="s">
        <v>85</v>
      </c>
    </row>
    <row r="64" spans="1:16">
      <c r="A64" t="s">
        <v>90</v>
      </c>
      <c r="B64" t="s">
        <v>30</v>
      </c>
      <c r="C64" t="s">
        <v>39</v>
      </c>
      <c r="D64" s="2">
        <v>45750.0</v>
      </c>
      <c r="E64" t="s">
        <v>91</v>
      </c>
      <c r="F64" t="s">
        <v>88</v>
      </c>
      <c r="G64" s="3">
        <v>140</v>
      </c>
      <c r="H64" s="4">
        <v>20000.0</v>
      </c>
      <c r="I64" s="5">
        <v>0.462</v>
      </c>
      <c r="J64" s="6">
        <v>0</v>
      </c>
      <c r="K64" s="4">
        <v>9240.0</v>
      </c>
    </row>
    <row r="65" spans="1:16">
      <c r="A65" s="7" t="s">
        <v>90</v>
      </c>
      <c r="B65" s="7" t="s">
        <v>30</v>
      </c>
      <c r="C65" s="7" t="s">
        <v>39</v>
      </c>
      <c r="D65" s="8">
        <v>45750.0</v>
      </c>
      <c r="E65" s="7" t="s">
        <v>91</v>
      </c>
      <c r="F65" s="7" t="s">
        <v>27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9240.0</v>
      </c>
      <c r="P65" s="12" t="s">
        <v>92</v>
      </c>
    </row>
    <row r="66" spans="1:16">
      <c r="A66" t="s">
        <v>43</v>
      </c>
      <c r="B66" t="s">
        <v>30</v>
      </c>
      <c r="C66" t="s">
        <v>39</v>
      </c>
      <c r="D66" s="2">
        <v>45750.0</v>
      </c>
      <c r="E66" t="s">
        <v>93</v>
      </c>
      <c r="F66" t="s">
        <v>45</v>
      </c>
      <c r="G66" s="3">
        <v>32800</v>
      </c>
      <c r="H66" s="4">
        <v>550.0</v>
      </c>
      <c r="I66" s="5">
        <v>32.8</v>
      </c>
      <c r="J66" s="6">
        <v>0</v>
      </c>
      <c r="K66" s="4">
        <v>18040.0</v>
      </c>
    </row>
    <row r="67" spans="1:16">
      <c r="A67" s="7" t="s">
        <v>43</v>
      </c>
      <c r="B67" s="7" t="s">
        <v>30</v>
      </c>
      <c r="C67" s="7" t="s">
        <v>39</v>
      </c>
      <c r="D67" s="8">
        <v>45750.0</v>
      </c>
      <c r="E67" s="7" t="s">
        <v>93</v>
      </c>
      <c r="F67" s="7" t="s">
        <v>27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18040.0</v>
      </c>
      <c r="P67" s="12" t="s">
        <v>46</v>
      </c>
    </row>
    <row r="68" spans="1:16">
      <c r="A68" t="s">
        <v>43</v>
      </c>
      <c r="B68" t="s">
        <v>30</v>
      </c>
      <c r="C68" t="s">
        <v>39</v>
      </c>
      <c r="D68" s="2">
        <v>45750.0</v>
      </c>
      <c r="E68" t="s">
        <v>94</v>
      </c>
      <c r="F68" t="s">
        <v>45</v>
      </c>
      <c r="G68" s="3">
        <v>32800</v>
      </c>
      <c r="H68" s="4">
        <v>550.0</v>
      </c>
      <c r="I68" s="5">
        <v>32.8</v>
      </c>
      <c r="J68" s="6">
        <v>0</v>
      </c>
      <c r="K68" s="4">
        <v>18040.0</v>
      </c>
    </row>
    <row r="69" spans="1:16">
      <c r="A69" s="7" t="s">
        <v>43</v>
      </c>
      <c r="B69" s="7" t="s">
        <v>30</v>
      </c>
      <c r="C69" s="7" t="s">
        <v>39</v>
      </c>
      <c r="D69" s="8">
        <v>45750.0</v>
      </c>
      <c r="E69" s="7" t="s">
        <v>94</v>
      </c>
      <c r="F69" s="7" t="s">
        <v>27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18040.0</v>
      </c>
      <c r="P69" s="12" t="s">
        <v>46</v>
      </c>
    </row>
    <row r="70" spans="1:16">
      <c r="A70" t="s">
        <v>99</v>
      </c>
      <c r="B70" t="s">
        <v>30</v>
      </c>
      <c r="C70" t="s">
        <v>17</v>
      </c>
      <c r="D70" s="2">
        <v>45750.0</v>
      </c>
      <c r="E70" t="s">
        <v>100</v>
      </c>
      <c r="F70" t="s">
        <v>101</v>
      </c>
      <c r="G70" s="3">
        <v>63</v>
      </c>
      <c r="H70" s="4">
        <v>35000.0</v>
      </c>
      <c r="I70" s="5">
        <v>0.34</v>
      </c>
      <c r="J70" s="6">
        <v>0</v>
      </c>
      <c r="K70" s="4">
        <v>11900.0</v>
      </c>
    </row>
    <row r="71" spans="1:16">
      <c r="A71" s="7" t="s">
        <v>99</v>
      </c>
      <c r="B71" s="7" t="s">
        <v>30</v>
      </c>
      <c r="C71" s="7" t="s">
        <v>17</v>
      </c>
      <c r="D71" s="8">
        <v>45750.0</v>
      </c>
      <c r="E71" s="7" t="s">
        <v>100</v>
      </c>
      <c r="F71" s="7" t="s">
        <v>27</v>
      </c>
      <c r="G71" s="7"/>
      <c r="H71" s="7"/>
      <c r="I71" s="7"/>
      <c r="J71" s="7"/>
      <c r="K71" s="7"/>
      <c r="L71" s="9">
        <v>0</v>
      </c>
      <c r="M71" s="9">
        <v>0.0</v>
      </c>
      <c r="N71" s="9">
        <v>0</v>
      </c>
      <c r="O71" s="11">
        <v>11900.0</v>
      </c>
      <c r="P71" s="12" t="s">
        <v>102</v>
      </c>
    </row>
    <row r="72" spans="1:16">
      <c r="A72" t="s">
        <v>103</v>
      </c>
      <c r="B72" t="s">
        <v>30</v>
      </c>
      <c r="C72" t="s">
        <v>17</v>
      </c>
      <c r="D72" s="2">
        <v>45750.0</v>
      </c>
      <c r="E72" t="s">
        <v>104</v>
      </c>
      <c r="F72" t="s">
        <v>105</v>
      </c>
      <c r="G72" s="3">
        <v>104</v>
      </c>
      <c r="H72" s="4">
        <v>31000.0</v>
      </c>
      <c r="I72" s="5">
        <v>0.32</v>
      </c>
      <c r="J72" s="6">
        <v>0</v>
      </c>
      <c r="K72" s="4">
        <v>9920.0</v>
      </c>
    </row>
    <row r="73" spans="1:16">
      <c r="A73" s="7" t="s">
        <v>103</v>
      </c>
      <c r="B73" s="7" t="s">
        <v>30</v>
      </c>
      <c r="C73" s="7" t="s">
        <v>17</v>
      </c>
      <c r="D73" s="8">
        <v>45750.0</v>
      </c>
      <c r="E73" s="7" t="s">
        <v>104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9920.0</v>
      </c>
      <c r="P73" s="12" t="s">
        <v>106</v>
      </c>
    </row>
    <row r="74" spans="1:16">
      <c r="A74" t="s">
        <v>111</v>
      </c>
      <c r="B74" t="s">
        <v>30</v>
      </c>
      <c r="C74" t="s">
        <v>39</v>
      </c>
      <c r="D74" s="2">
        <v>45761.0</v>
      </c>
      <c r="E74" t="s">
        <v>112</v>
      </c>
      <c r="F74" t="s">
        <v>113</v>
      </c>
      <c r="G74" s="3">
        <v>285</v>
      </c>
      <c r="H74" s="4">
        <v>41000.0</v>
      </c>
      <c r="I74" s="5">
        <v>4.959</v>
      </c>
      <c r="J74" s="6">
        <v>0</v>
      </c>
      <c r="K74" s="4">
        <v>203319.0</v>
      </c>
    </row>
    <row r="75" spans="1:16">
      <c r="A75" s="7" t="s">
        <v>111</v>
      </c>
      <c r="B75" s="7" t="s">
        <v>30</v>
      </c>
      <c r="C75" s="7" t="s">
        <v>39</v>
      </c>
      <c r="D75" s="8">
        <v>45761.0</v>
      </c>
      <c r="E75" s="7" t="s">
        <v>112</v>
      </c>
      <c r="F75" s="7" t="s">
        <v>27</v>
      </c>
      <c r="G75" s="7"/>
      <c r="H75" s="7"/>
      <c r="I75" s="7"/>
      <c r="J75" s="7"/>
      <c r="K75" s="7"/>
      <c r="L75" s="9">
        <v>10165.0</v>
      </c>
      <c r="M75" s="9">
        <v>18000.0</v>
      </c>
      <c r="N75" s="9">
        <v>0</v>
      </c>
      <c r="O75" s="11">
        <v>211154.0</v>
      </c>
      <c r="P75" s="12" t="s">
        <v>114</v>
      </c>
    </row>
    <row r="76" spans="1:16">
      <c r="A76" t="s">
        <v>115</v>
      </c>
      <c r="B76" t="s">
        <v>30</v>
      </c>
      <c r="C76" t="s">
        <v>39</v>
      </c>
      <c r="D76" s="2">
        <v>45758.0</v>
      </c>
      <c r="E76" t="s">
        <v>116</v>
      </c>
      <c r="F76" t="s">
        <v>117</v>
      </c>
      <c r="G76" s="3">
        <v>518</v>
      </c>
      <c r="H76" s="4">
        <v>40300.0</v>
      </c>
      <c r="I76" s="5">
        <v>8.267</v>
      </c>
      <c r="J76" s="6">
        <v>0</v>
      </c>
      <c r="K76" s="4">
        <v>333160.1</v>
      </c>
    </row>
    <row r="77" spans="1:16">
      <c r="A77" t="s">
        <v>115</v>
      </c>
      <c r="B77" t="s">
        <v>30</v>
      </c>
      <c r="C77" t="s">
        <v>39</v>
      </c>
      <c r="D77" s="2">
        <v>45758.0</v>
      </c>
      <c r="E77" t="s">
        <v>116</v>
      </c>
      <c r="F77" t="s">
        <v>118</v>
      </c>
      <c r="G77" s="3">
        <v>6</v>
      </c>
      <c r="H77" s="4">
        <v>34300.0</v>
      </c>
      <c r="I77" s="5">
        <v>0.032</v>
      </c>
      <c r="J77" s="6">
        <v>0</v>
      </c>
      <c r="K77" s="4">
        <v>1097.6</v>
      </c>
    </row>
    <row r="78" spans="1:16">
      <c r="A78" s="7" t="s">
        <v>115</v>
      </c>
      <c r="B78" s="7" t="s">
        <v>30</v>
      </c>
      <c r="C78" s="7" t="s">
        <v>39</v>
      </c>
      <c r="D78" s="8">
        <v>45758.0</v>
      </c>
      <c r="E78" s="7" t="s">
        <v>116</v>
      </c>
      <c r="F78" s="7" t="s">
        <v>27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334257.7</v>
      </c>
      <c r="P78" s="12" t="s">
        <v>119</v>
      </c>
    </row>
    <row r="79" spans="1:16">
      <c r="A79" t="s">
        <v>48</v>
      </c>
      <c r="B79" t="s">
        <v>30</v>
      </c>
      <c r="C79" t="s">
        <v>17</v>
      </c>
      <c r="D79" s="2">
        <v>45750.0</v>
      </c>
      <c r="E79" t="s">
        <v>120</v>
      </c>
      <c r="F79" t="s">
        <v>121</v>
      </c>
      <c r="G79" s="3">
        <v>486</v>
      </c>
      <c r="H79" s="4">
        <v>32000.0</v>
      </c>
      <c r="I79" s="5">
        <v>5.774</v>
      </c>
      <c r="J79" s="6">
        <v>0</v>
      </c>
      <c r="K79" s="4">
        <v>184768.0</v>
      </c>
    </row>
    <row r="80" spans="1:16">
      <c r="A80" t="s">
        <v>48</v>
      </c>
      <c r="B80" t="s">
        <v>30</v>
      </c>
      <c r="C80" t="s">
        <v>17</v>
      </c>
      <c r="D80" s="2">
        <v>45750.0</v>
      </c>
      <c r="E80" t="s">
        <v>120</v>
      </c>
      <c r="F80" t="s">
        <v>121</v>
      </c>
      <c r="G80" s="3">
        <v>486</v>
      </c>
      <c r="H80" s="4">
        <v>32000.0</v>
      </c>
      <c r="I80" s="5">
        <v>5.774</v>
      </c>
      <c r="J80" s="6">
        <v>0</v>
      </c>
      <c r="K80" s="4">
        <v>184768.0</v>
      </c>
    </row>
    <row r="81" spans="1:16">
      <c r="A81" t="s">
        <v>48</v>
      </c>
      <c r="B81" t="s">
        <v>30</v>
      </c>
      <c r="C81" t="s">
        <v>17</v>
      </c>
      <c r="D81" s="2">
        <v>45750.0</v>
      </c>
      <c r="E81" t="s">
        <v>120</v>
      </c>
      <c r="F81" t="s">
        <v>122</v>
      </c>
      <c r="G81" s="3">
        <v>486</v>
      </c>
      <c r="H81" s="4">
        <v>30000.0</v>
      </c>
      <c r="I81" s="5">
        <v>5.774</v>
      </c>
      <c r="J81" s="6">
        <v>0</v>
      </c>
      <c r="K81" s="4">
        <v>173220.0</v>
      </c>
    </row>
    <row r="82" spans="1:16">
      <c r="A82" t="s">
        <v>48</v>
      </c>
      <c r="B82" t="s">
        <v>30</v>
      </c>
      <c r="C82" t="s">
        <v>17</v>
      </c>
      <c r="D82" s="2">
        <v>45750.0</v>
      </c>
      <c r="E82" t="s">
        <v>120</v>
      </c>
      <c r="F82" t="s">
        <v>122</v>
      </c>
      <c r="G82" s="3">
        <v>486</v>
      </c>
      <c r="H82" s="4">
        <v>30000.0</v>
      </c>
      <c r="I82" s="5">
        <v>5.774</v>
      </c>
      <c r="J82" s="6">
        <v>0</v>
      </c>
      <c r="K82" s="4">
        <v>173220.0</v>
      </c>
    </row>
    <row r="83" spans="1:16">
      <c r="A83" t="s">
        <v>48</v>
      </c>
      <c r="B83" t="s">
        <v>30</v>
      </c>
      <c r="C83" t="s">
        <v>17</v>
      </c>
      <c r="D83" s="2">
        <v>45750.0</v>
      </c>
      <c r="E83" t="s">
        <v>120</v>
      </c>
      <c r="F83" t="s">
        <v>123</v>
      </c>
      <c r="G83" s="3">
        <v>486</v>
      </c>
      <c r="H83" s="4">
        <v>32000.0</v>
      </c>
      <c r="I83" s="5">
        <v>2.887</v>
      </c>
      <c r="J83" s="6">
        <v>0</v>
      </c>
      <c r="K83" s="4">
        <v>92384.0</v>
      </c>
    </row>
    <row r="84" spans="1:16">
      <c r="A84" t="s">
        <v>48</v>
      </c>
      <c r="B84" t="s">
        <v>30</v>
      </c>
      <c r="C84" t="s">
        <v>17</v>
      </c>
      <c r="D84" s="2">
        <v>45750.0</v>
      </c>
      <c r="E84" t="s">
        <v>120</v>
      </c>
      <c r="F84" t="s">
        <v>123</v>
      </c>
      <c r="G84" s="3">
        <v>486</v>
      </c>
      <c r="H84" s="4">
        <v>32000.0</v>
      </c>
      <c r="I84" s="5">
        <v>2.887</v>
      </c>
      <c r="J84" s="6">
        <v>0</v>
      </c>
      <c r="K84" s="4">
        <v>92384.0</v>
      </c>
    </row>
    <row r="85" spans="1:16">
      <c r="A85" t="s">
        <v>48</v>
      </c>
      <c r="B85" t="s">
        <v>30</v>
      </c>
      <c r="C85" t="s">
        <v>17</v>
      </c>
      <c r="D85" s="2">
        <v>45750.0</v>
      </c>
      <c r="E85" t="s">
        <v>120</v>
      </c>
      <c r="F85" t="s">
        <v>123</v>
      </c>
      <c r="G85" s="3">
        <v>486</v>
      </c>
      <c r="H85" s="4">
        <v>32000.0</v>
      </c>
      <c r="I85" s="5">
        <v>2.887</v>
      </c>
      <c r="J85" s="6">
        <v>0</v>
      </c>
      <c r="K85" s="4">
        <v>92384.0</v>
      </c>
    </row>
    <row r="86" spans="1:16">
      <c r="A86" t="s">
        <v>48</v>
      </c>
      <c r="B86" t="s">
        <v>30</v>
      </c>
      <c r="C86" t="s">
        <v>17</v>
      </c>
      <c r="D86" s="2">
        <v>45750.0</v>
      </c>
      <c r="E86" t="s">
        <v>120</v>
      </c>
      <c r="F86" t="s">
        <v>123</v>
      </c>
      <c r="G86" s="3">
        <v>486</v>
      </c>
      <c r="H86" s="4">
        <v>32000.0</v>
      </c>
      <c r="I86" s="5">
        <v>2.887</v>
      </c>
      <c r="J86" s="6">
        <v>0</v>
      </c>
      <c r="K86" s="4">
        <v>92384.0</v>
      </c>
    </row>
    <row r="87" spans="1:16">
      <c r="A87" t="s">
        <v>48</v>
      </c>
      <c r="B87" t="s">
        <v>30</v>
      </c>
      <c r="C87" t="s">
        <v>17</v>
      </c>
      <c r="D87" s="2">
        <v>45750.0</v>
      </c>
      <c r="E87" t="s">
        <v>120</v>
      </c>
      <c r="F87" t="s">
        <v>124</v>
      </c>
      <c r="G87" s="3">
        <v>132</v>
      </c>
      <c r="H87" s="4">
        <v>90000.0</v>
      </c>
      <c r="I87" s="5">
        <v>2.389</v>
      </c>
      <c r="J87" s="6">
        <v>0</v>
      </c>
      <c r="K87" s="4">
        <v>215010.0</v>
      </c>
    </row>
    <row r="88" spans="1:16">
      <c r="A88" t="s">
        <v>48</v>
      </c>
      <c r="B88" t="s">
        <v>30</v>
      </c>
      <c r="C88" t="s">
        <v>17</v>
      </c>
      <c r="D88" s="2">
        <v>45750.0</v>
      </c>
      <c r="E88" t="s">
        <v>120</v>
      </c>
      <c r="F88" t="s">
        <v>125</v>
      </c>
      <c r="G88" s="3">
        <v>450</v>
      </c>
      <c r="H88" s="4">
        <v>32000.0</v>
      </c>
      <c r="I88" s="5">
        <v>2.268</v>
      </c>
      <c r="J88" s="6">
        <v>0</v>
      </c>
      <c r="K88" s="4">
        <v>72576.0</v>
      </c>
    </row>
    <row r="89" spans="1:16">
      <c r="A89" t="s">
        <v>48</v>
      </c>
      <c r="B89" t="s">
        <v>30</v>
      </c>
      <c r="C89" t="s">
        <v>17</v>
      </c>
      <c r="D89" s="2">
        <v>45750.0</v>
      </c>
      <c r="E89" t="s">
        <v>120</v>
      </c>
      <c r="F89" t="s">
        <v>126</v>
      </c>
      <c r="G89" s="3">
        <v>1260</v>
      </c>
      <c r="H89" s="4">
        <v>40000.0</v>
      </c>
      <c r="I89" s="5">
        <v>2.646</v>
      </c>
      <c r="J89" s="6">
        <v>0</v>
      </c>
      <c r="K89" s="4">
        <v>105840.0</v>
      </c>
    </row>
    <row r="90" spans="1:16">
      <c r="A90" t="s">
        <v>48</v>
      </c>
      <c r="B90" t="s">
        <v>30</v>
      </c>
      <c r="C90" t="s">
        <v>17</v>
      </c>
      <c r="D90" s="2">
        <v>45750.0</v>
      </c>
      <c r="E90" t="s">
        <v>120</v>
      </c>
      <c r="F90" t="s">
        <v>127</v>
      </c>
      <c r="G90" s="3">
        <v>340</v>
      </c>
      <c r="H90" s="4">
        <v>70000.0</v>
      </c>
      <c r="I90" s="5">
        <v>2.479</v>
      </c>
      <c r="J90" s="6">
        <v>0</v>
      </c>
      <c r="K90" s="4">
        <v>173530.0</v>
      </c>
    </row>
    <row r="91" spans="1:16">
      <c r="A91" t="s">
        <v>48</v>
      </c>
      <c r="B91" t="s">
        <v>30</v>
      </c>
      <c r="C91" t="s">
        <v>17</v>
      </c>
      <c r="D91" s="2">
        <v>45750.0</v>
      </c>
      <c r="E91" t="s">
        <v>120</v>
      </c>
      <c r="F91" t="s">
        <v>128</v>
      </c>
      <c r="G91" s="3">
        <v>72</v>
      </c>
      <c r="H91" s="4">
        <v>58000.0</v>
      </c>
      <c r="I91" s="5">
        <v>0.525</v>
      </c>
      <c r="J91" s="6">
        <v>0</v>
      </c>
      <c r="K91" s="4">
        <v>30450.0</v>
      </c>
    </row>
    <row r="92" spans="1:16">
      <c r="A92" t="s">
        <v>48</v>
      </c>
      <c r="B92" t="s">
        <v>30</v>
      </c>
      <c r="C92" t="s">
        <v>17</v>
      </c>
      <c r="D92" s="2">
        <v>45750.0</v>
      </c>
      <c r="E92" t="s">
        <v>120</v>
      </c>
      <c r="F92" t="s">
        <v>129</v>
      </c>
      <c r="G92" s="3">
        <v>387</v>
      </c>
      <c r="H92" s="4">
        <v>57000.0</v>
      </c>
      <c r="I92" s="5">
        <v>0.139</v>
      </c>
      <c r="J92" s="6">
        <v>0</v>
      </c>
      <c r="K92" s="4">
        <v>7923.0</v>
      </c>
    </row>
    <row r="93" spans="1:16">
      <c r="A93" t="s">
        <v>48</v>
      </c>
      <c r="B93" t="s">
        <v>30</v>
      </c>
      <c r="C93" t="s">
        <v>17</v>
      </c>
      <c r="D93" s="2">
        <v>45750.0</v>
      </c>
      <c r="E93" t="s">
        <v>120</v>
      </c>
      <c r="F93" t="s">
        <v>130</v>
      </c>
      <c r="G93" s="3">
        <v>234</v>
      </c>
      <c r="H93" s="4">
        <v>57000.0</v>
      </c>
      <c r="I93" s="5">
        <v>0.253</v>
      </c>
      <c r="J93" s="6">
        <v>0</v>
      </c>
      <c r="K93" s="4">
        <v>14421.0</v>
      </c>
    </row>
    <row r="94" spans="1:16">
      <c r="A94" t="s">
        <v>48</v>
      </c>
      <c r="B94" t="s">
        <v>30</v>
      </c>
      <c r="C94" t="s">
        <v>17</v>
      </c>
      <c r="D94" s="2">
        <v>45750.0</v>
      </c>
      <c r="E94" t="s">
        <v>120</v>
      </c>
      <c r="F94" t="s">
        <v>131</v>
      </c>
      <c r="G94" s="3">
        <v>1008</v>
      </c>
      <c r="H94" s="4">
        <v>67000.0</v>
      </c>
      <c r="I94" s="5">
        <v>1.089</v>
      </c>
      <c r="J94" s="6">
        <v>0</v>
      </c>
      <c r="K94" s="4">
        <v>72963.0</v>
      </c>
    </row>
    <row r="95" spans="1:16">
      <c r="A95" t="s">
        <v>48</v>
      </c>
      <c r="B95" t="s">
        <v>30</v>
      </c>
      <c r="C95" t="s">
        <v>17</v>
      </c>
      <c r="D95" s="2">
        <v>45750.0</v>
      </c>
      <c r="E95" t="s">
        <v>120</v>
      </c>
      <c r="F95" t="s">
        <v>132</v>
      </c>
      <c r="G95" s="3">
        <v>2286</v>
      </c>
      <c r="H95" s="4">
        <v>67000.0</v>
      </c>
      <c r="I95" s="5">
        <v>1.097</v>
      </c>
      <c r="J95" s="6">
        <v>0</v>
      </c>
      <c r="K95" s="4">
        <v>73499.0</v>
      </c>
    </row>
    <row r="96" spans="1:16">
      <c r="A96" t="s">
        <v>48</v>
      </c>
      <c r="B96" t="s">
        <v>30</v>
      </c>
      <c r="C96" t="s">
        <v>17</v>
      </c>
      <c r="D96" s="2">
        <v>45750.0</v>
      </c>
      <c r="E96" t="s">
        <v>120</v>
      </c>
      <c r="F96" t="s">
        <v>32</v>
      </c>
      <c r="G96" s="3">
        <v>648</v>
      </c>
      <c r="H96" s="4">
        <v>67000.0</v>
      </c>
      <c r="I96" s="5">
        <v>0.467</v>
      </c>
      <c r="J96" s="6">
        <v>0</v>
      </c>
      <c r="K96" s="4">
        <v>31289.0</v>
      </c>
    </row>
    <row r="97" spans="1:16">
      <c r="A97" t="s">
        <v>48</v>
      </c>
      <c r="B97" t="s">
        <v>30</v>
      </c>
      <c r="C97" t="s">
        <v>17</v>
      </c>
      <c r="D97" s="2">
        <v>45750.0</v>
      </c>
      <c r="E97" t="s">
        <v>120</v>
      </c>
      <c r="F97" t="s">
        <v>133</v>
      </c>
      <c r="G97" s="3">
        <v>1935</v>
      </c>
      <c r="H97" s="4">
        <v>67000.0</v>
      </c>
      <c r="I97" s="5">
        <v>0.697</v>
      </c>
      <c r="J97" s="6">
        <v>0</v>
      </c>
      <c r="K97" s="4">
        <v>46699.0</v>
      </c>
    </row>
    <row r="98" spans="1:16">
      <c r="A98" s="7" t="s">
        <v>48</v>
      </c>
      <c r="B98" s="7" t="s">
        <v>30</v>
      </c>
      <c r="C98" s="7" t="s">
        <v>17</v>
      </c>
      <c r="D98" s="8">
        <v>45750.0</v>
      </c>
      <c r="E98" s="7" t="s">
        <v>120</v>
      </c>
      <c r="F98" s="7" t="s">
        <v>27</v>
      </c>
      <c r="G98" s="7"/>
      <c r="H98" s="7"/>
      <c r="I98" s="7"/>
      <c r="J98" s="7"/>
      <c r="K98" s="7"/>
      <c r="L98" s="9">
        <v>613750.5</v>
      </c>
      <c r="M98" s="9">
        <v>0.0</v>
      </c>
      <c r="N98" s="9">
        <v>613750.5</v>
      </c>
      <c r="O98" s="11">
        <v>1929712.0</v>
      </c>
      <c r="P98" s="12" t="s">
        <v>134</v>
      </c>
    </row>
    <row r="99" spans="1:16">
      <c r="A99" t="s">
        <v>43</v>
      </c>
      <c r="B99" t="s">
        <v>30</v>
      </c>
      <c r="C99" t="s">
        <v>17</v>
      </c>
      <c r="D99" s="2">
        <v>45751.0</v>
      </c>
      <c r="E99" t="s">
        <v>135</v>
      </c>
      <c r="F99" t="s">
        <v>45</v>
      </c>
      <c r="G99" s="3">
        <v>32800</v>
      </c>
      <c r="H99" s="4">
        <v>550.0</v>
      </c>
      <c r="I99" s="5">
        <v>32.8</v>
      </c>
      <c r="J99" s="6">
        <v>0</v>
      </c>
      <c r="K99" s="4">
        <v>18040.0</v>
      </c>
    </row>
    <row r="100" spans="1:16">
      <c r="A100" s="7" t="s">
        <v>43</v>
      </c>
      <c r="B100" s="7" t="s">
        <v>30</v>
      </c>
      <c r="C100" s="7" t="s">
        <v>17</v>
      </c>
      <c r="D100" s="8">
        <v>45751.0</v>
      </c>
      <c r="E100" s="7" t="s">
        <v>135</v>
      </c>
      <c r="F100" s="7" t="s">
        <v>27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18040.0</v>
      </c>
      <c r="P100" s="12" t="s">
        <v>46</v>
      </c>
    </row>
    <row r="101" spans="1:16">
      <c r="A101" t="s">
        <v>43</v>
      </c>
      <c r="B101" t="s">
        <v>30</v>
      </c>
      <c r="C101" t="s">
        <v>17</v>
      </c>
      <c r="D101" s="2">
        <v>45751.0</v>
      </c>
      <c r="E101" t="s">
        <v>136</v>
      </c>
      <c r="F101" t="s">
        <v>45</v>
      </c>
      <c r="G101" s="3">
        <v>32800</v>
      </c>
      <c r="H101" s="4">
        <v>550.0</v>
      </c>
      <c r="I101" s="5">
        <v>32.8</v>
      </c>
      <c r="J101" s="6">
        <v>0</v>
      </c>
      <c r="K101" s="4">
        <v>18040.0</v>
      </c>
    </row>
    <row r="102" spans="1:16">
      <c r="A102" s="7" t="s">
        <v>43</v>
      </c>
      <c r="B102" s="7" t="s">
        <v>30</v>
      </c>
      <c r="C102" s="7" t="s">
        <v>17</v>
      </c>
      <c r="D102" s="8">
        <v>45751.0</v>
      </c>
      <c r="E102" s="7" t="s">
        <v>136</v>
      </c>
      <c r="F102" s="7" t="s">
        <v>27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18040.0</v>
      </c>
      <c r="P102" s="12" t="s">
        <v>46</v>
      </c>
    </row>
    <row r="103" spans="1:16">
      <c r="A103" t="s">
        <v>43</v>
      </c>
      <c r="B103" t="s">
        <v>30</v>
      </c>
      <c r="C103" t="s">
        <v>17</v>
      </c>
      <c r="D103" s="2">
        <v>45751.0</v>
      </c>
      <c r="E103" t="s">
        <v>137</v>
      </c>
      <c r="F103" t="s">
        <v>45</v>
      </c>
      <c r="G103" s="3">
        <v>32800</v>
      </c>
      <c r="H103" s="4">
        <v>550.0</v>
      </c>
      <c r="I103" s="5">
        <v>32.8</v>
      </c>
      <c r="J103" s="6">
        <v>0</v>
      </c>
      <c r="K103" s="4">
        <v>18040.0</v>
      </c>
    </row>
    <row r="104" spans="1:16">
      <c r="A104" s="7" t="s">
        <v>43</v>
      </c>
      <c r="B104" s="7" t="s">
        <v>30</v>
      </c>
      <c r="C104" s="7" t="s">
        <v>17</v>
      </c>
      <c r="D104" s="8">
        <v>45751.0</v>
      </c>
      <c r="E104" s="7" t="s">
        <v>137</v>
      </c>
      <c r="F104" s="7" t="s">
        <v>27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18040.0</v>
      </c>
      <c r="P104" s="12" t="s">
        <v>46</v>
      </c>
    </row>
    <row r="105" spans="1:16">
      <c r="A105" t="s">
        <v>43</v>
      </c>
      <c r="B105" t="s">
        <v>30</v>
      </c>
      <c r="C105" t="s">
        <v>17</v>
      </c>
      <c r="D105" s="2">
        <v>45751.0</v>
      </c>
      <c r="E105" t="s">
        <v>138</v>
      </c>
      <c r="F105" t="s">
        <v>45</v>
      </c>
      <c r="G105" s="3">
        <v>32800</v>
      </c>
      <c r="H105" s="4">
        <v>550.0</v>
      </c>
      <c r="I105" s="5">
        <v>32.8</v>
      </c>
      <c r="J105" s="6">
        <v>0</v>
      </c>
      <c r="K105" s="4">
        <v>18040.0</v>
      </c>
    </row>
    <row r="106" spans="1:16">
      <c r="A106" s="7" t="s">
        <v>43</v>
      </c>
      <c r="B106" s="7" t="s">
        <v>30</v>
      </c>
      <c r="C106" s="7" t="s">
        <v>17</v>
      </c>
      <c r="D106" s="8">
        <v>45751.0</v>
      </c>
      <c r="E106" s="7" t="s">
        <v>138</v>
      </c>
      <c r="F106" s="7" t="s">
        <v>27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18040.0</v>
      </c>
      <c r="P106" s="12" t="s">
        <v>46</v>
      </c>
    </row>
    <row r="107" spans="1:16">
      <c r="A107" t="s">
        <v>149</v>
      </c>
      <c r="B107" t="s">
        <v>30</v>
      </c>
      <c r="C107" t="s">
        <v>17</v>
      </c>
      <c r="D107" s="2">
        <v>45751.0</v>
      </c>
      <c r="E107" t="s">
        <v>150</v>
      </c>
      <c r="F107" t="s">
        <v>151</v>
      </c>
      <c r="G107" s="3">
        <v>12</v>
      </c>
      <c r="H107" s="4">
        <v>61000.0</v>
      </c>
      <c r="I107" s="5">
        <v>0.064</v>
      </c>
      <c r="J107" s="6">
        <v>0</v>
      </c>
      <c r="K107" s="4">
        <v>3904.0</v>
      </c>
    </row>
    <row r="108" spans="1:16">
      <c r="A108" t="s">
        <v>149</v>
      </c>
      <c r="B108" t="s">
        <v>30</v>
      </c>
      <c r="C108" t="s">
        <v>17</v>
      </c>
      <c r="D108" s="2">
        <v>45751.0</v>
      </c>
      <c r="E108" t="s">
        <v>150</v>
      </c>
      <c r="F108" t="s">
        <v>152</v>
      </c>
      <c r="G108" s="3">
        <v>8</v>
      </c>
      <c r="H108" s="4">
        <v>55000.0</v>
      </c>
      <c r="I108" s="5">
        <v>0.029</v>
      </c>
      <c r="J108" s="6">
        <v>0</v>
      </c>
      <c r="K108" s="4">
        <v>1595.0</v>
      </c>
    </row>
    <row r="109" spans="1:16">
      <c r="A109" s="7" t="s">
        <v>149</v>
      </c>
      <c r="B109" s="7" t="s">
        <v>30</v>
      </c>
      <c r="C109" s="7" t="s">
        <v>17</v>
      </c>
      <c r="D109" s="8">
        <v>45751.0</v>
      </c>
      <c r="E109" s="7" t="s">
        <v>150</v>
      </c>
      <c r="F109" s="7" t="s">
        <v>27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5499.0</v>
      </c>
      <c r="P109" s="12" t="s">
        <v>153</v>
      </c>
    </row>
    <row r="110" spans="1:16">
      <c r="A110" t="s">
        <v>165</v>
      </c>
      <c r="B110" t="s">
        <v>30</v>
      </c>
      <c r="C110" t="s">
        <v>39</v>
      </c>
      <c r="D110" s="2">
        <v>45751.0</v>
      </c>
      <c r="E110" t="s">
        <v>166</v>
      </c>
      <c r="F110" t="s">
        <v>167</v>
      </c>
      <c r="G110" s="3">
        <v>210</v>
      </c>
      <c r="H110" s="4">
        <v>9600.0</v>
      </c>
      <c r="I110" s="5">
        <v>2.016</v>
      </c>
      <c r="J110" s="6">
        <v>0</v>
      </c>
      <c r="K110" s="4">
        <v>19353.6</v>
      </c>
    </row>
    <row r="111" spans="1:16">
      <c r="A111" s="7" t="s">
        <v>165</v>
      </c>
      <c r="B111" s="7" t="s">
        <v>30</v>
      </c>
      <c r="C111" s="7" t="s">
        <v>39</v>
      </c>
      <c r="D111" s="8">
        <v>45751.0</v>
      </c>
      <c r="E111" s="7" t="s">
        <v>166</v>
      </c>
      <c r="F111" s="7" t="s">
        <v>27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19353.6</v>
      </c>
      <c r="P111" s="12" t="s">
        <v>168</v>
      </c>
    </row>
    <row r="112" spans="1:16">
      <c r="A112" t="s">
        <v>38</v>
      </c>
      <c r="B112" t="s">
        <v>30</v>
      </c>
      <c r="C112" t="s">
        <v>17</v>
      </c>
      <c r="D112" s="2">
        <v>45751.0</v>
      </c>
      <c r="E112" t="s">
        <v>169</v>
      </c>
      <c r="F112" t="s">
        <v>41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t="s">
        <v>38</v>
      </c>
      <c r="B113" t="s">
        <v>30</v>
      </c>
      <c r="C113" t="s">
        <v>17</v>
      </c>
      <c r="D113" s="2">
        <v>45751.0</v>
      </c>
      <c r="E113" t="s">
        <v>169</v>
      </c>
      <c r="F113" t="s">
        <v>41</v>
      </c>
      <c r="G113" s="3">
        <v>108</v>
      </c>
      <c r="H113" s="4">
        <v>8000.0</v>
      </c>
      <c r="I113" s="5">
        <v>0</v>
      </c>
      <c r="J113" s="6">
        <v>864.0</v>
      </c>
      <c r="K113" s="4">
        <v>6912.0</v>
      </c>
    </row>
    <row r="114" spans="1:16">
      <c r="A114" t="s">
        <v>38</v>
      </c>
      <c r="B114" t="s">
        <v>30</v>
      </c>
      <c r="C114" t="s">
        <v>17</v>
      </c>
      <c r="D114" s="2">
        <v>45751.0</v>
      </c>
      <c r="E114" t="s">
        <v>169</v>
      </c>
      <c r="F114" t="s">
        <v>41</v>
      </c>
      <c r="G114" s="3">
        <v>108</v>
      </c>
      <c r="H114" s="4">
        <v>8000.0</v>
      </c>
      <c r="I114" s="5">
        <v>0</v>
      </c>
      <c r="J114" s="6">
        <v>864.0</v>
      </c>
      <c r="K114" s="4">
        <v>6912.0</v>
      </c>
    </row>
    <row r="115" spans="1:16">
      <c r="A115" t="s">
        <v>38</v>
      </c>
      <c r="B115" t="s">
        <v>30</v>
      </c>
      <c r="C115" t="s">
        <v>17</v>
      </c>
      <c r="D115" s="2">
        <v>45751.0</v>
      </c>
      <c r="E115" t="s">
        <v>169</v>
      </c>
      <c r="F115" t="s">
        <v>41</v>
      </c>
      <c r="G115" s="3">
        <v>108</v>
      </c>
      <c r="H115" s="4">
        <v>8000.0</v>
      </c>
      <c r="I115" s="5">
        <v>0</v>
      </c>
      <c r="J115" s="6">
        <v>864.0</v>
      </c>
      <c r="K115" s="4">
        <v>6912.0</v>
      </c>
    </row>
    <row r="116" spans="1:16">
      <c r="A116" t="s">
        <v>38</v>
      </c>
      <c r="B116" t="s">
        <v>30</v>
      </c>
      <c r="C116" t="s">
        <v>17</v>
      </c>
      <c r="D116" s="2">
        <v>45751.0</v>
      </c>
      <c r="E116" t="s">
        <v>169</v>
      </c>
      <c r="F116" t="s">
        <v>41</v>
      </c>
      <c r="G116" s="3">
        <v>108</v>
      </c>
      <c r="H116" s="4">
        <v>8000.0</v>
      </c>
      <c r="I116" s="5">
        <v>0</v>
      </c>
      <c r="J116" s="6">
        <v>864.0</v>
      </c>
      <c r="K116" s="4">
        <v>6912.0</v>
      </c>
    </row>
    <row r="117" spans="1:16">
      <c r="A117" t="s">
        <v>38</v>
      </c>
      <c r="B117" t="s">
        <v>30</v>
      </c>
      <c r="C117" t="s">
        <v>17</v>
      </c>
      <c r="D117" s="2">
        <v>45751.0</v>
      </c>
      <c r="E117" t="s">
        <v>169</v>
      </c>
      <c r="F117" t="s">
        <v>41</v>
      </c>
      <c r="G117" s="3">
        <v>108</v>
      </c>
      <c r="H117" s="4">
        <v>8000.0</v>
      </c>
      <c r="I117" s="5">
        <v>0</v>
      </c>
      <c r="J117" s="6">
        <v>864.0</v>
      </c>
      <c r="K117" s="4">
        <v>6912.0</v>
      </c>
    </row>
    <row r="118" spans="1:16">
      <c r="A118" s="7" t="s">
        <v>38</v>
      </c>
      <c r="B118" s="7" t="s">
        <v>30</v>
      </c>
      <c r="C118" s="7" t="s">
        <v>17</v>
      </c>
      <c r="D118" s="8">
        <v>45751.0</v>
      </c>
      <c r="E118" s="7" t="s">
        <v>169</v>
      </c>
      <c r="F118" s="7" t="s">
        <v>27</v>
      </c>
      <c r="G118" s="7"/>
      <c r="H118" s="7"/>
      <c r="I118" s="7"/>
      <c r="J118" s="7"/>
      <c r="K118" s="7"/>
      <c r="L118" s="9">
        <v>0</v>
      </c>
      <c r="M118" s="9">
        <v>0.0</v>
      </c>
      <c r="N118" s="9">
        <v>0</v>
      </c>
      <c r="O118" s="11">
        <v>41472.0</v>
      </c>
      <c r="P118" s="12" t="s">
        <v>42</v>
      </c>
    </row>
    <row r="119" spans="1:16">
      <c r="A119" t="s">
        <v>43</v>
      </c>
      <c r="B119" t="s">
        <v>30</v>
      </c>
      <c r="C119" t="s">
        <v>17</v>
      </c>
      <c r="D119" s="2">
        <v>45752.0</v>
      </c>
      <c r="E119" t="s">
        <v>170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45752.0</v>
      </c>
      <c r="E120" s="7" t="s">
        <v>170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45752.0</v>
      </c>
      <c r="E121" t="s">
        <v>171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45752.0</v>
      </c>
      <c r="E122" s="7" t="s">
        <v>171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45752.0</v>
      </c>
      <c r="E123" t="s">
        <v>172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45752.0</v>
      </c>
      <c r="E124" s="7" t="s">
        <v>172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45752.0</v>
      </c>
      <c r="E125" t="s">
        <v>173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45752.0</v>
      </c>
      <c r="E126" s="7" t="s">
        <v>173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43</v>
      </c>
      <c r="B127" t="s">
        <v>30</v>
      </c>
      <c r="C127" t="s">
        <v>17</v>
      </c>
      <c r="D127" s="2">
        <v>45754.0</v>
      </c>
      <c r="E127" t="s">
        <v>174</v>
      </c>
      <c r="F127" t="s">
        <v>45</v>
      </c>
      <c r="G127" s="3">
        <v>32800</v>
      </c>
      <c r="H127" s="4">
        <v>550.0</v>
      </c>
      <c r="I127" s="5">
        <v>32.8</v>
      </c>
      <c r="J127" s="6">
        <v>0</v>
      </c>
      <c r="K127" s="4">
        <v>18040.0</v>
      </c>
    </row>
    <row r="128" spans="1:16">
      <c r="A128" s="7" t="s">
        <v>43</v>
      </c>
      <c r="B128" s="7" t="s">
        <v>30</v>
      </c>
      <c r="C128" s="7" t="s">
        <v>17</v>
      </c>
      <c r="D128" s="8">
        <v>45754.0</v>
      </c>
      <c r="E128" s="7" t="s">
        <v>174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18040.0</v>
      </c>
      <c r="P128" s="12" t="s">
        <v>46</v>
      </c>
    </row>
    <row r="129" spans="1:16">
      <c r="A129" t="s">
        <v>175</v>
      </c>
      <c r="B129" t="s">
        <v>30</v>
      </c>
      <c r="C129" t="s">
        <v>17</v>
      </c>
      <c r="D129" s="2">
        <v>45754.0</v>
      </c>
      <c r="E129" t="s">
        <v>176</v>
      </c>
      <c r="F129" t="s">
        <v>177</v>
      </c>
      <c r="G129" s="3">
        <v>100</v>
      </c>
      <c r="H129" s="4">
        <v>490.0</v>
      </c>
      <c r="I129" s="5">
        <v>100.0</v>
      </c>
      <c r="J129" s="6">
        <v>0</v>
      </c>
      <c r="K129" s="4">
        <v>49000.0</v>
      </c>
    </row>
    <row r="130" spans="1:16">
      <c r="A130" s="7" t="s">
        <v>175</v>
      </c>
      <c r="B130" s="7" t="s">
        <v>30</v>
      </c>
      <c r="C130" s="7" t="s">
        <v>17</v>
      </c>
      <c r="D130" s="8">
        <v>45754.0</v>
      </c>
      <c r="E130" s="7" t="s">
        <v>176</v>
      </c>
      <c r="F130" s="7" t="s">
        <v>27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49000.0</v>
      </c>
      <c r="P130" s="12" t="s">
        <v>178</v>
      </c>
    </row>
    <row r="131" spans="1:16">
      <c r="A131" t="s">
        <v>179</v>
      </c>
      <c r="B131" t="s">
        <v>30</v>
      </c>
      <c r="C131" t="s">
        <v>17</v>
      </c>
      <c r="D131" s="2">
        <v>45754.0</v>
      </c>
      <c r="E131" t="s">
        <v>180</v>
      </c>
      <c r="F131" t="s">
        <v>181</v>
      </c>
      <c r="G131" s="3">
        <v>16</v>
      </c>
      <c r="H131" s="4">
        <v>31000.0</v>
      </c>
      <c r="I131" s="5">
        <v>0.062</v>
      </c>
      <c r="J131" s="6">
        <v>0</v>
      </c>
      <c r="K131" s="4">
        <v>1922.0</v>
      </c>
    </row>
    <row r="132" spans="1:16">
      <c r="A132" s="7" t="s">
        <v>179</v>
      </c>
      <c r="B132" s="7" t="s">
        <v>30</v>
      </c>
      <c r="C132" s="7" t="s">
        <v>17</v>
      </c>
      <c r="D132" s="8">
        <v>45754.0</v>
      </c>
      <c r="E132" s="7" t="s">
        <v>180</v>
      </c>
      <c r="F132" s="7" t="s">
        <v>27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1922.0</v>
      </c>
      <c r="P132" s="12" t="s">
        <v>182</v>
      </c>
    </row>
    <row r="133" spans="1:16">
      <c r="A133" t="s">
        <v>43</v>
      </c>
      <c r="B133" t="s">
        <v>30</v>
      </c>
      <c r="C133" t="s">
        <v>17</v>
      </c>
      <c r="D133" s="2">
        <v>45755.0</v>
      </c>
      <c r="E133" t="s">
        <v>200</v>
      </c>
      <c r="F133" t="s">
        <v>45</v>
      </c>
      <c r="G133" s="3">
        <v>32800</v>
      </c>
      <c r="H133" s="4">
        <v>550.0</v>
      </c>
      <c r="I133" s="5">
        <v>32.8</v>
      </c>
      <c r="J133" s="6">
        <v>0</v>
      </c>
      <c r="K133" s="4">
        <v>18040.0</v>
      </c>
    </row>
    <row r="134" spans="1:16">
      <c r="A134" s="7" t="s">
        <v>43</v>
      </c>
      <c r="B134" s="7" t="s">
        <v>30</v>
      </c>
      <c r="C134" s="7" t="s">
        <v>17</v>
      </c>
      <c r="D134" s="8">
        <v>45755.0</v>
      </c>
      <c r="E134" s="7" t="s">
        <v>200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18040.0</v>
      </c>
      <c r="P134" s="12" t="s">
        <v>46</v>
      </c>
    </row>
    <row r="135" spans="1:16">
      <c r="A135" t="s">
        <v>48</v>
      </c>
      <c r="B135" t="s">
        <v>30</v>
      </c>
      <c r="C135" t="s">
        <v>17</v>
      </c>
      <c r="D135" s="2">
        <v>45756.0</v>
      </c>
      <c r="E135" t="s">
        <v>204</v>
      </c>
      <c r="F135" t="s">
        <v>205</v>
      </c>
      <c r="G135" s="3">
        <v>256</v>
      </c>
      <c r="H135" s="4">
        <v>33000.0</v>
      </c>
      <c r="I135" s="5">
        <v>5.462</v>
      </c>
      <c r="J135" s="6">
        <v>0</v>
      </c>
      <c r="K135" s="4">
        <v>180246.0</v>
      </c>
    </row>
    <row r="136" spans="1:16">
      <c r="A136" t="s">
        <v>48</v>
      </c>
      <c r="B136" t="s">
        <v>30</v>
      </c>
      <c r="C136" t="s">
        <v>17</v>
      </c>
      <c r="D136" s="2">
        <v>45756.0</v>
      </c>
      <c r="E136" t="s">
        <v>204</v>
      </c>
      <c r="F136" t="s">
        <v>205</v>
      </c>
      <c r="G136" s="3">
        <v>256</v>
      </c>
      <c r="H136" s="4">
        <v>33000.0</v>
      </c>
      <c r="I136" s="5">
        <v>5.462</v>
      </c>
      <c r="J136" s="6">
        <v>0</v>
      </c>
      <c r="K136" s="4">
        <v>180246.0</v>
      </c>
    </row>
    <row r="137" spans="1:16">
      <c r="A137" t="s">
        <v>48</v>
      </c>
      <c r="B137" t="s">
        <v>30</v>
      </c>
      <c r="C137" t="s">
        <v>17</v>
      </c>
      <c r="D137" s="2">
        <v>45756.0</v>
      </c>
      <c r="E137" t="s">
        <v>204</v>
      </c>
      <c r="F137" t="s">
        <v>63</v>
      </c>
      <c r="G137" s="3">
        <v>648</v>
      </c>
      <c r="H137" s="4">
        <v>34500.0</v>
      </c>
      <c r="I137" s="5">
        <v>2.673</v>
      </c>
      <c r="J137" s="6">
        <v>0</v>
      </c>
      <c r="K137" s="4">
        <v>92218.5</v>
      </c>
    </row>
    <row r="138" spans="1:16">
      <c r="A138" t="s">
        <v>48</v>
      </c>
      <c r="B138" t="s">
        <v>30</v>
      </c>
      <c r="C138" t="s">
        <v>17</v>
      </c>
      <c r="D138" s="2">
        <v>45756.0</v>
      </c>
      <c r="E138" t="s">
        <v>204</v>
      </c>
      <c r="F138" t="s">
        <v>63</v>
      </c>
      <c r="G138" s="3">
        <v>648</v>
      </c>
      <c r="H138" s="4">
        <v>34500.0</v>
      </c>
      <c r="I138" s="5">
        <v>2.673</v>
      </c>
      <c r="J138" s="6">
        <v>0</v>
      </c>
      <c r="K138" s="4">
        <v>92218.5</v>
      </c>
    </row>
    <row r="139" spans="1:16">
      <c r="A139" t="s">
        <v>48</v>
      </c>
      <c r="B139" t="s">
        <v>30</v>
      </c>
      <c r="C139" t="s">
        <v>17</v>
      </c>
      <c r="D139" s="2">
        <v>45756.0</v>
      </c>
      <c r="E139" t="s">
        <v>204</v>
      </c>
      <c r="F139" t="s">
        <v>56</v>
      </c>
      <c r="G139" s="3">
        <v>648</v>
      </c>
      <c r="H139" s="4">
        <v>34500.0</v>
      </c>
      <c r="I139" s="5">
        <v>5.346</v>
      </c>
      <c r="J139" s="6">
        <v>0</v>
      </c>
      <c r="K139" s="4">
        <v>184437.0</v>
      </c>
    </row>
    <row r="140" spans="1:16">
      <c r="A140" t="s">
        <v>48</v>
      </c>
      <c r="B140" t="s">
        <v>30</v>
      </c>
      <c r="C140" t="s">
        <v>17</v>
      </c>
      <c r="D140" s="2">
        <v>45756.0</v>
      </c>
      <c r="E140" t="s">
        <v>204</v>
      </c>
      <c r="F140" t="s">
        <v>56</v>
      </c>
      <c r="G140" s="3">
        <v>648</v>
      </c>
      <c r="H140" s="4">
        <v>34500.0</v>
      </c>
      <c r="I140" s="5">
        <v>5.346</v>
      </c>
      <c r="J140" s="6">
        <v>0</v>
      </c>
      <c r="K140" s="4">
        <v>184437.0</v>
      </c>
    </row>
    <row r="141" spans="1:16">
      <c r="A141" t="s">
        <v>48</v>
      </c>
      <c r="B141" t="s">
        <v>30</v>
      </c>
      <c r="C141" t="s">
        <v>17</v>
      </c>
      <c r="D141" s="2">
        <v>45756.0</v>
      </c>
      <c r="E141" t="s">
        <v>204</v>
      </c>
      <c r="F141" t="s">
        <v>206</v>
      </c>
      <c r="G141" s="3">
        <v>880</v>
      </c>
      <c r="H141" s="4">
        <v>32500.0</v>
      </c>
      <c r="I141" s="5">
        <v>2.904</v>
      </c>
      <c r="J141" s="6">
        <v>0</v>
      </c>
      <c r="K141" s="4">
        <v>94380.0</v>
      </c>
    </row>
    <row r="142" spans="1:16">
      <c r="A142" t="s">
        <v>48</v>
      </c>
      <c r="B142" t="s">
        <v>30</v>
      </c>
      <c r="C142" t="s">
        <v>17</v>
      </c>
      <c r="D142" s="2">
        <v>45756.0</v>
      </c>
      <c r="E142" t="s">
        <v>204</v>
      </c>
      <c r="F142" t="s">
        <v>54</v>
      </c>
      <c r="G142" s="3">
        <v>210</v>
      </c>
      <c r="H142" s="4">
        <v>34500.0</v>
      </c>
      <c r="I142" s="5">
        <v>1.155</v>
      </c>
      <c r="J142" s="6">
        <v>0</v>
      </c>
      <c r="K142" s="4">
        <v>39847.5</v>
      </c>
    </row>
    <row r="143" spans="1:16">
      <c r="A143" t="s">
        <v>48</v>
      </c>
      <c r="B143" t="s">
        <v>30</v>
      </c>
      <c r="C143" t="s">
        <v>17</v>
      </c>
      <c r="D143" s="2">
        <v>45756.0</v>
      </c>
      <c r="E143" t="s">
        <v>204</v>
      </c>
      <c r="F143" t="s">
        <v>53</v>
      </c>
      <c r="G143" s="3">
        <v>880</v>
      </c>
      <c r="H143" s="4">
        <v>34500.0</v>
      </c>
      <c r="I143" s="5">
        <v>5.808</v>
      </c>
      <c r="J143" s="6">
        <v>0</v>
      </c>
      <c r="K143" s="4">
        <v>200376.0</v>
      </c>
    </row>
    <row r="144" spans="1:16">
      <c r="A144" t="s">
        <v>48</v>
      </c>
      <c r="B144" t="s">
        <v>30</v>
      </c>
      <c r="C144" t="s">
        <v>17</v>
      </c>
      <c r="D144" s="2">
        <v>45756.0</v>
      </c>
      <c r="E144" t="s">
        <v>204</v>
      </c>
      <c r="F144" t="s">
        <v>53</v>
      </c>
      <c r="G144" s="3">
        <v>880</v>
      </c>
      <c r="H144" s="4">
        <v>34500.0</v>
      </c>
      <c r="I144" s="5">
        <v>5.808</v>
      </c>
      <c r="J144" s="6">
        <v>0</v>
      </c>
      <c r="K144" s="4">
        <v>200376.0</v>
      </c>
    </row>
    <row r="145" spans="1:16">
      <c r="A145" t="s">
        <v>48</v>
      </c>
      <c r="B145" t="s">
        <v>30</v>
      </c>
      <c r="C145" t="s">
        <v>17</v>
      </c>
      <c r="D145" s="2">
        <v>45756.0</v>
      </c>
      <c r="E145" t="s">
        <v>204</v>
      </c>
      <c r="F145" t="s">
        <v>53</v>
      </c>
      <c r="G145" s="3">
        <v>880</v>
      </c>
      <c r="H145" s="4">
        <v>34500.0</v>
      </c>
      <c r="I145" s="5">
        <v>5.808</v>
      </c>
      <c r="J145" s="6">
        <v>0</v>
      </c>
      <c r="K145" s="4">
        <v>200376.0</v>
      </c>
    </row>
    <row r="146" spans="1:16">
      <c r="A146" s="7" t="s">
        <v>48</v>
      </c>
      <c r="B146" s="7" t="s">
        <v>30</v>
      </c>
      <c r="C146" s="7" t="s">
        <v>17</v>
      </c>
      <c r="D146" s="8">
        <v>45756.0</v>
      </c>
      <c r="E146" s="7" t="s">
        <v>204</v>
      </c>
      <c r="F146" s="7" t="s">
        <v>27</v>
      </c>
      <c r="G146" s="7"/>
      <c r="H146" s="7"/>
      <c r="I146" s="7"/>
      <c r="J146" s="7"/>
      <c r="K146" s="7"/>
      <c r="L146" s="9">
        <v>322729.0</v>
      </c>
      <c r="M146" s="9">
        <v>0.0</v>
      </c>
      <c r="N146" s="9">
        <v>322729.0</v>
      </c>
      <c r="O146" s="11">
        <v>1649158.5</v>
      </c>
      <c r="P146" s="12" t="s">
        <v>207</v>
      </c>
    </row>
    <row r="147" spans="1:16">
      <c r="A147" t="s">
        <v>208</v>
      </c>
      <c r="B147" t="s">
        <v>30</v>
      </c>
      <c r="C147" t="s">
        <v>17</v>
      </c>
      <c r="D147" s="2">
        <v>45756.0</v>
      </c>
      <c r="E147" t="s">
        <v>209</v>
      </c>
      <c r="F147" t="s">
        <v>97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208</v>
      </c>
      <c r="B148" t="s">
        <v>30</v>
      </c>
      <c r="C148" t="s">
        <v>17</v>
      </c>
      <c r="D148" s="2">
        <v>45756.0</v>
      </c>
      <c r="E148" t="s">
        <v>209</v>
      </c>
      <c r="F148" t="s">
        <v>97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208</v>
      </c>
      <c r="B149" t="s">
        <v>30</v>
      </c>
      <c r="C149" t="s">
        <v>17</v>
      </c>
      <c r="D149" s="2">
        <v>45756.0</v>
      </c>
      <c r="E149" t="s">
        <v>209</v>
      </c>
      <c r="F149" t="s">
        <v>97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208</v>
      </c>
      <c r="B150" t="s">
        <v>30</v>
      </c>
      <c r="C150" t="s">
        <v>17</v>
      </c>
      <c r="D150" s="2">
        <v>45756.0</v>
      </c>
      <c r="E150" t="s">
        <v>209</v>
      </c>
      <c r="F150" t="s">
        <v>97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208</v>
      </c>
      <c r="B151" t="s">
        <v>30</v>
      </c>
      <c r="C151" t="s">
        <v>17</v>
      </c>
      <c r="D151" s="2">
        <v>45756.0</v>
      </c>
      <c r="E151" t="s">
        <v>209</v>
      </c>
      <c r="F151" t="s">
        <v>97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t="s">
        <v>208</v>
      </c>
      <c r="B152" t="s">
        <v>30</v>
      </c>
      <c r="C152" t="s">
        <v>17</v>
      </c>
      <c r="D152" s="2">
        <v>45756.0</v>
      </c>
      <c r="E152" t="s">
        <v>209</v>
      </c>
      <c r="F152" t="s">
        <v>97</v>
      </c>
      <c r="G152" s="3">
        <v>66</v>
      </c>
      <c r="H152" s="4">
        <v>16666.67</v>
      </c>
      <c r="I152" s="5">
        <v>0</v>
      </c>
      <c r="J152" s="6">
        <v>990.0</v>
      </c>
      <c r="K152" s="4">
        <v>16500.0</v>
      </c>
    </row>
    <row r="153" spans="1:16">
      <c r="A153" t="s">
        <v>208</v>
      </c>
      <c r="B153" t="s">
        <v>30</v>
      </c>
      <c r="C153" t="s">
        <v>17</v>
      </c>
      <c r="D153" s="2">
        <v>45756.0</v>
      </c>
      <c r="E153" t="s">
        <v>209</v>
      </c>
      <c r="F153" t="s">
        <v>97</v>
      </c>
      <c r="G153" s="3">
        <v>66</v>
      </c>
      <c r="H153" s="4">
        <v>16666.67</v>
      </c>
      <c r="I153" s="5">
        <v>0</v>
      </c>
      <c r="J153" s="6">
        <v>990.0</v>
      </c>
      <c r="K153" s="4">
        <v>16500.0</v>
      </c>
    </row>
    <row r="154" spans="1:16">
      <c r="A154" t="s">
        <v>208</v>
      </c>
      <c r="B154" t="s">
        <v>30</v>
      </c>
      <c r="C154" t="s">
        <v>17</v>
      </c>
      <c r="D154" s="2">
        <v>45756.0</v>
      </c>
      <c r="E154" t="s">
        <v>209</v>
      </c>
      <c r="F154" t="s">
        <v>97</v>
      </c>
      <c r="G154" s="3">
        <v>66</v>
      </c>
      <c r="H154" s="4">
        <v>16666.67</v>
      </c>
      <c r="I154" s="5">
        <v>0</v>
      </c>
      <c r="J154" s="6">
        <v>990.0</v>
      </c>
      <c r="K154" s="4">
        <v>16500.0</v>
      </c>
    </row>
    <row r="155" spans="1:16">
      <c r="A155" t="s">
        <v>208</v>
      </c>
      <c r="B155" t="s">
        <v>30</v>
      </c>
      <c r="C155" t="s">
        <v>17</v>
      </c>
      <c r="D155" s="2">
        <v>45756.0</v>
      </c>
      <c r="E155" t="s">
        <v>209</v>
      </c>
      <c r="F155" t="s">
        <v>97</v>
      </c>
      <c r="G155" s="3">
        <v>66</v>
      </c>
      <c r="H155" s="4">
        <v>16666.67</v>
      </c>
      <c r="I155" s="5">
        <v>0</v>
      </c>
      <c r="J155" s="6">
        <v>990.0</v>
      </c>
      <c r="K155" s="4">
        <v>16500.0</v>
      </c>
    </row>
    <row r="156" spans="1:16">
      <c r="A156" t="s">
        <v>208</v>
      </c>
      <c r="B156" t="s">
        <v>30</v>
      </c>
      <c r="C156" t="s">
        <v>17</v>
      </c>
      <c r="D156" s="2">
        <v>45756.0</v>
      </c>
      <c r="E156" t="s">
        <v>209</v>
      </c>
      <c r="F156" t="s">
        <v>97</v>
      </c>
      <c r="G156" s="3">
        <v>66</v>
      </c>
      <c r="H156" s="4">
        <v>16666.67</v>
      </c>
      <c r="I156" s="5">
        <v>0</v>
      </c>
      <c r="J156" s="6">
        <v>990.0</v>
      </c>
      <c r="K156" s="4">
        <v>16500.0</v>
      </c>
    </row>
    <row r="157" spans="1:16">
      <c r="A157" s="7" t="s">
        <v>208</v>
      </c>
      <c r="B157" s="7" t="s">
        <v>30</v>
      </c>
      <c r="C157" s="7" t="s">
        <v>17</v>
      </c>
      <c r="D157" s="8">
        <v>45756.0</v>
      </c>
      <c r="E157" s="7" t="s">
        <v>209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165000.0</v>
      </c>
      <c r="P157" s="12" t="s">
        <v>210</v>
      </c>
    </row>
    <row r="158" spans="1:16">
      <c r="A158" t="s">
        <v>175</v>
      </c>
      <c r="B158" t="s">
        <v>30</v>
      </c>
      <c r="C158" t="s">
        <v>17</v>
      </c>
      <c r="D158" s="2">
        <v>45756.0</v>
      </c>
      <c r="E158" t="s">
        <v>211</v>
      </c>
      <c r="F158" t="s">
        <v>177</v>
      </c>
      <c r="G158" s="3">
        <v>100</v>
      </c>
      <c r="H158" s="4">
        <v>490.0</v>
      </c>
      <c r="I158" s="5">
        <v>100.0</v>
      </c>
      <c r="J158" s="6">
        <v>0</v>
      </c>
      <c r="K158" s="4">
        <v>49000.0</v>
      </c>
    </row>
    <row r="159" spans="1:16">
      <c r="A159" s="7" t="s">
        <v>175</v>
      </c>
      <c r="B159" s="7" t="s">
        <v>30</v>
      </c>
      <c r="C159" s="7" t="s">
        <v>17</v>
      </c>
      <c r="D159" s="8">
        <v>45756.0</v>
      </c>
      <c r="E159" s="7" t="s">
        <v>211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49000.0</v>
      </c>
      <c r="P159" s="12" t="s">
        <v>178</v>
      </c>
    </row>
    <row r="160" spans="1:16">
      <c r="A160" t="s">
        <v>217</v>
      </c>
      <c r="B160" t="s">
        <v>30</v>
      </c>
      <c r="C160" t="s">
        <v>17</v>
      </c>
      <c r="D160" s="2">
        <v>45760.0</v>
      </c>
      <c r="E160" t="s">
        <v>218</v>
      </c>
      <c r="F160" t="s">
        <v>219</v>
      </c>
      <c r="G160" s="3">
        <v>45</v>
      </c>
      <c r="H160" s="4">
        <v>42000.0</v>
      </c>
      <c r="I160" s="5">
        <v>0.186</v>
      </c>
      <c r="J160" s="6">
        <v>0</v>
      </c>
      <c r="K160" s="4">
        <v>7812.0</v>
      </c>
    </row>
    <row r="161" spans="1:16">
      <c r="A161" t="s">
        <v>217</v>
      </c>
      <c r="B161" t="s">
        <v>30</v>
      </c>
      <c r="C161" t="s">
        <v>17</v>
      </c>
      <c r="D161" s="2">
        <v>45760.0</v>
      </c>
      <c r="E161" t="s">
        <v>218</v>
      </c>
      <c r="F161" t="s">
        <v>220</v>
      </c>
      <c r="G161" s="3">
        <v>15</v>
      </c>
      <c r="H161" s="4">
        <v>43000.0</v>
      </c>
      <c r="I161" s="5">
        <v>0.103</v>
      </c>
      <c r="J161" s="6">
        <v>0</v>
      </c>
      <c r="K161" s="4">
        <v>4429.0</v>
      </c>
    </row>
    <row r="162" spans="1:16">
      <c r="A162" s="7" t="s">
        <v>217</v>
      </c>
      <c r="B162" s="7" t="s">
        <v>30</v>
      </c>
      <c r="C162" s="7" t="s">
        <v>17</v>
      </c>
      <c r="D162" s="8">
        <v>45760.0</v>
      </c>
      <c r="E162" s="7" t="s">
        <v>218</v>
      </c>
      <c r="F162" s="7" t="s">
        <v>27</v>
      </c>
      <c r="G162" s="7"/>
      <c r="H162" s="7"/>
      <c r="I162" s="7"/>
      <c r="J162" s="7"/>
      <c r="K162" s="7"/>
      <c r="L162" s="9">
        <v>0</v>
      </c>
      <c r="M162" s="9">
        <v>0.0</v>
      </c>
      <c r="N162" s="9">
        <v>0</v>
      </c>
      <c r="O162" s="11">
        <v>12241.0</v>
      </c>
      <c r="P162" s="12" t="s">
        <v>221</v>
      </c>
    </row>
    <row r="163" spans="1:16">
      <c r="A163" t="s">
        <v>222</v>
      </c>
      <c r="B163" t="s">
        <v>30</v>
      </c>
      <c r="C163" t="s">
        <v>17</v>
      </c>
      <c r="D163" s="2">
        <v>45756.0</v>
      </c>
      <c r="E163" t="s">
        <v>223</v>
      </c>
      <c r="F163" t="s">
        <v>224</v>
      </c>
      <c r="G163" s="3">
        <v>1</v>
      </c>
      <c r="H163" s="4">
        <v>1000.0</v>
      </c>
      <c r="I163" s="5">
        <v>1.0</v>
      </c>
      <c r="J163" s="6">
        <v>0</v>
      </c>
      <c r="K163" s="4">
        <v>1000.0</v>
      </c>
    </row>
    <row r="164" spans="1:16">
      <c r="A164" t="s">
        <v>222</v>
      </c>
      <c r="B164" t="s">
        <v>30</v>
      </c>
      <c r="C164" t="s">
        <v>17</v>
      </c>
      <c r="D164" s="2">
        <v>45756.0</v>
      </c>
      <c r="E164" t="s">
        <v>223</v>
      </c>
      <c r="F164" t="s">
        <v>224</v>
      </c>
      <c r="G164" s="3">
        <v>1</v>
      </c>
      <c r="H164" s="4">
        <v>1000.0</v>
      </c>
      <c r="I164" s="5">
        <v>1.0</v>
      </c>
      <c r="J164" s="6">
        <v>0</v>
      </c>
      <c r="K164" s="4">
        <v>1000.0</v>
      </c>
    </row>
    <row r="165" spans="1:16">
      <c r="A165" s="7" t="s">
        <v>222</v>
      </c>
      <c r="B165" s="7" t="s">
        <v>30</v>
      </c>
      <c r="C165" s="7" t="s">
        <v>17</v>
      </c>
      <c r="D165" s="8">
        <v>45756.0</v>
      </c>
      <c r="E165" s="7" t="s">
        <v>223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2000.0</v>
      </c>
      <c r="P165" s="12" t="s">
        <v>225</v>
      </c>
    </row>
    <row r="166" spans="1:16">
      <c r="A166" t="s">
        <v>232</v>
      </c>
      <c r="B166" t="s">
        <v>30</v>
      </c>
      <c r="C166" t="s">
        <v>17</v>
      </c>
      <c r="D166" s="2">
        <v>45757.0</v>
      </c>
      <c r="E166" t="s">
        <v>233</v>
      </c>
      <c r="F166" t="s">
        <v>97</v>
      </c>
      <c r="G166" s="3">
        <v>1</v>
      </c>
      <c r="H166" s="4">
        <v>10500.0</v>
      </c>
      <c r="I166" s="5">
        <v>0</v>
      </c>
      <c r="J166" s="6">
        <v>15.0</v>
      </c>
      <c r="K166" s="4">
        <v>157.5</v>
      </c>
    </row>
    <row r="167" spans="1:16">
      <c r="A167" s="7" t="s">
        <v>232</v>
      </c>
      <c r="B167" s="7" t="s">
        <v>30</v>
      </c>
      <c r="C167" s="7" t="s">
        <v>17</v>
      </c>
      <c r="D167" s="8">
        <v>45757.0</v>
      </c>
      <c r="E167" s="7" t="s">
        <v>233</v>
      </c>
      <c r="F167" s="7" t="s">
        <v>27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157.5</v>
      </c>
      <c r="P167" s="12" t="s">
        <v>234</v>
      </c>
    </row>
    <row r="168" spans="1:16">
      <c r="A168" t="s">
        <v>246</v>
      </c>
      <c r="B168" t="s">
        <v>30</v>
      </c>
      <c r="C168" t="s">
        <v>17</v>
      </c>
      <c r="D168" s="2">
        <v>45757.0</v>
      </c>
      <c r="E168" t="s">
        <v>247</v>
      </c>
      <c r="F168" t="s">
        <v>244</v>
      </c>
      <c r="G168" s="3">
        <v>1</v>
      </c>
      <c r="H168" s="4">
        <v>1000.0</v>
      </c>
      <c r="I168" s="5">
        <v>1.0</v>
      </c>
      <c r="J168" s="6">
        <v>0</v>
      </c>
      <c r="K168" s="4">
        <v>1000.0</v>
      </c>
    </row>
    <row r="169" spans="1:16">
      <c r="A169" s="7" t="s">
        <v>246</v>
      </c>
      <c r="B169" s="7" t="s">
        <v>30</v>
      </c>
      <c r="C169" s="7" t="s">
        <v>17</v>
      </c>
      <c r="D169" s="8">
        <v>45757.0</v>
      </c>
      <c r="E169" s="7" t="s">
        <v>247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1000.0</v>
      </c>
      <c r="P169" s="12" t="s">
        <v>245</v>
      </c>
    </row>
    <row r="170" spans="1:16">
      <c r="A170" t="s">
        <v>251</v>
      </c>
      <c r="B170" t="s">
        <v>30</v>
      </c>
      <c r="C170" t="s">
        <v>17</v>
      </c>
      <c r="D170" s="2">
        <v>45758.0</v>
      </c>
      <c r="E170" t="s">
        <v>252</v>
      </c>
      <c r="F170" t="s">
        <v>97</v>
      </c>
      <c r="G170" s="3">
        <v>66</v>
      </c>
      <c r="H170" s="4">
        <v>9500.0</v>
      </c>
      <c r="I170" s="5">
        <v>0</v>
      </c>
      <c r="J170" s="6">
        <v>990.0</v>
      </c>
      <c r="K170" s="4">
        <v>9405.0</v>
      </c>
    </row>
    <row r="171" spans="1:16">
      <c r="A171" t="s">
        <v>251</v>
      </c>
      <c r="B171" t="s">
        <v>30</v>
      </c>
      <c r="C171" t="s">
        <v>17</v>
      </c>
      <c r="D171" s="2">
        <v>45758.0</v>
      </c>
      <c r="E171" t="s">
        <v>252</v>
      </c>
      <c r="F171" t="s">
        <v>97</v>
      </c>
      <c r="G171" s="3">
        <v>66</v>
      </c>
      <c r="H171" s="4">
        <v>9500.0</v>
      </c>
      <c r="I171" s="5">
        <v>0</v>
      </c>
      <c r="J171" s="6">
        <v>990.0</v>
      </c>
      <c r="K171" s="4">
        <v>9405.0</v>
      </c>
    </row>
    <row r="172" spans="1:16">
      <c r="A172" s="7" t="s">
        <v>251</v>
      </c>
      <c r="B172" s="7" t="s">
        <v>30</v>
      </c>
      <c r="C172" s="7" t="s">
        <v>17</v>
      </c>
      <c r="D172" s="8">
        <v>45758.0</v>
      </c>
      <c r="E172" s="7" t="s">
        <v>252</v>
      </c>
      <c r="F172" s="7" t="s">
        <v>27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18810.0</v>
      </c>
      <c r="P172" s="12" t="s">
        <v>253</v>
      </c>
    </row>
    <row r="173" spans="1:16">
      <c r="A173" t="s">
        <v>263</v>
      </c>
      <c r="B173" t="s">
        <v>30</v>
      </c>
      <c r="C173" t="s">
        <v>17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30</v>
      </c>
      <c r="C174" t="s">
        <v>17</v>
      </c>
      <c r="D174" s="2">
        <v>45762.0</v>
      </c>
      <c r="E174" t="s">
        <v>264</v>
      </c>
      <c r="F174" t="s">
        <v>82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30</v>
      </c>
      <c r="C175" s="7" t="s">
        <v>17</v>
      </c>
      <c r="D175" s="8">
        <v>45762.0</v>
      </c>
      <c r="E175" s="7" t="s">
        <v>264</v>
      </c>
      <c r="F175" s="7" t="s">
        <v>27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30</v>
      </c>
      <c r="C176" t="s">
        <v>17</v>
      </c>
      <c r="D176" s="2">
        <v>45762.0</v>
      </c>
      <c r="E176" t="s">
        <v>275</v>
      </c>
      <c r="F176" t="s">
        <v>97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30</v>
      </c>
      <c r="C177" s="7" t="s">
        <v>17</v>
      </c>
      <c r="D177" s="8">
        <v>45762.0</v>
      </c>
      <c r="E177" s="7" t="s">
        <v>275</v>
      </c>
      <c r="F177" s="7" t="s">
        <v>27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30</v>
      </c>
      <c r="C178" t="s">
        <v>17</v>
      </c>
      <c r="D178" s="2">
        <v>45762.0</v>
      </c>
      <c r="E178" t="s">
        <v>287</v>
      </c>
      <c r="F178" t="s">
        <v>97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30</v>
      </c>
      <c r="C179" s="7" t="s">
        <v>17</v>
      </c>
      <c r="D179" s="8">
        <v>45762.0</v>
      </c>
      <c r="E179" s="7" t="s">
        <v>287</v>
      </c>
      <c r="F179" s="7" t="s">
        <v>27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G180" s="1">
        <f>SUM(G1:G179)</f>
        <v>494575</v>
      </c>
      <c r="I180" s="1">
        <f>SUM(I1:I179)</f>
        <v>863.006</v>
      </c>
      <c r="J180" s="1">
        <f>SUM(J1:J179)</f>
        <v>22353</v>
      </c>
      <c r="K180" s="10">
        <f>SUM(K1:K179)</f>
        <v>7321999.91</v>
      </c>
      <c r="L180" s="10">
        <f>SUM(L1:L179)</f>
        <v>1160500.11</v>
      </c>
      <c r="M180" s="10">
        <f>SUM(M1:M179)</f>
        <v>18000</v>
      </c>
      <c r="N180" s="10">
        <f>SUM(N1:N179)</f>
        <v>1131032.11</v>
      </c>
      <c r="O180" s="13">
        <f>K180+M180-L180+N180</f>
        <v>7310531.91</v>
      </c>
    </row>
    <row r="182" spans="1:16">
      <c r="L182" s="14" t="s">
        <v>289</v>
      </c>
      <c r="O182" s="1">
        <v>43</v>
      </c>
    </row>
  </sheetData>
  <mergeCells>
    <mergeCell ref="L182:N18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139</v>
      </c>
      <c r="B2" t="s">
        <v>140</v>
      </c>
      <c r="C2" t="s">
        <v>17</v>
      </c>
      <c r="D2" s="2">
        <v>45751.0</v>
      </c>
      <c r="E2" t="s">
        <v>141</v>
      </c>
      <c r="F2" t="s">
        <v>142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139</v>
      </c>
      <c r="B3" s="7" t="s">
        <v>140</v>
      </c>
      <c r="C3" s="7" t="s">
        <v>17</v>
      </c>
      <c r="D3" s="8">
        <v>45751.0</v>
      </c>
      <c r="E3" s="7" t="s">
        <v>141</v>
      </c>
      <c r="F3" s="7" t="s">
        <v>27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143</v>
      </c>
    </row>
    <row r="4" spans="1:16">
      <c r="A4" t="s">
        <v>144</v>
      </c>
      <c r="B4" t="s">
        <v>140</v>
      </c>
      <c r="C4" t="s">
        <v>17</v>
      </c>
      <c r="D4" s="2">
        <v>45751.0</v>
      </c>
      <c r="E4" t="s">
        <v>145</v>
      </c>
      <c r="F4" t="s">
        <v>146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144</v>
      </c>
      <c r="B5" t="s">
        <v>140</v>
      </c>
      <c r="C5" t="s">
        <v>17</v>
      </c>
      <c r="D5" s="2">
        <v>45751.0</v>
      </c>
      <c r="E5" t="s">
        <v>145</v>
      </c>
      <c r="F5" t="s">
        <v>147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144</v>
      </c>
      <c r="B6" s="7" t="s">
        <v>140</v>
      </c>
      <c r="C6" s="7" t="s">
        <v>17</v>
      </c>
      <c r="D6" s="8">
        <v>45751.0</v>
      </c>
      <c r="E6" s="7" t="s">
        <v>145</v>
      </c>
      <c r="F6" s="7" t="s">
        <v>27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148</v>
      </c>
    </row>
    <row r="7" spans="1:16">
      <c r="A7" t="s">
        <v>195</v>
      </c>
      <c r="B7" t="s">
        <v>140</v>
      </c>
      <c r="C7" t="s">
        <v>17</v>
      </c>
      <c r="D7" s="2">
        <v>45755.0</v>
      </c>
      <c r="E7" t="s">
        <v>196</v>
      </c>
      <c r="F7" t="s">
        <v>197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195</v>
      </c>
      <c r="B8" t="s">
        <v>140</v>
      </c>
      <c r="C8" t="s">
        <v>17</v>
      </c>
      <c r="D8" s="2">
        <v>45755.0</v>
      </c>
      <c r="E8" t="s">
        <v>196</v>
      </c>
      <c r="F8" t="s">
        <v>198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195</v>
      </c>
      <c r="B9" s="7" t="s">
        <v>140</v>
      </c>
      <c r="C9" s="7" t="s">
        <v>17</v>
      </c>
      <c r="D9" s="8">
        <v>45755.0</v>
      </c>
      <c r="E9" s="7" t="s">
        <v>196</v>
      </c>
      <c r="F9" s="7" t="s">
        <v>27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199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289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1"/>
  <sheetViews>
    <sheetView tabSelected="0" workbookViewId="0" showGridLines="true" showRowColHeaders="1">
      <pane ySplit="1" activePane="bottomLeft" state="frozen" topLeftCell="A2"/>
      <selection pane="bottomLeft" activeCell="O91" sqref="O9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69</v>
      </c>
      <c r="B11" t="s">
        <v>16</v>
      </c>
      <c r="C11" t="s">
        <v>39</v>
      </c>
      <c r="D11" s="2">
        <v>45754.0</v>
      </c>
      <c r="E11" t="s">
        <v>70</v>
      </c>
      <c r="F11" t="s">
        <v>71</v>
      </c>
      <c r="G11" s="3">
        <v>55</v>
      </c>
      <c r="H11" s="4">
        <v>31000.0</v>
      </c>
      <c r="I11" s="5">
        <v>2.153</v>
      </c>
      <c r="J11" s="6">
        <v>0</v>
      </c>
      <c r="K11" s="4">
        <v>66743.0</v>
      </c>
    </row>
    <row r="12" spans="1:16">
      <c r="A12" t="s">
        <v>69</v>
      </c>
      <c r="B12" t="s">
        <v>16</v>
      </c>
      <c r="C12" t="s">
        <v>39</v>
      </c>
      <c r="D12" s="2">
        <v>45754.0</v>
      </c>
      <c r="E12" t="s">
        <v>70</v>
      </c>
      <c r="F12" t="s">
        <v>72</v>
      </c>
      <c r="G12" s="3">
        <v>150</v>
      </c>
      <c r="H12" s="4">
        <v>31600.0</v>
      </c>
      <c r="I12" s="5">
        <v>0.837</v>
      </c>
      <c r="J12" s="6">
        <v>0</v>
      </c>
      <c r="K12" s="4">
        <v>26449.2</v>
      </c>
    </row>
    <row r="13" spans="1:16">
      <c r="A13" t="s">
        <v>69</v>
      </c>
      <c r="B13" t="s">
        <v>16</v>
      </c>
      <c r="C13" t="s">
        <v>39</v>
      </c>
      <c r="D13" s="2">
        <v>45754.0</v>
      </c>
      <c r="E13" t="s">
        <v>70</v>
      </c>
      <c r="F13" t="s">
        <v>73</v>
      </c>
      <c r="G13" s="3">
        <v>230</v>
      </c>
      <c r="H13" s="4">
        <v>38260.0</v>
      </c>
      <c r="I13" s="5">
        <v>0.683</v>
      </c>
      <c r="J13" s="6">
        <v>0</v>
      </c>
      <c r="K13" s="4">
        <v>26131.58</v>
      </c>
    </row>
    <row r="14" spans="1:16">
      <c r="A14" t="s">
        <v>69</v>
      </c>
      <c r="B14" t="s">
        <v>16</v>
      </c>
      <c r="C14" t="s">
        <v>39</v>
      </c>
      <c r="D14" s="2">
        <v>45754.0</v>
      </c>
      <c r="E14" t="s">
        <v>70</v>
      </c>
      <c r="F14" t="s">
        <v>74</v>
      </c>
      <c r="G14" s="3">
        <v>100</v>
      </c>
      <c r="H14" s="4">
        <v>31600.0</v>
      </c>
      <c r="I14" s="5">
        <v>0.465</v>
      </c>
      <c r="J14" s="6">
        <v>0</v>
      </c>
      <c r="K14" s="4">
        <v>14694.0</v>
      </c>
    </row>
    <row r="15" spans="1:16">
      <c r="A15" s="7" t="s">
        <v>69</v>
      </c>
      <c r="B15" s="7" t="s">
        <v>16</v>
      </c>
      <c r="C15" s="7" t="s">
        <v>39</v>
      </c>
      <c r="D15" s="8">
        <v>45754.0</v>
      </c>
      <c r="E15" s="7" t="s">
        <v>70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134017.78</v>
      </c>
      <c r="P15" s="12" t="s">
        <v>75</v>
      </c>
    </row>
    <row r="16" spans="1:16">
      <c r="A16" t="s">
        <v>86</v>
      </c>
      <c r="B16" t="s">
        <v>16</v>
      </c>
      <c r="C16" t="s">
        <v>17</v>
      </c>
      <c r="D16" s="2">
        <v>45749.0</v>
      </c>
      <c r="E16" t="s">
        <v>87</v>
      </c>
      <c r="F16" t="s">
        <v>88</v>
      </c>
      <c r="G16" s="3">
        <v>250</v>
      </c>
      <c r="H16" s="4">
        <v>20000.0</v>
      </c>
      <c r="I16" s="5">
        <v>0.825</v>
      </c>
      <c r="J16" s="6">
        <v>0</v>
      </c>
      <c r="K16" s="4">
        <v>16500.0</v>
      </c>
    </row>
    <row r="17" spans="1:16">
      <c r="A17" s="7" t="s">
        <v>86</v>
      </c>
      <c r="B17" s="7" t="s">
        <v>16</v>
      </c>
      <c r="C17" s="7" t="s">
        <v>17</v>
      </c>
      <c r="D17" s="8">
        <v>45749.0</v>
      </c>
      <c r="E17" s="7" t="s">
        <v>87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16500.0</v>
      </c>
      <c r="P17" s="12" t="s">
        <v>89</v>
      </c>
    </row>
    <row r="18" spans="1:16">
      <c r="A18" t="s">
        <v>95</v>
      </c>
      <c r="B18" t="s">
        <v>16</v>
      </c>
      <c r="C18" t="s">
        <v>17</v>
      </c>
      <c r="D18" s="2">
        <v>45750.0</v>
      </c>
      <c r="E18" t="s">
        <v>96</v>
      </c>
      <c r="F18" t="s">
        <v>97</v>
      </c>
      <c r="G18" s="3">
        <v>84</v>
      </c>
      <c r="H18" s="4">
        <v>10500.0</v>
      </c>
      <c r="I18" s="5">
        <v>0</v>
      </c>
      <c r="J18" s="6">
        <v>1260.0</v>
      </c>
      <c r="K18" s="4">
        <v>13230.0</v>
      </c>
    </row>
    <row r="19" spans="1:16">
      <c r="A19" s="7" t="s">
        <v>95</v>
      </c>
      <c r="B19" s="7" t="s">
        <v>16</v>
      </c>
      <c r="C19" s="7" t="s">
        <v>17</v>
      </c>
      <c r="D19" s="8">
        <v>45750.0</v>
      </c>
      <c r="E19" s="7" t="s">
        <v>96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13230.0</v>
      </c>
      <c r="P19" s="12" t="s">
        <v>98</v>
      </c>
    </row>
    <row r="20" spans="1:16">
      <c r="A20" t="s">
        <v>107</v>
      </c>
      <c r="B20" t="s">
        <v>16</v>
      </c>
      <c r="C20" t="s">
        <v>17</v>
      </c>
      <c r="D20" s="2">
        <v>45753.0</v>
      </c>
      <c r="E20" t="s">
        <v>108</v>
      </c>
      <c r="F20" t="s">
        <v>109</v>
      </c>
      <c r="G20" s="3">
        <v>195</v>
      </c>
      <c r="H20" s="4">
        <v>20000.0</v>
      </c>
      <c r="I20" s="5">
        <v>1.58</v>
      </c>
      <c r="J20" s="6">
        <v>0</v>
      </c>
      <c r="K20" s="4">
        <v>31600.0</v>
      </c>
    </row>
    <row r="21" spans="1:16">
      <c r="A21" s="7" t="s">
        <v>107</v>
      </c>
      <c r="B21" s="7" t="s">
        <v>16</v>
      </c>
      <c r="C21" s="7" t="s">
        <v>17</v>
      </c>
      <c r="D21" s="8">
        <v>45753.0</v>
      </c>
      <c r="E21" s="7" t="s">
        <v>108</v>
      </c>
      <c r="F21" s="7" t="s">
        <v>27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31600.0</v>
      </c>
      <c r="P21" s="12" t="s">
        <v>110</v>
      </c>
    </row>
    <row r="22" spans="1:16">
      <c r="A22" t="s">
        <v>154</v>
      </c>
      <c r="B22" t="s">
        <v>16</v>
      </c>
      <c r="C22" t="s">
        <v>17</v>
      </c>
      <c r="D22" s="2">
        <v>45751.0</v>
      </c>
      <c r="E22" t="s">
        <v>155</v>
      </c>
      <c r="F22" t="s">
        <v>156</v>
      </c>
      <c r="G22" s="3">
        <v>20</v>
      </c>
      <c r="H22" s="4">
        <v>53000.0</v>
      </c>
      <c r="I22" s="5">
        <v>0.427</v>
      </c>
      <c r="J22" s="6">
        <v>0</v>
      </c>
      <c r="K22" s="4">
        <v>22631.0</v>
      </c>
    </row>
    <row r="23" spans="1:16">
      <c r="A23" t="s">
        <v>154</v>
      </c>
      <c r="B23" t="s">
        <v>16</v>
      </c>
      <c r="C23" t="s">
        <v>17</v>
      </c>
      <c r="D23" s="2">
        <v>45751.0</v>
      </c>
      <c r="E23" t="s">
        <v>155</v>
      </c>
      <c r="F23" t="s">
        <v>157</v>
      </c>
      <c r="G23" s="3">
        <v>150</v>
      </c>
      <c r="H23" s="4">
        <v>49000.0</v>
      </c>
      <c r="I23" s="5">
        <v>0.495</v>
      </c>
      <c r="J23" s="6">
        <v>0</v>
      </c>
      <c r="K23" s="4">
        <v>24255.0</v>
      </c>
    </row>
    <row r="24" spans="1:16">
      <c r="A24" t="s">
        <v>154</v>
      </c>
      <c r="B24" t="s">
        <v>16</v>
      </c>
      <c r="C24" t="s">
        <v>17</v>
      </c>
      <c r="D24" s="2">
        <v>45751.0</v>
      </c>
      <c r="E24" t="s">
        <v>155</v>
      </c>
      <c r="F24" t="s">
        <v>158</v>
      </c>
      <c r="G24" s="3">
        <v>110</v>
      </c>
      <c r="H24" s="4">
        <v>40000.0</v>
      </c>
      <c r="I24" s="5">
        <v>0.266</v>
      </c>
      <c r="J24" s="6">
        <v>0</v>
      </c>
      <c r="K24" s="4">
        <v>10640.0</v>
      </c>
    </row>
    <row r="25" spans="1:16">
      <c r="A25" t="s">
        <v>154</v>
      </c>
      <c r="B25" t="s">
        <v>16</v>
      </c>
      <c r="C25" t="s">
        <v>17</v>
      </c>
      <c r="D25" s="2">
        <v>45751.0</v>
      </c>
      <c r="E25" t="s">
        <v>155</v>
      </c>
      <c r="F25" t="s">
        <v>147</v>
      </c>
      <c r="G25" s="3">
        <v>40</v>
      </c>
      <c r="H25" s="4">
        <v>49000.0</v>
      </c>
      <c r="I25" s="5">
        <v>0.11</v>
      </c>
      <c r="J25" s="6">
        <v>0</v>
      </c>
      <c r="K25" s="4">
        <v>5390.0</v>
      </c>
    </row>
    <row r="26" spans="1:16">
      <c r="A26" s="7" t="s">
        <v>154</v>
      </c>
      <c r="B26" s="7" t="s">
        <v>16</v>
      </c>
      <c r="C26" s="7" t="s">
        <v>17</v>
      </c>
      <c r="D26" s="8">
        <v>45751.0</v>
      </c>
      <c r="E26" s="7" t="s">
        <v>155</v>
      </c>
      <c r="F26" s="7" t="s">
        <v>27</v>
      </c>
      <c r="G26" s="7"/>
      <c r="H26" s="7"/>
      <c r="I26" s="7"/>
      <c r="J26" s="7"/>
      <c r="K26" s="7"/>
      <c r="L26" s="9">
        <v>3146.0</v>
      </c>
      <c r="M26" s="9">
        <v>0.0</v>
      </c>
      <c r="N26" s="9">
        <v>0</v>
      </c>
      <c r="O26" s="11">
        <v>59770.0</v>
      </c>
      <c r="P26" s="12" t="s">
        <v>159</v>
      </c>
    </row>
    <row r="27" spans="1:16">
      <c r="A27" t="s">
        <v>160</v>
      </c>
      <c r="B27" t="s">
        <v>16</v>
      </c>
      <c r="C27" t="s">
        <v>17</v>
      </c>
      <c r="D27" s="2">
        <v>45756.0</v>
      </c>
      <c r="E27" t="s">
        <v>161</v>
      </c>
      <c r="F27" t="s">
        <v>162</v>
      </c>
      <c r="G27" s="3">
        <v>28</v>
      </c>
      <c r="H27" s="4">
        <v>11600.0</v>
      </c>
      <c r="I27" s="5">
        <v>1.008</v>
      </c>
      <c r="J27" s="6">
        <v>0</v>
      </c>
      <c r="K27" s="4">
        <v>11692.8</v>
      </c>
    </row>
    <row r="28" spans="1:16">
      <c r="A28" t="s">
        <v>160</v>
      </c>
      <c r="B28" t="s">
        <v>16</v>
      </c>
      <c r="C28" t="s">
        <v>17</v>
      </c>
      <c r="D28" s="2">
        <v>45756.0</v>
      </c>
      <c r="E28" t="s">
        <v>161</v>
      </c>
      <c r="F28" t="s">
        <v>163</v>
      </c>
      <c r="G28" s="3">
        <v>9</v>
      </c>
      <c r="H28" s="4">
        <v>11600.0</v>
      </c>
      <c r="I28" s="5">
        <v>0.216</v>
      </c>
      <c r="J28" s="6">
        <v>0</v>
      </c>
      <c r="K28" s="4">
        <v>2505.6</v>
      </c>
    </row>
    <row r="29" spans="1:16">
      <c r="A29" s="7" t="s">
        <v>160</v>
      </c>
      <c r="B29" s="7" t="s">
        <v>16</v>
      </c>
      <c r="C29" s="7" t="s">
        <v>17</v>
      </c>
      <c r="D29" s="8">
        <v>45756.0</v>
      </c>
      <c r="E29" s="7" t="s">
        <v>161</v>
      </c>
      <c r="F29" s="7" t="s">
        <v>27</v>
      </c>
      <c r="G29" s="7"/>
      <c r="H29" s="7"/>
      <c r="I29" s="7"/>
      <c r="J29" s="7"/>
      <c r="K29" s="7"/>
      <c r="L29" s="9">
        <v>2129.76</v>
      </c>
      <c r="M29" s="9">
        <v>0.0</v>
      </c>
      <c r="N29" s="9">
        <v>0</v>
      </c>
      <c r="O29" s="11">
        <v>12068.64</v>
      </c>
      <c r="P29" s="12" t="s">
        <v>164</v>
      </c>
    </row>
    <row r="30" spans="1:16">
      <c r="A30" t="s">
        <v>183</v>
      </c>
      <c r="B30" t="s">
        <v>16</v>
      </c>
      <c r="C30" t="s">
        <v>39</v>
      </c>
      <c r="D30" s="2">
        <v>45754.0</v>
      </c>
      <c r="E30" t="s">
        <v>184</v>
      </c>
      <c r="F30" t="s">
        <v>185</v>
      </c>
      <c r="G30" s="3">
        <v>36</v>
      </c>
      <c r="H30" s="4">
        <v>35000.0</v>
      </c>
      <c r="I30" s="5">
        <v>0.68</v>
      </c>
      <c r="J30" s="6">
        <v>0</v>
      </c>
      <c r="K30" s="4">
        <v>23800.0</v>
      </c>
    </row>
    <row r="31" spans="1:16">
      <c r="A31" t="s">
        <v>183</v>
      </c>
      <c r="B31" t="s">
        <v>16</v>
      </c>
      <c r="C31" t="s">
        <v>39</v>
      </c>
      <c r="D31" s="2">
        <v>45754.0</v>
      </c>
      <c r="E31" t="s">
        <v>184</v>
      </c>
      <c r="F31" t="s">
        <v>186</v>
      </c>
      <c r="G31" s="3">
        <v>88</v>
      </c>
      <c r="H31" s="4">
        <v>48000.0</v>
      </c>
      <c r="I31" s="5">
        <v>0.542</v>
      </c>
      <c r="J31" s="6">
        <v>0</v>
      </c>
      <c r="K31" s="4">
        <v>26016.0</v>
      </c>
    </row>
    <row r="32" spans="1:16">
      <c r="A32" t="s">
        <v>183</v>
      </c>
      <c r="B32" t="s">
        <v>16</v>
      </c>
      <c r="C32" t="s">
        <v>39</v>
      </c>
      <c r="D32" s="2">
        <v>45754.0</v>
      </c>
      <c r="E32" t="s">
        <v>184</v>
      </c>
      <c r="F32" t="s">
        <v>157</v>
      </c>
      <c r="G32" s="3">
        <v>100</v>
      </c>
      <c r="H32" s="4">
        <v>44000.0</v>
      </c>
      <c r="I32" s="5">
        <v>0.33</v>
      </c>
      <c r="J32" s="6">
        <v>0</v>
      </c>
      <c r="K32" s="4">
        <v>14520.0</v>
      </c>
    </row>
    <row r="33" spans="1:16">
      <c r="A33" s="7" t="s">
        <v>183</v>
      </c>
      <c r="B33" s="7" t="s">
        <v>16</v>
      </c>
      <c r="C33" s="7" t="s">
        <v>39</v>
      </c>
      <c r="D33" s="8">
        <v>45754.0</v>
      </c>
      <c r="E33" s="7" t="s">
        <v>184</v>
      </c>
      <c r="F33" s="7" t="s">
        <v>27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64336.0</v>
      </c>
      <c r="P33" s="12" t="s">
        <v>187</v>
      </c>
    </row>
    <row r="34" spans="1:16">
      <c r="A34" t="s">
        <v>188</v>
      </c>
      <c r="B34" t="s">
        <v>16</v>
      </c>
      <c r="C34" t="s">
        <v>39</v>
      </c>
      <c r="D34" s="2">
        <v>45761.0</v>
      </c>
      <c r="E34" t="s">
        <v>189</v>
      </c>
      <c r="F34" t="s">
        <v>82</v>
      </c>
      <c r="G34" s="3">
        <v>192</v>
      </c>
      <c r="H34" s="4">
        <v>39000.0</v>
      </c>
      <c r="I34" s="5">
        <v>4.645</v>
      </c>
      <c r="J34" s="6">
        <v>0</v>
      </c>
      <c r="K34" s="4">
        <v>181155.0</v>
      </c>
    </row>
    <row r="35" spans="1:16">
      <c r="A35" t="s">
        <v>188</v>
      </c>
      <c r="B35" t="s">
        <v>16</v>
      </c>
      <c r="C35" t="s">
        <v>39</v>
      </c>
      <c r="D35" s="2">
        <v>45761.0</v>
      </c>
      <c r="E35" t="s">
        <v>189</v>
      </c>
      <c r="F35" t="s">
        <v>190</v>
      </c>
      <c r="G35" s="3">
        <v>222</v>
      </c>
      <c r="H35" s="4">
        <v>39000.0</v>
      </c>
      <c r="I35" s="5">
        <v>4.476</v>
      </c>
      <c r="J35" s="6">
        <v>0</v>
      </c>
      <c r="K35" s="4">
        <v>174564.0</v>
      </c>
    </row>
    <row r="36" spans="1:16">
      <c r="A36" t="s">
        <v>188</v>
      </c>
      <c r="B36" t="s">
        <v>16</v>
      </c>
      <c r="C36" t="s">
        <v>39</v>
      </c>
      <c r="D36" s="2">
        <v>45761.0</v>
      </c>
      <c r="E36" t="s">
        <v>189</v>
      </c>
      <c r="F36" t="s">
        <v>191</v>
      </c>
      <c r="G36" s="3">
        <v>12</v>
      </c>
      <c r="H36" s="4">
        <v>39000.0</v>
      </c>
      <c r="I36" s="5">
        <v>0.194</v>
      </c>
      <c r="J36" s="6">
        <v>0</v>
      </c>
      <c r="K36" s="4">
        <v>7566.0</v>
      </c>
    </row>
    <row r="37" spans="1:16">
      <c r="A37" t="s">
        <v>188</v>
      </c>
      <c r="B37" t="s">
        <v>16</v>
      </c>
      <c r="C37" t="s">
        <v>39</v>
      </c>
      <c r="D37" s="2">
        <v>45761.0</v>
      </c>
      <c r="E37" t="s">
        <v>189</v>
      </c>
      <c r="F37" t="s">
        <v>192</v>
      </c>
      <c r="G37" s="3">
        <v>36</v>
      </c>
      <c r="H37" s="4">
        <v>35000.0</v>
      </c>
      <c r="I37" s="5">
        <v>0.435</v>
      </c>
      <c r="J37" s="6">
        <v>0</v>
      </c>
      <c r="K37" s="4">
        <v>15225.0</v>
      </c>
    </row>
    <row r="38" spans="1:16">
      <c r="A38" t="s">
        <v>188</v>
      </c>
      <c r="B38" t="s">
        <v>16</v>
      </c>
      <c r="C38" t="s">
        <v>39</v>
      </c>
      <c r="D38" s="2">
        <v>45761.0</v>
      </c>
      <c r="E38" t="s">
        <v>189</v>
      </c>
      <c r="F38" t="s">
        <v>193</v>
      </c>
      <c r="G38" s="3">
        <v>279</v>
      </c>
      <c r="H38" s="4">
        <v>27600.0</v>
      </c>
      <c r="I38" s="5">
        <v>0.886</v>
      </c>
      <c r="J38" s="6">
        <v>0</v>
      </c>
      <c r="K38" s="4">
        <v>24453.6</v>
      </c>
    </row>
    <row r="39" spans="1:16">
      <c r="A39" s="7" t="s">
        <v>188</v>
      </c>
      <c r="B39" s="7" t="s">
        <v>16</v>
      </c>
      <c r="C39" s="7" t="s">
        <v>39</v>
      </c>
      <c r="D39" s="8">
        <v>45761.0</v>
      </c>
      <c r="E39" s="7" t="s">
        <v>189</v>
      </c>
      <c r="F39" s="7" t="s">
        <v>27</v>
      </c>
      <c r="G39" s="7"/>
      <c r="H39" s="7"/>
      <c r="I39" s="7"/>
      <c r="J39" s="7"/>
      <c r="K39" s="7"/>
      <c r="L39" s="9">
        <v>40296.6</v>
      </c>
      <c r="M39" s="9">
        <v>0.0</v>
      </c>
      <c r="N39" s="9">
        <v>0</v>
      </c>
      <c r="O39" s="11">
        <v>362667.0</v>
      </c>
      <c r="P39" s="12" t="s">
        <v>194</v>
      </c>
    </row>
    <row r="40" spans="1:16">
      <c r="A40" t="s">
        <v>201</v>
      </c>
      <c r="B40" t="s">
        <v>16</v>
      </c>
      <c r="C40" t="s">
        <v>39</v>
      </c>
      <c r="D40" s="2">
        <v>45756.0</v>
      </c>
      <c r="E40" t="s">
        <v>202</v>
      </c>
      <c r="F40" t="s">
        <v>157</v>
      </c>
      <c r="G40" s="3">
        <v>600</v>
      </c>
      <c r="H40" s="4">
        <v>44000.0</v>
      </c>
      <c r="I40" s="5">
        <v>1.98</v>
      </c>
      <c r="J40" s="6">
        <v>0</v>
      </c>
      <c r="K40" s="4">
        <v>87120.0</v>
      </c>
    </row>
    <row r="41" spans="1:16">
      <c r="A41" t="s">
        <v>201</v>
      </c>
      <c r="B41" t="s">
        <v>16</v>
      </c>
      <c r="C41" t="s">
        <v>39</v>
      </c>
      <c r="D41" s="2">
        <v>45756.0</v>
      </c>
      <c r="E41" t="s">
        <v>202</v>
      </c>
      <c r="F41" t="s">
        <v>73</v>
      </c>
      <c r="G41" s="3">
        <v>650</v>
      </c>
      <c r="H41" s="4">
        <v>44000.0</v>
      </c>
      <c r="I41" s="5">
        <v>1.931</v>
      </c>
      <c r="J41" s="6">
        <v>0</v>
      </c>
      <c r="K41" s="4">
        <v>84964.0</v>
      </c>
    </row>
    <row r="42" spans="1:16">
      <c r="A42" t="s">
        <v>201</v>
      </c>
      <c r="B42" t="s">
        <v>16</v>
      </c>
      <c r="C42" t="s">
        <v>39</v>
      </c>
      <c r="D42" s="2">
        <v>45756.0</v>
      </c>
      <c r="E42" t="s">
        <v>202</v>
      </c>
      <c r="F42" t="s">
        <v>147</v>
      </c>
      <c r="G42" s="3">
        <v>650</v>
      </c>
      <c r="H42" s="4">
        <v>44000.0</v>
      </c>
      <c r="I42" s="5">
        <v>1.788</v>
      </c>
      <c r="J42" s="6">
        <v>0</v>
      </c>
      <c r="K42" s="4">
        <v>78672.0</v>
      </c>
    </row>
    <row r="43" spans="1:16">
      <c r="A43" t="s">
        <v>201</v>
      </c>
      <c r="B43" t="s">
        <v>16</v>
      </c>
      <c r="C43" t="s">
        <v>39</v>
      </c>
      <c r="D43" s="2">
        <v>45756.0</v>
      </c>
      <c r="E43" t="s">
        <v>202</v>
      </c>
      <c r="F43" t="s">
        <v>197</v>
      </c>
      <c r="G43" s="3">
        <v>550</v>
      </c>
      <c r="H43" s="4">
        <v>36000.0</v>
      </c>
      <c r="I43" s="5">
        <v>1.331</v>
      </c>
      <c r="J43" s="6">
        <v>0</v>
      </c>
      <c r="K43" s="4">
        <v>47916.0</v>
      </c>
    </row>
    <row r="44" spans="1:16">
      <c r="A44" t="s">
        <v>201</v>
      </c>
      <c r="B44" t="s">
        <v>16</v>
      </c>
      <c r="C44" t="s">
        <v>39</v>
      </c>
      <c r="D44" s="2">
        <v>45756.0</v>
      </c>
      <c r="E44" t="s">
        <v>202</v>
      </c>
      <c r="F44" t="s">
        <v>142</v>
      </c>
      <c r="G44" s="3">
        <v>600</v>
      </c>
      <c r="H44" s="4">
        <v>34000.0</v>
      </c>
      <c r="I44" s="5">
        <v>1.98</v>
      </c>
      <c r="J44" s="6">
        <v>0</v>
      </c>
      <c r="K44" s="4">
        <v>67320.0</v>
      </c>
    </row>
    <row r="45" spans="1:16">
      <c r="A45" s="7" t="s">
        <v>201</v>
      </c>
      <c r="B45" s="7" t="s">
        <v>16</v>
      </c>
      <c r="C45" s="7" t="s">
        <v>39</v>
      </c>
      <c r="D45" s="8">
        <v>45756.0</v>
      </c>
      <c r="E45" s="7" t="s">
        <v>202</v>
      </c>
      <c r="F45" s="7" t="s">
        <v>27</v>
      </c>
      <c r="G45" s="7"/>
      <c r="H45" s="7"/>
      <c r="I45" s="7"/>
      <c r="J45" s="7"/>
      <c r="K45" s="7"/>
      <c r="L45" s="9">
        <v>36599.0</v>
      </c>
      <c r="M45" s="9">
        <v>0.0</v>
      </c>
      <c r="N45" s="9">
        <v>0</v>
      </c>
      <c r="O45" s="11">
        <v>329393.0</v>
      </c>
      <c r="P45" s="12" t="s">
        <v>203</v>
      </c>
    </row>
    <row r="46" spans="1:16">
      <c r="A46" t="s">
        <v>212</v>
      </c>
      <c r="B46" t="s">
        <v>16</v>
      </c>
      <c r="C46" t="s">
        <v>39</v>
      </c>
      <c r="D46" s="2">
        <v>45756.0</v>
      </c>
      <c r="E46" t="s">
        <v>213</v>
      </c>
      <c r="F46" t="s">
        <v>36</v>
      </c>
      <c r="G46" s="3">
        <v>16</v>
      </c>
      <c r="H46" s="4">
        <v>77000.0</v>
      </c>
      <c r="I46" s="5">
        <v>0.058</v>
      </c>
      <c r="J46" s="6">
        <v>0</v>
      </c>
      <c r="K46" s="4">
        <v>4466.0</v>
      </c>
    </row>
    <row r="47" spans="1:16">
      <c r="A47" t="s">
        <v>212</v>
      </c>
      <c r="B47" t="s">
        <v>16</v>
      </c>
      <c r="C47" t="s">
        <v>39</v>
      </c>
      <c r="D47" s="2">
        <v>45756.0</v>
      </c>
      <c r="E47" t="s">
        <v>213</v>
      </c>
      <c r="F47" t="s">
        <v>214</v>
      </c>
      <c r="G47" s="3">
        <v>4</v>
      </c>
      <c r="H47" s="4">
        <v>92000.0</v>
      </c>
      <c r="I47" s="5">
        <v>0.024</v>
      </c>
      <c r="J47" s="6">
        <v>0</v>
      </c>
      <c r="K47" s="4">
        <v>2208.0</v>
      </c>
    </row>
    <row r="48" spans="1:16">
      <c r="A48" t="s">
        <v>212</v>
      </c>
      <c r="B48" t="s">
        <v>16</v>
      </c>
      <c r="C48" t="s">
        <v>39</v>
      </c>
      <c r="D48" s="2">
        <v>45756.0</v>
      </c>
      <c r="E48" t="s">
        <v>213</v>
      </c>
      <c r="F48" t="s">
        <v>215</v>
      </c>
      <c r="G48" s="3">
        <v>18</v>
      </c>
      <c r="H48" s="4">
        <v>53000.0</v>
      </c>
      <c r="I48" s="5">
        <v>0.143</v>
      </c>
      <c r="J48" s="6">
        <v>0</v>
      </c>
      <c r="K48" s="4">
        <v>7579.0</v>
      </c>
    </row>
    <row r="49" spans="1:16">
      <c r="A49" s="7" t="s">
        <v>212</v>
      </c>
      <c r="B49" s="7" t="s">
        <v>16</v>
      </c>
      <c r="C49" s="7" t="s">
        <v>39</v>
      </c>
      <c r="D49" s="8">
        <v>45756.0</v>
      </c>
      <c r="E49" s="7" t="s">
        <v>213</v>
      </c>
      <c r="F49" s="7" t="s">
        <v>27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14253.0</v>
      </c>
      <c r="P49" s="12" t="s">
        <v>216</v>
      </c>
    </row>
    <row r="50" spans="1:16">
      <c r="A50" t="s">
        <v>226</v>
      </c>
      <c r="B50" t="s">
        <v>16</v>
      </c>
      <c r="C50" t="s">
        <v>17</v>
      </c>
      <c r="D50" s="2">
        <v>45757.0</v>
      </c>
      <c r="E50" t="s">
        <v>227</v>
      </c>
      <c r="F50" t="s">
        <v>228</v>
      </c>
      <c r="G50" s="3">
        <v>65</v>
      </c>
      <c r="H50" s="4">
        <v>9600.0</v>
      </c>
      <c r="I50" s="5">
        <v>0.975</v>
      </c>
      <c r="J50" s="6">
        <v>0</v>
      </c>
      <c r="K50" s="4">
        <v>9360.0</v>
      </c>
    </row>
    <row r="51" spans="1:16">
      <c r="A51" s="7" t="s">
        <v>226</v>
      </c>
      <c r="B51" s="7" t="s">
        <v>16</v>
      </c>
      <c r="C51" s="7" t="s">
        <v>17</v>
      </c>
      <c r="D51" s="8">
        <v>45757.0</v>
      </c>
      <c r="E51" s="7" t="s">
        <v>227</v>
      </c>
      <c r="F51" s="7" t="s">
        <v>27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9360.0</v>
      </c>
      <c r="P51" s="12" t="s">
        <v>229</v>
      </c>
    </row>
    <row r="52" spans="1:16">
      <c r="A52" t="s">
        <v>226</v>
      </c>
      <c r="B52" t="s">
        <v>16</v>
      </c>
      <c r="C52" t="s">
        <v>17</v>
      </c>
      <c r="D52" s="2">
        <v>45757.0</v>
      </c>
      <c r="E52" t="s">
        <v>230</v>
      </c>
      <c r="F52" t="s">
        <v>45</v>
      </c>
      <c r="G52" s="3">
        <v>4000</v>
      </c>
      <c r="H52" s="4">
        <v>550.0</v>
      </c>
      <c r="I52" s="5">
        <v>4.0</v>
      </c>
      <c r="J52" s="6">
        <v>0</v>
      </c>
      <c r="K52" s="4">
        <v>2200.0</v>
      </c>
    </row>
    <row r="53" spans="1:16">
      <c r="A53" s="7" t="s">
        <v>226</v>
      </c>
      <c r="B53" s="7" t="s">
        <v>16</v>
      </c>
      <c r="C53" s="7" t="s">
        <v>17</v>
      </c>
      <c r="D53" s="8">
        <v>45757.0</v>
      </c>
      <c r="E53" s="7" t="s">
        <v>230</v>
      </c>
      <c r="F53" s="7" t="s">
        <v>27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2200.0</v>
      </c>
      <c r="P53" s="12" t="s">
        <v>231</v>
      </c>
    </row>
    <row r="54" spans="1:16">
      <c r="A54" t="s">
        <v>235</v>
      </c>
      <c r="B54" t="s">
        <v>16</v>
      </c>
      <c r="C54" t="s">
        <v>17</v>
      </c>
      <c r="D54" s="2">
        <v>45757.0</v>
      </c>
      <c r="E54" t="s">
        <v>236</v>
      </c>
      <c r="F54" t="s">
        <v>237</v>
      </c>
      <c r="G54" s="3">
        <v>357</v>
      </c>
      <c r="H54" s="4">
        <v>17000.0</v>
      </c>
      <c r="I54" s="5">
        <v>1.017</v>
      </c>
      <c r="J54" s="6">
        <v>0</v>
      </c>
      <c r="K54" s="4">
        <v>17289.0</v>
      </c>
    </row>
    <row r="55" spans="1:16">
      <c r="A55" t="s">
        <v>235</v>
      </c>
      <c r="B55" t="s">
        <v>16</v>
      </c>
      <c r="C55" t="s">
        <v>17</v>
      </c>
      <c r="D55" s="2">
        <v>45757.0</v>
      </c>
      <c r="E55" t="s">
        <v>236</v>
      </c>
      <c r="F55" t="s">
        <v>238</v>
      </c>
      <c r="G55" s="3">
        <v>595</v>
      </c>
      <c r="H55" s="4">
        <v>17000.0</v>
      </c>
      <c r="I55" s="5">
        <v>2.544</v>
      </c>
      <c r="J55" s="6">
        <v>0</v>
      </c>
      <c r="K55" s="4">
        <v>43248.0</v>
      </c>
    </row>
    <row r="56" spans="1:16">
      <c r="A56" t="s">
        <v>235</v>
      </c>
      <c r="B56" t="s">
        <v>16</v>
      </c>
      <c r="C56" t="s">
        <v>17</v>
      </c>
      <c r="D56" s="2">
        <v>45757.0</v>
      </c>
      <c r="E56" t="s">
        <v>236</v>
      </c>
      <c r="F56" t="s">
        <v>239</v>
      </c>
      <c r="G56" s="3">
        <v>40</v>
      </c>
      <c r="H56" s="4">
        <v>40000.0</v>
      </c>
      <c r="I56" s="5">
        <v>0.084</v>
      </c>
      <c r="J56" s="6">
        <v>0</v>
      </c>
      <c r="K56" s="4">
        <v>3360.0</v>
      </c>
    </row>
    <row r="57" spans="1:16">
      <c r="A57" t="s">
        <v>235</v>
      </c>
      <c r="B57" t="s">
        <v>16</v>
      </c>
      <c r="C57" t="s">
        <v>17</v>
      </c>
      <c r="D57" s="2">
        <v>45757.0</v>
      </c>
      <c r="E57" t="s">
        <v>236</v>
      </c>
      <c r="F57" t="s">
        <v>240</v>
      </c>
      <c r="G57" s="3">
        <v>20</v>
      </c>
      <c r="H57" s="4">
        <v>40000.0</v>
      </c>
      <c r="I57" s="5">
        <v>0.031</v>
      </c>
      <c r="J57" s="6">
        <v>0</v>
      </c>
      <c r="K57" s="4">
        <v>1240.0</v>
      </c>
    </row>
    <row r="58" spans="1:16">
      <c r="A58" s="7" t="s">
        <v>235</v>
      </c>
      <c r="B58" s="7" t="s">
        <v>16</v>
      </c>
      <c r="C58" s="7" t="s">
        <v>17</v>
      </c>
      <c r="D58" s="8">
        <v>45757.0</v>
      </c>
      <c r="E58" s="7" t="s">
        <v>236</v>
      </c>
      <c r="F58" s="7" t="s">
        <v>27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65137.0</v>
      </c>
      <c r="P58" s="12" t="s">
        <v>241</v>
      </c>
    </row>
    <row r="59" spans="1:16">
      <c r="A59" t="s">
        <v>242</v>
      </c>
      <c r="B59" t="s">
        <v>16</v>
      </c>
      <c r="C59" t="s">
        <v>17</v>
      </c>
      <c r="D59" s="2">
        <v>45757.0</v>
      </c>
      <c r="E59" t="s">
        <v>243</v>
      </c>
      <c r="F59" t="s">
        <v>244</v>
      </c>
      <c r="G59" s="3">
        <v>1</v>
      </c>
      <c r="H59" s="4">
        <v>1000.0</v>
      </c>
      <c r="I59" s="5">
        <v>1.0</v>
      </c>
      <c r="J59" s="6">
        <v>0</v>
      </c>
      <c r="K59" s="4">
        <v>1000.0</v>
      </c>
    </row>
    <row r="60" spans="1:16">
      <c r="A60" s="7" t="s">
        <v>242</v>
      </c>
      <c r="B60" s="7" t="s">
        <v>16</v>
      </c>
      <c r="C60" s="7" t="s">
        <v>17</v>
      </c>
      <c r="D60" s="8">
        <v>45757.0</v>
      </c>
      <c r="E60" s="7" t="s">
        <v>243</v>
      </c>
      <c r="F60" s="7" t="s">
        <v>27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1000.0</v>
      </c>
      <c r="P60" s="12" t="s">
        <v>245</v>
      </c>
    </row>
    <row r="61" spans="1:16">
      <c r="A61" t="s">
        <v>248</v>
      </c>
      <c r="B61" t="s">
        <v>16</v>
      </c>
      <c r="C61" t="s">
        <v>17</v>
      </c>
      <c r="D61" s="2">
        <v>45758.0</v>
      </c>
      <c r="E61" t="s">
        <v>249</v>
      </c>
      <c r="F61" t="s">
        <v>97</v>
      </c>
      <c r="G61" s="3">
        <v>66</v>
      </c>
      <c r="H61" s="4">
        <v>9500.0</v>
      </c>
      <c r="I61" s="5">
        <v>0</v>
      </c>
      <c r="J61" s="6">
        <v>990.0</v>
      </c>
      <c r="K61" s="4">
        <v>9405.0</v>
      </c>
    </row>
    <row r="62" spans="1:16">
      <c r="A62" s="7" t="s">
        <v>248</v>
      </c>
      <c r="B62" s="7" t="s">
        <v>16</v>
      </c>
      <c r="C62" s="7" t="s">
        <v>17</v>
      </c>
      <c r="D62" s="8">
        <v>45758.0</v>
      </c>
      <c r="E62" s="7" t="s">
        <v>249</v>
      </c>
      <c r="F62" s="7" t="s">
        <v>27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9405.0</v>
      </c>
      <c r="P62" s="12" t="s">
        <v>250</v>
      </c>
    </row>
    <row r="63" spans="1:16">
      <c r="A63" t="s">
        <v>254</v>
      </c>
      <c r="B63" t="s">
        <v>16</v>
      </c>
      <c r="C63" t="s">
        <v>17</v>
      </c>
      <c r="D63" s="2">
        <v>45758.0</v>
      </c>
      <c r="E63" t="s">
        <v>255</v>
      </c>
      <c r="F63" t="s">
        <v>97</v>
      </c>
      <c r="G63" s="3">
        <v>66</v>
      </c>
      <c r="H63" s="4">
        <v>9500.0</v>
      </c>
      <c r="I63" s="5">
        <v>0</v>
      </c>
      <c r="J63" s="6">
        <v>990.0</v>
      </c>
      <c r="K63" s="4">
        <v>9405.0</v>
      </c>
    </row>
    <row r="64" spans="1:16">
      <c r="A64" s="7" t="s">
        <v>254</v>
      </c>
      <c r="B64" s="7" t="s">
        <v>16</v>
      </c>
      <c r="C64" s="7" t="s">
        <v>17</v>
      </c>
      <c r="D64" s="8">
        <v>45758.0</v>
      </c>
      <c r="E64" s="7" t="s">
        <v>255</v>
      </c>
      <c r="F64" s="7" t="s">
        <v>27</v>
      </c>
      <c r="G64" s="7"/>
      <c r="H64" s="7"/>
      <c r="I64" s="7"/>
      <c r="J64" s="7"/>
      <c r="K64" s="7"/>
      <c r="L64" s="9">
        <v>0</v>
      </c>
      <c r="M64" s="9">
        <v>0.0</v>
      </c>
      <c r="N64" s="9">
        <v>0</v>
      </c>
      <c r="O64" s="11">
        <v>9405.0</v>
      </c>
      <c r="P64" s="12" t="s">
        <v>250</v>
      </c>
    </row>
    <row r="65" spans="1:16">
      <c r="A65" t="s">
        <v>226</v>
      </c>
      <c r="B65" t="s">
        <v>16</v>
      </c>
      <c r="C65" t="s">
        <v>17</v>
      </c>
      <c r="D65" s="2">
        <v>45758.0</v>
      </c>
      <c r="E65" t="s">
        <v>256</v>
      </c>
      <c r="F65" t="s">
        <v>97</v>
      </c>
      <c r="G65" s="3">
        <v>5</v>
      </c>
      <c r="H65" s="4">
        <v>9500.0</v>
      </c>
      <c r="I65" s="5">
        <v>0</v>
      </c>
      <c r="J65" s="6">
        <v>75.0</v>
      </c>
      <c r="K65" s="4">
        <v>712.5</v>
      </c>
    </row>
    <row r="66" spans="1:16">
      <c r="A66" s="7" t="s">
        <v>226</v>
      </c>
      <c r="B66" s="7" t="s">
        <v>16</v>
      </c>
      <c r="C66" s="7" t="s">
        <v>17</v>
      </c>
      <c r="D66" s="8">
        <v>45758.0</v>
      </c>
      <c r="E66" s="7" t="s">
        <v>256</v>
      </c>
      <c r="F66" s="7" t="s">
        <v>27</v>
      </c>
      <c r="G66" s="7"/>
      <c r="H66" s="7"/>
      <c r="I66" s="7"/>
      <c r="J66" s="7"/>
      <c r="K66" s="7"/>
      <c r="L66" s="9">
        <v>106.88</v>
      </c>
      <c r="M66" s="9">
        <v>0.0</v>
      </c>
      <c r="N66" s="9">
        <v>0</v>
      </c>
      <c r="O66" s="11">
        <v>605.62</v>
      </c>
      <c r="P66" s="12" t="s">
        <v>257</v>
      </c>
    </row>
    <row r="67" spans="1:16">
      <c r="A67" t="s">
        <v>258</v>
      </c>
      <c r="B67" t="s">
        <v>16</v>
      </c>
      <c r="C67" t="s">
        <v>17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16</v>
      </c>
      <c r="C68" t="s">
        <v>17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16</v>
      </c>
      <c r="C69" s="7" t="s">
        <v>17</v>
      </c>
      <c r="D69" s="8">
        <v>45761.0</v>
      </c>
      <c r="E69" s="7" t="s">
        <v>259</v>
      </c>
      <c r="F69" s="7" t="s">
        <v>27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16</v>
      </c>
      <c r="C70" t="s">
        <v>17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16</v>
      </c>
      <c r="C71" t="s">
        <v>17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16</v>
      </c>
      <c r="C72" t="s">
        <v>17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16</v>
      </c>
      <c r="C73" t="s">
        <v>17</v>
      </c>
      <c r="D73" s="2">
        <v>45762.0</v>
      </c>
      <c r="E73" t="s">
        <v>268</v>
      </c>
      <c r="F73" t="s">
        <v>84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16</v>
      </c>
      <c r="C74" s="7" t="s">
        <v>17</v>
      </c>
      <c r="D74" s="8">
        <v>45762.0</v>
      </c>
      <c r="E74" s="7" t="s">
        <v>268</v>
      </c>
      <c r="F74" s="7" t="s">
        <v>27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16</v>
      </c>
      <c r="C75" t="s">
        <v>39</v>
      </c>
      <c r="D75" s="2">
        <v>45762.0</v>
      </c>
      <c r="E75" t="s">
        <v>272</v>
      </c>
      <c r="F75" t="s">
        <v>97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16</v>
      </c>
      <c r="C76" s="7" t="s">
        <v>39</v>
      </c>
      <c r="D76" s="8">
        <v>45762.0</v>
      </c>
      <c r="E76" s="7" t="s">
        <v>272</v>
      </c>
      <c r="F76" s="7" t="s">
        <v>27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16</v>
      </c>
      <c r="C77" t="s">
        <v>17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16</v>
      </c>
      <c r="C78" t="s">
        <v>17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16</v>
      </c>
      <c r="C79" t="s">
        <v>17</v>
      </c>
      <c r="D79" s="2">
        <v>45762.0</v>
      </c>
      <c r="E79" t="s">
        <v>278</v>
      </c>
      <c r="F79" t="s">
        <v>21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16</v>
      </c>
      <c r="C80" t="s">
        <v>17</v>
      </c>
      <c r="D80" s="2">
        <v>45762.0</v>
      </c>
      <c r="E80" t="s">
        <v>278</v>
      </c>
      <c r="F80" t="s">
        <v>21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16</v>
      </c>
      <c r="C81" t="s">
        <v>17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16</v>
      </c>
      <c r="C82" t="s">
        <v>17</v>
      </c>
      <c r="D82" s="2">
        <v>45762.0</v>
      </c>
      <c r="E82" t="s">
        <v>278</v>
      </c>
      <c r="F82" t="s">
        <v>113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16</v>
      </c>
      <c r="C83" t="s">
        <v>17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16</v>
      </c>
      <c r="C84" t="s">
        <v>17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16</v>
      </c>
      <c r="C85" t="s">
        <v>17</v>
      </c>
      <c r="D85" s="2">
        <v>45762.0</v>
      </c>
      <c r="E85" t="s">
        <v>278</v>
      </c>
      <c r="F85" t="s">
        <v>214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16</v>
      </c>
      <c r="C86" t="s">
        <v>17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16</v>
      </c>
      <c r="C87" t="s">
        <v>17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16</v>
      </c>
      <c r="C88" s="7" t="s">
        <v>17</v>
      </c>
      <c r="D88" s="8">
        <v>45762.0</v>
      </c>
      <c r="E88" s="7" t="s">
        <v>278</v>
      </c>
      <c r="F88" s="7" t="s">
        <v>27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G89" s="1">
        <f>SUM(G1:G88)</f>
        <v>14530</v>
      </c>
      <c r="I89" s="1">
        <f>SUM(I1:I88)</f>
        <v>62.961</v>
      </c>
      <c r="J89" s="1">
        <f>SUM(J1:J88)</f>
        <v>3465</v>
      </c>
      <c r="K89" s="10">
        <f>SUM(K1:K88)</f>
        <v>2310436.28</v>
      </c>
      <c r="L89" s="10">
        <f>SUM(L1:L88)</f>
        <v>249249.54</v>
      </c>
      <c r="M89" s="10">
        <f>SUM(M1:M88)</f>
        <v>0</v>
      </c>
      <c r="N89" s="10">
        <f>SUM(N1:N88)</f>
        <v>0</v>
      </c>
      <c r="O89" s="13">
        <f>K89+M89-L89+N89</f>
        <v>2061186.74</v>
      </c>
    </row>
    <row r="91" spans="1:16">
      <c r="L91" s="14" t="s">
        <v>289</v>
      </c>
      <c r="O91" s="1">
        <v>22</v>
      </c>
    </row>
  </sheetData>
  <mergeCells>
    <mergeCell ref="L91:N9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290</v>
      </c>
      <c r="B2" s="5">
        <v>4.103</v>
      </c>
      <c r="C2" s="6">
        <v>0.0</v>
      </c>
    </row>
    <row r="3" spans="1:3">
      <c r="A3" t="s">
        <v>291</v>
      </c>
      <c r="B3" s="5">
        <v>46.537</v>
      </c>
      <c r="C3" s="6">
        <v>0.0</v>
      </c>
    </row>
    <row r="4" spans="1:3">
      <c r="A4" t="s">
        <v>292</v>
      </c>
      <c r="B4" s="5">
        <v>1.799</v>
      </c>
      <c r="C4" s="6">
        <v>0.0</v>
      </c>
    </row>
    <row r="5" spans="1:3">
      <c r="A5" t="s">
        <v>293</v>
      </c>
      <c r="B5" s="5">
        <v>4.046</v>
      </c>
      <c r="C5" s="6">
        <v>0.0</v>
      </c>
    </row>
    <row r="6" spans="1:3">
      <c r="A6" t="s">
        <v>294</v>
      </c>
      <c r="B6" s="5">
        <v>0.0</v>
      </c>
      <c r="C6" s="6">
        <v>25818.0</v>
      </c>
    </row>
    <row r="7" spans="1:3">
      <c r="A7" t="s">
        <v>295</v>
      </c>
      <c r="B7" s="5">
        <v>463.2</v>
      </c>
      <c r="C7" s="6">
        <v>0.0</v>
      </c>
    </row>
    <row r="8" spans="1:3">
      <c r="A8" t="s">
        <v>296</v>
      </c>
      <c r="B8" s="5">
        <v>42.323</v>
      </c>
      <c r="C8" s="6">
        <v>0.0</v>
      </c>
    </row>
    <row r="9" spans="1:3">
      <c r="A9" t="s">
        <v>297</v>
      </c>
      <c r="B9" s="5">
        <v>44.69</v>
      </c>
      <c r="C9" s="6">
        <v>0.0</v>
      </c>
    </row>
    <row r="10" spans="1:3">
      <c r="A10" t="s">
        <v>298</v>
      </c>
      <c r="B10" s="5">
        <v>11.754</v>
      </c>
      <c r="C10" s="6">
        <v>0.0</v>
      </c>
    </row>
    <row r="11" spans="1:3">
      <c r="A11" t="s">
        <v>299</v>
      </c>
      <c r="B11" s="5">
        <v>23.782</v>
      </c>
      <c r="C11" s="6">
        <v>0.0</v>
      </c>
    </row>
    <row r="12" spans="1:3">
      <c r="A12" t="s">
        <v>300</v>
      </c>
      <c r="B12" s="5">
        <v>2.137</v>
      </c>
      <c r="C12" s="6">
        <v>0.0</v>
      </c>
    </row>
    <row r="13" spans="1:3">
      <c r="A13" t="s">
        <v>301</v>
      </c>
      <c r="B13" s="5">
        <v>19.717</v>
      </c>
      <c r="C13" s="6">
        <v>0.0</v>
      </c>
    </row>
    <row r="14" spans="1:3">
      <c r="A14" t="s">
        <v>302</v>
      </c>
      <c r="B14" s="5">
        <v>6.943</v>
      </c>
      <c r="C14" s="6">
        <v>0.0</v>
      </c>
    </row>
    <row r="15" spans="1:3">
      <c r="A15" t="s">
        <v>303</v>
      </c>
      <c r="B15" s="5">
        <v>34.787</v>
      </c>
      <c r="C15" s="6">
        <v>0.0</v>
      </c>
    </row>
    <row r="16" spans="1:3">
      <c r="A16" t="s">
        <v>304</v>
      </c>
      <c r="B16" s="5">
        <v>2.642</v>
      </c>
      <c r="C16" s="6">
        <v>0.0</v>
      </c>
    </row>
    <row r="17" spans="1:3">
      <c r="A17" t="s">
        <v>305</v>
      </c>
      <c r="B17" s="5">
        <v>2.761</v>
      </c>
      <c r="C17" s="6">
        <v>0.0</v>
      </c>
    </row>
    <row r="18" spans="1:3">
      <c r="A18" t="s">
        <v>306</v>
      </c>
      <c r="B18" s="5">
        <v>11.351</v>
      </c>
      <c r="C18" s="6">
        <v>0.0</v>
      </c>
    </row>
    <row r="19" spans="1:3">
      <c r="A19" t="s">
        <v>307</v>
      </c>
      <c r="B19" s="5">
        <v>1.224</v>
      </c>
      <c r="C19" s="6">
        <v>0.0</v>
      </c>
    </row>
    <row r="20" spans="1:3">
      <c r="A20" t="s">
        <v>308</v>
      </c>
      <c r="B20" s="5">
        <v>200.0</v>
      </c>
      <c r="C20" s="6">
        <v>0.0</v>
      </c>
    </row>
    <row r="21" spans="1:3">
      <c r="A21" t="s">
        <v>309</v>
      </c>
      <c r="B21" s="5">
        <v>2.0</v>
      </c>
      <c r="C21" s="6">
        <v>0.0</v>
      </c>
    </row>
    <row r="22" spans="1:3">
      <c r="A22" t="s">
        <v>310</v>
      </c>
      <c r="B22" s="5">
        <v>2.0</v>
      </c>
      <c r="C22" s="6">
        <v>0.0</v>
      </c>
    </row>
    <row r="25" spans="1:3">
      <c r="A25" t="s">
        <v>311</v>
      </c>
      <c r="B25" s="5">
        <v>235.59</v>
      </c>
      <c r="C25" s="6">
        <v>0.0</v>
      </c>
    </row>
    <row r="26" spans="1:3">
      <c r="A26" t="s">
        <v>312</v>
      </c>
      <c r="B26" s="5">
        <v>25.006</v>
      </c>
      <c r="C26" s="6">
        <v>0.0</v>
      </c>
    </row>
    <row r="27" spans="1:3">
      <c r="A27" t="s">
        <v>313</v>
      </c>
      <c r="B27" s="5">
        <v>0.0</v>
      </c>
      <c r="C27" s="6">
        <v>25818.0</v>
      </c>
    </row>
    <row r="28" spans="1:3">
      <c r="A28" t="s">
        <v>295</v>
      </c>
      <c r="B28" s="5">
        <v>463.2</v>
      </c>
      <c r="C28" s="6">
        <v>0.0</v>
      </c>
    </row>
    <row r="29" spans="1:3">
      <c r="A29" t="s">
        <v>308</v>
      </c>
      <c r="B29" s="5">
        <v>200.0</v>
      </c>
      <c r="C29" s="6">
        <v>0.0</v>
      </c>
    </row>
    <row r="30" spans="1:3">
      <c r="A30" t="s">
        <v>309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2025-04-17T06:56:03+00:00</dcterms:created>
  <dcterms:modified xsi:type="dcterms:W3CDTF">2025-04-17T06:56:03+00:00</dcterms:modified>
  <dc:title>Untitled Spreadsheet</dc:title>
  <dc:description/>
  <dc:subject/>
  <cp:keywords/>
  <cp:category/>
</cp:coreProperties>
</file>