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<sst xmlns="http://schemas.openxmlformats.org/spreadsheetml/2006/main" uniqueCount="338">
  <si>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</si>
  <si>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</si>
  <si>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</si>
  <si>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</si>
  <si>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</si>
  <si>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</si>
  <si>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</si>
  <si>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</si>
  <si>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</si>
  <si>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</si>
  <si>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</si>
  <si>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</si>
  <si>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</si>
  <si>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</si>
  <si>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</si>
  <si>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</si>
  <si>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</si>
  <si>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</si>
  <si>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</si>
  <si>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</si>
  <si>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</si>
  <si>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</si>
  <si>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</si>
  <si>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</si>
  <si>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</si>
  <si>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</si>
  <si>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</si>
  <si>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</si>
  <si>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</si>
  <si>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</si>
  <si>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</si>
  <si>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</si>
  <si>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</si>
  <si>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</si>
  <si>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</si>
  <si>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</si>
  <si>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</si>
  <si>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</si>
  <si>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</si>
  <si>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</si>
  <si>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</si>
  <si>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</si>
  <si>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</si>
  <si>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</si>
  <si>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</si>
  <si>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</si>
  <si>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</si>
  <si>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Н/Л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</si>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</sst>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98"/>
  <sheetViews>
    <sheetView tabSelected="1" workbookViewId="0" showGridLines="true" showRowColHeaders="1">
      <pane ySplit="1" activePane="bottomLeft" state="frozen" topLeftCell="A2"/>
      <selection pane="bottomLeft" activeCell="O298" sqref="O298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8.99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46</v>
      </c>
      <c r="B43" t="s">
        <v>47</v>
      </c>
      <c r="C43" t="s">
        <v>28</v>
      </c>
      <c r="D43" s="2">
        <v>45749.0</v>
      </c>
      <c r="E43" t="s">
        <v>48</v>
      </c>
      <c r="F43" t="s">
        <v>49</v>
      </c>
      <c r="G43" s="3">
        <v>250</v>
      </c>
      <c r="H43" s="4">
        <v>20000.0</v>
      </c>
      <c r="I43" s="5">
        <v>0.825</v>
      </c>
      <c r="J43" s="6">
        <v>0</v>
      </c>
      <c r="K43" s="4">
        <v>16500.0</v>
      </c>
    </row>
    <row r="44" spans="1:16">
      <c r="A44" s="7" t="s">
        <v>46</v>
      </c>
      <c r="B44" s="7" t="s">
        <v>47</v>
      </c>
      <c r="C44" s="7" t="s">
        <v>28</v>
      </c>
      <c r="D44" s="8">
        <v>45749.0</v>
      </c>
      <c r="E44" s="7" t="s">
        <v>48</v>
      </c>
      <c r="F44" s="7" t="s">
        <v>20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16500.0</v>
      </c>
      <c r="P44" s="12" t="s">
        <v>50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36</v>
      </c>
      <c r="G45" s="3">
        <v>81</v>
      </c>
      <c r="H45" s="4">
        <v>48000.0</v>
      </c>
      <c r="I45" s="5">
        <v>0.668</v>
      </c>
      <c r="J45" s="6">
        <v>0</v>
      </c>
      <c r="K45" s="4">
        <v>32064.0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53</v>
      </c>
      <c r="G46" s="3">
        <v>522</v>
      </c>
      <c r="H46" s="4">
        <v>44000.0</v>
      </c>
      <c r="I46" s="5">
        <v>1.938</v>
      </c>
      <c r="J46" s="6">
        <v>0</v>
      </c>
      <c r="K46" s="4">
        <v>85272.0</v>
      </c>
    </row>
    <row r="47" spans="1:16">
      <c r="A47" t="s">
        <v>51</v>
      </c>
      <c r="B47" t="s">
        <v>16</v>
      </c>
      <c r="C47" t="s">
        <v>28</v>
      </c>
      <c r="D47" s="2">
        <v>45750.0</v>
      </c>
      <c r="E47" t="s">
        <v>52</v>
      </c>
      <c r="F47" t="s">
        <v>54</v>
      </c>
      <c r="G47" s="3">
        <v>522</v>
      </c>
      <c r="H47" s="4">
        <v>44000.0</v>
      </c>
      <c r="I47" s="5">
        <v>2.153</v>
      </c>
      <c r="J47" s="6">
        <v>0</v>
      </c>
      <c r="K47" s="4">
        <v>94732.0</v>
      </c>
    </row>
    <row r="48" spans="1:16">
      <c r="A48" t="s">
        <v>51</v>
      </c>
      <c r="B48" t="s">
        <v>16</v>
      </c>
      <c r="C48" t="s">
        <v>28</v>
      </c>
      <c r="D48" s="2">
        <v>45750.0</v>
      </c>
      <c r="E48" t="s">
        <v>52</v>
      </c>
      <c r="F48" t="s">
        <v>55</v>
      </c>
      <c r="G48" s="3">
        <v>540</v>
      </c>
      <c r="H48" s="4">
        <v>44000.0</v>
      </c>
      <c r="I48" s="5">
        <v>2.005</v>
      </c>
      <c r="J48" s="6">
        <v>0</v>
      </c>
      <c r="K48" s="4">
        <v>88220.0</v>
      </c>
    </row>
    <row r="49" spans="1:16">
      <c r="A49" s="7" t="s">
        <v>51</v>
      </c>
      <c r="B49" s="7" t="s">
        <v>16</v>
      </c>
      <c r="C49" s="7" t="s">
        <v>28</v>
      </c>
      <c r="D49" s="8">
        <v>45750.0</v>
      </c>
      <c r="E49" s="7" t="s">
        <v>52</v>
      </c>
      <c r="F49" s="7" t="s">
        <v>20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300288.0</v>
      </c>
      <c r="P49" s="12" t="s">
        <v>56</v>
      </c>
    </row>
    <row r="50" spans="1:16">
      <c r="A50" t="s">
        <v>57</v>
      </c>
      <c r="B50" t="s">
        <v>16</v>
      </c>
      <c r="C50" t="s">
        <v>28</v>
      </c>
      <c r="D50" s="2">
        <v>45750.0</v>
      </c>
      <c r="E50" t="s">
        <v>58</v>
      </c>
      <c r="F50" t="s">
        <v>53</v>
      </c>
      <c r="G50" s="3">
        <v>216</v>
      </c>
      <c r="H50" s="4">
        <v>44000.0</v>
      </c>
      <c r="I50" s="5">
        <v>0.802</v>
      </c>
      <c r="J50" s="6">
        <v>0</v>
      </c>
      <c r="K50" s="4">
        <v>35288.0</v>
      </c>
    </row>
    <row r="51" spans="1:16">
      <c r="A51" s="7" t="s">
        <v>57</v>
      </c>
      <c r="B51" s="7" t="s">
        <v>16</v>
      </c>
      <c r="C51" s="7" t="s">
        <v>28</v>
      </c>
      <c r="D51" s="8">
        <v>45750.0</v>
      </c>
      <c r="E51" s="7" t="s">
        <v>58</v>
      </c>
      <c r="F51" s="7" t="s">
        <v>20</v>
      </c>
      <c r="G51" s="7"/>
      <c r="H51" s="7"/>
      <c r="I51" s="7"/>
      <c r="J51" s="7"/>
      <c r="K51" s="7"/>
      <c r="L51" s="9">
        <v>820.8</v>
      </c>
      <c r="M51" s="9">
        <v>0.0</v>
      </c>
      <c r="N51" s="9">
        <v>0</v>
      </c>
      <c r="O51" s="11">
        <v>34467.2</v>
      </c>
      <c r="P51" s="12" t="s">
        <v>59</v>
      </c>
    </row>
    <row r="52" spans="1:16">
      <c r="A52" t="s">
        <v>60</v>
      </c>
      <c r="B52" t="s">
        <v>16</v>
      </c>
      <c r="C52" t="s">
        <v>17</v>
      </c>
      <c r="D52" s="2">
        <v>45750.0</v>
      </c>
      <c r="E52" t="s">
        <v>61</v>
      </c>
      <c r="F52" t="s">
        <v>49</v>
      </c>
      <c r="G52" s="3">
        <v>140</v>
      </c>
      <c r="H52" s="4">
        <v>20000.0</v>
      </c>
      <c r="I52" s="5">
        <v>0.462</v>
      </c>
      <c r="J52" s="6">
        <v>0</v>
      </c>
      <c r="K52" s="4">
        <v>9240.0</v>
      </c>
    </row>
    <row r="53" spans="1:16">
      <c r="A53" s="7" t="s">
        <v>60</v>
      </c>
      <c r="B53" s="7" t="s">
        <v>16</v>
      </c>
      <c r="C53" s="7" t="s">
        <v>17</v>
      </c>
      <c r="D53" s="8">
        <v>45750.0</v>
      </c>
      <c r="E53" s="7" t="s">
        <v>61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9240.0</v>
      </c>
      <c r="P53" s="12" t="s">
        <v>62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63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63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15</v>
      </c>
      <c r="B56" t="s">
        <v>16</v>
      </c>
      <c r="C56" t="s">
        <v>17</v>
      </c>
      <c r="D56" s="2">
        <v>45750.0</v>
      </c>
      <c r="E56" t="s">
        <v>64</v>
      </c>
      <c r="F56" t="s">
        <v>19</v>
      </c>
      <c r="G56" s="3">
        <v>32800</v>
      </c>
      <c r="H56" s="4">
        <v>550.0</v>
      </c>
      <c r="I56" s="5">
        <v>32.8</v>
      </c>
      <c r="J56" s="6">
        <v>0</v>
      </c>
      <c r="K56" s="4">
        <v>18040.0</v>
      </c>
    </row>
    <row r="57" spans="1:16">
      <c r="A57" s="7" t="s">
        <v>15</v>
      </c>
      <c r="B57" s="7" t="s">
        <v>16</v>
      </c>
      <c r="C57" s="7" t="s">
        <v>17</v>
      </c>
      <c r="D57" s="8">
        <v>45750.0</v>
      </c>
      <c r="E57" s="7" t="s">
        <v>64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18040.0</v>
      </c>
      <c r="P57" s="12" t="s">
        <v>21</v>
      </c>
    </row>
    <row r="58" spans="1:16">
      <c r="A58" t="s">
        <v>65</v>
      </c>
      <c r="B58" t="s">
        <v>47</v>
      </c>
      <c r="C58" t="s">
        <v>28</v>
      </c>
      <c r="D58" s="2">
        <v>45750.0</v>
      </c>
      <c r="E58" t="s">
        <v>66</v>
      </c>
      <c r="F58" t="s">
        <v>67</v>
      </c>
      <c r="G58" s="3">
        <v>84</v>
      </c>
      <c r="H58" s="4">
        <v>10500.0</v>
      </c>
      <c r="I58" s="5">
        <v>0</v>
      </c>
      <c r="J58" s="6">
        <v>1260.0</v>
      </c>
      <c r="K58" s="4">
        <v>13230.0</v>
      </c>
    </row>
    <row r="59" spans="1:16">
      <c r="A59" s="7" t="s">
        <v>65</v>
      </c>
      <c r="B59" s="7" t="s">
        <v>47</v>
      </c>
      <c r="C59" s="7" t="s">
        <v>28</v>
      </c>
      <c r="D59" s="8">
        <v>45750.0</v>
      </c>
      <c r="E59" s="7" t="s">
        <v>66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13230.0</v>
      </c>
      <c r="P59" s="12" t="s">
        <v>68</v>
      </c>
    </row>
    <row r="60" spans="1:16">
      <c r="A60" t="s">
        <v>69</v>
      </c>
      <c r="B60" t="s">
        <v>16</v>
      </c>
      <c r="C60" t="s">
        <v>28</v>
      </c>
      <c r="D60" s="2">
        <v>45750.0</v>
      </c>
      <c r="E60" t="s">
        <v>70</v>
      </c>
      <c r="F60" t="s">
        <v>71</v>
      </c>
      <c r="G60" s="3">
        <v>63</v>
      </c>
      <c r="H60" s="4">
        <v>35000.0</v>
      </c>
      <c r="I60" s="5">
        <v>0.34</v>
      </c>
      <c r="J60" s="6">
        <v>0</v>
      </c>
      <c r="K60" s="4">
        <v>11900.0</v>
      </c>
    </row>
    <row r="61" spans="1:16">
      <c r="A61" s="7" t="s">
        <v>69</v>
      </c>
      <c r="B61" s="7" t="s">
        <v>16</v>
      </c>
      <c r="C61" s="7" t="s">
        <v>28</v>
      </c>
      <c r="D61" s="8">
        <v>45750.0</v>
      </c>
      <c r="E61" s="7" t="s">
        <v>70</v>
      </c>
      <c r="F61" s="7" t="s">
        <v>20</v>
      </c>
      <c r="G61" s="7"/>
      <c r="H61" s="7"/>
      <c r="I61" s="7"/>
      <c r="J61" s="7"/>
      <c r="K61" s="7"/>
      <c r="L61" s="9">
        <v>0</v>
      </c>
      <c r="M61" s="9">
        <v>0.0</v>
      </c>
      <c r="N61" s="9">
        <v>0</v>
      </c>
      <c r="O61" s="11">
        <v>11900.0</v>
      </c>
      <c r="P61" s="12" t="s">
        <v>72</v>
      </c>
    </row>
    <row r="62" spans="1:16">
      <c r="A62" t="s">
        <v>73</v>
      </c>
      <c r="B62" t="s">
        <v>16</v>
      </c>
      <c r="C62" t="s">
        <v>28</v>
      </c>
      <c r="D62" s="2">
        <v>45750.0</v>
      </c>
      <c r="E62" t="s">
        <v>74</v>
      </c>
      <c r="F62" t="s">
        <v>75</v>
      </c>
      <c r="G62" s="3">
        <v>104</v>
      </c>
      <c r="H62" s="4">
        <v>31000.0</v>
      </c>
      <c r="I62" s="5">
        <v>0.32</v>
      </c>
      <c r="J62" s="6">
        <v>0</v>
      </c>
      <c r="K62" s="4">
        <v>9920.0</v>
      </c>
    </row>
    <row r="63" spans="1:16">
      <c r="A63" s="7" t="s">
        <v>73</v>
      </c>
      <c r="B63" s="7" t="s">
        <v>16</v>
      </c>
      <c r="C63" s="7" t="s">
        <v>28</v>
      </c>
      <c r="D63" s="8">
        <v>45750.0</v>
      </c>
      <c r="E63" s="7" t="s">
        <v>74</v>
      </c>
      <c r="F63" s="7" t="s">
        <v>20</v>
      </c>
      <c r="G63" s="7"/>
      <c r="H63" s="7"/>
      <c r="I63" s="7"/>
      <c r="J63" s="7"/>
      <c r="K63" s="7"/>
      <c r="L63" s="9">
        <v>0</v>
      </c>
      <c r="M63" s="9">
        <v>0.0</v>
      </c>
      <c r="N63" s="9">
        <v>0</v>
      </c>
      <c r="O63" s="11">
        <v>9920.0</v>
      </c>
      <c r="P63" s="12" t="s">
        <v>76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78</v>
      </c>
      <c r="G64" s="3">
        <v>486</v>
      </c>
      <c r="H64" s="4">
        <v>32000.0</v>
      </c>
      <c r="I64" s="5">
        <v>5.774</v>
      </c>
      <c r="J64" s="6">
        <v>0</v>
      </c>
      <c r="K64" s="4">
        <v>184768.0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78</v>
      </c>
      <c r="G65" s="3">
        <v>486</v>
      </c>
      <c r="H65" s="4">
        <v>32000.0</v>
      </c>
      <c r="I65" s="5">
        <v>5.774</v>
      </c>
      <c r="J65" s="6">
        <v>0</v>
      </c>
      <c r="K65" s="4">
        <v>184768.0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79</v>
      </c>
      <c r="G66" s="3">
        <v>486</v>
      </c>
      <c r="H66" s="4">
        <v>30000.0</v>
      </c>
      <c r="I66" s="5">
        <v>5.774</v>
      </c>
      <c r="J66" s="6">
        <v>0</v>
      </c>
      <c r="K66" s="4">
        <v>173220.0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79</v>
      </c>
      <c r="G67" s="3">
        <v>486</v>
      </c>
      <c r="H67" s="4">
        <v>30000.0</v>
      </c>
      <c r="I67" s="5">
        <v>5.774</v>
      </c>
      <c r="J67" s="6">
        <v>0</v>
      </c>
      <c r="K67" s="4">
        <v>173220.0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80</v>
      </c>
      <c r="G68" s="3">
        <v>486</v>
      </c>
      <c r="H68" s="4">
        <v>32000.0</v>
      </c>
      <c r="I68" s="5">
        <v>2.887</v>
      </c>
      <c r="J68" s="6">
        <v>0</v>
      </c>
      <c r="K68" s="4">
        <v>92384.0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80</v>
      </c>
      <c r="G69" s="3">
        <v>486</v>
      </c>
      <c r="H69" s="4">
        <v>32000.0</v>
      </c>
      <c r="I69" s="5">
        <v>2.887</v>
      </c>
      <c r="J69" s="6">
        <v>0</v>
      </c>
      <c r="K69" s="4">
        <v>92384.0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80</v>
      </c>
      <c r="G70" s="3">
        <v>486</v>
      </c>
      <c r="H70" s="4">
        <v>32000.0</v>
      </c>
      <c r="I70" s="5">
        <v>2.887</v>
      </c>
      <c r="J70" s="6">
        <v>0</v>
      </c>
      <c r="K70" s="4">
        <v>92384.0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80</v>
      </c>
      <c r="G71" s="3">
        <v>486</v>
      </c>
      <c r="H71" s="4">
        <v>32000.0</v>
      </c>
      <c r="I71" s="5">
        <v>2.887</v>
      </c>
      <c r="J71" s="6">
        <v>0</v>
      </c>
      <c r="K71" s="4">
        <v>92384.0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81</v>
      </c>
      <c r="G72" s="3">
        <v>132</v>
      </c>
      <c r="H72" s="4">
        <v>90000.0</v>
      </c>
      <c r="I72" s="5">
        <v>2.389</v>
      </c>
      <c r="J72" s="6">
        <v>0</v>
      </c>
      <c r="K72" s="4">
        <v>215010.0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82</v>
      </c>
      <c r="G73" s="3">
        <v>450</v>
      </c>
      <c r="H73" s="4">
        <v>32000.0</v>
      </c>
      <c r="I73" s="5">
        <v>2.268</v>
      </c>
      <c r="J73" s="6">
        <v>0</v>
      </c>
      <c r="K73" s="4">
        <v>72576.0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83</v>
      </c>
      <c r="G74" s="3">
        <v>1260</v>
      </c>
      <c r="H74" s="4">
        <v>40000.0</v>
      </c>
      <c r="I74" s="5">
        <v>2.646</v>
      </c>
      <c r="J74" s="6">
        <v>0</v>
      </c>
      <c r="K74" s="4">
        <v>105840.0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84</v>
      </c>
      <c r="G75" s="3">
        <v>340</v>
      </c>
      <c r="H75" s="4">
        <v>70000.0</v>
      </c>
      <c r="I75" s="5">
        <v>2.479</v>
      </c>
      <c r="J75" s="6">
        <v>0</v>
      </c>
      <c r="K75" s="4">
        <v>173530.0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85</v>
      </c>
      <c r="G76" s="3">
        <v>72</v>
      </c>
      <c r="H76" s="4">
        <v>58000.0</v>
      </c>
      <c r="I76" s="5">
        <v>0.525</v>
      </c>
      <c r="J76" s="6">
        <v>0</v>
      </c>
      <c r="K76" s="4">
        <v>30450.0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86</v>
      </c>
      <c r="G77" s="3">
        <v>387</v>
      </c>
      <c r="H77" s="4">
        <v>57000.0</v>
      </c>
      <c r="I77" s="5">
        <v>0.139</v>
      </c>
      <c r="J77" s="6">
        <v>0</v>
      </c>
      <c r="K77" s="4">
        <v>7923.0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87</v>
      </c>
      <c r="G78" s="3">
        <v>234</v>
      </c>
      <c r="H78" s="4">
        <v>57000.0</v>
      </c>
      <c r="I78" s="5">
        <v>0.253</v>
      </c>
      <c r="J78" s="6">
        <v>0</v>
      </c>
      <c r="K78" s="4">
        <v>14421.0</v>
      </c>
    </row>
    <row r="79" spans="1:16">
      <c r="A79" t="s">
        <v>27</v>
      </c>
      <c r="B79" t="s">
        <v>16</v>
      </c>
      <c r="C79" t="s">
        <v>28</v>
      </c>
      <c r="D79" s="2">
        <v>45750.0</v>
      </c>
      <c r="E79" t="s">
        <v>77</v>
      </c>
      <c r="F79" t="s">
        <v>88</v>
      </c>
      <c r="G79" s="3">
        <v>1008</v>
      </c>
      <c r="H79" s="4">
        <v>67000.0</v>
      </c>
      <c r="I79" s="5">
        <v>1.089</v>
      </c>
      <c r="J79" s="6">
        <v>0</v>
      </c>
      <c r="K79" s="4">
        <v>72963.0</v>
      </c>
    </row>
    <row r="80" spans="1:16">
      <c r="A80" t="s">
        <v>27</v>
      </c>
      <c r="B80" t="s">
        <v>16</v>
      </c>
      <c r="C80" t="s">
        <v>28</v>
      </c>
      <c r="D80" s="2">
        <v>45750.0</v>
      </c>
      <c r="E80" t="s">
        <v>77</v>
      </c>
      <c r="F80" t="s">
        <v>89</v>
      </c>
      <c r="G80" s="3">
        <v>2286</v>
      </c>
      <c r="H80" s="4">
        <v>67000.0</v>
      </c>
      <c r="I80" s="5">
        <v>1.097</v>
      </c>
      <c r="J80" s="6">
        <v>0</v>
      </c>
      <c r="K80" s="4">
        <v>73499.0</v>
      </c>
    </row>
    <row r="81" spans="1:16">
      <c r="A81" t="s">
        <v>27</v>
      </c>
      <c r="B81" t="s">
        <v>16</v>
      </c>
      <c r="C81" t="s">
        <v>28</v>
      </c>
      <c r="D81" s="2">
        <v>45750.0</v>
      </c>
      <c r="E81" t="s">
        <v>77</v>
      </c>
      <c r="F81" t="s">
        <v>90</v>
      </c>
      <c r="G81" s="3">
        <v>648</v>
      </c>
      <c r="H81" s="4">
        <v>67000.0</v>
      </c>
      <c r="I81" s="5">
        <v>0.467</v>
      </c>
      <c r="J81" s="6">
        <v>0</v>
      </c>
      <c r="K81" s="4">
        <v>31289.0</v>
      </c>
    </row>
    <row r="82" spans="1:16">
      <c r="A82" t="s">
        <v>27</v>
      </c>
      <c r="B82" t="s">
        <v>16</v>
      </c>
      <c r="C82" t="s">
        <v>28</v>
      </c>
      <c r="D82" s="2">
        <v>45750.0</v>
      </c>
      <c r="E82" t="s">
        <v>77</v>
      </c>
      <c r="F82" t="s">
        <v>91</v>
      </c>
      <c r="G82" s="3">
        <v>1935</v>
      </c>
      <c r="H82" s="4">
        <v>67000.0</v>
      </c>
      <c r="I82" s="5">
        <v>0.697</v>
      </c>
      <c r="J82" s="6">
        <v>0</v>
      </c>
      <c r="K82" s="4">
        <v>46699.0</v>
      </c>
    </row>
    <row r="83" spans="1:16">
      <c r="A83" s="7" t="s">
        <v>27</v>
      </c>
      <c r="B83" s="7" t="s">
        <v>16</v>
      </c>
      <c r="C83" s="7" t="s">
        <v>28</v>
      </c>
      <c r="D83" s="8">
        <v>45750.0</v>
      </c>
      <c r="E83" s="7" t="s">
        <v>77</v>
      </c>
      <c r="F83" s="7" t="s">
        <v>20</v>
      </c>
      <c r="G83" s="7"/>
      <c r="H83" s="7"/>
      <c r="I83" s="7"/>
      <c r="J83" s="7"/>
      <c r="K83" s="7"/>
      <c r="L83" s="9">
        <v>613750.5</v>
      </c>
      <c r="M83" s="9">
        <v>0.0</v>
      </c>
      <c r="N83" s="9">
        <v>613750.5</v>
      </c>
      <c r="O83" s="11">
        <v>1929712.0</v>
      </c>
      <c r="P83" s="12" t="s">
        <v>92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90</v>
      </c>
      <c r="G84" s="3">
        <v>162</v>
      </c>
      <c r="H84" s="4">
        <v>93000.0</v>
      </c>
      <c r="I84" s="5">
        <v>0.117</v>
      </c>
      <c r="J84" s="6">
        <v>0</v>
      </c>
      <c r="K84" s="4">
        <v>10881.0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95</v>
      </c>
      <c r="G85" s="3">
        <v>24</v>
      </c>
      <c r="H85" s="4">
        <v>45000.0</v>
      </c>
      <c r="I85" s="5">
        <v>0.175</v>
      </c>
      <c r="J85" s="6">
        <v>0</v>
      </c>
      <c r="K85" s="4">
        <v>7875.0</v>
      </c>
    </row>
    <row r="86" spans="1:16">
      <c r="A86" t="s">
        <v>93</v>
      </c>
      <c r="B86" t="s">
        <v>16</v>
      </c>
      <c r="C86" t="s">
        <v>28</v>
      </c>
      <c r="D86" s="2">
        <v>45751.0</v>
      </c>
      <c r="E86" t="s">
        <v>94</v>
      </c>
      <c r="F86" t="s">
        <v>96</v>
      </c>
      <c r="G86" s="3">
        <v>24</v>
      </c>
      <c r="H86" s="4">
        <v>150000.0</v>
      </c>
      <c r="I86" s="5">
        <v>0.086</v>
      </c>
      <c r="J86" s="6">
        <v>0</v>
      </c>
      <c r="K86" s="4">
        <v>12900.0</v>
      </c>
    </row>
    <row r="87" spans="1:16">
      <c r="A87" t="s">
        <v>93</v>
      </c>
      <c r="B87" t="s">
        <v>16</v>
      </c>
      <c r="C87" t="s">
        <v>28</v>
      </c>
      <c r="D87" s="2">
        <v>45751.0</v>
      </c>
      <c r="E87" t="s">
        <v>94</v>
      </c>
      <c r="F87" t="s">
        <v>97</v>
      </c>
      <c r="G87" s="3">
        <v>32</v>
      </c>
      <c r="H87" s="4">
        <v>120000.0</v>
      </c>
      <c r="I87" s="5">
        <v>0.096</v>
      </c>
      <c r="J87" s="6">
        <v>0</v>
      </c>
      <c r="K87" s="4">
        <v>11520.0</v>
      </c>
    </row>
    <row r="88" spans="1:16">
      <c r="A88" t="s">
        <v>93</v>
      </c>
      <c r="B88" t="s">
        <v>16</v>
      </c>
      <c r="C88" t="s">
        <v>28</v>
      </c>
      <c r="D88" s="2">
        <v>45751.0</v>
      </c>
      <c r="E88" t="s">
        <v>94</v>
      </c>
      <c r="F88" t="s">
        <v>98</v>
      </c>
      <c r="G88" s="3">
        <v>24</v>
      </c>
      <c r="H88" s="4">
        <v>120000.0</v>
      </c>
      <c r="I88" s="5">
        <v>0.078</v>
      </c>
      <c r="J88" s="6">
        <v>0</v>
      </c>
      <c r="K88" s="4">
        <v>9360.0</v>
      </c>
    </row>
    <row r="89" spans="1:16">
      <c r="A89" t="s">
        <v>93</v>
      </c>
      <c r="B89" t="s">
        <v>16</v>
      </c>
      <c r="C89" t="s">
        <v>28</v>
      </c>
      <c r="D89" s="2">
        <v>45751.0</v>
      </c>
      <c r="E89" t="s">
        <v>94</v>
      </c>
      <c r="F89" t="s">
        <v>99</v>
      </c>
      <c r="G89" s="3">
        <v>48</v>
      </c>
      <c r="H89" s="4">
        <v>120000.0</v>
      </c>
      <c r="I89" s="5">
        <v>0.173</v>
      </c>
      <c r="J89" s="6">
        <v>0</v>
      </c>
      <c r="K89" s="4">
        <v>20760.0</v>
      </c>
    </row>
    <row r="90" spans="1:16">
      <c r="A90" s="7" t="s">
        <v>93</v>
      </c>
      <c r="B90" s="7" t="s">
        <v>16</v>
      </c>
      <c r="C90" s="7" t="s">
        <v>28</v>
      </c>
      <c r="D90" s="8">
        <v>45751.0</v>
      </c>
      <c r="E90" s="7" t="s">
        <v>94</v>
      </c>
      <c r="F90" s="7" t="s">
        <v>20</v>
      </c>
      <c r="G90" s="7"/>
      <c r="H90" s="7"/>
      <c r="I90" s="7"/>
      <c r="J90" s="7"/>
      <c r="K90" s="7"/>
      <c r="L90" s="9">
        <v>0</v>
      </c>
      <c r="M90" s="9">
        <v>0.0</v>
      </c>
      <c r="N90" s="9">
        <v>0</v>
      </c>
      <c r="O90" s="11">
        <v>73296.0</v>
      </c>
      <c r="P90" s="12" t="s">
        <v>100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t="s">
        <v>101</v>
      </c>
      <c r="B93" t="s">
        <v>16</v>
      </c>
      <c r="C93" t="s">
        <v>17</v>
      </c>
      <c r="D93" s="2">
        <v>45751.0</v>
      </c>
      <c r="E93" t="s">
        <v>102</v>
      </c>
      <c r="F93" t="s">
        <v>103</v>
      </c>
      <c r="G93" s="3">
        <v>108</v>
      </c>
      <c r="H93" s="4">
        <v>8000.0</v>
      </c>
      <c r="I93" s="5">
        <v>0</v>
      </c>
      <c r="J93" s="6">
        <v>864.0</v>
      </c>
      <c r="K93" s="4">
        <v>6912.0</v>
      </c>
    </row>
    <row r="94" spans="1:16">
      <c r="A94" t="s">
        <v>101</v>
      </c>
      <c r="B94" t="s">
        <v>16</v>
      </c>
      <c r="C94" t="s">
        <v>17</v>
      </c>
      <c r="D94" s="2">
        <v>45751.0</v>
      </c>
      <c r="E94" t="s">
        <v>102</v>
      </c>
      <c r="F94" t="s">
        <v>103</v>
      </c>
      <c r="G94" s="3">
        <v>108</v>
      </c>
      <c r="H94" s="4">
        <v>8000.0</v>
      </c>
      <c r="I94" s="5">
        <v>0</v>
      </c>
      <c r="J94" s="6">
        <v>864.0</v>
      </c>
      <c r="K94" s="4">
        <v>6912.0</v>
      </c>
    </row>
    <row r="95" spans="1:16">
      <c r="A95" t="s">
        <v>101</v>
      </c>
      <c r="B95" t="s">
        <v>16</v>
      </c>
      <c r="C95" t="s">
        <v>17</v>
      </c>
      <c r="D95" s="2">
        <v>45751.0</v>
      </c>
      <c r="E95" t="s">
        <v>102</v>
      </c>
      <c r="F95" t="s">
        <v>103</v>
      </c>
      <c r="G95" s="3">
        <v>108</v>
      </c>
      <c r="H95" s="4">
        <v>8000.0</v>
      </c>
      <c r="I95" s="5">
        <v>0</v>
      </c>
      <c r="J95" s="6">
        <v>864.0</v>
      </c>
      <c r="K95" s="4">
        <v>6912.0</v>
      </c>
    </row>
    <row r="96" spans="1:16">
      <c r="A96" t="s">
        <v>101</v>
      </c>
      <c r="B96" t="s">
        <v>16</v>
      </c>
      <c r="C96" t="s">
        <v>17</v>
      </c>
      <c r="D96" s="2">
        <v>45751.0</v>
      </c>
      <c r="E96" t="s">
        <v>102</v>
      </c>
      <c r="F96" t="s">
        <v>103</v>
      </c>
      <c r="G96" s="3">
        <v>108</v>
      </c>
      <c r="H96" s="4">
        <v>8000.0</v>
      </c>
      <c r="I96" s="5">
        <v>0</v>
      </c>
      <c r="J96" s="6">
        <v>864.0</v>
      </c>
      <c r="K96" s="4">
        <v>6912.0</v>
      </c>
    </row>
    <row r="97" spans="1:16">
      <c r="A97" s="7" t="s">
        <v>101</v>
      </c>
      <c r="B97" s="7" t="s">
        <v>16</v>
      </c>
      <c r="C97" s="7" t="s">
        <v>17</v>
      </c>
      <c r="D97" s="8">
        <v>45751.0</v>
      </c>
      <c r="E97" s="7" t="s">
        <v>102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41472.0</v>
      </c>
      <c r="P97" s="12" t="s">
        <v>104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105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105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106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106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15</v>
      </c>
      <c r="B102" t="s">
        <v>16</v>
      </c>
      <c r="C102" t="s">
        <v>28</v>
      </c>
      <c r="D102" s="2">
        <v>45751.0</v>
      </c>
      <c r="E102" t="s">
        <v>107</v>
      </c>
      <c r="F102" t="s">
        <v>19</v>
      </c>
      <c r="G102" s="3">
        <v>32800</v>
      </c>
      <c r="H102" s="4">
        <v>550.0</v>
      </c>
      <c r="I102" s="5">
        <v>32.8</v>
      </c>
      <c r="J102" s="6">
        <v>0</v>
      </c>
      <c r="K102" s="4">
        <v>18040.0</v>
      </c>
    </row>
    <row r="103" spans="1:16">
      <c r="A103" s="7" t="s">
        <v>15</v>
      </c>
      <c r="B103" s="7" t="s">
        <v>16</v>
      </c>
      <c r="C103" s="7" t="s">
        <v>28</v>
      </c>
      <c r="D103" s="8">
        <v>45751.0</v>
      </c>
      <c r="E103" s="7" t="s">
        <v>107</v>
      </c>
      <c r="F103" s="7" t="s">
        <v>20</v>
      </c>
      <c r="G103" s="7"/>
      <c r="H103" s="7"/>
      <c r="I103" s="7"/>
      <c r="J103" s="7"/>
      <c r="K103" s="7"/>
      <c r="L103" s="9">
        <v>0</v>
      </c>
      <c r="M103" s="9">
        <v>0.0</v>
      </c>
      <c r="N103" s="9">
        <v>0</v>
      </c>
      <c r="O103" s="11">
        <v>18040.0</v>
      </c>
      <c r="P103" s="12" t="s">
        <v>21</v>
      </c>
    </row>
    <row r="104" spans="1:16">
      <c r="A104" t="s">
        <v>15</v>
      </c>
      <c r="B104" t="s">
        <v>16</v>
      </c>
      <c r="C104" t="s">
        <v>28</v>
      </c>
      <c r="D104" s="2">
        <v>45751.0</v>
      </c>
      <c r="E104" t="s">
        <v>108</v>
      </c>
      <c r="F104" t="s">
        <v>19</v>
      </c>
      <c r="G104" s="3">
        <v>32800</v>
      </c>
      <c r="H104" s="4">
        <v>550.0</v>
      </c>
      <c r="I104" s="5">
        <v>32.8</v>
      </c>
      <c r="J104" s="6">
        <v>0</v>
      </c>
      <c r="K104" s="4">
        <v>18040.0</v>
      </c>
    </row>
    <row r="105" spans="1:16">
      <c r="A105" s="7" t="s">
        <v>15</v>
      </c>
      <c r="B105" s="7" t="s">
        <v>16</v>
      </c>
      <c r="C105" s="7" t="s">
        <v>28</v>
      </c>
      <c r="D105" s="8">
        <v>45751.0</v>
      </c>
      <c r="E105" s="7" t="s">
        <v>108</v>
      </c>
      <c r="F105" s="7" t="s">
        <v>20</v>
      </c>
      <c r="G105" s="7"/>
      <c r="H105" s="7"/>
      <c r="I105" s="7"/>
      <c r="J105" s="7"/>
      <c r="K105" s="7"/>
      <c r="L105" s="9">
        <v>0</v>
      </c>
      <c r="M105" s="9">
        <v>0.0</v>
      </c>
      <c r="N105" s="9">
        <v>0</v>
      </c>
      <c r="O105" s="11">
        <v>18040.0</v>
      </c>
      <c r="P105" s="12" t="s">
        <v>21</v>
      </c>
    </row>
    <row r="106" spans="1:16">
      <c r="A106" t="s">
        <v>109</v>
      </c>
      <c r="B106" t="s">
        <v>110</v>
      </c>
      <c r="C106" t="s">
        <v>28</v>
      </c>
      <c r="D106" s="2">
        <v>45751.0</v>
      </c>
      <c r="E106" t="s">
        <v>111</v>
      </c>
      <c r="F106" t="s">
        <v>112</v>
      </c>
      <c r="G106" s="3">
        <v>50</v>
      </c>
      <c r="H106" s="4">
        <v>38000.0</v>
      </c>
      <c r="I106" s="5">
        <v>0.165</v>
      </c>
      <c r="J106" s="6">
        <v>0</v>
      </c>
      <c r="K106" s="4">
        <v>6270.0</v>
      </c>
    </row>
    <row r="107" spans="1:16">
      <c r="A107" s="7" t="s">
        <v>109</v>
      </c>
      <c r="B107" s="7" t="s">
        <v>110</v>
      </c>
      <c r="C107" s="7" t="s">
        <v>28</v>
      </c>
      <c r="D107" s="8">
        <v>45751.0</v>
      </c>
      <c r="E107" s="7" t="s">
        <v>111</v>
      </c>
      <c r="F107" s="7" t="s">
        <v>20</v>
      </c>
      <c r="G107" s="7"/>
      <c r="H107" s="7"/>
      <c r="I107" s="7"/>
      <c r="J107" s="7"/>
      <c r="K107" s="7"/>
      <c r="L107" s="9">
        <v>0</v>
      </c>
      <c r="M107" s="9">
        <v>0.0</v>
      </c>
      <c r="N107" s="9">
        <v>0</v>
      </c>
      <c r="O107" s="11">
        <v>6270.0</v>
      </c>
      <c r="P107" s="12" t="s">
        <v>113</v>
      </c>
    </row>
    <row r="108" spans="1:16">
      <c r="A108" t="s">
        <v>114</v>
      </c>
      <c r="B108" t="s">
        <v>110</v>
      </c>
      <c r="C108" t="s">
        <v>28</v>
      </c>
      <c r="D108" s="2">
        <v>45751.0</v>
      </c>
      <c r="E108" t="s">
        <v>115</v>
      </c>
      <c r="F108" t="s">
        <v>116</v>
      </c>
      <c r="G108" s="3">
        <v>54</v>
      </c>
      <c r="H108" s="4">
        <v>33000.0</v>
      </c>
      <c r="I108" s="5">
        <v>0.186</v>
      </c>
      <c r="J108" s="6">
        <v>0</v>
      </c>
      <c r="K108" s="4">
        <v>6138.0</v>
      </c>
    </row>
    <row r="109" spans="1:16">
      <c r="A109" t="s">
        <v>114</v>
      </c>
      <c r="B109" t="s">
        <v>110</v>
      </c>
      <c r="C109" t="s">
        <v>28</v>
      </c>
      <c r="D109" s="2">
        <v>45751.0</v>
      </c>
      <c r="E109" t="s">
        <v>115</v>
      </c>
      <c r="F109" t="s">
        <v>117</v>
      </c>
      <c r="G109" s="3">
        <v>80</v>
      </c>
      <c r="H109" s="4">
        <v>49000.0</v>
      </c>
      <c r="I109" s="5">
        <v>0.22</v>
      </c>
      <c r="J109" s="6">
        <v>0</v>
      </c>
      <c r="K109" s="4">
        <v>10780.0</v>
      </c>
    </row>
    <row r="110" spans="1:16">
      <c r="A110" s="7" t="s">
        <v>114</v>
      </c>
      <c r="B110" s="7" t="s">
        <v>110</v>
      </c>
      <c r="C110" s="7" t="s">
        <v>28</v>
      </c>
      <c r="D110" s="8">
        <v>45751.0</v>
      </c>
      <c r="E110" s="7" t="s">
        <v>115</v>
      </c>
      <c r="F110" s="7" t="s">
        <v>20</v>
      </c>
      <c r="G110" s="7"/>
      <c r="H110" s="7"/>
      <c r="I110" s="7"/>
      <c r="J110" s="7"/>
      <c r="K110" s="7"/>
      <c r="L110" s="9">
        <v>0</v>
      </c>
      <c r="M110" s="9">
        <v>0.0</v>
      </c>
      <c r="N110" s="9">
        <v>0</v>
      </c>
      <c r="O110" s="11">
        <v>16918.0</v>
      </c>
      <c r="P110" s="12" t="s">
        <v>118</v>
      </c>
    </row>
    <row r="111" spans="1:16">
      <c r="A111" t="s">
        <v>119</v>
      </c>
      <c r="B111" t="s">
        <v>16</v>
      </c>
      <c r="C111" t="s">
        <v>28</v>
      </c>
      <c r="D111" s="2">
        <v>45751.0</v>
      </c>
      <c r="E111" t="s">
        <v>120</v>
      </c>
      <c r="F111" t="s">
        <v>121</v>
      </c>
      <c r="G111" s="3">
        <v>12</v>
      </c>
      <c r="H111" s="4">
        <v>61000.0</v>
      </c>
      <c r="I111" s="5">
        <v>0.064</v>
      </c>
      <c r="J111" s="6">
        <v>0</v>
      </c>
      <c r="K111" s="4">
        <v>3904.0</v>
      </c>
    </row>
    <row r="112" spans="1:16">
      <c r="A112" t="s">
        <v>119</v>
      </c>
      <c r="B112" t="s">
        <v>16</v>
      </c>
      <c r="C112" t="s">
        <v>28</v>
      </c>
      <c r="D112" s="2">
        <v>45751.0</v>
      </c>
      <c r="E112" t="s">
        <v>120</v>
      </c>
      <c r="F112" t="s">
        <v>122</v>
      </c>
      <c r="G112" s="3">
        <v>8</v>
      </c>
      <c r="H112" s="4">
        <v>55000.0</v>
      </c>
      <c r="I112" s="5">
        <v>0.029</v>
      </c>
      <c r="J112" s="6">
        <v>0</v>
      </c>
      <c r="K112" s="4">
        <v>1595.0</v>
      </c>
    </row>
    <row r="113" spans="1:16">
      <c r="A113" s="7" t="s">
        <v>119</v>
      </c>
      <c r="B113" s="7" t="s">
        <v>16</v>
      </c>
      <c r="C113" s="7" t="s">
        <v>28</v>
      </c>
      <c r="D113" s="8">
        <v>45751.0</v>
      </c>
      <c r="E113" s="7" t="s">
        <v>120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5499.0</v>
      </c>
      <c r="P113" s="12" t="s">
        <v>123</v>
      </c>
    </row>
    <row r="114" spans="1:16">
      <c r="A114" t="s">
        <v>124</v>
      </c>
      <c r="B114" t="s">
        <v>47</v>
      </c>
      <c r="C114" t="s">
        <v>28</v>
      </c>
      <c r="D114" s="2">
        <v>45751.0</v>
      </c>
      <c r="E114" t="s">
        <v>125</v>
      </c>
      <c r="F114" t="s">
        <v>126</v>
      </c>
      <c r="G114" s="3">
        <v>20</v>
      </c>
      <c r="H114" s="4">
        <v>53000.0</v>
      </c>
      <c r="I114" s="5">
        <v>0.427</v>
      </c>
      <c r="J114" s="6">
        <v>0</v>
      </c>
      <c r="K114" s="4">
        <v>22631.0</v>
      </c>
    </row>
    <row r="115" spans="1:16">
      <c r="A115" t="s">
        <v>124</v>
      </c>
      <c r="B115" t="s">
        <v>47</v>
      </c>
      <c r="C115" t="s">
        <v>28</v>
      </c>
      <c r="D115" s="2">
        <v>45751.0</v>
      </c>
      <c r="E115" t="s">
        <v>125</v>
      </c>
      <c r="F115" t="s">
        <v>127</v>
      </c>
      <c r="G115" s="3">
        <v>150</v>
      </c>
      <c r="H115" s="4">
        <v>49000.0</v>
      </c>
      <c r="I115" s="5">
        <v>0.495</v>
      </c>
      <c r="J115" s="6">
        <v>0</v>
      </c>
      <c r="K115" s="4">
        <v>24255.0</v>
      </c>
    </row>
    <row r="116" spans="1:16">
      <c r="A116" t="s">
        <v>124</v>
      </c>
      <c r="B116" t="s">
        <v>47</v>
      </c>
      <c r="C116" t="s">
        <v>28</v>
      </c>
      <c r="D116" s="2">
        <v>45751.0</v>
      </c>
      <c r="E116" t="s">
        <v>125</v>
      </c>
      <c r="F116" t="s">
        <v>128</v>
      </c>
      <c r="G116" s="3">
        <v>110</v>
      </c>
      <c r="H116" s="4">
        <v>40000.0</v>
      </c>
      <c r="I116" s="5">
        <v>0.266</v>
      </c>
      <c r="J116" s="6">
        <v>0</v>
      </c>
      <c r="K116" s="4">
        <v>10640.0</v>
      </c>
    </row>
    <row r="117" spans="1:16">
      <c r="A117" t="s">
        <v>124</v>
      </c>
      <c r="B117" t="s">
        <v>47</v>
      </c>
      <c r="C117" t="s">
        <v>28</v>
      </c>
      <c r="D117" s="2">
        <v>45751.0</v>
      </c>
      <c r="E117" t="s">
        <v>125</v>
      </c>
      <c r="F117" t="s">
        <v>117</v>
      </c>
      <c r="G117" s="3">
        <v>40</v>
      </c>
      <c r="H117" s="4">
        <v>49000.0</v>
      </c>
      <c r="I117" s="5">
        <v>0.11</v>
      </c>
      <c r="J117" s="6">
        <v>0</v>
      </c>
      <c r="K117" s="4">
        <v>5390.0</v>
      </c>
    </row>
    <row r="118" spans="1:16">
      <c r="A118" s="7" t="s">
        <v>124</v>
      </c>
      <c r="B118" s="7" t="s">
        <v>47</v>
      </c>
      <c r="C118" s="7" t="s">
        <v>28</v>
      </c>
      <c r="D118" s="8">
        <v>45751.0</v>
      </c>
      <c r="E118" s="7" t="s">
        <v>125</v>
      </c>
      <c r="F118" s="7" t="s">
        <v>20</v>
      </c>
      <c r="G118" s="7"/>
      <c r="H118" s="7"/>
      <c r="I118" s="7"/>
      <c r="J118" s="7"/>
      <c r="K118" s="7"/>
      <c r="L118" s="9">
        <v>3146.0</v>
      </c>
      <c r="M118" s="9">
        <v>0.0</v>
      </c>
      <c r="N118" s="9">
        <v>0</v>
      </c>
      <c r="O118" s="11">
        <v>59770.0</v>
      </c>
      <c r="P118" s="12" t="s">
        <v>129</v>
      </c>
    </row>
    <row r="119" spans="1:16">
      <c r="A119" t="s">
        <v>130</v>
      </c>
      <c r="B119" t="s">
        <v>16</v>
      </c>
      <c r="C119" t="s">
        <v>17</v>
      </c>
      <c r="D119" s="2">
        <v>45751.0</v>
      </c>
      <c r="E119" t="s">
        <v>131</v>
      </c>
      <c r="F119" t="s">
        <v>132</v>
      </c>
      <c r="G119" s="3">
        <v>210</v>
      </c>
      <c r="H119" s="4">
        <v>9600.0</v>
      </c>
      <c r="I119" s="5">
        <v>2.016</v>
      </c>
      <c r="J119" s="6">
        <v>0</v>
      </c>
      <c r="K119" s="4">
        <v>19353.6</v>
      </c>
    </row>
    <row r="120" spans="1:16">
      <c r="A120" s="7" t="s">
        <v>130</v>
      </c>
      <c r="B120" s="7" t="s">
        <v>16</v>
      </c>
      <c r="C120" s="7" t="s">
        <v>17</v>
      </c>
      <c r="D120" s="8">
        <v>45751.0</v>
      </c>
      <c r="E120" s="7" t="s">
        <v>131</v>
      </c>
      <c r="F120" s="7" t="s">
        <v>20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19353.6</v>
      </c>
      <c r="P120" s="12" t="s">
        <v>133</v>
      </c>
    </row>
    <row r="121" spans="1:16">
      <c r="A121" t="s">
        <v>101</v>
      </c>
      <c r="B121" t="s">
        <v>16</v>
      </c>
      <c r="C121" t="s">
        <v>28</v>
      </c>
      <c r="D121" s="2">
        <v>45751.0</v>
      </c>
      <c r="E121" t="s">
        <v>134</v>
      </c>
      <c r="F121" t="s">
        <v>103</v>
      </c>
      <c r="G121" s="3">
        <v>108</v>
      </c>
      <c r="H121" s="4">
        <v>8000.0</v>
      </c>
      <c r="I121" s="5">
        <v>0</v>
      </c>
      <c r="J121" s="6">
        <v>864.0</v>
      </c>
      <c r="K121" s="4">
        <v>6912.0</v>
      </c>
    </row>
    <row r="122" spans="1:16">
      <c r="A122" t="s">
        <v>101</v>
      </c>
      <c r="B122" t="s">
        <v>16</v>
      </c>
      <c r="C122" t="s">
        <v>28</v>
      </c>
      <c r="D122" s="2">
        <v>45751.0</v>
      </c>
      <c r="E122" t="s">
        <v>134</v>
      </c>
      <c r="F122" t="s">
        <v>103</v>
      </c>
      <c r="G122" s="3">
        <v>108</v>
      </c>
      <c r="H122" s="4">
        <v>8000.0</v>
      </c>
      <c r="I122" s="5">
        <v>0</v>
      </c>
      <c r="J122" s="6">
        <v>864.0</v>
      </c>
      <c r="K122" s="4">
        <v>6912.0</v>
      </c>
    </row>
    <row r="123" spans="1:16">
      <c r="A123" t="s">
        <v>101</v>
      </c>
      <c r="B123" t="s">
        <v>16</v>
      </c>
      <c r="C123" t="s">
        <v>28</v>
      </c>
      <c r="D123" s="2">
        <v>45751.0</v>
      </c>
      <c r="E123" t="s">
        <v>134</v>
      </c>
      <c r="F123" t="s">
        <v>103</v>
      </c>
      <c r="G123" s="3">
        <v>108</v>
      </c>
      <c r="H123" s="4">
        <v>8000.0</v>
      </c>
      <c r="I123" s="5">
        <v>0</v>
      </c>
      <c r="J123" s="6">
        <v>864.0</v>
      </c>
      <c r="K123" s="4">
        <v>6912.0</v>
      </c>
    </row>
    <row r="124" spans="1:16">
      <c r="A124" t="s">
        <v>101</v>
      </c>
      <c r="B124" t="s">
        <v>16</v>
      </c>
      <c r="C124" t="s">
        <v>28</v>
      </c>
      <c r="D124" s="2">
        <v>45751.0</v>
      </c>
      <c r="E124" t="s">
        <v>134</v>
      </c>
      <c r="F124" t="s">
        <v>103</v>
      </c>
      <c r="G124" s="3">
        <v>108</v>
      </c>
      <c r="H124" s="4">
        <v>8000.0</v>
      </c>
      <c r="I124" s="5">
        <v>0</v>
      </c>
      <c r="J124" s="6">
        <v>864.0</v>
      </c>
      <c r="K124" s="4">
        <v>6912.0</v>
      </c>
    </row>
    <row r="125" spans="1:16">
      <c r="A125" t="s">
        <v>101</v>
      </c>
      <c r="B125" t="s">
        <v>16</v>
      </c>
      <c r="C125" t="s">
        <v>28</v>
      </c>
      <c r="D125" s="2">
        <v>45751.0</v>
      </c>
      <c r="E125" t="s">
        <v>134</v>
      </c>
      <c r="F125" t="s">
        <v>103</v>
      </c>
      <c r="G125" s="3">
        <v>108</v>
      </c>
      <c r="H125" s="4">
        <v>8000.0</v>
      </c>
      <c r="I125" s="5">
        <v>0</v>
      </c>
      <c r="J125" s="6">
        <v>864.0</v>
      </c>
      <c r="K125" s="4">
        <v>6912.0</v>
      </c>
    </row>
    <row r="126" spans="1:16">
      <c r="A126" t="s">
        <v>101</v>
      </c>
      <c r="B126" t="s">
        <v>16</v>
      </c>
      <c r="C126" t="s">
        <v>28</v>
      </c>
      <c r="D126" s="2">
        <v>45751.0</v>
      </c>
      <c r="E126" t="s">
        <v>134</v>
      </c>
      <c r="F126" t="s">
        <v>103</v>
      </c>
      <c r="G126" s="3">
        <v>108</v>
      </c>
      <c r="H126" s="4">
        <v>8000.0</v>
      </c>
      <c r="I126" s="5">
        <v>0</v>
      </c>
      <c r="J126" s="6">
        <v>864.0</v>
      </c>
      <c r="K126" s="4">
        <v>6912.0</v>
      </c>
    </row>
    <row r="127" spans="1:16">
      <c r="A127" s="7" t="s">
        <v>101</v>
      </c>
      <c r="B127" s="7" t="s">
        <v>16</v>
      </c>
      <c r="C127" s="7" t="s">
        <v>28</v>
      </c>
      <c r="D127" s="8">
        <v>45751.0</v>
      </c>
      <c r="E127" s="7" t="s">
        <v>134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41472.0</v>
      </c>
      <c r="P127" s="12" t="s">
        <v>104</v>
      </c>
    </row>
    <row r="128" spans="1:16">
      <c r="A128" t="s">
        <v>15</v>
      </c>
      <c r="B128" t="s">
        <v>16</v>
      </c>
      <c r="C128" t="s">
        <v>28</v>
      </c>
      <c r="D128" s="2">
        <v>45752.0</v>
      </c>
      <c r="E128" t="s">
        <v>135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45752.0</v>
      </c>
      <c r="E129" s="7" t="s">
        <v>135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15</v>
      </c>
      <c r="B130" t="s">
        <v>16</v>
      </c>
      <c r="C130" t="s">
        <v>28</v>
      </c>
      <c r="D130" s="2">
        <v>45752.0</v>
      </c>
      <c r="E130" t="s">
        <v>136</v>
      </c>
      <c r="F130" t="s">
        <v>19</v>
      </c>
      <c r="G130" s="3">
        <v>32800</v>
      </c>
      <c r="H130" s="4">
        <v>550.0</v>
      </c>
      <c r="I130" s="5">
        <v>32.8</v>
      </c>
      <c r="J130" s="6">
        <v>0</v>
      </c>
      <c r="K130" s="4">
        <v>18040.0</v>
      </c>
    </row>
    <row r="131" spans="1:16">
      <c r="A131" s="7" t="s">
        <v>15</v>
      </c>
      <c r="B131" s="7" t="s">
        <v>16</v>
      </c>
      <c r="C131" s="7" t="s">
        <v>28</v>
      </c>
      <c r="D131" s="8">
        <v>45752.0</v>
      </c>
      <c r="E131" s="7" t="s">
        <v>136</v>
      </c>
      <c r="F131" s="7" t="s">
        <v>20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18040.0</v>
      </c>
      <c r="P131" s="12" t="s">
        <v>21</v>
      </c>
    </row>
    <row r="132" spans="1:16">
      <c r="A132" t="s">
        <v>15</v>
      </c>
      <c r="B132" t="s">
        <v>16</v>
      </c>
      <c r="C132" t="s">
        <v>28</v>
      </c>
      <c r="D132" s="2">
        <v>45752.0</v>
      </c>
      <c r="E132" t="s">
        <v>137</v>
      </c>
      <c r="F132" t="s">
        <v>19</v>
      </c>
      <c r="G132" s="3">
        <v>32800</v>
      </c>
      <c r="H132" s="4">
        <v>550.0</v>
      </c>
      <c r="I132" s="5">
        <v>32.8</v>
      </c>
      <c r="J132" s="6">
        <v>0</v>
      </c>
      <c r="K132" s="4">
        <v>18040.0</v>
      </c>
    </row>
    <row r="133" spans="1:16">
      <c r="A133" s="7" t="s">
        <v>15</v>
      </c>
      <c r="B133" s="7" t="s">
        <v>16</v>
      </c>
      <c r="C133" s="7" t="s">
        <v>28</v>
      </c>
      <c r="D133" s="8">
        <v>45752.0</v>
      </c>
      <c r="E133" s="7" t="s">
        <v>137</v>
      </c>
      <c r="F133" s="7" t="s">
        <v>20</v>
      </c>
      <c r="G133" s="7"/>
      <c r="H133" s="7"/>
      <c r="I133" s="7"/>
      <c r="J133" s="7"/>
      <c r="K133" s="7"/>
      <c r="L133" s="9">
        <v>0</v>
      </c>
      <c r="M133" s="9">
        <v>0.0</v>
      </c>
      <c r="N133" s="9">
        <v>0</v>
      </c>
      <c r="O133" s="11">
        <v>18040.0</v>
      </c>
      <c r="P133" s="12" t="s">
        <v>21</v>
      </c>
    </row>
    <row r="134" spans="1:16">
      <c r="A134" t="s">
        <v>15</v>
      </c>
      <c r="B134" t="s">
        <v>16</v>
      </c>
      <c r="C134" t="s">
        <v>28</v>
      </c>
      <c r="D134" s="2">
        <v>45752.0</v>
      </c>
      <c r="E134" t="s">
        <v>138</v>
      </c>
      <c r="F134" t="s">
        <v>19</v>
      </c>
      <c r="G134" s="3">
        <v>32800</v>
      </c>
      <c r="H134" s="4">
        <v>550.0</v>
      </c>
      <c r="I134" s="5">
        <v>32.8</v>
      </c>
      <c r="J134" s="6">
        <v>0</v>
      </c>
      <c r="K134" s="4">
        <v>18040.0</v>
      </c>
    </row>
    <row r="135" spans="1:16">
      <c r="A135" s="7" t="s">
        <v>15</v>
      </c>
      <c r="B135" s="7" t="s">
        <v>16</v>
      </c>
      <c r="C135" s="7" t="s">
        <v>28</v>
      </c>
      <c r="D135" s="8">
        <v>45752.0</v>
      </c>
      <c r="E135" s="7" t="s">
        <v>138</v>
      </c>
      <c r="F135" s="7" t="s">
        <v>20</v>
      </c>
      <c r="G135" s="7"/>
      <c r="H135" s="7"/>
      <c r="I135" s="7"/>
      <c r="J135" s="7"/>
      <c r="K135" s="7"/>
      <c r="L135" s="9">
        <v>0</v>
      </c>
      <c r="M135" s="9">
        <v>0.0</v>
      </c>
      <c r="N135" s="9">
        <v>0</v>
      </c>
      <c r="O135" s="11">
        <v>18040.0</v>
      </c>
      <c r="P135" s="12" t="s">
        <v>21</v>
      </c>
    </row>
    <row r="136" spans="1:16">
      <c r="A136" t="s">
        <v>139</v>
      </c>
      <c r="B136" t="s">
        <v>47</v>
      </c>
      <c r="C136" t="s">
        <v>28</v>
      </c>
      <c r="D136" s="2">
        <v>45753.0</v>
      </c>
      <c r="E136" t="s">
        <v>140</v>
      </c>
      <c r="F136" t="s">
        <v>141</v>
      </c>
      <c r="G136" s="3">
        <v>195</v>
      </c>
      <c r="H136" s="4">
        <v>20000.0</v>
      </c>
      <c r="I136" s="5">
        <v>1.58</v>
      </c>
      <c r="J136" s="6">
        <v>0</v>
      </c>
      <c r="K136" s="4">
        <v>31600.0</v>
      </c>
    </row>
    <row r="137" spans="1:16">
      <c r="A137" s="7" t="s">
        <v>139</v>
      </c>
      <c r="B137" s="7" t="s">
        <v>47</v>
      </c>
      <c r="C137" s="7" t="s">
        <v>28</v>
      </c>
      <c r="D137" s="8">
        <v>45753.0</v>
      </c>
      <c r="E137" s="7" t="s">
        <v>140</v>
      </c>
      <c r="F137" s="7" t="s">
        <v>20</v>
      </c>
      <c r="G137" s="7"/>
      <c r="H137" s="7"/>
      <c r="I137" s="7"/>
      <c r="J137" s="7"/>
      <c r="K137" s="7"/>
      <c r="L137" s="9">
        <v>0</v>
      </c>
      <c r="M137" s="9">
        <v>0.0</v>
      </c>
      <c r="N137" s="9">
        <v>0</v>
      </c>
      <c r="O137" s="11">
        <v>31600.0</v>
      </c>
      <c r="P137" s="12" t="s">
        <v>142</v>
      </c>
    </row>
    <row r="138" spans="1:16">
      <c r="A138" t="s">
        <v>143</v>
      </c>
      <c r="B138" t="s">
        <v>47</v>
      </c>
      <c r="C138" t="s">
        <v>17</v>
      </c>
      <c r="D138" s="2">
        <v>45754.0</v>
      </c>
      <c r="E138" t="s">
        <v>144</v>
      </c>
      <c r="F138" t="s">
        <v>145</v>
      </c>
      <c r="G138" s="3">
        <v>55</v>
      </c>
      <c r="H138" s="4">
        <v>31000.0</v>
      </c>
      <c r="I138" s="5">
        <v>2.153</v>
      </c>
      <c r="J138" s="6">
        <v>0</v>
      </c>
      <c r="K138" s="4">
        <v>66743.0</v>
      </c>
    </row>
    <row r="139" spans="1:16">
      <c r="A139" t="s">
        <v>143</v>
      </c>
      <c r="B139" t="s">
        <v>47</v>
      </c>
      <c r="C139" t="s">
        <v>17</v>
      </c>
      <c r="D139" s="2">
        <v>45754.0</v>
      </c>
      <c r="E139" t="s">
        <v>144</v>
      </c>
      <c r="F139" t="s">
        <v>146</v>
      </c>
      <c r="G139" s="3">
        <v>150</v>
      </c>
      <c r="H139" s="4">
        <v>31600.0</v>
      </c>
      <c r="I139" s="5">
        <v>0.837</v>
      </c>
      <c r="J139" s="6">
        <v>0</v>
      </c>
      <c r="K139" s="4">
        <v>26449.2</v>
      </c>
    </row>
    <row r="140" spans="1:16">
      <c r="A140" t="s">
        <v>143</v>
      </c>
      <c r="B140" t="s">
        <v>47</v>
      </c>
      <c r="C140" t="s">
        <v>17</v>
      </c>
      <c r="D140" s="2">
        <v>45754.0</v>
      </c>
      <c r="E140" t="s">
        <v>144</v>
      </c>
      <c r="F140" t="s">
        <v>147</v>
      </c>
      <c r="G140" s="3">
        <v>230</v>
      </c>
      <c r="H140" s="4">
        <v>38260.0</v>
      </c>
      <c r="I140" s="5">
        <v>0.683</v>
      </c>
      <c r="J140" s="6">
        <v>0</v>
      </c>
      <c r="K140" s="4">
        <v>26131.58</v>
      </c>
    </row>
    <row r="141" spans="1:16">
      <c r="A141" t="s">
        <v>143</v>
      </c>
      <c r="B141" t="s">
        <v>47</v>
      </c>
      <c r="C141" t="s">
        <v>17</v>
      </c>
      <c r="D141" s="2">
        <v>45754.0</v>
      </c>
      <c r="E141" t="s">
        <v>144</v>
      </c>
      <c r="F141" t="s">
        <v>148</v>
      </c>
      <c r="G141" s="3">
        <v>100</v>
      </c>
      <c r="H141" s="4">
        <v>31600.0</v>
      </c>
      <c r="I141" s="5">
        <v>0.465</v>
      </c>
      <c r="J141" s="6">
        <v>0</v>
      </c>
      <c r="K141" s="4">
        <v>14694.0</v>
      </c>
    </row>
    <row r="142" spans="1:16">
      <c r="A142" s="7" t="s">
        <v>143</v>
      </c>
      <c r="B142" s="7" t="s">
        <v>47</v>
      </c>
      <c r="C142" s="7" t="s">
        <v>17</v>
      </c>
      <c r="D142" s="8">
        <v>45754.0</v>
      </c>
      <c r="E142" s="7" t="s">
        <v>144</v>
      </c>
      <c r="F142" s="7" t="s">
        <v>20</v>
      </c>
      <c r="G142" s="7"/>
      <c r="H142" s="7"/>
      <c r="I142" s="7"/>
      <c r="J142" s="7"/>
      <c r="K142" s="7"/>
      <c r="L142" s="9">
        <v>0</v>
      </c>
      <c r="M142" s="9">
        <v>0.0</v>
      </c>
      <c r="N142" s="9">
        <v>0</v>
      </c>
      <c r="O142" s="11">
        <v>134017.78</v>
      </c>
      <c r="P142" s="12" t="s">
        <v>149</v>
      </c>
    </row>
    <row r="143" spans="1:16">
      <c r="A143" t="s">
        <v>15</v>
      </c>
      <c r="B143" t="s">
        <v>16</v>
      </c>
      <c r="C143" t="s">
        <v>28</v>
      </c>
      <c r="D143" s="2">
        <v>45754.0</v>
      </c>
      <c r="E143" t="s">
        <v>150</v>
      </c>
      <c r="F143" t="s">
        <v>19</v>
      </c>
      <c r="G143" s="3">
        <v>32800</v>
      </c>
      <c r="H143" s="4">
        <v>550.0</v>
      </c>
      <c r="I143" s="5">
        <v>32.8</v>
      </c>
      <c r="J143" s="6">
        <v>0</v>
      </c>
      <c r="K143" s="4">
        <v>18040.0</v>
      </c>
    </row>
    <row r="144" spans="1:16">
      <c r="A144" s="7" t="s">
        <v>15</v>
      </c>
      <c r="B144" s="7" t="s">
        <v>16</v>
      </c>
      <c r="C144" s="7" t="s">
        <v>28</v>
      </c>
      <c r="D144" s="8">
        <v>45754.0</v>
      </c>
      <c r="E144" s="7" t="s">
        <v>150</v>
      </c>
      <c r="F144" s="7" t="s">
        <v>20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18040.0</v>
      </c>
      <c r="P144" s="12" t="s">
        <v>21</v>
      </c>
    </row>
    <row r="145" spans="1:16">
      <c r="A145" t="s">
        <v>151</v>
      </c>
      <c r="B145" t="s">
        <v>16</v>
      </c>
      <c r="C145" t="s">
        <v>28</v>
      </c>
      <c r="D145" s="2">
        <v>45754.0</v>
      </c>
      <c r="E145" t="s">
        <v>152</v>
      </c>
      <c r="F145" t="s">
        <v>153</v>
      </c>
      <c r="G145" s="3">
        <v>100</v>
      </c>
      <c r="H145" s="4">
        <v>490.0</v>
      </c>
      <c r="I145" s="5">
        <v>100.0</v>
      </c>
      <c r="J145" s="6">
        <v>0</v>
      </c>
      <c r="K145" s="4">
        <v>49000.0</v>
      </c>
    </row>
    <row r="146" spans="1:16">
      <c r="A146" s="7" t="s">
        <v>151</v>
      </c>
      <c r="B146" s="7" t="s">
        <v>16</v>
      </c>
      <c r="C146" s="7" t="s">
        <v>28</v>
      </c>
      <c r="D146" s="8">
        <v>45754.0</v>
      </c>
      <c r="E146" s="7" t="s">
        <v>152</v>
      </c>
      <c r="F146" s="7" t="s">
        <v>20</v>
      </c>
      <c r="G146" s="7"/>
      <c r="H146" s="7"/>
      <c r="I146" s="7"/>
      <c r="J146" s="7"/>
      <c r="K146" s="7"/>
      <c r="L146" s="9">
        <v>0</v>
      </c>
      <c r="M146" s="9">
        <v>0.0</v>
      </c>
      <c r="N146" s="9">
        <v>0</v>
      </c>
      <c r="O146" s="11">
        <v>49000.0</v>
      </c>
      <c r="P146" s="12" t="s">
        <v>154</v>
      </c>
    </row>
    <row r="147" spans="1:16">
      <c r="A147" t="s">
        <v>155</v>
      </c>
      <c r="B147" t="s">
        <v>16</v>
      </c>
      <c r="C147" t="s">
        <v>28</v>
      </c>
      <c r="D147" s="2">
        <v>45754.0</v>
      </c>
      <c r="E147" t="s">
        <v>156</v>
      </c>
      <c r="F147" t="s">
        <v>157</v>
      </c>
      <c r="G147" s="3">
        <v>16</v>
      </c>
      <c r="H147" s="4">
        <v>31000.0</v>
      </c>
      <c r="I147" s="5">
        <v>0.062</v>
      </c>
      <c r="J147" s="6">
        <v>0</v>
      </c>
      <c r="K147" s="4">
        <v>1922.0</v>
      </c>
    </row>
    <row r="148" spans="1:16">
      <c r="A148" s="7" t="s">
        <v>155</v>
      </c>
      <c r="B148" s="7" t="s">
        <v>16</v>
      </c>
      <c r="C148" s="7" t="s">
        <v>28</v>
      </c>
      <c r="D148" s="8">
        <v>45754.0</v>
      </c>
      <c r="E148" s="7" t="s">
        <v>156</v>
      </c>
      <c r="F148" s="7" t="s">
        <v>20</v>
      </c>
      <c r="G148" s="7"/>
      <c r="H148" s="7"/>
      <c r="I148" s="7"/>
      <c r="J148" s="7"/>
      <c r="K148" s="7"/>
      <c r="L148" s="9">
        <v>0</v>
      </c>
      <c r="M148" s="9">
        <v>0.0</v>
      </c>
      <c r="N148" s="9">
        <v>0</v>
      </c>
      <c r="O148" s="11">
        <v>1922.0</v>
      </c>
      <c r="P148" s="12" t="s">
        <v>158</v>
      </c>
    </row>
    <row r="149" spans="1:16">
      <c r="A149" t="s">
        <v>159</v>
      </c>
      <c r="B149" t="s">
        <v>47</v>
      </c>
      <c r="C149" t="s">
        <v>17</v>
      </c>
      <c r="D149" s="2">
        <v>45754.0</v>
      </c>
      <c r="E149" t="s">
        <v>160</v>
      </c>
      <c r="F149" t="s">
        <v>161</v>
      </c>
      <c r="G149" s="3">
        <v>36</v>
      </c>
      <c r="H149" s="4">
        <v>35000.0</v>
      </c>
      <c r="I149" s="5">
        <v>0.68</v>
      </c>
      <c r="J149" s="6">
        <v>0</v>
      </c>
      <c r="K149" s="4">
        <v>23800.0</v>
      </c>
    </row>
    <row r="150" spans="1:16">
      <c r="A150" t="s">
        <v>159</v>
      </c>
      <c r="B150" t="s">
        <v>47</v>
      </c>
      <c r="C150" t="s">
        <v>17</v>
      </c>
      <c r="D150" s="2">
        <v>45754.0</v>
      </c>
      <c r="E150" t="s">
        <v>160</v>
      </c>
      <c r="F150" t="s">
        <v>162</v>
      </c>
      <c r="G150" s="3">
        <v>88</v>
      </c>
      <c r="H150" s="4">
        <v>48000.0</v>
      </c>
      <c r="I150" s="5">
        <v>0.542</v>
      </c>
      <c r="J150" s="6">
        <v>0</v>
      </c>
      <c r="K150" s="4">
        <v>26016.0</v>
      </c>
    </row>
    <row r="151" spans="1:16">
      <c r="A151" t="s">
        <v>159</v>
      </c>
      <c r="B151" t="s">
        <v>47</v>
      </c>
      <c r="C151" t="s">
        <v>17</v>
      </c>
      <c r="D151" s="2">
        <v>45754.0</v>
      </c>
      <c r="E151" t="s">
        <v>160</v>
      </c>
      <c r="F151" t="s">
        <v>127</v>
      </c>
      <c r="G151" s="3">
        <v>100</v>
      </c>
      <c r="H151" s="4">
        <v>44000.0</v>
      </c>
      <c r="I151" s="5">
        <v>0.33</v>
      </c>
      <c r="J151" s="6">
        <v>0</v>
      </c>
      <c r="K151" s="4">
        <v>14520.0</v>
      </c>
    </row>
    <row r="152" spans="1:16">
      <c r="A152" s="7" t="s">
        <v>159</v>
      </c>
      <c r="B152" s="7" t="s">
        <v>47</v>
      </c>
      <c r="C152" s="7" t="s">
        <v>17</v>
      </c>
      <c r="D152" s="8">
        <v>45754.0</v>
      </c>
      <c r="E152" s="7" t="s">
        <v>160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64336.0</v>
      </c>
      <c r="P152" s="12" t="s">
        <v>163</v>
      </c>
    </row>
    <row r="153" spans="1:16">
      <c r="A153" t="s">
        <v>164</v>
      </c>
      <c r="B153" t="s">
        <v>110</v>
      </c>
      <c r="C153" t="s">
        <v>28</v>
      </c>
      <c r="D153" s="2">
        <v>45755.0</v>
      </c>
      <c r="E153" t="s">
        <v>165</v>
      </c>
      <c r="F153" t="s">
        <v>166</v>
      </c>
      <c r="G153" s="3">
        <v>320</v>
      </c>
      <c r="H153" s="4">
        <v>40000.0</v>
      </c>
      <c r="I153" s="5">
        <v>0.774</v>
      </c>
      <c r="J153" s="6">
        <v>0</v>
      </c>
      <c r="K153" s="4">
        <v>30960.0</v>
      </c>
    </row>
    <row r="154" spans="1:16">
      <c r="A154" t="s">
        <v>164</v>
      </c>
      <c r="B154" t="s">
        <v>110</v>
      </c>
      <c r="C154" t="s">
        <v>28</v>
      </c>
      <c r="D154" s="2">
        <v>45755.0</v>
      </c>
      <c r="E154" t="s">
        <v>165</v>
      </c>
      <c r="F154" t="s">
        <v>167</v>
      </c>
      <c r="G154" s="3">
        <v>200</v>
      </c>
      <c r="H154" s="4">
        <v>31000.0</v>
      </c>
      <c r="I154" s="5">
        <v>0.484</v>
      </c>
      <c r="J154" s="6">
        <v>0</v>
      </c>
      <c r="K154" s="4">
        <v>15004.0</v>
      </c>
    </row>
    <row r="155" spans="1:16">
      <c r="A155" s="7" t="s">
        <v>164</v>
      </c>
      <c r="B155" s="7" t="s">
        <v>110</v>
      </c>
      <c r="C155" s="7" t="s">
        <v>28</v>
      </c>
      <c r="D155" s="8">
        <v>45755.0</v>
      </c>
      <c r="E155" s="7" t="s">
        <v>165</v>
      </c>
      <c r="F155" s="7" t="s">
        <v>20</v>
      </c>
      <c r="G155" s="7"/>
      <c r="H155" s="7"/>
      <c r="I155" s="7"/>
      <c r="J155" s="7"/>
      <c r="K155" s="7"/>
      <c r="L155" s="9">
        <v>0</v>
      </c>
      <c r="M155" s="9">
        <v>0.0</v>
      </c>
      <c r="N155" s="9">
        <v>0</v>
      </c>
      <c r="O155" s="11">
        <v>45964.0</v>
      </c>
      <c r="P155" s="12" t="s">
        <v>168</v>
      </c>
    </row>
    <row r="156" spans="1:16">
      <c r="A156" t="s">
        <v>15</v>
      </c>
      <c r="B156" t="s">
        <v>16</v>
      </c>
      <c r="C156" t="s">
        <v>28</v>
      </c>
      <c r="D156" s="2">
        <v>45755.0</v>
      </c>
      <c r="E156" t="s">
        <v>169</v>
      </c>
      <c r="F156" t="s">
        <v>19</v>
      </c>
      <c r="G156" s="3">
        <v>32800</v>
      </c>
      <c r="H156" s="4">
        <v>550.0</v>
      </c>
      <c r="I156" s="5">
        <v>32.8</v>
      </c>
      <c r="J156" s="6">
        <v>0</v>
      </c>
      <c r="K156" s="4">
        <v>18040.0</v>
      </c>
    </row>
    <row r="157" spans="1:16">
      <c r="A157" s="7" t="s">
        <v>15</v>
      </c>
      <c r="B157" s="7" t="s">
        <v>16</v>
      </c>
      <c r="C157" s="7" t="s">
        <v>28</v>
      </c>
      <c r="D157" s="8">
        <v>45755.0</v>
      </c>
      <c r="E157" s="7" t="s">
        <v>169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18040.0</v>
      </c>
      <c r="P157" s="12" t="s">
        <v>21</v>
      </c>
    </row>
    <row r="158" spans="1:16">
      <c r="A158" t="s">
        <v>170</v>
      </c>
      <c r="B158" t="s">
        <v>47</v>
      </c>
      <c r="C158" t="s">
        <v>28</v>
      </c>
      <c r="D158" s="2">
        <v>45756.0</v>
      </c>
      <c r="E158" t="s">
        <v>171</v>
      </c>
      <c r="F158" t="s">
        <v>172</v>
      </c>
      <c r="G158" s="3">
        <v>28</v>
      </c>
      <c r="H158" s="4">
        <v>11600.0</v>
      </c>
      <c r="I158" s="5">
        <v>1.008</v>
      </c>
      <c r="J158" s="6">
        <v>0</v>
      </c>
      <c r="K158" s="4">
        <v>11692.8</v>
      </c>
    </row>
    <row r="159" spans="1:16">
      <c r="A159" t="s">
        <v>170</v>
      </c>
      <c r="B159" t="s">
        <v>47</v>
      </c>
      <c r="C159" t="s">
        <v>28</v>
      </c>
      <c r="D159" s="2">
        <v>45756.0</v>
      </c>
      <c r="E159" t="s">
        <v>171</v>
      </c>
      <c r="F159" t="s">
        <v>173</v>
      </c>
      <c r="G159" s="3">
        <v>9</v>
      </c>
      <c r="H159" s="4">
        <v>11600.0</v>
      </c>
      <c r="I159" s="5">
        <v>0.216</v>
      </c>
      <c r="J159" s="6">
        <v>0</v>
      </c>
      <c r="K159" s="4">
        <v>2505.6</v>
      </c>
    </row>
    <row r="160" spans="1:16">
      <c r="A160" s="7" t="s">
        <v>170</v>
      </c>
      <c r="B160" s="7" t="s">
        <v>47</v>
      </c>
      <c r="C160" s="7" t="s">
        <v>28</v>
      </c>
      <c r="D160" s="8">
        <v>45756.0</v>
      </c>
      <c r="E160" s="7" t="s">
        <v>171</v>
      </c>
      <c r="F160" s="7" t="s">
        <v>20</v>
      </c>
      <c r="G160" s="7"/>
      <c r="H160" s="7"/>
      <c r="I160" s="7"/>
      <c r="J160" s="7"/>
      <c r="K160" s="7"/>
      <c r="L160" s="9">
        <v>2129.76</v>
      </c>
      <c r="M160" s="9">
        <v>0.0</v>
      </c>
      <c r="N160" s="9">
        <v>0</v>
      </c>
      <c r="O160" s="11">
        <v>12068.64</v>
      </c>
      <c r="P160" s="12" t="s">
        <v>174</v>
      </c>
    </row>
    <row r="161" spans="1:16">
      <c r="A161" t="s">
        <v>175</v>
      </c>
      <c r="B161" t="s">
        <v>47</v>
      </c>
      <c r="C161" t="s">
        <v>17</v>
      </c>
      <c r="D161" s="2">
        <v>45756.0</v>
      </c>
      <c r="E161" t="s">
        <v>176</v>
      </c>
      <c r="F161" t="s">
        <v>127</v>
      </c>
      <c r="G161" s="3">
        <v>600</v>
      </c>
      <c r="H161" s="4">
        <v>44000.0</v>
      </c>
      <c r="I161" s="5">
        <v>1.98</v>
      </c>
      <c r="J161" s="6">
        <v>0</v>
      </c>
      <c r="K161" s="4">
        <v>87120.0</v>
      </c>
    </row>
    <row r="162" spans="1:16">
      <c r="A162" t="s">
        <v>175</v>
      </c>
      <c r="B162" t="s">
        <v>47</v>
      </c>
      <c r="C162" t="s">
        <v>17</v>
      </c>
      <c r="D162" s="2">
        <v>45756.0</v>
      </c>
      <c r="E162" t="s">
        <v>176</v>
      </c>
      <c r="F162" t="s">
        <v>147</v>
      </c>
      <c r="G162" s="3">
        <v>650</v>
      </c>
      <c r="H162" s="4">
        <v>44000.0</v>
      </c>
      <c r="I162" s="5">
        <v>1.931</v>
      </c>
      <c r="J162" s="6">
        <v>0</v>
      </c>
      <c r="K162" s="4">
        <v>84964.0</v>
      </c>
    </row>
    <row r="163" spans="1:16">
      <c r="A163" t="s">
        <v>175</v>
      </c>
      <c r="B163" t="s">
        <v>47</v>
      </c>
      <c r="C163" t="s">
        <v>17</v>
      </c>
      <c r="D163" s="2">
        <v>45756.0</v>
      </c>
      <c r="E163" t="s">
        <v>176</v>
      </c>
      <c r="F163" t="s">
        <v>117</v>
      </c>
      <c r="G163" s="3">
        <v>650</v>
      </c>
      <c r="H163" s="4">
        <v>44000.0</v>
      </c>
      <c r="I163" s="5">
        <v>1.788</v>
      </c>
      <c r="J163" s="6">
        <v>0</v>
      </c>
      <c r="K163" s="4">
        <v>78672.0</v>
      </c>
    </row>
    <row r="164" spans="1:16">
      <c r="A164" t="s">
        <v>175</v>
      </c>
      <c r="B164" t="s">
        <v>47</v>
      </c>
      <c r="C164" t="s">
        <v>17</v>
      </c>
      <c r="D164" s="2">
        <v>45756.0</v>
      </c>
      <c r="E164" t="s">
        <v>176</v>
      </c>
      <c r="F164" t="s">
        <v>166</v>
      </c>
      <c r="G164" s="3">
        <v>550</v>
      </c>
      <c r="H164" s="4">
        <v>36000.0</v>
      </c>
      <c r="I164" s="5">
        <v>1.331</v>
      </c>
      <c r="J164" s="6">
        <v>0</v>
      </c>
      <c r="K164" s="4">
        <v>47916.0</v>
      </c>
    </row>
    <row r="165" spans="1:16">
      <c r="A165" t="s">
        <v>175</v>
      </c>
      <c r="B165" t="s">
        <v>47</v>
      </c>
      <c r="C165" t="s">
        <v>17</v>
      </c>
      <c r="D165" s="2">
        <v>45756.0</v>
      </c>
      <c r="E165" t="s">
        <v>176</v>
      </c>
      <c r="F165" t="s">
        <v>112</v>
      </c>
      <c r="G165" s="3">
        <v>600</v>
      </c>
      <c r="H165" s="4">
        <v>34000.0</v>
      </c>
      <c r="I165" s="5">
        <v>1.98</v>
      </c>
      <c r="J165" s="6">
        <v>0</v>
      </c>
      <c r="K165" s="4">
        <v>67320.0</v>
      </c>
    </row>
    <row r="166" spans="1:16">
      <c r="A166" s="7" t="s">
        <v>175</v>
      </c>
      <c r="B166" s="7" t="s">
        <v>47</v>
      </c>
      <c r="C166" s="7" t="s">
        <v>17</v>
      </c>
      <c r="D166" s="8">
        <v>45756.0</v>
      </c>
      <c r="E166" s="7" t="s">
        <v>176</v>
      </c>
      <c r="F166" s="7" t="s">
        <v>20</v>
      </c>
      <c r="G166" s="7"/>
      <c r="H166" s="7"/>
      <c r="I166" s="7"/>
      <c r="J166" s="7"/>
      <c r="K166" s="7"/>
      <c r="L166" s="9">
        <v>36599.0</v>
      </c>
      <c r="M166" s="9">
        <v>0.0</v>
      </c>
      <c r="N166" s="9">
        <v>0</v>
      </c>
      <c r="O166" s="11">
        <v>329393.0</v>
      </c>
      <c r="P166" s="12" t="s">
        <v>177</v>
      </c>
    </row>
    <row r="167" spans="1:16">
      <c r="A167" t="s">
        <v>27</v>
      </c>
      <c r="B167" t="s">
        <v>16</v>
      </c>
      <c r="C167" t="s">
        <v>28</v>
      </c>
      <c r="D167" s="2">
        <v>45756.0</v>
      </c>
      <c r="E167" t="s">
        <v>178</v>
      </c>
      <c r="F167" t="s">
        <v>179</v>
      </c>
      <c r="G167" s="3">
        <v>256</v>
      </c>
      <c r="H167" s="4">
        <v>33000.0</v>
      </c>
      <c r="I167" s="5">
        <v>5.462</v>
      </c>
      <c r="J167" s="6">
        <v>0</v>
      </c>
      <c r="K167" s="4">
        <v>180246.0</v>
      </c>
    </row>
    <row r="168" spans="1:16">
      <c r="A168" t="s">
        <v>27</v>
      </c>
      <c r="B168" t="s">
        <v>16</v>
      </c>
      <c r="C168" t="s">
        <v>28</v>
      </c>
      <c r="D168" s="2">
        <v>45756.0</v>
      </c>
      <c r="E168" t="s">
        <v>178</v>
      </c>
      <c r="F168" t="s">
        <v>179</v>
      </c>
      <c r="G168" s="3">
        <v>256</v>
      </c>
      <c r="H168" s="4">
        <v>33000.0</v>
      </c>
      <c r="I168" s="5">
        <v>5.462</v>
      </c>
      <c r="J168" s="6">
        <v>0</v>
      </c>
      <c r="K168" s="4">
        <v>180246.0</v>
      </c>
    </row>
    <row r="169" spans="1:16">
      <c r="A169" t="s">
        <v>27</v>
      </c>
      <c r="B169" t="s">
        <v>16</v>
      </c>
      <c r="C169" t="s">
        <v>28</v>
      </c>
      <c r="D169" s="2">
        <v>45756.0</v>
      </c>
      <c r="E169" t="s">
        <v>178</v>
      </c>
      <c r="F169" t="s">
        <v>54</v>
      </c>
      <c r="G169" s="3">
        <v>648</v>
      </c>
      <c r="H169" s="4">
        <v>34500.0</v>
      </c>
      <c r="I169" s="5">
        <v>2.673</v>
      </c>
      <c r="J169" s="6">
        <v>0</v>
      </c>
      <c r="K169" s="4">
        <v>92218.5</v>
      </c>
    </row>
    <row r="170" spans="1:16">
      <c r="A170" t="s">
        <v>27</v>
      </c>
      <c r="B170" t="s">
        <v>16</v>
      </c>
      <c r="C170" t="s">
        <v>28</v>
      </c>
      <c r="D170" s="2">
        <v>45756.0</v>
      </c>
      <c r="E170" t="s">
        <v>178</v>
      </c>
      <c r="F170" t="s">
        <v>54</v>
      </c>
      <c r="G170" s="3">
        <v>648</v>
      </c>
      <c r="H170" s="4">
        <v>34500.0</v>
      </c>
      <c r="I170" s="5">
        <v>2.673</v>
      </c>
      <c r="J170" s="6">
        <v>0</v>
      </c>
      <c r="K170" s="4">
        <v>92218.5</v>
      </c>
    </row>
    <row r="171" spans="1:16">
      <c r="A171" t="s">
        <v>27</v>
      </c>
      <c r="B171" t="s">
        <v>16</v>
      </c>
      <c r="C171" t="s">
        <v>28</v>
      </c>
      <c r="D171" s="2">
        <v>45756.0</v>
      </c>
      <c r="E171" t="s">
        <v>178</v>
      </c>
      <c r="F171" t="s">
        <v>36</v>
      </c>
      <c r="G171" s="3">
        <v>648</v>
      </c>
      <c r="H171" s="4">
        <v>34500.0</v>
      </c>
      <c r="I171" s="5">
        <v>5.346</v>
      </c>
      <c r="J171" s="6">
        <v>0</v>
      </c>
      <c r="K171" s="4">
        <v>184437.0</v>
      </c>
    </row>
    <row r="172" spans="1:16">
      <c r="A172" t="s">
        <v>27</v>
      </c>
      <c r="B172" t="s">
        <v>16</v>
      </c>
      <c r="C172" t="s">
        <v>28</v>
      </c>
      <c r="D172" s="2">
        <v>45756.0</v>
      </c>
      <c r="E172" t="s">
        <v>178</v>
      </c>
      <c r="F172" t="s">
        <v>36</v>
      </c>
      <c r="G172" s="3">
        <v>648</v>
      </c>
      <c r="H172" s="4">
        <v>34500.0</v>
      </c>
      <c r="I172" s="5">
        <v>5.346</v>
      </c>
      <c r="J172" s="6">
        <v>0</v>
      </c>
      <c r="K172" s="4">
        <v>184437.0</v>
      </c>
    </row>
    <row r="173" spans="1:16">
      <c r="A173" t="s">
        <v>27</v>
      </c>
      <c r="B173" t="s">
        <v>16</v>
      </c>
      <c r="C173" t="s">
        <v>28</v>
      </c>
      <c r="D173" s="2">
        <v>45756.0</v>
      </c>
      <c r="E173" t="s">
        <v>178</v>
      </c>
      <c r="F173" t="s">
        <v>180</v>
      </c>
      <c r="G173" s="3">
        <v>880</v>
      </c>
      <c r="H173" s="4">
        <v>32500.0</v>
      </c>
      <c r="I173" s="5">
        <v>2.904</v>
      </c>
      <c r="J173" s="6">
        <v>0</v>
      </c>
      <c r="K173" s="4">
        <v>94380.0</v>
      </c>
    </row>
    <row r="174" spans="1:16">
      <c r="A174" t="s">
        <v>27</v>
      </c>
      <c r="B174" t="s">
        <v>16</v>
      </c>
      <c r="C174" t="s">
        <v>28</v>
      </c>
      <c r="D174" s="2">
        <v>45756.0</v>
      </c>
      <c r="E174" t="s">
        <v>178</v>
      </c>
      <c r="F174" t="s">
        <v>34</v>
      </c>
      <c r="G174" s="3">
        <v>210</v>
      </c>
      <c r="H174" s="4">
        <v>34500.0</v>
      </c>
      <c r="I174" s="5">
        <v>1.155</v>
      </c>
      <c r="J174" s="6">
        <v>0</v>
      </c>
      <c r="K174" s="4">
        <v>39847.5</v>
      </c>
    </row>
    <row r="175" spans="1:16">
      <c r="A175" t="s">
        <v>27</v>
      </c>
      <c r="B175" t="s">
        <v>16</v>
      </c>
      <c r="C175" t="s">
        <v>28</v>
      </c>
      <c r="D175" s="2">
        <v>45756.0</v>
      </c>
      <c r="E175" t="s">
        <v>178</v>
      </c>
      <c r="F175" t="s">
        <v>33</v>
      </c>
      <c r="G175" s="3">
        <v>880</v>
      </c>
      <c r="H175" s="4">
        <v>34500.0</v>
      </c>
      <c r="I175" s="5">
        <v>5.808</v>
      </c>
      <c r="J175" s="6">
        <v>0</v>
      </c>
      <c r="K175" s="4">
        <v>200376.0</v>
      </c>
    </row>
    <row r="176" spans="1:16">
      <c r="A176" t="s">
        <v>27</v>
      </c>
      <c r="B176" t="s">
        <v>16</v>
      </c>
      <c r="C176" t="s">
        <v>28</v>
      </c>
      <c r="D176" s="2">
        <v>45756.0</v>
      </c>
      <c r="E176" t="s">
        <v>178</v>
      </c>
      <c r="F176" t="s">
        <v>33</v>
      </c>
      <c r="G176" s="3">
        <v>880</v>
      </c>
      <c r="H176" s="4">
        <v>34500.0</v>
      </c>
      <c r="I176" s="5">
        <v>5.808</v>
      </c>
      <c r="J176" s="6">
        <v>0</v>
      </c>
      <c r="K176" s="4">
        <v>200376.0</v>
      </c>
    </row>
    <row r="177" spans="1:16">
      <c r="A177" t="s">
        <v>27</v>
      </c>
      <c r="B177" t="s">
        <v>16</v>
      </c>
      <c r="C177" t="s">
        <v>28</v>
      </c>
      <c r="D177" s="2">
        <v>45756.0</v>
      </c>
      <c r="E177" t="s">
        <v>178</v>
      </c>
      <c r="F177" t="s">
        <v>33</v>
      </c>
      <c r="G177" s="3">
        <v>880</v>
      </c>
      <c r="H177" s="4">
        <v>34500.0</v>
      </c>
      <c r="I177" s="5">
        <v>5.808</v>
      </c>
      <c r="J177" s="6">
        <v>0</v>
      </c>
      <c r="K177" s="4">
        <v>200376.0</v>
      </c>
    </row>
    <row r="178" spans="1:16">
      <c r="A178" s="7" t="s">
        <v>27</v>
      </c>
      <c r="B178" s="7" t="s">
        <v>16</v>
      </c>
      <c r="C178" s="7" t="s">
        <v>28</v>
      </c>
      <c r="D178" s="8">
        <v>45756.0</v>
      </c>
      <c r="E178" s="7" t="s">
        <v>178</v>
      </c>
      <c r="F178" s="7" t="s">
        <v>20</v>
      </c>
      <c r="G178" s="7"/>
      <c r="H178" s="7"/>
      <c r="I178" s="7"/>
      <c r="J178" s="7"/>
      <c r="K178" s="7"/>
      <c r="L178" s="9">
        <v>322729.0</v>
      </c>
      <c r="M178" s="9">
        <v>0.0</v>
      </c>
      <c r="N178" s="9">
        <v>322729.0</v>
      </c>
      <c r="O178" s="11">
        <v>1649158.5</v>
      </c>
      <c r="P178" s="12" t="s">
        <v>181</v>
      </c>
    </row>
    <row r="179" spans="1:16">
      <c r="A179" t="s">
        <v>182</v>
      </c>
      <c r="B179" t="s">
        <v>16</v>
      </c>
      <c r="C179" t="s">
        <v>28</v>
      </c>
      <c r="D179" s="2">
        <v>45756.0</v>
      </c>
      <c r="E179" t="s">
        <v>183</v>
      </c>
      <c r="F179" t="s">
        <v>67</v>
      </c>
      <c r="G179" s="3">
        <v>66</v>
      </c>
      <c r="H179" s="4">
        <v>16666.67</v>
      </c>
      <c r="I179" s="5">
        <v>0</v>
      </c>
      <c r="J179" s="6">
        <v>990.0</v>
      </c>
      <c r="K179" s="4">
        <v>16500.0</v>
      </c>
    </row>
    <row r="180" spans="1:16">
      <c r="A180" t="s">
        <v>182</v>
      </c>
      <c r="B180" t="s">
        <v>16</v>
      </c>
      <c r="C180" t="s">
        <v>28</v>
      </c>
      <c r="D180" s="2">
        <v>45756.0</v>
      </c>
      <c r="E180" t="s">
        <v>183</v>
      </c>
      <c r="F180" t="s">
        <v>67</v>
      </c>
      <c r="G180" s="3">
        <v>66</v>
      </c>
      <c r="H180" s="4">
        <v>16666.67</v>
      </c>
      <c r="I180" s="5">
        <v>0</v>
      </c>
      <c r="J180" s="6">
        <v>990.0</v>
      </c>
      <c r="K180" s="4">
        <v>16500.0</v>
      </c>
    </row>
    <row r="181" spans="1:16">
      <c r="A181" t="s">
        <v>182</v>
      </c>
      <c r="B181" t="s">
        <v>16</v>
      </c>
      <c r="C181" t="s">
        <v>28</v>
      </c>
      <c r="D181" s="2">
        <v>45756.0</v>
      </c>
      <c r="E181" t="s">
        <v>183</v>
      </c>
      <c r="F181" t="s">
        <v>67</v>
      </c>
      <c r="G181" s="3">
        <v>66</v>
      </c>
      <c r="H181" s="4">
        <v>16666.67</v>
      </c>
      <c r="I181" s="5">
        <v>0</v>
      </c>
      <c r="J181" s="6">
        <v>990.0</v>
      </c>
      <c r="K181" s="4">
        <v>16500.0</v>
      </c>
    </row>
    <row r="182" spans="1:16">
      <c r="A182" t="s">
        <v>182</v>
      </c>
      <c r="B182" t="s">
        <v>16</v>
      </c>
      <c r="C182" t="s">
        <v>28</v>
      </c>
      <c r="D182" s="2">
        <v>45756.0</v>
      </c>
      <c r="E182" t="s">
        <v>183</v>
      </c>
      <c r="F182" t="s">
        <v>67</v>
      </c>
      <c r="G182" s="3">
        <v>66</v>
      </c>
      <c r="H182" s="4">
        <v>16666.67</v>
      </c>
      <c r="I182" s="5">
        <v>0</v>
      </c>
      <c r="J182" s="6">
        <v>990.0</v>
      </c>
      <c r="K182" s="4">
        <v>16500.0</v>
      </c>
    </row>
    <row r="183" spans="1:16">
      <c r="A183" t="s">
        <v>182</v>
      </c>
      <c r="B183" t="s">
        <v>16</v>
      </c>
      <c r="C183" t="s">
        <v>28</v>
      </c>
      <c r="D183" s="2">
        <v>45756.0</v>
      </c>
      <c r="E183" t="s">
        <v>183</v>
      </c>
      <c r="F183" t="s">
        <v>67</v>
      </c>
      <c r="G183" s="3">
        <v>66</v>
      </c>
      <c r="H183" s="4">
        <v>16666.67</v>
      </c>
      <c r="I183" s="5">
        <v>0</v>
      </c>
      <c r="J183" s="6">
        <v>990.0</v>
      </c>
      <c r="K183" s="4">
        <v>16500.0</v>
      </c>
    </row>
    <row r="184" spans="1:16">
      <c r="A184" t="s">
        <v>182</v>
      </c>
      <c r="B184" t="s">
        <v>16</v>
      </c>
      <c r="C184" t="s">
        <v>28</v>
      </c>
      <c r="D184" s="2">
        <v>45756.0</v>
      </c>
      <c r="E184" t="s">
        <v>183</v>
      </c>
      <c r="F184" t="s">
        <v>67</v>
      </c>
      <c r="G184" s="3">
        <v>66</v>
      </c>
      <c r="H184" s="4">
        <v>16666.67</v>
      </c>
      <c r="I184" s="5">
        <v>0</v>
      </c>
      <c r="J184" s="6">
        <v>990.0</v>
      </c>
      <c r="K184" s="4">
        <v>16500.0</v>
      </c>
    </row>
    <row r="185" spans="1:16">
      <c r="A185" t="s">
        <v>182</v>
      </c>
      <c r="B185" t="s">
        <v>16</v>
      </c>
      <c r="C185" t="s">
        <v>28</v>
      </c>
      <c r="D185" s="2">
        <v>45756.0</v>
      </c>
      <c r="E185" t="s">
        <v>183</v>
      </c>
      <c r="F185" t="s">
        <v>67</v>
      </c>
      <c r="G185" s="3">
        <v>66</v>
      </c>
      <c r="H185" s="4">
        <v>16666.67</v>
      </c>
      <c r="I185" s="5">
        <v>0</v>
      </c>
      <c r="J185" s="6">
        <v>990.0</v>
      </c>
      <c r="K185" s="4">
        <v>16500.0</v>
      </c>
    </row>
    <row r="186" spans="1:16">
      <c r="A186" t="s">
        <v>182</v>
      </c>
      <c r="B186" t="s">
        <v>16</v>
      </c>
      <c r="C186" t="s">
        <v>28</v>
      </c>
      <c r="D186" s="2">
        <v>45756.0</v>
      </c>
      <c r="E186" t="s">
        <v>183</v>
      </c>
      <c r="F186" t="s">
        <v>67</v>
      </c>
      <c r="G186" s="3">
        <v>66</v>
      </c>
      <c r="H186" s="4">
        <v>16666.67</v>
      </c>
      <c r="I186" s="5">
        <v>0</v>
      </c>
      <c r="J186" s="6">
        <v>990.0</v>
      </c>
      <c r="K186" s="4">
        <v>16500.0</v>
      </c>
    </row>
    <row r="187" spans="1:16">
      <c r="A187" t="s">
        <v>182</v>
      </c>
      <c r="B187" t="s">
        <v>16</v>
      </c>
      <c r="C187" t="s">
        <v>28</v>
      </c>
      <c r="D187" s="2">
        <v>45756.0</v>
      </c>
      <c r="E187" t="s">
        <v>183</v>
      </c>
      <c r="F187" t="s">
        <v>67</v>
      </c>
      <c r="G187" s="3">
        <v>66</v>
      </c>
      <c r="H187" s="4">
        <v>16666.67</v>
      </c>
      <c r="I187" s="5">
        <v>0</v>
      </c>
      <c r="J187" s="6">
        <v>990.0</v>
      </c>
      <c r="K187" s="4">
        <v>16500.0</v>
      </c>
    </row>
    <row r="188" spans="1:16">
      <c r="A188" t="s">
        <v>182</v>
      </c>
      <c r="B188" t="s">
        <v>16</v>
      </c>
      <c r="C188" t="s">
        <v>28</v>
      </c>
      <c r="D188" s="2">
        <v>45756.0</v>
      </c>
      <c r="E188" t="s">
        <v>183</v>
      </c>
      <c r="F188" t="s">
        <v>67</v>
      </c>
      <c r="G188" s="3">
        <v>66</v>
      </c>
      <c r="H188" s="4">
        <v>16666.67</v>
      </c>
      <c r="I188" s="5">
        <v>0</v>
      </c>
      <c r="J188" s="6">
        <v>990.0</v>
      </c>
      <c r="K188" s="4">
        <v>16500.0</v>
      </c>
    </row>
    <row r="189" spans="1:16">
      <c r="A189" s="7" t="s">
        <v>182</v>
      </c>
      <c r="B189" s="7" t="s">
        <v>16</v>
      </c>
      <c r="C189" s="7" t="s">
        <v>28</v>
      </c>
      <c r="D189" s="8">
        <v>45756.0</v>
      </c>
      <c r="E189" s="7" t="s">
        <v>183</v>
      </c>
      <c r="F189" s="7" t="s">
        <v>20</v>
      </c>
      <c r="G189" s="7"/>
      <c r="H189" s="7"/>
      <c r="I189" s="7"/>
      <c r="J189" s="7"/>
      <c r="K189" s="7"/>
      <c r="L189" s="9">
        <v>0</v>
      </c>
      <c r="M189" s="9">
        <v>0.0</v>
      </c>
      <c r="N189" s="9">
        <v>0</v>
      </c>
      <c r="O189" s="11">
        <v>165000.0</v>
      </c>
      <c r="P189" s="12" t="s">
        <v>184</v>
      </c>
    </row>
    <row r="190" spans="1:16">
      <c r="A190" t="s">
        <v>151</v>
      </c>
      <c r="B190" t="s">
        <v>16</v>
      </c>
      <c r="C190" t="s">
        <v>28</v>
      </c>
      <c r="D190" s="2">
        <v>45756.0</v>
      </c>
      <c r="E190" t="s">
        <v>185</v>
      </c>
      <c r="F190" t="s">
        <v>153</v>
      </c>
      <c r="G190" s="3">
        <v>100</v>
      </c>
      <c r="H190" s="4">
        <v>490.0</v>
      </c>
      <c r="I190" s="5">
        <v>100.0</v>
      </c>
      <c r="J190" s="6">
        <v>0</v>
      </c>
      <c r="K190" s="4">
        <v>49000.0</v>
      </c>
    </row>
    <row r="191" spans="1:16">
      <c r="A191" s="7" t="s">
        <v>151</v>
      </c>
      <c r="B191" s="7" t="s">
        <v>16</v>
      </c>
      <c r="C191" s="7" t="s">
        <v>28</v>
      </c>
      <c r="D191" s="8">
        <v>45756.0</v>
      </c>
      <c r="E191" s="7" t="s">
        <v>185</v>
      </c>
      <c r="F191" s="7" t="s">
        <v>20</v>
      </c>
      <c r="G191" s="7"/>
      <c r="H191" s="7"/>
      <c r="I191" s="7"/>
      <c r="J191" s="7"/>
      <c r="K191" s="7"/>
      <c r="L191" s="9">
        <v>0</v>
      </c>
      <c r="M191" s="9">
        <v>0.0</v>
      </c>
      <c r="N191" s="9">
        <v>0</v>
      </c>
      <c r="O191" s="11">
        <v>49000.0</v>
      </c>
      <c r="P191" s="12" t="s">
        <v>154</v>
      </c>
    </row>
    <row r="192" spans="1:16">
      <c r="A192" t="s">
        <v>186</v>
      </c>
      <c r="B192" t="s">
        <v>47</v>
      </c>
      <c r="C192" t="s">
        <v>17</v>
      </c>
      <c r="D192" s="2">
        <v>45756.0</v>
      </c>
      <c r="E192" t="s">
        <v>187</v>
      </c>
      <c r="F192" t="s">
        <v>99</v>
      </c>
      <c r="G192" s="3">
        <v>16</v>
      </c>
      <c r="H192" s="4">
        <v>77000.0</v>
      </c>
      <c r="I192" s="5">
        <v>0.058</v>
      </c>
      <c r="J192" s="6">
        <v>0</v>
      </c>
      <c r="K192" s="4">
        <v>4466.0</v>
      </c>
    </row>
    <row r="193" spans="1:16">
      <c r="A193" t="s">
        <v>186</v>
      </c>
      <c r="B193" t="s">
        <v>47</v>
      </c>
      <c r="C193" t="s">
        <v>17</v>
      </c>
      <c r="D193" s="2">
        <v>45756.0</v>
      </c>
      <c r="E193" t="s">
        <v>187</v>
      </c>
      <c r="F193" t="s">
        <v>188</v>
      </c>
      <c r="G193" s="3">
        <v>4</v>
      </c>
      <c r="H193" s="4">
        <v>92000.0</v>
      </c>
      <c r="I193" s="5">
        <v>0.024</v>
      </c>
      <c r="J193" s="6">
        <v>0</v>
      </c>
      <c r="K193" s="4">
        <v>2208.0</v>
      </c>
    </row>
    <row r="194" spans="1:16">
      <c r="A194" t="s">
        <v>186</v>
      </c>
      <c r="B194" t="s">
        <v>47</v>
      </c>
      <c r="C194" t="s">
        <v>17</v>
      </c>
      <c r="D194" s="2">
        <v>45756.0</v>
      </c>
      <c r="E194" t="s">
        <v>187</v>
      </c>
      <c r="F194" t="s">
        <v>189</v>
      </c>
      <c r="G194" s="3">
        <v>18</v>
      </c>
      <c r="H194" s="4">
        <v>53000.0</v>
      </c>
      <c r="I194" s="5">
        <v>0.143</v>
      </c>
      <c r="J194" s="6">
        <v>0</v>
      </c>
      <c r="K194" s="4">
        <v>7579.0</v>
      </c>
    </row>
    <row r="195" spans="1:16">
      <c r="A195" s="7" t="s">
        <v>186</v>
      </c>
      <c r="B195" s="7" t="s">
        <v>47</v>
      </c>
      <c r="C195" s="7" t="s">
        <v>17</v>
      </c>
      <c r="D195" s="8">
        <v>45756.0</v>
      </c>
      <c r="E195" s="7" t="s">
        <v>187</v>
      </c>
      <c r="F195" s="7" t="s">
        <v>20</v>
      </c>
      <c r="G195" s="7"/>
      <c r="H195" s="7"/>
      <c r="I195" s="7"/>
      <c r="J195" s="7"/>
      <c r="K195" s="7"/>
      <c r="L195" s="9">
        <v>0</v>
      </c>
      <c r="M195" s="9">
        <v>0.0</v>
      </c>
      <c r="N195" s="9">
        <v>0</v>
      </c>
      <c r="O195" s="11">
        <v>14253.0</v>
      </c>
      <c r="P195" s="12" t="s">
        <v>190</v>
      </c>
    </row>
    <row r="196" spans="1:16">
      <c r="A196" t="s">
        <v>191</v>
      </c>
      <c r="B196" t="s">
        <v>16</v>
      </c>
      <c r="C196" t="s">
        <v>28</v>
      </c>
      <c r="D196" s="2">
        <v>45756.0</v>
      </c>
      <c r="E196" t="s">
        <v>192</v>
      </c>
      <c r="F196" t="s">
        <v>193</v>
      </c>
      <c r="G196" s="3">
        <v>1</v>
      </c>
      <c r="H196" s="4">
        <v>1000.0</v>
      </c>
      <c r="I196" s="5">
        <v>1.0</v>
      </c>
      <c r="J196" s="6">
        <v>0</v>
      </c>
      <c r="K196" s="4">
        <v>1000.0</v>
      </c>
    </row>
    <row r="197" spans="1:16">
      <c r="A197" t="s">
        <v>191</v>
      </c>
      <c r="B197" t="s">
        <v>16</v>
      </c>
      <c r="C197" t="s">
        <v>28</v>
      </c>
      <c r="D197" s="2">
        <v>45756.0</v>
      </c>
      <c r="E197" t="s">
        <v>192</v>
      </c>
      <c r="F197" t="s">
        <v>193</v>
      </c>
      <c r="G197" s="3">
        <v>1</v>
      </c>
      <c r="H197" s="4">
        <v>1000.0</v>
      </c>
      <c r="I197" s="5">
        <v>1.0</v>
      </c>
      <c r="J197" s="6">
        <v>0</v>
      </c>
      <c r="K197" s="4">
        <v>1000.0</v>
      </c>
    </row>
    <row r="198" spans="1:16">
      <c r="A198" s="7" t="s">
        <v>191</v>
      </c>
      <c r="B198" s="7" t="s">
        <v>16</v>
      </c>
      <c r="C198" s="7" t="s">
        <v>28</v>
      </c>
      <c r="D198" s="8">
        <v>45756.0</v>
      </c>
      <c r="E198" s="7" t="s">
        <v>192</v>
      </c>
      <c r="F198" s="7" t="s">
        <v>20</v>
      </c>
      <c r="G198" s="7"/>
      <c r="H198" s="7"/>
      <c r="I198" s="7"/>
      <c r="J198" s="7"/>
      <c r="K198" s="7"/>
      <c r="L198" s="9">
        <v>0</v>
      </c>
      <c r="M198" s="9">
        <v>0.0</v>
      </c>
      <c r="N198" s="9">
        <v>0</v>
      </c>
      <c r="O198" s="11">
        <v>2000.0</v>
      </c>
      <c r="P198" s="12" t="s">
        <v>194</v>
      </c>
    </row>
    <row r="199" spans="1:16">
      <c r="A199" t="s">
        <v>195</v>
      </c>
      <c r="B199" t="s">
        <v>47</v>
      </c>
      <c r="C199" t="s">
        <v>28</v>
      </c>
      <c r="D199" s="2">
        <v>45757.0</v>
      </c>
      <c r="E199" t="s">
        <v>196</v>
      </c>
      <c r="F199" t="s">
        <v>197</v>
      </c>
      <c r="G199" s="3">
        <v>65</v>
      </c>
      <c r="H199" s="4">
        <v>9600.0</v>
      </c>
      <c r="I199" s="5">
        <v>0.975</v>
      </c>
      <c r="J199" s="6">
        <v>0</v>
      </c>
      <c r="K199" s="4">
        <v>9360.0</v>
      </c>
    </row>
    <row r="200" spans="1:16">
      <c r="A200" s="7" t="s">
        <v>195</v>
      </c>
      <c r="B200" s="7" t="s">
        <v>47</v>
      </c>
      <c r="C200" s="7" t="s">
        <v>28</v>
      </c>
      <c r="D200" s="8">
        <v>45757.0</v>
      </c>
      <c r="E200" s="7" t="s">
        <v>196</v>
      </c>
      <c r="F200" s="7" t="s">
        <v>20</v>
      </c>
      <c r="G200" s="7"/>
      <c r="H200" s="7"/>
      <c r="I200" s="7"/>
      <c r="J200" s="7"/>
      <c r="K200" s="7"/>
      <c r="L200" s="9">
        <v>0</v>
      </c>
      <c r="M200" s="9">
        <v>0.0</v>
      </c>
      <c r="N200" s="9">
        <v>0</v>
      </c>
      <c r="O200" s="11">
        <v>9360.0</v>
      </c>
      <c r="P200" s="12" t="s">
        <v>198</v>
      </c>
    </row>
    <row r="201" spans="1:16">
      <c r="A201" t="s">
        <v>195</v>
      </c>
      <c r="B201" t="s">
        <v>47</v>
      </c>
      <c r="C201" t="s">
        <v>28</v>
      </c>
      <c r="D201" s="2">
        <v>45757.0</v>
      </c>
      <c r="E201" t="s">
        <v>199</v>
      </c>
      <c r="F201" t="s">
        <v>19</v>
      </c>
      <c r="G201" s="3">
        <v>4000</v>
      </c>
      <c r="H201" s="4">
        <v>550.0</v>
      </c>
      <c r="I201" s="5">
        <v>4.0</v>
      </c>
      <c r="J201" s="6">
        <v>0</v>
      </c>
      <c r="K201" s="4">
        <v>2200.0</v>
      </c>
    </row>
    <row r="202" spans="1:16">
      <c r="A202" s="7" t="s">
        <v>195</v>
      </c>
      <c r="B202" s="7" t="s">
        <v>47</v>
      </c>
      <c r="C202" s="7" t="s">
        <v>28</v>
      </c>
      <c r="D202" s="8">
        <v>45757.0</v>
      </c>
      <c r="E202" s="7" t="s">
        <v>199</v>
      </c>
      <c r="F202" s="7" t="s">
        <v>20</v>
      </c>
      <c r="G202" s="7"/>
      <c r="H202" s="7"/>
      <c r="I202" s="7"/>
      <c r="J202" s="7"/>
      <c r="K202" s="7"/>
      <c r="L202" s="9">
        <v>0</v>
      </c>
      <c r="M202" s="9">
        <v>0.0</v>
      </c>
      <c r="N202" s="9">
        <v>0</v>
      </c>
      <c r="O202" s="11">
        <v>2200.0</v>
      </c>
      <c r="P202" s="12" t="s">
        <v>200</v>
      </c>
    </row>
    <row r="203" spans="1:16">
      <c r="A203" t="s">
        <v>201</v>
      </c>
      <c r="B203" t="s">
        <v>16</v>
      </c>
      <c r="C203" t="s">
        <v>28</v>
      </c>
      <c r="D203" s="2">
        <v>45757.0</v>
      </c>
      <c r="E203" t="s">
        <v>202</v>
      </c>
      <c r="F203" t="s">
        <v>67</v>
      </c>
      <c r="G203" s="3">
        <v>1</v>
      </c>
      <c r="H203" s="4">
        <v>10500.0</v>
      </c>
      <c r="I203" s="5">
        <v>0</v>
      </c>
      <c r="J203" s="6">
        <v>15.0</v>
      </c>
      <c r="K203" s="4">
        <v>157.5</v>
      </c>
    </row>
    <row r="204" spans="1:16">
      <c r="A204" s="7" t="s">
        <v>201</v>
      </c>
      <c r="B204" s="7" t="s">
        <v>16</v>
      </c>
      <c r="C204" s="7" t="s">
        <v>28</v>
      </c>
      <c r="D204" s="8">
        <v>45757.0</v>
      </c>
      <c r="E204" s="7" t="s">
        <v>202</v>
      </c>
      <c r="F204" s="7" t="s">
        <v>20</v>
      </c>
      <c r="G204" s="7"/>
      <c r="H204" s="7"/>
      <c r="I204" s="7"/>
      <c r="J204" s="7"/>
      <c r="K204" s="7"/>
      <c r="L204" s="9">
        <v>0</v>
      </c>
      <c r="M204" s="9">
        <v>0.0</v>
      </c>
      <c r="N204" s="9">
        <v>0</v>
      </c>
      <c r="O204" s="11">
        <v>157.5</v>
      </c>
      <c r="P204" s="12" t="s">
        <v>203</v>
      </c>
    </row>
    <row r="205" spans="1:16">
      <c r="A205" t="s">
        <v>204</v>
      </c>
      <c r="B205" t="s">
        <v>47</v>
      </c>
      <c r="C205" t="s">
        <v>28</v>
      </c>
      <c r="D205" s="2">
        <v>45757.0</v>
      </c>
      <c r="E205" t="s">
        <v>205</v>
      </c>
      <c r="F205" t="s">
        <v>206</v>
      </c>
      <c r="G205" s="3">
        <v>357</v>
      </c>
      <c r="H205" s="4">
        <v>17000.0</v>
      </c>
      <c r="I205" s="5">
        <v>1.017</v>
      </c>
      <c r="J205" s="6">
        <v>0</v>
      </c>
      <c r="K205" s="4">
        <v>17289.0</v>
      </c>
    </row>
    <row r="206" spans="1:16">
      <c r="A206" t="s">
        <v>204</v>
      </c>
      <c r="B206" t="s">
        <v>47</v>
      </c>
      <c r="C206" t="s">
        <v>28</v>
      </c>
      <c r="D206" s="2">
        <v>45757.0</v>
      </c>
      <c r="E206" t="s">
        <v>205</v>
      </c>
      <c r="F206" t="s">
        <v>207</v>
      </c>
      <c r="G206" s="3">
        <v>595</v>
      </c>
      <c r="H206" s="4">
        <v>17000.0</v>
      </c>
      <c r="I206" s="5">
        <v>2.544</v>
      </c>
      <c r="J206" s="6">
        <v>0</v>
      </c>
      <c r="K206" s="4">
        <v>43248.0</v>
      </c>
    </row>
    <row r="207" spans="1:16">
      <c r="A207" t="s">
        <v>204</v>
      </c>
      <c r="B207" t="s">
        <v>47</v>
      </c>
      <c r="C207" t="s">
        <v>28</v>
      </c>
      <c r="D207" s="2">
        <v>45757.0</v>
      </c>
      <c r="E207" t="s">
        <v>205</v>
      </c>
      <c r="F207" t="s">
        <v>208</v>
      </c>
      <c r="G207" s="3">
        <v>40</v>
      </c>
      <c r="H207" s="4">
        <v>40000.0</v>
      </c>
      <c r="I207" s="5">
        <v>0.084</v>
      </c>
      <c r="J207" s="6">
        <v>0</v>
      </c>
      <c r="K207" s="4">
        <v>3360.0</v>
      </c>
    </row>
    <row r="208" spans="1:16">
      <c r="A208" t="s">
        <v>204</v>
      </c>
      <c r="B208" t="s">
        <v>47</v>
      </c>
      <c r="C208" t="s">
        <v>28</v>
      </c>
      <c r="D208" s="2">
        <v>45757.0</v>
      </c>
      <c r="E208" t="s">
        <v>205</v>
      </c>
      <c r="F208" t="s">
        <v>209</v>
      </c>
      <c r="G208" s="3">
        <v>20</v>
      </c>
      <c r="H208" s="4">
        <v>40000.0</v>
      </c>
      <c r="I208" s="5">
        <v>0.031</v>
      </c>
      <c r="J208" s="6">
        <v>0</v>
      </c>
      <c r="K208" s="4">
        <v>1240.0</v>
      </c>
    </row>
    <row r="209" spans="1:16">
      <c r="A209" s="7" t="s">
        <v>204</v>
      </c>
      <c r="B209" s="7" t="s">
        <v>47</v>
      </c>
      <c r="C209" s="7" t="s">
        <v>28</v>
      </c>
      <c r="D209" s="8">
        <v>45757.0</v>
      </c>
      <c r="E209" s="7" t="s">
        <v>205</v>
      </c>
      <c r="F209" s="7" t="s">
        <v>20</v>
      </c>
      <c r="G209" s="7"/>
      <c r="H209" s="7"/>
      <c r="I209" s="7"/>
      <c r="J209" s="7"/>
      <c r="K209" s="7"/>
      <c r="L209" s="9">
        <v>0</v>
      </c>
      <c r="M209" s="9">
        <v>0.0</v>
      </c>
      <c r="N209" s="9">
        <v>0</v>
      </c>
      <c r="O209" s="11">
        <v>65137.0</v>
      </c>
      <c r="P209" s="12" t="s">
        <v>210</v>
      </c>
    </row>
    <row r="210" spans="1:16">
      <c r="A210" t="s">
        <v>211</v>
      </c>
      <c r="B210" t="s">
        <v>47</v>
      </c>
      <c r="C210" t="s">
        <v>28</v>
      </c>
      <c r="D210" s="2">
        <v>45757.0</v>
      </c>
      <c r="E210" t="s">
        <v>212</v>
      </c>
      <c r="F210" t="s">
        <v>213</v>
      </c>
      <c r="G210" s="3">
        <v>1</v>
      </c>
      <c r="H210" s="4">
        <v>1000.0</v>
      </c>
      <c r="I210" s="5">
        <v>1.0</v>
      </c>
      <c r="J210" s="6">
        <v>0</v>
      </c>
      <c r="K210" s="4">
        <v>1000.0</v>
      </c>
    </row>
    <row r="211" spans="1:16">
      <c r="A211" s="7" t="s">
        <v>211</v>
      </c>
      <c r="B211" s="7" t="s">
        <v>47</v>
      </c>
      <c r="C211" s="7" t="s">
        <v>28</v>
      </c>
      <c r="D211" s="8">
        <v>45757.0</v>
      </c>
      <c r="E211" s="7" t="s">
        <v>212</v>
      </c>
      <c r="F211" s="7" t="s">
        <v>20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1000.0</v>
      </c>
      <c r="P211" s="12" t="s">
        <v>214</v>
      </c>
    </row>
    <row r="212" spans="1:16">
      <c r="A212" t="s">
        <v>215</v>
      </c>
      <c r="B212" t="s">
        <v>16</v>
      </c>
      <c r="C212" t="s">
        <v>28</v>
      </c>
      <c r="D212" s="2">
        <v>45757.0</v>
      </c>
      <c r="E212" t="s">
        <v>216</v>
      </c>
      <c r="F212" t="s">
        <v>213</v>
      </c>
      <c r="G212" s="3">
        <v>1</v>
      </c>
      <c r="H212" s="4">
        <v>1000.0</v>
      </c>
      <c r="I212" s="5">
        <v>1.0</v>
      </c>
      <c r="J212" s="6">
        <v>0</v>
      </c>
      <c r="K212" s="4">
        <v>1000.0</v>
      </c>
    </row>
    <row r="213" spans="1:16">
      <c r="A213" s="7" t="s">
        <v>215</v>
      </c>
      <c r="B213" s="7" t="s">
        <v>16</v>
      </c>
      <c r="C213" s="7" t="s">
        <v>28</v>
      </c>
      <c r="D213" s="8">
        <v>45757.0</v>
      </c>
      <c r="E213" s="7" t="s">
        <v>216</v>
      </c>
      <c r="F213" s="7" t="s">
        <v>20</v>
      </c>
      <c r="G213" s="7"/>
      <c r="H213" s="7"/>
      <c r="I213" s="7"/>
      <c r="J213" s="7"/>
      <c r="K213" s="7"/>
      <c r="L213" s="9">
        <v>0</v>
      </c>
      <c r="M213" s="9">
        <v>0.0</v>
      </c>
      <c r="N213" s="9">
        <v>0</v>
      </c>
      <c r="O213" s="11">
        <v>1000.0</v>
      </c>
      <c r="P213" s="12" t="s">
        <v>214</v>
      </c>
    </row>
    <row r="214" spans="1:16">
      <c r="A214" t="s">
        <v>217</v>
      </c>
      <c r="B214" t="s">
        <v>47</v>
      </c>
      <c r="C214" t="s">
        <v>28</v>
      </c>
      <c r="D214" s="2">
        <v>45758.0</v>
      </c>
      <c r="E214" t="s">
        <v>218</v>
      </c>
      <c r="F214" t="s">
        <v>219</v>
      </c>
      <c r="G214" s="3">
        <v>252</v>
      </c>
      <c r="H214" s="4">
        <v>99000.0</v>
      </c>
      <c r="I214" s="5">
        <v>0.121</v>
      </c>
      <c r="J214" s="6">
        <v>0</v>
      </c>
      <c r="K214" s="4">
        <v>11979.0</v>
      </c>
    </row>
    <row r="215" spans="1:16">
      <c r="A215" t="s">
        <v>217</v>
      </c>
      <c r="B215" t="s">
        <v>47</v>
      </c>
      <c r="C215" t="s">
        <v>28</v>
      </c>
      <c r="D215" s="2">
        <v>45758.0</v>
      </c>
      <c r="E215" t="s">
        <v>218</v>
      </c>
      <c r="F215" t="s">
        <v>220</v>
      </c>
      <c r="G215" s="3">
        <v>342</v>
      </c>
      <c r="H215" s="4">
        <v>99000.0</v>
      </c>
      <c r="I215" s="5">
        <v>0.123</v>
      </c>
      <c r="J215" s="6">
        <v>0</v>
      </c>
      <c r="K215" s="4">
        <v>12177.0</v>
      </c>
    </row>
    <row r="216" spans="1:16">
      <c r="A216" t="s">
        <v>217</v>
      </c>
      <c r="B216" t="s">
        <v>47</v>
      </c>
      <c r="C216" t="s">
        <v>28</v>
      </c>
      <c r="D216" s="2">
        <v>45758.0</v>
      </c>
      <c r="E216" t="s">
        <v>218</v>
      </c>
      <c r="F216" t="s">
        <v>96</v>
      </c>
      <c r="G216" s="3">
        <v>304</v>
      </c>
      <c r="H216" s="4">
        <v>84000.0</v>
      </c>
      <c r="I216" s="5">
        <v>1.094</v>
      </c>
      <c r="J216" s="6">
        <v>0</v>
      </c>
      <c r="K216" s="4">
        <v>91896.0</v>
      </c>
    </row>
    <row r="217" spans="1:16">
      <c r="A217" t="s">
        <v>217</v>
      </c>
      <c r="B217" t="s">
        <v>47</v>
      </c>
      <c r="C217" t="s">
        <v>28</v>
      </c>
      <c r="D217" s="2">
        <v>45758.0</v>
      </c>
      <c r="E217" t="s">
        <v>218</v>
      </c>
      <c r="F217" t="s">
        <v>221</v>
      </c>
      <c r="G217" s="3">
        <v>112</v>
      </c>
      <c r="H217" s="4">
        <v>120000.0</v>
      </c>
      <c r="I217" s="5">
        <v>0.363</v>
      </c>
      <c r="J217" s="6">
        <v>0</v>
      </c>
      <c r="K217" s="4">
        <v>43560.0</v>
      </c>
    </row>
    <row r="218" spans="1:16">
      <c r="A218" t="s">
        <v>217</v>
      </c>
      <c r="B218" t="s">
        <v>47</v>
      </c>
      <c r="C218" t="s">
        <v>28</v>
      </c>
      <c r="D218" s="2">
        <v>45758.0</v>
      </c>
      <c r="E218" t="s">
        <v>218</v>
      </c>
      <c r="F218" t="s">
        <v>222</v>
      </c>
      <c r="G218" s="3">
        <v>72</v>
      </c>
      <c r="H218" s="4">
        <v>120000.0</v>
      </c>
      <c r="I218" s="5">
        <v>0.216</v>
      </c>
      <c r="J218" s="6">
        <v>0</v>
      </c>
      <c r="K218" s="4">
        <v>25920.0</v>
      </c>
    </row>
    <row r="219" spans="1:16">
      <c r="A219" t="s">
        <v>217</v>
      </c>
      <c r="B219" t="s">
        <v>47</v>
      </c>
      <c r="C219" t="s">
        <v>28</v>
      </c>
      <c r="D219" s="2">
        <v>45758.0</v>
      </c>
      <c r="E219" t="s">
        <v>218</v>
      </c>
      <c r="F219" t="s">
        <v>223</v>
      </c>
      <c r="G219" s="3">
        <v>40</v>
      </c>
      <c r="H219" s="4">
        <v>120000.0</v>
      </c>
      <c r="I219" s="5">
        <v>0.106</v>
      </c>
      <c r="J219" s="6">
        <v>0</v>
      </c>
      <c r="K219" s="4">
        <v>12720.0</v>
      </c>
    </row>
    <row r="220" spans="1:16">
      <c r="A220" t="s">
        <v>217</v>
      </c>
      <c r="B220" t="s">
        <v>47</v>
      </c>
      <c r="C220" t="s">
        <v>28</v>
      </c>
      <c r="D220" s="2">
        <v>45758.0</v>
      </c>
      <c r="E220" t="s">
        <v>218</v>
      </c>
      <c r="F220" t="s">
        <v>224</v>
      </c>
      <c r="G220" s="3">
        <v>32</v>
      </c>
      <c r="H220" s="4">
        <v>150000.0</v>
      </c>
      <c r="I220" s="5">
        <v>0.29</v>
      </c>
      <c r="J220" s="6">
        <v>0</v>
      </c>
      <c r="K220" s="4">
        <v>43500.0</v>
      </c>
    </row>
    <row r="221" spans="1:16">
      <c r="A221" t="s">
        <v>217</v>
      </c>
      <c r="B221" t="s">
        <v>47</v>
      </c>
      <c r="C221" t="s">
        <v>28</v>
      </c>
      <c r="D221" s="2">
        <v>45758.0</v>
      </c>
      <c r="E221" t="s">
        <v>218</v>
      </c>
      <c r="F221" t="s">
        <v>225</v>
      </c>
      <c r="G221" s="3">
        <v>32</v>
      </c>
      <c r="H221" s="4">
        <v>150000.0</v>
      </c>
      <c r="I221" s="5">
        <v>0.193</v>
      </c>
      <c r="J221" s="6">
        <v>0</v>
      </c>
      <c r="K221" s="4">
        <v>28950.0</v>
      </c>
    </row>
    <row r="222" spans="1:16">
      <c r="A222" s="7" t="s">
        <v>217</v>
      </c>
      <c r="B222" s="7" t="s">
        <v>47</v>
      </c>
      <c r="C222" s="7" t="s">
        <v>28</v>
      </c>
      <c r="D222" s="8">
        <v>45758.0</v>
      </c>
      <c r="E222" s="7" t="s">
        <v>218</v>
      </c>
      <c r="F222" s="7" t="s">
        <v>20</v>
      </c>
      <c r="G222" s="7"/>
      <c r="H222" s="7"/>
      <c r="I222" s="7"/>
      <c r="J222" s="7"/>
      <c r="K222" s="7"/>
      <c r="L222" s="9">
        <v>40605.3</v>
      </c>
      <c r="M222" s="9">
        <v>0.0</v>
      </c>
      <c r="N222" s="9">
        <v>0</v>
      </c>
      <c r="O222" s="11">
        <v>230096.7</v>
      </c>
      <c r="P222" s="12" t="s">
        <v>226</v>
      </c>
    </row>
    <row r="223" spans="1:16">
      <c r="A223" t="s">
        <v>227</v>
      </c>
      <c r="B223" t="s">
        <v>16</v>
      </c>
      <c r="C223" t="s">
        <v>17</v>
      </c>
      <c r="D223" s="2">
        <v>45758.0</v>
      </c>
      <c r="E223" t="s">
        <v>228</v>
      </c>
      <c r="F223" t="s">
        <v>229</v>
      </c>
      <c r="G223" s="3">
        <v>518</v>
      </c>
      <c r="H223" s="4">
        <v>40300.0</v>
      </c>
      <c r="I223" s="5">
        <v>8.267</v>
      </c>
      <c r="J223" s="6">
        <v>0</v>
      </c>
      <c r="K223" s="4">
        <v>333160.1</v>
      </c>
    </row>
    <row r="224" spans="1:16">
      <c r="A224" t="s">
        <v>227</v>
      </c>
      <c r="B224" t="s">
        <v>16</v>
      </c>
      <c r="C224" t="s">
        <v>17</v>
      </c>
      <c r="D224" s="2">
        <v>45758.0</v>
      </c>
      <c r="E224" t="s">
        <v>228</v>
      </c>
      <c r="F224" t="s">
        <v>230</v>
      </c>
      <c r="G224" s="3">
        <v>6</v>
      </c>
      <c r="H224" s="4">
        <v>34300.0</v>
      </c>
      <c r="I224" s="5">
        <v>0.032</v>
      </c>
      <c r="J224" s="6">
        <v>0</v>
      </c>
      <c r="K224" s="4">
        <v>1097.6</v>
      </c>
    </row>
    <row r="225" spans="1:16">
      <c r="A225" s="7" t="s">
        <v>227</v>
      </c>
      <c r="B225" s="7" t="s">
        <v>16</v>
      </c>
      <c r="C225" s="7" t="s">
        <v>17</v>
      </c>
      <c r="D225" s="8">
        <v>45758.0</v>
      </c>
      <c r="E225" s="7" t="s">
        <v>228</v>
      </c>
      <c r="F225" s="7" t="s">
        <v>20</v>
      </c>
      <c r="G225" s="7"/>
      <c r="H225" s="7"/>
      <c r="I225" s="7"/>
      <c r="J225" s="7"/>
      <c r="K225" s="7"/>
      <c r="L225" s="9">
        <v>0</v>
      </c>
      <c r="M225" s="9">
        <v>0.0</v>
      </c>
      <c r="N225" s="9">
        <v>0</v>
      </c>
      <c r="O225" s="11">
        <v>334257.7</v>
      </c>
      <c r="P225" s="12" t="s">
        <v>231</v>
      </c>
    </row>
    <row r="226" spans="1:16">
      <c r="A226" t="s">
        <v>232</v>
      </c>
      <c r="B226" t="s">
        <v>47</v>
      </c>
      <c r="C226" t="s">
        <v>28</v>
      </c>
      <c r="D226" s="2">
        <v>45758.0</v>
      </c>
      <c r="E226" t="s">
        <v>233</v>
      </c>
      <c r="F226" t="s">
        <v>67</v>
      </c>
      <c r="G226" s="3">
        <v>66</v>
      </c>
      <c r="H226" s="4">
        <v>9500.0</v>
      </c>
      <c r="I226" s="5">
        <v>0</v>
      </c>
      <c r="J226" s="6">
        <v>990.0</v>
      </c>
      <c r="K226" s="4">
        <v>9405.0</v>
      </c>
    </row>
    <row r="227" spans="1:16">
      <c r="A227" s="7" t="s">
        <v>232</v>
      </c>
      <c r="B227" s="7" t="s">
        <v>47</v>
      </c>
      <c r="C227" s="7" t="s">
        <v>28</v>
      </c>
      <c r="D227" s="8">
        <v>45758.0</v>
      </c>
      <c r="E227" s="7" t="s">
        <v>233</v>
      </c>
      <c r="F227" s="7" t="s">
        <v>20</v>
      </c>
      <c r="G227" s="7"/>
      <c r="H227" s="7"/>
      <c r="I227" s="7"/>
      <c r="J227" s="7"/>
      <c r="K227" s="7"/>
      <c r="L227" s="9">
        <v>0</v>
      </c>
      <c r="M227" s="9">
        <v>0.0</v>
      </c>
      <c r="N227" s="9">
        <v>0</v>
      </c>
      <c r="O227" s="11">
        <v>9405.0</v>
      </c>
      <c r="P227" s="12" t="s">
        <v>234</v>
      </c>
    </row>
    <row r="228" spans="1:16">
      <c r="A228" t="s">
        <v>235</v>
      </c>
      <c r="B228" t="s">
        <v>16</v>
      </c>
      <c r="C228" t="s">
        <v>28</v>
      </c>
      <c r="D228" s="2">
        <v>45758.0</v>
      </c>
      <c r="E228" t="s">
        <v>236</v>
      </c>
      <c r="F228" t="s">
        <v>67</v>
      </c>
      <c r="G228" s="3">
        <v>66</v>
      </c>
      <c r="H228" s="4">
        <v>9500.0</v>
      </c>
      <c r="I228" s="5">
        <v>0</v>
      </c>
      <c r="J228" s="6">
        <v>990.0</v>
      </c>
      <c r="K228" s="4">
        <v>9405.0</v>
      </c>
    </row>
    <row r="229" spans="1:16">
      <c r="A229" t="s">
        <v>235</v>
      </c>
      <c r="B229" t="s">
        <v>16</v>
      </c>
      <c r="C229" t="s">
        <v>28</v>
      </c>
      <c r="D229" s="2">
        <v>45758.0</v>
      </c>
      <c r="E229" t="s">
        <v>236</v>
      </c>
      <c r="F229" t="s">
        <v>67</v>
      </c>
      <c r="G229" s="3">
        <v>66</v>
      </c>
      <c r="H229" s="4">
        <v>9500.0</v>
      </c>
      <c r="I229" s="5">
        <v>0</v>
      </c>
      <c r="J229" s="6">
        <v>990.0</v>
      </c>
      <c r="K229" s="4">
        <v>9405.0</v>
      </c>
    </row>
    <row r="230" spans="1:16">
      <c r="A230" s="7" t="s">
        <v>235</v>
      </c>
      <c r="B230" s="7" t="s">
        <v>16</v>
      </c>
      <c r="C230" s="7" t="s">
        <v>28</v>
      </c>
      <c r="D230" s="8">
        <v>45758.0</v>
      </c>
      <c r="E230" s="7" t="s">
        <v>236</v>
      </c>
      <c r="F230" s="7" t="s">
        <v>20</v>
      </c>
      <c r="G230" s="7"/>
      <c r="H230" s="7"/>
      <c r="I230" s="7"/>
      <c r="J230" s="7"/>
      <c r="K230" s="7"/>
      <c r="L230" s="9">
        <v>0</v>
      </c>
      <c r="M230" s="9">
        <v>0.0</v>
      </c>
      <c r="N230" s="9">
        <v>0</v>
      </c>
      <c r="O230" s="11">
        <v>18810.0</v>
      </c>
      <c r="P230" s="12" t="s">
        <v>237</v>
      </c>
    </row>
    <row r="231" spans="1:16">
      <c r="A231" t="s">
        <v>238</v>
      </c>
      <c r="B231" t="s">
        <v>47</v>
      </c>
      <c r="C231" t="s">
        <v>28</v>
      </c>
      <c r="D231" s="2">
        <v>45758.0</v>
      </c>
      <c r="E231" t="s">
        <v>239</v>
      </c>
      <c r="F231" t="s">
        <v>67</v>
      </c>
      <c r="G231" s="3">
        <v>66</v>
      </c>
      <c r="H231" s="4">
        <v>9500.0</v>
      </c>
      <c r="I231" s="5">
        <v>0</v>
      </c>
      <c r="J231" s="6">
        <v>990.0</v>
      </c>
      <c r="K231" s="4">
        <v>9405.0</v>
      </c>
    </row>
    <row r="232" spans="1:16">
      <c r="A232" s="7" t="s">
        <v>238</v>
      </c>
      <c r="B232" s="7" t="s">
        <v>47</v>
      </c>
      <c r="C232" s="7" t="s">
        <v>28</v>
      </c>
      <c r="D232" s="8">
        <v>45758.0</v>
      </c>
      <c r="E232" s="7" t="s">
        <v>239</v>
      </c>
      <c r="F232" s="7" t="s">
        <v>20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9405.0</v>
      </c>
      <c r="P232" s="12" t="s">
        <v>234</v>
      </c>
    </row>
    <row r="233" spans="1:16">
      <c r="A233" t="s">
        <v>195</v>
      </c>
      <c r="B233" t="s">
        <v>47</v>
      </c>
      <c r="C233" t="s">
        <v>28</v>
      </c>
      <c r="D233" s="2">
        <v>45758.0</v>
      </c>
      <c r="E233" t="s">
        <v>240</v>
      </c>
      <c r="F233" t="s">
        <v>67</v>
      </c>
      <c r="G233" s="3">
        <v>5</v>
      </c>
      <c r="H233" s="4">
        <v>9500.0</v>
      </c>
      <c r="I233" s="5">
        <v>0</v>
      </c>
      <c r="J233" s="6">
        <v>75.0</v>
      </c>
      <c r="K233" s="4">
        <v>712.5</v>
      </c>
    </row>
    <row r="234" spans="1:16">
      <c r="A234" s="7" t="s">
        <v>195</v>
      </c>
      <c r="B234" s="7" t="s">
        <v>47</v>
      </c>
      <c r="C234" s="7" t="s">
        <v>28</v>
      </c>
      <c r="D234" s="8">
        <v>45758.0</v>
      </c>
      <c r="E234" s="7" t="s">
        <v>240</v>
      </c>
      <c r="F234" s="7" t="s">
        <v>20</v>
      </c>
      <c r="G234" s="7"/>
      <c r="H234" s="7"/>
      <c r="I234" s="7"/>
      <c r="J234" s="7"/>
      <c r="K234" s="7"/>
      <c r="L234" s="9">
        <v>106.88</v>
      </c>
      <c r="M234" s="9">
        <v>0.0</v>
      </c>
      <c r="N234" s="9">
        <v>0</v>
      </c>
      <c r="O234" s="11">
        <v>605.62</v>
      </c>
      <c r="P234" s="12" t="s">
        <v>241</v>
      </c>
    </row>
    <row r="235" spans="1:16">
      <c r="A235" t="s">
        <v>242</v>
      </c>
      <c r="B235" t="s">
        <v>16</v>
      </c>
      <c r="C235" t="s">
        <v>28</v>
      </c>
      <c r="D235" s="2">
        <v>45760.0</v>
      </c>
      <c r="E235" t="s">
        <v>243</v>
      </c>
      <c r="F235" t="s">
        <v>244</v>
      </c>
      <c r="G235" s="3">
        <v>45</v>
      </c>
      <c r="H235" s="4">
        <v>42000.0</v>
      </c>
      <c r="I235" s="5">
        <v>0.186</v>
      </c>
      <c r="J235" s="6">
        <v>0</v>
      </c>
      <c r="K235" s="4">
        <v>7812.0</v>
      </c>
    </row>
    <row r="236" spans="1:16">
      <c r="A236" t="s">
        <v>242</v>
      </c>
      <c r="B236" t="s">
        <v>16</v>
      </c>
      <c r="C236" t="s">
        <v>28</v>
      </c>
      <c r="D236" s="2">
        <v>45760.0</v>
      </c>
      <c r="E236" t="s">
        <v>243</v>
      </c>
      <c r="F236" t="s">
        <v>245</v>
      </c>
      <c r="G236" s="3">
        <v>15</v>
      </c>
      <c r="H236" s="4">
        <v>43000.0</v>
      </c>
      <c r="I236" s="5">
        <v>0.103</v>
      </c>
      <c r="J236" s="6">
        <v>0</v>
      </c>
      <c r="K236" s="4">
        <v>4429.0</v>
      </c>
    </row>
    <row r="237" spans="1:16">
      <c r="A237" s="7" t="s">
        <v>242</v>
      </c>
      <c r="B237" s="7" t="s">
        <v>16</v>
      </c>
      <c r="C237" s="7" t="s">
        <v>28</v>
      </c>
      <c r="D237" s="8">
        <v>45760.0</v>
      </c>
      <c r="E237" s="7" t="s">
        <v>243</v>
      </c>
      <c r="F237" s="7" t="s">
        <v>20</v>
      </c>
      <c r="G237" s="7"/>
      <c r="H237" s="7"/>
      <c r="I237" s="7"/>
      <c r="J237" s="7"/>
      <c r="K237" s="7"/>
      <c r="L237" s="9">
        <v>0</v>
      </c>
      <c r="M237" s="9">
        <v>0.0</v>
      </c>
      <c r="N237" s="9">
        <v>0</v>
      </c>
      <c r="O237" s="11">
        <v>12241.0</v>
      </c>
      <c r="P237" s="12" t="s">
        <v>246</v>
      </c>
    </row>
    <row r="238" spans="1:16">
      <c r="A238" t="s">
        <v>247</v>
      </c>
      <c r="B238" t="s">
        <v>16</v>
      </c>
      <c r="C238" t="s">
        <v>17</v>
      </c>
      <c r="D238" s="2">
        <v>45761.0</v>
      </c>
      <c r="E238" t="s">
        <v>248</v>
      </c>
      <c r="F238" t="s">
        <v>249</v>
      </c>
      <c r="G238" s="3">
        <v>285</v>
      </c>
      <c r="H238" s="4">
        <v>41000.0</v>
      </c>
      <c r="I238" s="5">
        <v>4.959</v>
      </c>
      <c r="J238" s="6">
        <v>0</v>
      </c>
      <c r="K238" s="4">
        <v>203319.0</v>
      </c>
    </row>
    <row r="239" spans="1:16">
      <c r="A239" s="7" t="s">
        <v>247</v>
      </c>
      <c r="B239" s="7" t="s">
        <v>16</v>
      </c>
      <c r="C239" s="7" t="s">
        <v>17</v>
      </c>
      <c r="D239" s="8">
        <v>45761.0</v>
      </c>
      <c r="E239" s="7" t="s">
        <v>248</v>
      </c>
      <c r="F239" s="7" t="s">
        <v>20</v>
      </c>
      <c r="G239" s="7"/>
      <c r="H239" s="7"/>
      <c r="I239" s="7"/>
      <c r="J239" s="7"/>
      <c r="K239" s="7"/>
      <c r="L239" s="9">
        <v>10165.0</v>
      </c>
      <c r="M239" s="9">
        <v>18000.0</v>
      </c>
      <c r="N239" s="9">
        <v>0</v>
      </c>
      <c r="O239" s="11">
        <v>211154.0</v>
      </c>
      <c r="P239" s="12" t="s">
        <v>250</v>
      </c>
    </row>
    <row r="240" spans="1:16">
      <c r="A240" t="s">
        <v>251</v>
      </c>
      <c r="B240" t="s">
        <v>47</v>
      </c>
      <c r="C240" t="s">
        <v>17</v>
      </c>
      <c r="D240" s="2">
        <v>45761.0</v>
      </c>
      <c r="E240" t="s">
        <v>252</v>
      </c>
      <c r="F240" t="s">
        <v>42</v>
      </c>
      <c r="G240" s="3">
        <v>192</v>
      </c>
      <c r="H240" s="4">
        <v>39000.0</v>
      </c>
      <c r="I240" s="5">
        <v>4.645</v>
      </c>
      <c r="J240" s="6">
        <v>0</v>
      </c>
      <c r="K240" s="4">
        <v>181155.0</v>
      </c>
    </row>
    <row r="241" spans="1:16">
      <c r="A241" t="s">
        <v>251</v>
      </c>
      <c r="B241" t="s">
        <v>47</v>
      </c>
      <c r="C241" t="s">
        <v>17</v>
      </c>
      <c r="D241" s="2">
        <v>45761.0</v>
      </c>
      <c r="E241" t="s">
        <v>252</v>
      </c>
      <c r="F241" t="s">
        <v>253</v>
      </c>
      <c r="G241" s="3">
        <v>222</v>
      </c>
      <c r="H241" s="4">
        <v>39000.0</v>
      </c>
      <c r="I241" s="5">
        <v>4.476</v>
      </c>
      <c r="J241" s="6">
        <v>0</v>
      </c>
      <c r="K241" s="4">
        <v>174564.0</v>
      </c>
    </row>
    <row r="242" spans="1:16">
      <c r="A242" t="s">
        <v>251</v>
      </c>
      <c r="B242" t="s">
        <v>47</v>
      </c>
      <c r="C242" t="s">
        <v>17</v>
      </c>
      <c r="D242" s="2">
        <v>45761.0</v>
      </c>
      <c r="E242" t="s">
        <v>252</v>
      </c>
      <c r="F242" t="s">
        <v>254</v>
      </c>
      <c r="G242" s="3">
        <v>12</v>
      </c>
      <c r="H242" s="4">
        <v>39000.0</v>
      </c>
      <c r="I242" s="5">
        <v>0.194</v>
      </c>
      <c r="J242" s="6">
        <v>0</v>
      </c>
      <c r="K242" s="4">
        <v>7566.0</v>
      </c>
    </row>
    <row r="243" spans="1:16">
      <c r="A243" t="s">
        <v>251</v>
      </c>
      <c r="B243" t="s">
        <v>47</v>
      </c>
      <c r="C243" t="s">
        <v>17</v>
      </c>
      <c r="D243" s="2">
        <v>45761.0</v>
      </c>
      <c r="E243" t="s">
        <v>252</v>
      </c>
      <c r="F243" t="s">
        <v>255</v>
      </c>
      <c r="G243" s="3">
        <v>36</v>
      </c>
      <c r="H243" s="4">
        <v>35000.0</v>
      </c>
      <c r="I243" s="5">
        <v>0.435</v>
      </c>
      <c r="J243" s="6">
        <v>0</v>
      </c>
      <c r="K243" s="4">
        <v>15225.0</v>
      </c>
    </row>
    <row r="244" spans="1:16">
      <c r="A244" t="s">
        <v>251</v>
      </c>
      <c r="B244" t="s">
        <v>47</v>
      </c>
      <c r="C244" t="s">
        <v>17</v>
      </c>
      <c r="D244" s="2">
        <v>45761.0</v>
      </c>
      <c r="E244" t="s">
        <v>252</v>
      </c>
      <c r="F244" t="s">
        <v>256</v>
      </c>
      <c r="G244" s="3">
        <v>279</v>
      </c>
      <c r="H244" s="4">
        <v>27600.0</v>
      </c>
      <c r="I244" s="5">
        <v>0.886</v>
      </c>
      <c r="J244" s="6">
        <v>0</v>
      </c>
      <c r="K244" s="4">
        <v>24453.6</v>
      </c>
    </row>
    <row r="245" spans="1:16">
      <c r="A245" s="7" t="s">
        <v>251</v>
      </c>
      <c r="B245" s="7" t="s">
        <v>47</v>
      </c>
      <c r="C245" s="7" t="s">
        <v>17</v>
      </c>
      <c r="D245" s="8">
        <v>45761.0</v>
      </c>
      <c r="E245" s="7" t="s">
        <v>252</v>
      </c>
      <c r="F245" s="7" t="s">
        <v>20</v>
      </c>
      <c r="G245" s="7"/>
      <c r="H245" s="7"/>
      <c r="I245" s="7"/>
      <c r="J245" s="7"/>
      <c r="K245" s="7"/>
      <c r="L245" s="9">
        <v>40296.6</v>
      </c>
      <c r="M245" s="9">
        <v>0.0</v>
      </c>
      <c r="N245" s="9">
        <v>0</v>
      </c>
      <c r="O245" s="11">
        <v>362667.0</v>
      </c>
      <c r="P245" s="12" t="s">
        <v>257</v>
      </c>
    </row>
    <row r="246" spans="1:16">
      <c r="A246" t="s">
        <v>258</v>
      </c>
      <c r="B246" t="s">
        <v>47</v>
      </c>
      <c r="C246" t="s">
        <v>28</v>
      </c>
      <c r="D246" s="2">
        <v>45761.0</v>
      </c>
      <c r="E246" t="s">
        <v>259</v>
      </c>
      <c r="F246" t="s">
        <v>260</v>
      </c>
      <c r="G246" s="3">
        <v>50</v>
      </c>
      <c r="H246" s="4">
        <v>31000.0</v>
      </c>
      <c r="I246" s="5">
        <v>0.11</v>
      </c>
      <c r="J246" s="6">
        <v>0</v>
      </c>
      <c r="K246" s="4">
        <v>3410.0</v>
      </c>
    </row>
    <row r="247" spans="1:16">
      <c r="A247" t="s">
        <v>258</v>
      </c>
      <c r="B247" t="s">
        <v>47</v>
      </c>
      <c r="C247" t="s">
        <v>28</v>
      </c>
      <c r="D247" s="2">
        <v>45761.0</v>
      </c>
      <c r="E247" t="s">
        <v>259</v>
      </c>
      <c r="F247" t="s">
        <v>261</v>
      </c>
      <c r="G247" s="3">
        <v>12</v>
      </c>
      <c r="H247" s="4">
        <v>45000.0</v>
      </c>
      <c r="I247" s="5">
        <v>0.058</v>
      </c>
      <c r="J247" s="6">
        <v>0</v>
      </c>
      <c r="K247" s="4">
        <v>2610.0</v>
      </c>
    </row>
    <row r="248" spans="1:16">
      <c r="A248" s="7" t="s">
        <v>258</v>
      </c>
      <c r="B248" s="7" t="s">
        <v>47</v>
      </c>
      <c r="C248" s="7" t="s">
        <v>28</v>
      </c>
      <c r="D248" s="8">
        <v>45761.0</v>
      </c>
      <c r="E248" s="7" t="s">
        <v>259</v>
      </c>
      <c r="F248" s="7" t="s">
        <v>20</v>
      </c>
      <c r="G248" s="7"/>
      <c r="H248" s="7"/>
      <c r="I248" s="7"/>
      <c r="J248" s="7"/>
      <c r="K248" s="7"/>
      <c r="L248" s="9">
        <v>903.0</v>
      </c>
      <c r="M248" s="9">
        <v>0.0</v>
      </c>
      <c r="N248" s="9">
        <v>0</v>
      </c>
      <c r="O248" s="11">
        <v>5117.0</v>
      </c>
      <c r="P248" s="12" t="s">
        <v>262</v>
      </c>
    </row>
    <row r="249" spans="1:16">
      <c r="A249" t="s">
        <v>263</v>
      </c>
      <c r="B249" t="s">
        <v>16</v>
      </c>
      <c r="C249" t="s">
        <v>28</v>
      </c>
      <c r="D249" s="2">
        <v>45762.0</v>
      </c>
      <c r="E249" t="s">
        <v>264</v>
      </c>
      <c r="F249" t="s">
        <v>265</v>
      </c>
      <c r="G249" s="3">
        <v>300</v>
      </c>
      <c r="H249" s="4">
        <v>46000.0</v>
      </c>
      <c r="I249" s="5">
        <v>4.131</v>
      </c>
      <c r="J249" s="6">
        <v>0</v>
      </c>
      <c r="K249" s="4">
        <v>190026.0</v>
      </c>
    </row>
    <row r="250" spans="1:16">
      <c r="A250" t="s">
        <v>263</v>
      </c>
      <c r="B250" t="s">
        <v>16</v>
      </c>
      <c r="C250" t="s">
        <v>28</v>
      </c>
      <c r="D250" s="2">
        <v>45762.0</v>
      </c>
      <c r="E250" t="s">
        <v>264</v>
      </c>
      <c r="F250" t="s">
        <v>42</v>
      </c>
      <c r="G250" s="3">
        <v>39</v>
      </c>
      <c r="H250" s="4">
        <v>39000.0</v>
      </c>
      <c r="I250" s="5">
        <v>0.943</v>
      </c>
      <c r="J250" s="6">
        <v>0</v>
      </c>
      <c r="K250" s="4">
        <v>36777.0</v>
      </c>
    </row>
    <row r="251" spans="1:16">
      <c r="A251" s="7" t="s">
        <v>263</v>
      </c>
      <c r="B251" s="7" t="s">
        <v>16</v>
      </c>
      <c r="C251" s="7" t="s">
        <v>28</v>
      </c>
      <c r="D251" s="8">
        <v>45762.0</v>
      </c>
      <c r="E251" s="7" t="s">
        <v>264</v>
      </c>
      <c r="F251" s="7" t="s">
        <v>20</v>
      </c>
      <c r="G251" s="7"/>
      <c r="H251" s="7"/>
      <c r="I251" s="7"/>
      <c r="J251" s="7"/>
      <c r="K251" s="7"/>
      <c r="L251" s="9">
        <v>0</v>
      </c>
      <c r="M251" s="9">
        <v>0.0</v>
      </c>
      <c r="N251" s="9">
        <v>0</v>
      </c>
      <c r="O251" s="11">
        <v>226803.0</v>
      </c>
      <c r="P251" s="12" t="s">
        <v>266</v>
      </c>
    </row>
    <row r="252" spans="1:16">
      <c r="A252" t="s">
        <v>267</v>
      </c>
      <c r="B252" t="s">
        <v>47</v>
      </c>
      <c r="C252" t="s">
        <v>28</v>
      </c>
      <c r="D252" s="2">
        <v>45762.0</v>
      </c>
      <c r="E252" t="s">
        <v>268</v>
      </c>
      <c r="F252" t="s">
        <v>265</v>
      </c>
      <c r="G252" s="3">
        <v>420</v>
      </c>
      <c r="H252" s="4">
        <v>46000.0</v>
      </c>
      <c r="I252" s="5">
        <v>5.783</v>
      </c>
      <c r="J252" s="6">
        <v>0</v>
      </c>
      <c r="K252" s="4">
        <v>266018.0</v>
      </c>
    </row>
    <row r="253" spans="1:16">
      <c r="A253" t="s">
        <v>267</v>
      </c>
      <c r="B253" t="s">
        <v>47</v>
      </c>
      <c r="C253" t="s">
        <v>28</v>
      </c>
      <c r="D253" s="2">
        <v>45762.0</v>
      </c>
      <c r="E253" t="s">
        <v>268</v>
      </c>
      <c r="F253" t="s">
        <v>265</v>
      </c>
      <c r="G253" s="3">
        <v>100</v>
      </c>
      <c r="H253" s="4">
        <v>46000.0</v>
      </c>
      <c r="I253" s="5">
        <v>1.377</v>
      </c>
      <c r="J253" s="6">
        <v>0</v>
      </c>
      <c r="K253" s="4">
        <v>63342.0</v>
      </c>
    </row>
    <row r="254" spans="1:16">
      <c r="A254" t="s">
        <v>267</v>
      </c>
      <c r="B254" t="s">
        <v>47</v>
      </c>
      <c r="C254" t="s">
        <v>28</v>
      </c>
      <c r="D254" s="2">
        <v>45762.0</v>
      </c>
      <c r="E254" t="s">
        <v>268</v>
      </c>
      <c r="F254" t="s">
        <v>269</v>
      </c>
      <c r="G254" s="3">
        <v>240</v>
      </c>
      <c r="H254" s="4">
        <v>43000.0</v>
      </c>
      <c r="I254" s="5">
        <v>1.652</v>
      </c>
      <c r="J254" s="6">
        <v>0</v>
      </c>
      <c r="K254" s="4">
        <v>71036.0</v>
      </c>
    </row>
    <row r="255" spans="1:16">
      <c r="A255" t="s">
        <v>267</v>
      </c>
      <c r="B255" t="s">
        <v>47</v>
      </c>
      <c r="C255" t="s">
        <v>28</v>
      </c>
      <c r="D255" s="2">
        <v>45762.0</v>
      </c>
      <c r="E255" t="s">
        <v>268</v>
      </c>
      <c r="F255" t="s">
        <v>44</v>
      </c>
      <c r="G255" s="3">
        <v>40</v>
      </c>
      <c r="H255" s="4">
        <v>42000.0</v>
      </c>
      <c r="I255" s="5">
        <v>0.47</v>
      </c>
      <c r="J255" s="6">
        <v>0</v>
      </c>
      <c r="K255" s="4">
        <v>19740.0</v>
      </c>
    </row>
    <row r="256" spans="1:16">
      <c r="A256" s="7" t="s">
        <v>267</v>
      </c>
      <c r="B256" s="7" t="s">
        <v>47</v>
      </c>
      <c r="C256" s="7" t="s">
        <v>28</v>
      </c>
      <c r="D256" s="8">
        <v>45762.0</v>
      </c>
      <c r="E256" s="7" t="s">
        <v>268</v>
      </c>
      <c r="F256" s="7" t="s">
        <v>20</v>
      </c>
      <c r="G256" s="7"/>
      <c r="H256" s="7"/>
      <c r="I256" s="7"/>
      <c r="J256" s="7"/>
      <c r="K256" s="7"/>
      <c r="L256" s="9">
        <v>63036.0</v>
      </c>
      <c r="M256" s="9">
        <v>0.0</v>
      </c>
      <c r="N256" s="9">
        <v>0</v>
      </c>
      <c r="O256" s="11">
        <v>357100.0</v>
      </c>
      <c r="P256" s="12" t="s">
        <v>270</v>
      </c>
    </row>
    <row r="257" spans="1:16">
      <c r="A257" t="s">
        <v>271</v>
      </c>
      <c r="B257" t="s">
        <v>47</v>
      </c>
      <c r="C257" t="s">
        <v>17</v>
      </c>
      <c r="D257" s="2">
        <v>45762.0</v>
      </c>
      <c r="E257" t="s">
        <v>272</v>
      </c>
      <c r="F257" t="s">
        <v>67</v>
      </c>
      <c r="G257" s="3">
        <v>10</v>
      </c>
      <c r="H257" s="4">
        <v>10500.0</v>
      </c>
      <c r="I257" s="5">
        <v>0</v>
      </c>
      <c r="J257" s="6">
        <v>150.0</v>
      </c>
      <c r="K257" s="4">
        <v>1575.0</v>
      </c>
    </row>
    <row r="258" spans="1:16">
      <c r="A258" s="7" t="s">
        <v>271</v>
      </c>
      <c r="B258" s="7" t="s">
        <v>47</v>
      </c>
      <c r="C258" s="7" t="s">
        <v>17</v>
      </c>
      <c r="D258" s="8">
        <v>45762.0</v>
      </c>
      <c r="E258" s="7" t="s">
        <v>272</v>
      </c>
      <c r="F258" s="7" t="s">
        <v>20</v>
      </c>
      <c r="G258" s="7"/>
      <c r="H258" s="7"/>
      <c r="I258" s="7"/>
      <c r="J258" s="7"/>
      <c r="K258" s="7"/>
      <c r="L258" s="9">
        <v>0</v>
      </c>
      <c r="M258" s="9">
        <v>0.0</v>
      </c>
      <c r="N258" s="9">
        <v>0</v>
      </c>
      <c r="O258" s="11">
        <v>1575.0</v>
      </c>
      <c r="P258" s="12" t="s">
        <v>273</v>
      </c>
    </row>
    <row r="259" spans="1:16">
      <c r="A259" t="s">
        <v>274</v>
      </c>
      <c r="B259" t="s">
        <v>16</v>
      </c>
      <c r="C259" t="s">
        <v>28</v>
      </c>
      <c r="D259" s="2">
        <v>45762.0</v>
      </c>
      <c r="E259" t="s">
        <v>275</v>
      </c>
      <c r="F259" t="s">
        <v>67</v>
      </c>
      <c r="G259" s="3">
        <v>4</v>
      </c>
      <c r="H259" s="4">
        <v>10500.0</v>
      </c>
      <c r="I259" s="5">
        <v>0</v>
      </c>
      <c r="J259" s="6">
        <v>60.0</v>
      </c>
      <c r="K259" s="4">
        <v>630.0</v>
      </c>
    </row>
    <row r="260" spans="1:16">
      <c r="A260" s="7" t="s">
        <v>274</v>
      </c>
      <c r="B260" s="7" t="s">
        <v>16</v>
      </c>
      <c r="C260" s="7" t="s">
        <v>28</v>
      </c>
      <c r="D260" s="8">
        <v>45762.0</v>
      </c>
      <c r="E260" s="7" t="s">
        <v>275</v>
      </c>
      <c r="F260" s="7" t="s">
        <v>20</v>
      </c>
      <c r="G260" s="7"/>
      <c r="H260" s="7"/>
      <c r="I260" s="7"/>
      <c r="J260" s="7"/>
      <c r="K260" s="7"/>
      <c r="L260" s="9">
        <v>94.5</v>
      </c>
      <c r="M260" s="9">
        <v>0.0</v>
      </c>
      <c r="N260" s="9">
        <v>0</v>
      </c>
      <c r="O260" s="11">
        <v>535.5</v>
      </c>
      <c r="P260" s="12" t="s">
        <v>276</v>
      </c>
    </row>
    <row r="261" spans="1:16">
      <c r="A261" t="s">
        <v>277</v>
      </c>
      <c r="B261" t="s">
        <v>47</v>
      </c>
      <c r="C261" t="s">
        <v>28</v>
      </c>
      <c r="D261" s="2">
        <v>45762.0</v>
      </c>
      <c r="E261" t="s">
        <v>278</v>
      </c>
      <c r="F261" t="s">
        <v>279</v>
      </c>
      <c r="G261" s="3">
        <v>520</v>
      </c>
      <c r="H261" s="4">
        <v>20000.0</v>
      </c>
      <c r="I261" s="5">
        <v>1.602</v>
      </c>
      <c r="J261" s="6">
        <v>0</v>
      </c>
      <c r="K261" s="4">
        <v>32040.0</v>
      </c>
    </row>
    <row r="262" spans="1:16">
      <c r="A262" t="s">
        <v>277</v>
      </c>
      <c r="B262" t="s">
        <v>47</v>
      </c>
      <c r="C262" t="s">
        <v>28</v>
      </c>
      <c r="D262" s="2">
        <v>45762.0</v>
      </c>
      <c r="E262" t="s">
        <v>278</v>
      </c>
      <c r="F262" t="s">
        <v>280</v>
      </c>
      <c r="G262" s="3">
        <v>648</v>
      </c>
      <c r="H262" s="4">
        <v>20000.0</v>
      </c>
      <c r="I262" s="5">
        <v>2.994</v>
      </c>
      <c r="J262" s="6">
        <v>0</v>
      </c>
      <c r="K262" s="4">
        <v>59880.0</v>
      </c>
    </row>
    <row r="263" spans="1:16">
      <c r="A263" t="s">
        <v>277</v>
      </c>
      <c r="B263" t="s">
        <v>47</v>
      </c>
      <c r="C263" t="s">
        <v>28</v>
      </c>
      <c r="D263" s="2">
        <v>45762.0</v>
      </c>
      <c r="E263" t="s">
        <v>278</v>
      </c>
      <c r="F263" t="s">
        <v>96</v>
      </c>
      <c r="G263" s="3">
        <v>64</v>
      </c>
      <c r="H263" s="4">
        <v>84000.0</v>
      </c>
      <c r="I263" s="5">
        <v>0.23</v>
      </c>
      <c r="J263" s="6">
        <v>0</v>
      </c>
      <c r="K263" s="4">
        <v>19320.0</v>
      </c>
    </row>
    <row r="264" spans="1:16">
      <c r="A264" t="s">
        <v>277</v>
      </c>
      <c r="B264" t="s">
        <v>47</v>
      </c>
      <c r="C264" t="s">
        <v>28</v>
      </c>
      <c r="D264" s="2">
        <v>45762.0</v>
      </c>
      <c r="E264" t="s">
        <v>278</v>
      </c>
      <c r="F264" t="s">
        <v>96</v>
      </c>
      <c r="G264" s="3">
        <v>80</v>
      </c>
      <c r="H264" s="4">
        <v>120000.0</v>
      </c>
      <c r="I264" s="5">
        <v>0.288</v>
      </c>
      <c r="J264" s="6">
        <v>0</v>
      </c>
      <c r="K264" s="4">
        <v>34560.0</v>
      </c>
    </row>
    <row r="265" spans="1:16">
      <c r="A265" t="s">
        <v>277</v>
      </c>
      <c r="B265" t="s">
        <v>47</v>
      </c>
      <c r="C265" t="s">
        <v>28</v>
      </c>
      <c r="D265" s="2">
        <v>45762.0</v>
      </c>
      <c r="E265" t="s">
        <v>278</v>
      </c>
      <c r="F265" t="s">
        <v>281</v>
      </c>
      <c r="G265" s="3">
        <v>205</v>
      </c>
      <c r="H265" s="4">
        <v>31000.0</v>
      </c>
      <c r="I265" s="5">
        <v>2.823</v>
      </c>
      <c r="J265" s="6">
        <v>0</v>
      </c>
      <c r="K265" s="4">
        <v>87513.0</v>
      </c>
    </row>
    <row r="266" spans="1:16">
      <c r="A266" t="s">
        <v>277</v>
      </c>
      <c r="B266" t="s">
        <v>47</v>
      </c>
      <c r="C266" t="s">
        <v>28</v>
      </c>
      <c r="D266" s="2">
        <v>45762.0</v>
      </c>
      <c r="E266" t="s">
        <v>278</v>
      </c>
      <c r="F266" t="s">
        <v>249</v>
      </c>
      <c r="G266" s="3">
        <v>114</v>
      </c>
      <c r="H266" s="4">
        <v>41000.0</v>
      </c>
      <c r="I266" s="5">
        <v>1.984</v>
      </c>
      <c r="J266" s="6">
        <v>0</v>
      </c>
      <c r="K266" s="4">
        <v>81344.0</v>
      </c>
    </row>
    <row r="267" spans="1:16">
      <c r="A267" t="s">
        <v>277</v>
      </c>
      <c r="B267" t="s">
        <v>47</v>
      </c>
      <c r="C267" t="s">
        <v>28</v>
      </c>
      <c r="D267" s="2">
        <v>45762.0</v>
      </c>
      <c r="E267" t="s">
        <v>278</v>
      </c>
      <c r="F267" t="s">
        <v>282</v>
      </c>
      <c r="G267" s="3">
        <v>32</v>
      </c>
      <c r="H267" s="4">
        <v>75000.0</v>
      </c>
      <c r="I267" s="5">
        <v>0.156</v>
      </c>
      <c r="J267" s="6">
        <v>0</v>
      </c>
      <c r="K267" s="4">
        <v>11700.0</v>
      </c>
    </row>
    <row r="268" spans="1:16">
      <c r="A268" t="s">
        <v>277</v>
      </c>
      <c r="B268" t="s">
        <v>47</v>
      </c>
      <c r="C268" t="s">
        <v>28</v>
      </c>
      <c r="D268" s="2">
        <v>45762.0</v>
      </c>
      <c r="E268" t="s">
        <v>278</v>
      </c>
      <c r="F268" t="s">
        <v>283</v>
      </c>
      <c r="G268" s="3">
        <v>32</v>
      </c>
      <c r="H268" s="4">
        <v>75000.0</v>
      </c>
      <c r="I268" s="5">
        <v>0.171</v>
      </c>
      <c r="J268" s="6">
        <v>0</v>
      </c>
      <c r="K268" s="4">
        <v>12825.0</v>
      </c>
    </row>
    <row r="269" spans="1:16">
      <c r="A269" t="s">
        <v>277</v>
      </c>
      <c r="B269" t="s">
        <v>47</v>
      </c>
      <c r="C269" t="s">
        <v>28</v>
      </c>
      <c r="D269" s="2">
        <v>45762.0</v>
      </c>
      <c r="E269" t="s">
        <v>278</v>
      </c>
      <c r="F269" t="s">
        <v>188</v>
      </c>
      <c r="G269" s="3">
        <v>60</v>
      </c>
      <c r="H269" s="4">
        <v>83000.0</v>
      </c>
      <c r="I269" s="5">
        <v>0.365</v>
      </c>
      <c r="J269" s="6">
        <v>0</v>
      </c>
      <c r="K269" s="4">
        <v>30295.0</v>
      </c>
    </row>
    <row r="270" spans="1:16">
      <c r="A270" t="s">
        <v>277</v>
      </c>
      <c r="B270" t="s">
        <v>47</v>
      </c>
      <c r="C270" t="s">
        <v>28</v>
      </c>
      <c r="D270" s="2">
        <v>45762.0</v>
      </c>
      <c r="E270" t="s">
        <v>278</v>
      </c>
      <c r="F270" t="s">
        <v>284</v>
      </c>
      <c r="G270" s="3">
        <v>8</v>
      </c>
      <c r="H270" s="4">
        <v>100000.0</v>
      </c>
      <c r="I270" s="5">
        <v>0.072</v>
      </c>
      <c r="J270" s="6">
        <v>0</v>
      </c>
      <c r="K270" s="4">
        <v>7200.0</v>
      </c>
    </row>
    <row r="271" spans="1:16">
      <c r="A271" t="s">
        <v>277</v>
      </c>
      <c r="B271" t="s">
        <v>47</v>
      </c>
      <c r="C271" t="s">
        <v>28</v>
      </c>
      <c r="D271" s="2">
        <v>45762.0</v>
      </c>
      <c r="E271" t="s">
        <v>278</v>
      </c>
      <c r="F271" t="s">
        <v>284</v>
      </c>
      <c r="G271" s="3">
        <v>20</v>
      </c>
      <c r="H271" s="4">
        <v>100000.0</v>
      </c>
      <c r="I271" s="5">
        <v>0.181</v>
      </c>
      <c r="J271" s="6">
        <v>0</v>
      </c>
      <c r="K271" s="4">
        <v>18100.0</v>
      </c>
    </row>
    <row r="272" spans="1:16">
      <c r="A272" s="7" t="s">
        <v>277</v>
      </c>
      <c r="B272" s="7" t="s">
        <v>47</v>
      </c>
      <c r="C272" s="7" t="s">
        <v>28</v>
      </c>
      <c r="D272" s="8">
        <v>45762.0</v>
      </c>
      <c r="E272" s="7" t="s">
        <v>278</v>
      </c>
      <c r="F272" s="7" t="s">
        <v>20</v>
      </c>
      <c r="G272" s="7"/>
      <c r="H272" s="7"/>
      <c r="I272" s="7"/>
      <c r="J272" s="7"/>
      <c r="K272" s="7"/>
      <c r="L272" s="9">
        <v>62427.0</v>
      </c>
      <c r="M272" s="9">
        <v>0.0</v>
      </c>
      <c r="N272" s="9">
        <v>0</v>
      </c>
      <c r="O272" s="11">
        <v>332350.0</v>
      </c>
      <c r="P272" s="12" t="s">
        <v>285</v>
      </c>
    </row>
    <row r="273" spans="1:16">
      <c r="A273" t="s">
        <v>286</v>
      </c>
      <c r="B273" t="s">
        <v>16</v>
      </c>
      <c r="C273" t="s">
        <v>28</v>
      </c>
      <c r="D273" s="2">
        <v>45762.0</v>
      </c>
      <c r="E273" t="s">
        <v>287</v>
      </c>
      <c r="F273" t="s">
        <v>67</v>
      </c>
      <c r="G273" s="3">
        <v>2</v>
      </c>
      <c r="H273" s="4">
        <v>10500.0</v>
      </c>
      <c r="I273" s="5">
        <v>0</v>
      </c>
      <c r="J273" s="6">
        <v>30.0</v>
      </c>
      <c r="K273" s="4">
        <v>315.0</v>
      </c>
    </row>
    <row r="274" spans="1:16">
      <c r="A274" s="7" t="s">
        <v>286</v>
      </c>
      <c r="B274" s="7" t="s">
        <v>16</v>
      </c>
      <c r="C274" s="7" t="s">
        <v>28</v>
      </c>
      <c r="D274" s="8">
        <v>45762.0</v>
      </c>
      <c r="E274" s="7" t="s">
        <v>287</v>
      </c>
      <c r="F274" s="7" t="s">
        <v>20</v>
      </c>
      <c r="G274" s="7"/>
      <c r="H274" s="7"/>
      <c r="I274" s="7"/>
      <c r="J274" s="7"/>
      <c r="K274" s="7"/>
      <c r="L274" s="9">
        <v>47.0</v>
      </c>
      <c r="M274" s="9">
        <v>0.0</v>
      </c>
      <c r="N274" s="9">
        <v>0</v>
      </c>
      <c r="O274" s="11">
        <v>268.0</v>
      </c>
      <c r="P274" s="12" t="s">
        <v>288</v>
      </c>
    </row>
    <row r="275" spans="1:16">
      <c r="A275" t="s">
        <v>289</v>
      </c>
      <c r="B275" t="s">
        <v>47</v>
      </c>
      <c r="C275" t="s">
        <v>17</v>
      </c>
      <c r="D275" s="2">
        <v>45763.0</v>
      </c>
      <c r="E275" t="s">
        <v>290</v>
      </c>
      <c r="F275" t="s">
        <v>31</v>
      </c>
      <c r="G275" s="3">
        <v>501</v>
      </c>
      <c r="H275" s="4">
        <v>40000.0</v>
      </c>
      <c r="I275" s="5">
        <v>14.203</v>
      </c>
      <c r="J275" s="6">
        <v>0</v>
      </c>
      <c r="K275" s="4">
        <v>568120.0</v>
      </c>
    </row>
    <row r="276" spans="1:16">
      <c r="A276" t="s">
        <v>289</v>
      </c>
      <c r="B276" t="s">
        <v>47</v>
      </c>
      <c r="C276" t="s">
        <v>17</v>
      </c>
      <c r="D276" s="2">
        <v>45763.0</v>
      </c>
      <c r="E276" t="s">
        <v>290</v>
      </c>
      <c r="F276" t="s">
        <v>291</v>
      </c>
      <c r="G276" s="3">
        <v>1000</v>
      </c>
      <c r="H276" s="4">
        <v>34000.0</v>
      </c>
      <c r="I276" s="5">
        <v>3.379</v>
      </c>
      <c r="J276" s="6">
        <v>0</v>
      </c>
      <c r="K276" s="4">
        <v>114886.0</v>
      </c>
    </row>
    <row r="277" spans="1:16">
      <c r="A277" t="s">
        <v>289</v>
      </c>
      <c r="B277" t="s">
        <v>47</v>
      </c>
      <c r="C277" t="s">
        <v>17</v>
      </c>
      <c r="D277" s="2">
        <v>45763.0</v>
      </c>
      <c r="E277" t="s">
        <v>290</v>
      </c>
      <c r="F277" t="s">
        <v>260</v>
      </c>
      <c r="G277" s="3">
        <v>880</v>
      </c>
      <c r="H277" s="4">
        <v>28000.0</v>
      </c>
      <c r="I277" s="5">
        <v>1.936</v>
      </c>
      <c r="J277" s="6">
        <v>0</v>
      </c>
      <c r="K277" s="4">
        <v>54208.0</v>
      </c>
    </row>
    <row r="278" spans="1:16">
      <c r="A278" t="s">
        <v>289</v>
      </c>
      <c r="B278" t="s">
        <v>47</v>
      </c>
      <c r="C278" t="s">
        <v>17</v>
      </c>
      <c r="D278" s="2">
        <v>45763.0</v>
      </c>
      <c r="E278" t="s">
        <v>290</v>
      </c>
      <c r="F278" t="s">
        <v>147</v>
      </c>
      <c r="G278" s="3">
        <v>500</v>
      </c>
      <c r="H278" s="4">
        <v>44000.0</v>
      </c>
      <c r="I278" s="5">
        <v>1.485</v>
      </c>
      <c r="J278" s="6">
        <v>0</v>
      </c>
      <c r="K278" s="4">
        <v>65340.0</v>
      </c>
    </row>
    <row r="279" spans="1:16">
      <c r="A279" t="s">
        <v>289</v>
      </c>
      <c r="B279" t="s">
        <v>47</v>
      </c>
      <c r="C279" t="s">
        <v>17</v>
      </c>
      <c r="D279" s="2">
        <v>45763.0</v>
      </c>
      <c r="E279" t="s">
        <v>290</v>
      </c>
      <c r="F279" t="s">
        <v>117</v>
      </c>
      <c r="G279" s="3">
        <v>1070</v>
      </c>
      <c r="H279" s="4">
        <v>44000.0</v>
      </c>
      <c r="I279" s="5">
        <v>2.943</v>
      </c>
      <c r="J279" s="6">
        <v>0</v>
      </c>
      <c r="K279" s="4">
        <v>129492.0</v>
      </c>
    </row>
    <row r="280" spans="1:16">
      <c r="A280" t="s">
        <v>289</v>
      </c>
      <c r="B280" t="s">
        <v>47</v>
      </c>
      <c r="C280" t="s">
        <v>17</v>
      </c>
      <c r="D280" s="2">
        <v>45763.0</v>
      </c>
      <c r="E280" t="s">
        <v>290</v>
      </c>
      <c r="F280" t="s">
        <v>265</v>
      </c>
      <c r="G280" s="3">
        <v>420</v>
      </c>
      <c r="H280" s="4">
        <v>46000.0</v>
      </c>
      <c r="I280" s="5">
        <v>5.783</v>
      </c>
      <c r="J280" s="6">
        <v>0</v>
      </c>
      <c r="K280" s="4">
        <v>266018.0</v>
      </c>
    </row>
    <row r="281" spans="1:16">
      <c r="A281" s="7" t="s">
        <v>289</v>
      </c>
      <c r="B281" s="7" t="s">
        <v>47</v>
      </c>
      <c r="C281" s="7" t="s">
        <v>17</v>
      </c>
      <c r="D281" s="8">
        <v>45763.0</v>
      </c>
      <c r="E281" s="7" t="s">
        <v>290</v>
      </c>
      <c r="F281" s="7" t="s">
        <v>20</v>
      </c>
      <c r="G281" s="7"/>
      <c r="H281" s="7"/>
      <c r="I281" s="7"/>
      <c r="J281" s="7"/>
      <c r="K281" s="7"/>
      <c r="L281" s="9">
        <v>179709.0</v>
      </c>
      <c r="M281" s="9">
        <v>0.0</v>
      </c>
      <c r="N281" s="9">
        <v>0</v>
      </c>
      <c r="O281" s="11">
        <v>1018355.0</v>
      </c>
      <c r="P281" s="12" t="s">
        <v>292</v>
      </c>
    </row>
    <row r="282" spans="1:16">
      <c r="A282" t="s">
        <v>293</v>
      </c>
      <c r="B282" t="s">
        <v>47</v>
      </c>
      <c r="C282" t="s">
        <v>28</v>
      </c>
      <c r="D282" s="2">
        <v>45763.0</v>
      </c>
      <c r="E282" t="s">
        <v>294</v>
      </c>
      <c r="F282" t="s">
        <v>295</v>
      </c>
      <c r="G282" s="3">
        <v>50</v>
      </c>
      <c r="H282" s="4">
        <v>20000.0</v>
      </c>
      <c r="I282" s="5">
        <v>0.149</v>
      </c>
      <c r="J282" s="6">
        <v>0</v>
      </c>
      <c r="K282" s="4">
        <v>2980.0</v>
      </c>
    </row>
    <row r="283" spans="1:16">
      <c r="A283" s="7" t="s">
        <v>293</v>
      </c>
      <c r="B283" s="7" t="s">
        <v>47</v>
      </c>
      <c r="C283" s="7" t="s">
        <v>28</v>
      </c>
      <c r="D283" s="8">
        <v>45763.0</v>
      </c>
      <c r="E283" s="7" t="s">
        <v>294</v>
      </c>
      <c r="F283" s="7" t="s">
        <v>20</v>
      </c>
      <c r="G283" s="7"/>
      <c r="H283" s="7"/>
      <c r="I283" s="7"/>
      <c r="J283" s="7"/>
      <c r="K283" s="7"/>
      <c r="L283" s="9">
        <v>0.0</v>
      </c>
      <c r="M283" s="9">
        <v>0.0</v>
      </c>
      <c r="N283" s="9">
        <v>0</v>
      </c>
      <c r="O283" s="11">
        <v>2980.0</v>
      </c>
      <c r="P283" s="12" t="s">
        <v>296</v>
      </c>
    </row>
    <row r="284" spans="1:16">
      <c r="A284" t="s">
        <v>293</v>
      </c>
      <c r="B284" t="s">
        <v>16</v>
      </c>
      <c r="C284" t="s">
        <v>28</v>
      </c>
      <c r="D284" s="2">
        <v>45763.0</v>
      </c>
      <c r="E284" t="s">
        <v>297</v>
      </c>
      <c r="F284" t="s">
        <v>67</v>
      </c>
      <c r="G284" s="3">
        <v>1</v>
      </c>
      <c r="H284" s="4">
        <v>10500.0</v>
      </c>
      <c r="I284" s="5">
        <v>0</v>
      </c>
      <c r="J284" s="6">
        <v>15.0</v>
      </c>
      <c r="K284" s="4">
        <v>157.5</v>
      </c>
    </row>
    <row r="285" spans="1:16">
      <c r="A285" s="7" t="s">
        <v>293</v>
      </c>
      <c r="B285" s="7" t="s">
        <v>16</v>
      </c>
      <c r="C285" s="7" t="s">
        <v>28</v>
      </c>
      <c r="D285" s="8">
        <v>45763.0</v>
      </c>
      <c r="E285" s="7" t="s">
        <v>297</v>
      </c>
      <c r="F285" s="7" t="s">
        <v>20</v>
      </c>
      <c r="G285" s="7"/>
      <c r="H285" s="7"/>
      <c r="I285" s="7"/>
      <c r="J285" s="7"/>
      <c r="K285" s="7"/>
      <c r="L285" s="9">
        <v>0.0</v>
      </c>
      <c r="M285" s="9">
        <v>0.0</v>
      </c>
      <c r="N285" s="9">
        <v>0</v>
      </c>
      <c r="O285" s="11">
        <v>157.5</v>
      </c>
      <c r="P285" s="12" t="s">
        <v>203</v>
      </c>
    </row>
    <row r="286" spans="1:16">
      <c r="A286" t="s">
        <v>298</v>
      </c>
      <c r="B286" t="s">
        <v>47</v>
      </c>
      <c r="C286" t="s">
        <v>28</v>
      </c>
      <c r="D286" s="2">
        <v>45763.0</v>
      </c>
      <c r="E286" t="s">
        <v>299</v>
      </c>
      <c r="F286" t="s">
        <v>67</v>
      </c>
      <c r="G286" s="3">
        <v>20</v>
      </c>
      <c r="H286" s="4">
        <v>10500.0</v>
      </c>
      <c r="I286" s="5">
        <v>0</v>
      </c>
      <c r="J286" s="6">
        <v>300.0</v>
      </c>
      <c r="K286" s="4">
        <v>3150.0</v>
      </c>
    </row>
    <row r="287" spans="1:16">
      <c r="A287" s="7" t="s">
        <v>298</v>
      </c>
      <c r="B287" s="7" t="s">
        <v>47</v>
      </c>
      <c r="C287" s="7" t="s">
        <v>28</v>
      </c>
      <c r="D287" s="8">
        <v>45763.0</v>
      </c>
      <c r="E287" s="7" t="s">
        <v>299</v>
      </c>
      <c r="F287" s="7" t="s">
        <v>20</v>
      </c>
      <c r="G287" s="7"/>
      <c r="H287" s="7"/>
      <c r="I287" s="7"/>
      <c r="J287" s="7"/>
      <c r="K287" s="7"/>
      <c r="L287" s="9">
        <v>0.0</v>
      </c>
      <c r="M287" s="9">
        <v>0.0</v>
      </c>
      <c r="N287" s="9">
        <v>0</v>
      </c>
      <c r="O287" s="11">
        <v>3150.0</v>
      </c>
      <c r="P287" s="12" t="s">
        <v>300</v>
      </c>
    </row>
    <row r="288" spans="1:16">
      <c r="A288" t="s">
        <v>301</v>
      </c>
      <c r="B288" t="s">
        <v>16</v>
      </c>
      <c r="C288" t="s">
        <v>28</v>
      </c>
      <c r="D288" s="2">
        <v>45764.0</v>
      </c>
      <c r="E288" t="s">
        <v>302</v>
      </c>
      <c r="F288" t="s">
        <v>303</v>
      </c>
      <c r="G288" s="3">
        <v>84</v>
      </c>
      <c r="H288" s="4">
        <v>38000.0</v>
      </c>
      <c r="I288" s="5">
        <v>3.024</v>
      </c>
      <c r="J288" s="6">
        <v>0</v>
      </c>
      <c r="K288" s="4">
        <v>114912.0</v>
      </c>
    </row>
    <row r="289" spans="1:16">
      <c r="A289" s="7" t="s">
        <v>301</v>
      </c>
      <c r="B289" s="7" t="s">
        <v>16</v>
      </c>
      <c r="C289" s="7" t="s">
        <v>28</v>
      </c>
      <c r="D289" s="8">
        <v>45764.0</v>
      </c>
      <c r="E289" s="7" t="s">
        <v>302</v>
      </c>
      <c r="F289" s="7" t="s">
        <v>20</v>
      </c>
      <c r="G289" s="7"/>
      <c r="H289" s="7"/>
      <c r="I289" s="7"/>
      <c r="J289" s="7"/>
      <c r="K289" s="7"/>
      <c r="L289" s="9">
        <v>0.0</v>
      </c>
      <c r="M289" s="9">
        <v>0.0</v>
      </c>
      <c r="N289" s="9">
        <v>0</v>
      </c>
      <c r="O289" s="11">
        <v>114912.0</v>
      </c>
      <c r="P289" s="12" t="s">
        <v>304</v>
      </c>
    </row>
    <row r="290" spans="1:16">
      <c r="A290" t="s">
        <v>305</v>
      </c>
      <c r="B290" t="s">
        <v>16</v>
      </c>
      <c r="C290" t="s">
        <v>28</v>
      </c>
      <c r="D290" s="2">
        <v>45764.0</v>
      </c>
      <c r="E290" t="s">
        <v>306</v>
      </c>
      <c r="F290" t="s">
        <v>307</v>
      </c>
      <c r="G290" s="3">
        <v>32</v>
      </c>
      <c r="H290" s="4">
        <v>41000.0</v>
      </c>
      <c r="I290" s="5">
        <v>0.502</v>
      </c>
      <c r="J290" s="6">
        <v>0</v>
      </c>
      <c r="K290" s="4">
        <v>20582.0</v>
      </c>
    </row>
    <row r="291" spans="1:16">
      <c r="A291" t="s">
        <v>305</v>
      </c>
      <c r="B291" t="s">
        <v>16</v>
      </c>
      <c r="C291" t="s">
        <v>28</v>
      </c>
      <c r="D291" s="2">
        <v>45764.0</v>
      </c>
      <c r="E291" t="s">
        <v>306</v>
      </c>
      <c r="F291" t="s">
        <v>127</v>
      </c>
      <c r="G291" s="3">
        <v>600</v>
      </c>
      <c r="H291" s="4">
        <v>49000.0</v>
      </c>
      <c r="I291" s="5">
        <v>1.98</v>
      </c>
      <c r="J291" s="6">
        <v>0</v>
      </c>
      <c r="K291" s="4">
        <v>97020.0</v>
      </c>
    </row>
    <row r="292" spans="1:16">
      <c r="A292" s="7" t="s">
        <v>305</v>
      </c>
      <c r="B292" s="7" t="s">
        <v>16</v>
      </c>
      <c r="C292" s="7" t="s">
        <v>28</v>
      </c>
      <c r="D292" s="8">
        <v>45764.0</v>
      </c>
      <c r="E292" s="7" t="s">
        <v>306</v>
      </c>
      <c r="F292" s="7" t="s">
        <v>20</v>
      </c>
      <c r="G292" s="7"/>
      <c r="H292" s="7"/>
      <c r="I292" s="7"/>
      <c r="J292" s="7"/>
      <c r="K292" s="7"/>
      <c r="L292" s="9">
        <v>7056.0</v>
      </c>
      <c r="M292" s="9">
        <v>0.0</v>
      </c>
      <c r="N292" s="9">
        <v>0</v>
      </c>
      <c r="O292" s="11">
        <v>110546.0</v>
      </c>
      <c r="P292" s="12" t="s">
        <v>308</v>
      </c>
    </row>
    <row r="293" spans="1:16">
      <c r="A293" t="s">
        <v>309</v>
      </c>
      <c r="B293" t="s">
        <v>16</v>
      </c>
      <c r="C293" t="s">
        <v>28</v>
      </c>
      <c r="D293" s="2">
        <v>45764.0</v>
      </c>
      <c r="E293" t="s">
        <v>310</v>
      </c>
      <c r="F293" t="s">
        <v>55</v>
      </c>
      <c r="G293" s="3">
        <v>27</v>
      </c>
      <c r="H293" s="4">
        <v>49000.0</v>
      </c>
      <c r="I293" s="5">
        <v>0.1</v>
      </c>
      <c r="J293" s="6">
        <v>0</v>
      </c>
      <c r="K293" s="4">
        <v>4900.0</v>
      </c>
    </row>
    <row r="294" spans="1:16">
      <c r="A294" t="s">
        <v>309</v>
      </c>
      <c r="B294" t="s">
        <v>16</v>
      </c>
      <c r="C294" t="s">
        <v>28</v>
      </c>
      <c r="D294" s="2">
        <v>45764.0</v>
      </c>
      <c r="E294" t="s">
        <v>310</v>
      </c>
      <c r="F294" t="s">
        <v>311</v>
      </c>
      <c r="G294" s="3">
        <v>18</v>
      </c>
      <c r="H294" s="4">
        <v>40000.0</v>
      </c>
      <c r="I294" s="5">
        <v>0.054</v>
      </c>
      <c r="J294" s="6">
        <v>0</v>
      </c>
      <c r="K294" s="4">
        <v>2160.0</v>
      </c>
    </row>
    <row r="295" spans="1:16">
      <c r="A295" s="7" t="s">
        <v>309</v>
      </c>
      <c r="B295" s="7" t="s">
        <v>16</v>
      </c>
      <c r="C295" s="7" t="s">
        <v>28</v>
      </c>
      <c r="D295" s="8">
        <v>45764.0</v>
      </c>
      <c r="E295" s="7" t="s">
        <v>310</v>
      </c>
      <c r="F295" s="7" t="s">
        <v>20</v>
      </c>
      <c r="G295" s="7"/>
      <c r="H295" s="7"/>
      <c r="I295" s="7"/>
      <c r="J295" s="7"/>
      <c r="K295" s="7"/>
      <c r="L295" s="9">
        <v>0.0</v>
      </c>
      <c r="M295" s="9">
        <v>0.0</v>
      </c>
      <c r="N295" s="9">
        <v>0</v>
      </c>
      <c r="O295" s="11">
        <v>7060.0</v>
      </c>
      <c r="P295" s="12" t="s">
        <v>312</v>
      </c>
    </row>
    <row r="296" spans="1:16">
      <c r="G296" s="1">
        <f>SUM(G1:G295)</f>
        <v>515012</v>
      </c>
      <c r="I296" s="1">
        <f>SUM(I1:I295)</f>
        <v>963.334</v>
      </c>
      <c r="J296" s="1">
        <f>SUM(J1:J295)</f>
        <v>26133</v>
      </c>
      <c r="K296" s="10">
        <f>SUM(K1:K295)</f>
        <v>11145513.69</v>
      </c>
      <c r="L296" s="10">
        <f>SUM(L1:L295)</f>
        <v>1596514.65</v>
      </c>
      <c r="M296" s="10">
        <f>SUM(M1:M295)</f>
        <v>18000</v>
      </c>
      <c r="N296" s="10">
        <f>SUM(N1:N295)</f>
        <v>1131032.11</v>
      </c>
      <c r="O296" s="13">
        <f>K296+M296-L296+N296</f>
        <v>10698031.15</v>
      </c>
    </row>
    <row r="298" spans="1:16">
      <c r="L298" s="14" t="s">
        <v>313</v>
      </c>
      <c r="O298" s="1">
        <v>75</v>
      </c>
    </row>
  </sheetData>
  <mergeCells>
    <mergeCell ref="L298:N29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92"/>
  <sheetViews>
    <sheetView tabSelected="0" workbookViewId="0" showGridLines="true" showRowColHeaders="1">
      <pane ySplit="1" activePane="bottomLeft" state="frozen" topLeftCell="A2"/>
      <selection pane="bottomLeft" activeCell="O192" sqref="O192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51</v>
      </c>
      <c r="B43" t="s">
        <v>16</v>
      </c>
      <c r="C43" t="s">
        <v>28</v>
      </c>
      <c r="D43" s="2">
        <v>45750.0</v>
      </c>
      <c r="E43" t="s">
        <v>52</v>
      </c>
      <c r="F43" t="s">
        <v>36</v>
      </c>
      <c r="G43" s="3">
        <v>81</v>
      </c>
      <c r="H43" s="4">
        <v>48000.0</v>
      </c>
      <c r="I43" s="5">
        <v>0.668</v>
      </c>
      <c r="J43" s="6">
        <v>0</v>
      </c>
      <c r="K43" s="4">
        <v>32064.0</v>
      </c>
    </row>
    <row r="44" spans="1:16">
      <c r="A44" t="s">
        <v>51</v>
      </c>
      <c r="B44" t="s">
        <v>16</v>
      </c>
      <c r="C44" t="s">
        <v>28</v>
      </c>
      <c r="D44" s="2">
        <v>45750.0</v>
      </c>
      <c r="E44" t="s">
        <v>52</v>
      </c>
      <c r="F44" t="s">
        <v>53</v>
      </c>
      <c r="G44" s="3">
        <v>522</v>
      </c>
      <c r="H44" s="4">
        <v>44000.0</v>
      </c>
      <c r="I44" s="5">
        <v>1.938</v>
      </c>
      <c r="J44" s="6">
        <v>0</v>
      </c>
      <c r="K44" s="4">
        <v>85272.0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54</v>
      </c>
      <c r="G45" s="3">
        <v>522</v>
      </c>
      <c r="H45" s="4">
        <v>44000.0</v>
      </c>
      <c r="I45" s="5">
        <v>2.153</v>
      </c>
      <c r="J45" s="6">
        <v>0</v>
      </c>
      <c r="K45" s="4">
        <v>94732.0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55</v>
      </c>
      <c r="G46" s="3">
        <v>540</v>
      </c>
      <c r="H46" s="4">
        <v>44000.0</v>
      </c>
      <c r="I46" s="5">
        <v>2.005</v>
      </c>
      <c r="J46" s="6">
        <v>0</v>
      </c>
      <c r="K46" s="4">
        <v>88220.0</v>
      </c>
    </row>
    <row r="47" spans="1:16">
      <c r="A47" s="7" t="s">
        <v>51</v>
      </c>
      <c r="B47" s="7" t="s">
        <v>16</v>
      </c>
      <c r="C47" s="7" t="s">
        <v>28</v>
      </c>
      <c r="D47" s="8">
        <v>45750.0</v>
      </c>
      <c r="E47" s="7" t="s">
        <v>52</v>
      </c>
      <c r="F47" s="7" t="s">
        <v>20</v>
      </c>
      <c r="G47" s="7"/>
      <c r="H47" s="7"/>
      <c r="I47" s="7"/>
      <c r="J47" s="7"/>
      <c r="K47" s="7"/>
      <c r="L47" s="9">
        <v>0</v>
      </c>
      <c r="M47" s="9">
        <v>0.0</v>
      </c>
      <c r="N47" s="9">
        <v>0</v>
      </c>
      <c r="O47" s="11">
        <v>300288.0</v>
      </c>
      <c r="P47" s="12" t="s">
        <v>56</v>
      </c>
    </row>
    <row r="48" spans="1:16">
      <c r="A48" t="s">
        <v>57</v>
      </c>
      <c r="B48" t="s">
        <v>16</v>
      </c>
      <c r="C48" t="s">
        <v>28</v>
      </c>
      <c r="D48" s="2">
        <v>45750.0</v>
      </c>
      <c r="E48" t="s">
        <v>58</v>
      </c>
      <c r="F48" t="s">
        <v>53</v>
      </c>
      <c r="G48" s="3">
        <v>216</v>
      </c>
      <c r="H48" s="4">
        <v>44000.0</v>
      </c>
      <c r="I48" s="5">
        <v>0.802</v>
      </c>
      <c r="J48" s="6">
        <v>0</v>
      </c>
      <c r="K48" s="4">
        <v>35288.0</v>
      </c>
    </row>
    <row r="49" spans="1:16">
      <c r="A49" s="7" t="s">
        <v>57</v>
      </c>
      <c r="B49" s="7" t="s">
        <v>16</v>
      </c>
      <c r="C49" s="7" t="s">
        <v>28</v>
      </c>
      <c r="D49" s="8">
        <v>45750.0</v>
      </c>
      <c r="E49" s="7" t="s">
        <v>58</v>
      </c>
      <c r="F49" s="7" t="s">
        <v>20</v>
      </c>
      <c r="G49" s="7"/>
      <c r="H49" s="7"/>
      <c r="I49" s="7"/>
      <c r="J49" s="7"/>
      <c r="K49" s="7"/>
      <c r="L49" s="9">
        <v>820.8</v>
      </c>
      <c r="M49" s="9">
        <v>0.0</v>
      </c>
      <c r="N49" s="9">
        <v>0</v>
      </c>
      <c r="O49" s="11">
        <v>34467.2</v>
      </c>
      <c r="P49" s="12" t="s">
        <v>59</v>
      </c>
    </row>
    <row r="50" spans="1:16">
      <c r="A50" t="s">
        <v>60</v>
      </c>
      <c r="B50" t="s">
        <v>16</v>
      </c>
      <c r="C50" t="s">
        <v>17</v>
      </c>
      <c r="D50" s="2">
        <v>45750.0</v>
      </c>
      <c r="E50" t="s">
        <v>61</v>
      </c>
      <c r="F50" t="s">
        <v>49</v>
      </c>
      <c r="G50" s="3">
        <v>140</v>
      </c>
      <c r="H50" s="4">
        <v>20000.0</v>
      </c>
      <c r="I50" s="5">
        <v>0.462</v>
      </c>
      <c r="J50" s="6">
        <v>0</v>
      </c>
      <c r="K50" s="4">
        <v>9240.0</v>
      </c>
    </row>
    <row r="51" spans="1:16">
      <c r="A51" s="7" t="s">
        <v>60</v>
      </c>
      <c r="B51" s="7" t="s">
        <v>16</v>
      </c>
      <c r="C51" s="7" t="s">
        <v>17</v>
      </c>
      <c r="D51" s="8">
        <v>45750.0</v>
      </c>
      <c r="E51" s="7" t="s">
        <v>61</v>
      </c>
      <c r="F51" s="7" t="s">
        <v>20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9240.0</v>
      </c>
      <c r="P51" s="12" t="s">
        <v>62</v>
      </c>
    </row>
    <row r="52" spans="1:16">
      <c r="A52" t="s">
        <v>15</v>
      </c>
      <c r="B52" t="s">
        <v>16</v>
      </c>
      <c r="C52" t="s">
        <v>17</v>
      </c>
      <c r="D52" s="2">
        <v>45750.0</v>
      </c>
      <c r="E52" t="s">
        <v>63</v>
      </c>
      <c r="F52" t="s">
        <v>19</v>
      </c>
      <c r="G52" s="3">
        <v>32800</v>
      </c>
      <c r="H52" s="4">
        <v>550.0</v>
      </c>
      <c r="I52" s="5">
        <v>32.8</v>
      </c>
      <c r="J52" s="6">
        <v>0</v>
      </c>
      <c r="K52" s="4">
        <v>18040.0</v>
      </c>
    </row>
    <row r="53" spans="1:16">
      <c r="A53" s="7" t="s">
        <v>15</v>
      </c>
      <c r="B53" s="7" t="s">
        <v>16</v>
      </c>
      <c r="C53" s="7" t="s">
        <v>17</v>
      </c>
      <c r="D53" s="8">
        <v>45750.0</v>
      </c>
      <c r="E53" s="7" t="s">
        <v>63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18040.0</v>
      </c>
      <c r="P53" s="12" t="s">
        <v>21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64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64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69</v>
      </c>
      <c r="B56" t="s">
        <v>16</v>
      </c>
      <c r="C56" t="s">
        <v>28</v>
      </c>
      <c r="D56" s="2">
        <v>45750.0</v>
      </c>
      <c r="E56" t="s">
        <v>70</v>
      </c>
      <c r="F56" t="s">
        <v>71</v>
      </c>
      <c r="G56" s="3">
        <v>63</v>
      </c>
      <c r="H56" s="4">
        <v>35000.0</v>
      </c>
      <c r="I56" s="5">
        <v>0.34</v>
      </c>
      <c r="J56" s="6">
        <v>0</v>
      </c>
      <c r="K56" s="4">
        <v>11900.0</v>
      </c>
    </row>
    <row r="57" spans="1:16">
      <c r="A57" s="7" t="s">
        <v>69</v>
      </c>
      <c r="B57" s="7" t="s">
        <v>16</v>
      </c>
      <c r="C57" s="7" t="s">
        <v>28</v>
      </c>
      <c r="D57" s="8">
        <v>45750.0</v>
      </c>
      <c r="E57" s="7" t="s">
        <v>70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11900.0</v>
      </c>
      <c r="P57" s="12" t="s">
        <v>72</v>
      </c>
    </row>
    <row r="58" spans="1:16">
      <c r="A58" t="s">
        <v>73</v>
      </c>
      <c r="B58" t="s">
        <v>16</v>
      </c>
      <c r="C58" t="s">
        <v>28</v>
      </c>
      <c r="D58" s="2">
        <v>45750.0</v>
      </c>
      <c r="E58" t="s">
        <v>74</v>
      </c>
      <c r="F58" t="s">
        <v>75</v>
      </c>
      <c r="G58" s="3">
        <v>104</v>
      </c>
      <c r="H58" s="4">
        <v>31000.0</v>
      </c>
      <c r="I58" s="5">
        <v>0.32</v>
      </c>
      <c r="J58" s="6">
        <v>0</v>
      </c>
      <c r="K58" s="4">
        <v>9920.0</v>
      </c>
    </row>
    <row r="59" spans="1:16">
      <c r="A59" s="7" t="s">
        <v>73</v>
      </c>
      <c r="B59" s="7" t="s">
        <v>16</v>
      </c>
      <c r="C59" s="7" t="s">
        <v>28</v>
      </c>
      <c r="D59" s="8">
        <v>45750.0</v>
      </c>
      <c r="E59" s="7" t="s">
        <v>74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9920.0</v>
      </c>
      <c r="P59" s="12" t="s">
        <v>76</v>
      </c>
    </row>
    <row r="60" spans="1:16">
      <c r="A60" t="s">
        <v>27</v>
      </c>
      <c r="B60" t="s">
        <v>16</v>
      </c>
      <c r="C60" t="s">
        <v>28</v>
      </c>
      <c r="D60" s="2">
        <v>45750.0</v>
      </c>
      <c r="E60" t="s">
        <v>77</v>
      </c>
      <c r="F60" t="s">
        <v>78</v>
      </c>
      <c r="G60" s="3">
        <v>486</v>
      </c>
      <c r="H60" s="4">
        <v>32000.0</v>
      </c>
      <c r="I60" s="5">
        <v>5.774</v>
      </c>
      <c r="J60" s="6">
        <v>0</v>
      </c>
      <c r="K60" s="4">
        <v>184768.0</v>
      </c>
    </row>
    <row r="61" spans="1:16">
      <c r="A61" t="s">
        <v>27</v>
      </c>
      <c r="B61" t="s">
        <v>16</v>
      </c>
      <c r="C61" t="s">
        <v>28</v>
      </c>
      <c r="D61" s="2">
        <v>45750.0</v>
      </c>
      <c r="E61" t="s">
        <v>77</v>
      </c>
      <c r="F61" t="s">
        <v>78</v>
      </c>
      <c r="G61" s="3">
        <v>486</v>
      </c>
      <c r="H61" s="4">
        <v>32000.0</v>
      </c>
      <c r="I61" s="5">
        <v>5.774</v>
      </c>
      <c r="J61" s="6">
        <v>0</v>
      </c>
      <c r="K61" s="4">
        <v>184768.0</v>
      </c>
    </row>
    <row r="62" spans="1:16">
      <c r="A62" t="s">
        <v>27</v>
      </c>
      <c r="B62" t="s">
        <v>16</v>
      </c>
      <c r="C62" t="s">
        <v>28</v>
      </c>
      <c r="D62" s="2">
        <v>45750.0</v>
      </c>
      <c r="E62" t="s">
        <v>77</v>
      </c>
      <c r="F62" t="s">
        <v>79</v>
      </c>
      <c r="G62" s="3">
        <v>486</v>
      </c>
      <c r="H62" s="4">
        <v>30000.0</v>
      </c>
      <c r="I62" s="5">
        <v>5.774</v>
      </c>
      <c r="J62" s="6">
        <v>0</v>
      </c>
      <c r="K62" s="4">
        <v>173220.0</v>
      </c>
    </row>
    <row r="63" spans="1:16">
      <c r="A63" t="s">
        <v>27</v>
      </c>
      <c r="B63" t="s">
        <v>16</v>
      </c>
      <c r="C63" t="s">
        <v>28</v>
      </c>
      <c r="D63" s="2">
        <v>45750.0</v>
      </c>
      <c r="E63" t="s">
        <v>77</v>
      </c>
      <c r="F63" t="s">
        <v>79</v>
      </c>
      <c r="G63" s="3">
        <v>486</v>
      </c>
      <c r="H63" s="4">
        <v>30000.0</v>
      </c>
      <c r="I63" s="5">
        <v>5.774</v>
      </c>
      <c r="J63" s="6">
        <v>0</v>
      </c>
      <c r="K63" s="4">
        <v>173220.0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80</v>
      </c>
      <c r="G64" s="3">
        <v>486</v>
      </c>
      <c r="H64" s="4">
        <v>32000.0</v>
      </c>
      <c r="I64" s="5">
        <v>2.887</v>
      </c>
      <c r="J64" s="6">
        <v>0</v>
      </c>
      <c r="K64" s="4">
        <v>92384.0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80</v>
      </c>
      <c r="G65" s="3">
        <v>486</v>
      </c>
      <c r="H65" s="4">
        <v>32000.0</v>
      </c>
      <c r="I65" s="5">
        <v>2.887</v>
      </c>
      <c r="J65" s="6">
        <v>0</v>
      </c>
      <c r="K65" s="4">
        <v>92384.0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80</v>
      </c>
      <c r="G66" s="3">
        <v>486</v>
      </c>
      <c r="H66" s="4">
        <v>32000.0</v>
      </c>
      <c r="I66" s="5">
        <v>2.887</v>
      </c>
      <c r="J66" s="6">
        <v>0</v>
      </c>
      <c r="K66" s="4">
        <v>92384.0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80</v>
      </c>
      <c r="G67" s="3">
        <v>486</v>
      </c>
      <c r="H67" s="4">
        <v>32000.0</v>
      </c>
      <c r="I67" s="5">
        <v>2.887</v>
      </c>
      <c r="J67" s="6">
        <v>0</v>
      </c>
      <c r="K67" s="4">
        <v>92384.0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81</v>
      </c>
      <c r="G68" s="3">
        <v>132</v>
      </c>
      <c r="H68" s="4">
        <v>90000.0</v>
      </c>
      <c r="I68" s="5">
        <v>2.389</v>
      </c>
      <c r="J68" s="6">
        <v>0</v>
      </c>
      <c r="K68" s="4">
        <v>215010.0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82</v>
      </c>
      <c r="G69" s="3">
        <v>450</v>
      </c>
      <c r="H69" s="4">
        <v>32000.0</v>
      </c>
      <c r="I69" s="5">
        <v>2.268</v>
      </c>
      <c r="J69" s="6">
        <v>0</v>
      </c>
      <c r="K69" s="4">
        <v>72576.0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83</v>
      </c>
      <c r="G70" s="3">
        <v>1260</v>
      </c>
      <c r="H70" s="4">
        <v>40000.0</v>
      </c>
      <c r="I70" s="5">
        <v>2.646</v>
      </c>
      <c r="J70" s="6">
        <v>0</v>
      </c>
      <c r="K70" s="4">
        <v>105840.0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84</v>
      </c>
      <c r="G71" s="3">
        <v>340</v>
      </c>
      <c r="H71" s="4">
        <v>70000.0</v>
      </c>
      <c r="I71" s="5">
        <v>2.479</v>
      </c>
      <c r="J71" s="6">
        <v>0</v>
      </c>
      <c r="K71" s="4">
        <v>173530.0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85</v>
      </c>
      <c r="G72" s="3">
        <v>72</v>
      </c>
      <c r="H72" s="4">
        <v>58000.0</v>
      </c>
      <c r="I72" s="5">
        <v>0.525</v>
      </c>
      <c r="J72" s="6">
        <v>0</v>
      </c>
      <c r="K72" s="4">
        <v>30450.0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86</v>
      </c>
      <c r="G73" s="3">
        <v>387</v>
      </c>
      <c r="H73" s="4">
        <v>57000.0</v>
      </c>
      <c r="I73" s="5">
        <v>0.139</v>
      </c>
      <c r="J73" s="6">
        <v>0</v>
      </c>
      <c r="K73" s="4">
        <v>7923.0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87</v>
      </c>
      <c r="G74" s="3">
        <v>234</v>
      </c>
      <c r="H74" s="4">
        <v>57000.0</v>
      </c>
      <c r="I74" s="5">
        <v>0.253</v>
      </c>
      <c r="J74" s="6">
        <v>0</v>
      </c>
      <c r="K74" s="4">
        <v>14421.0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88</v>
      </c>
      <c r="G75" s="3">
        <v>1008</v>
      </c>
      <c r="H75" s="4">
        <v>67000.0</v>
      </c>
      <c r="I75" s="5">
        <v>1.089</v>
      </c>
      <c r="J75" s="6">
        <v>0</v>
      </c>
      <c r="K75" s="4">
        <v>72963.0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89</v>
      </c>
      <c r="G76" s="3">
        <v>2286</v>
      </c>
      <c r="H76" s="4">
        <v>67000.0</v>
      </c>
      <c r="I76" s="5">
        <v>1.097</v>
      </c>
      <c r="J76" s="6">
        <v>0</v>
      </c>
      <c r="K76" s="4">
        <v>73499.0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90</v>
      </c>
      <c r="G77" s="3">
        <v>648</v>
      </c>
      <c r="H77" s="4">
        <v>67000.0</v>
      </c>
      <c r="I77" s="5">
        <v>0.467</v>
      </c>
      <c r="J77" s="6">
        <v>0</v>
      </c>
      <c r="K77" s="4">
        <v>31289.0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91</v>
      </c>
      <c r="G78" s="3">
        <v>1935</v>
      </c>
      <c r="H78" s="4">
        <v>67000.0</v>
      </c>
      <c r="I78" s="5">
        <v>0.697</v>
      </c>
      <c r="J78" s="6">
        <v>0</v>
      </c>
      <c r="K78" s="4">
        <v>46699.0</v>
      </c>
    </row>
    <row r="79" spans="1:16">
      <c r="A79" s="7" t="s">
        <v>27</v>
      </c>
      <c r="B79" s="7" t="s">
        <v>16</v>
      </c>
      <c r="C79" s="7" t="s">
        <v>28</v>
      </c>
      <c r="D79" s="8">
        <v>45750.0</v>
      </c>
      <c r="E79" s="7" t="s">
        <v>77</v>
      </c>
      <c r="F79" s="7" t="s">
        <v>20</v>
      </c>
      <c r="G79" s="7"/>
      <c r="H79" s="7"/>
      <c r="I79" s="7"/>
      <c r="J79" s="7"/>
      <c r="K79" s="7"/>
      <c r="L79" s="9">
        <v>613750.5</v>
      </c>
      <c r="M79" s="9">
        <v>0.0</v>
      </c>
      <c r="N79" s="9">
        <v>613750.5</v>
      </c>
      <c r="O79" s="11">
        <v>1929712.0</v>
      </c>
      <c r="P79" s="12" t="s">
        <v>92</v>
      </c>
    </row>
    <row r="80" spans="1:16">
      <c r="A80" t="s">
        <v>93</v>
      </c>
      <c r="B80" t="s">
        <v>16</v>
      </c>
      <c r="C80" t="s">
        <v>28</v>
      </c>
      <c r="D80" s="2">
        <v>45751.0</v>
      </c>
      <c r="E80" t="s">
        <v>94</v>
      </c>
      <c r="F80" t="s">
        <v>90</v>
      </c>
      <c r="G80" s="3">
        <v>162</v>
      </c>
      <c r="H80" s="4">
        <v>93000.0</v>
      </c>
      <c r="I80" s="5">
        <v>0.117</v>
      </c>
      <c r="J80" s="6">
        <v>0</v>
      </c>
      <c r="K80" s="4">
        <v>10881.0</v>
      </c>
    </row>
    <row r="81" spans="1:16">
      <c r="A81" t="s">
        <v>93</v>
      </c>
      <c r="B81" t="s">
        <v>16</v>
      </c>
      <c r="C81" t="s">
        <v>28</v>
      </c>
      <c r="D81" s="2">
        <v>45751.0</v>
      </c>
      <c r="E81" t="s">
        <v>94</v>
      </c>
      <c r="F81" t="s">
        <v>95</v>
      </c>
      <c r="G81" s="3">
        <v>24</v>
      </c>
      <c r="H81" s="4">
        <v>45000.0</v>
      </c>
      <c r="I81" s="5">
        <v>0.175</v>
      </c>
      <c r="J81" s="6">
        <v>0</v>
      </c>
      <c r="K81" s="4">
        <v>7875.0</v>
      </c>
    </row>
    <row r="82" spans="1:16">
      <c r="A82" t="s">
        <v>93</v>
      </c>
      <c r="B82" t="s">
        <v>16</v>
      </c>
      <c r="C82" t="s">
        <v>28</v>
      </c>
      <c r="D82" s="2">
        <v>45751.0</v>
      </c>
      <c r="E82" t="s">
        <v>94</v>
      </c>
      <c r="F82" t="s">
        <v>96</v>
      </c>
      <c r="G82" s="3">
        <v>24</v>
      </c>
      <c r="H82" s="4">
        <v>150000.0</v>
      </c>
      <c r="I82" s="5">
        <v>0.086</v>
      </c>
      <c r="J82" s="6">
        <v>0</v>
      </c>
      <c r="K82" s="4">
        <v>12900.0</v>
      </c>
    </row>
    <row r="83" spans="1:16">
      <c r="A83" t="s">
        <v>93</v>
      </c>
      <c r="B83" t="s">
        <v>16</v>
      </c>
      <c r="C83" t="s">
        <v>28</v>
      </c>
      <c r="D83" s="2">
        <v>45751.0</v>
      </c>
      <c r="E83" t="s">
        <v>94</v>
      </c>
      <c r="F83" t="s">
        <v>97</v>
      </c>
      <c r="G83" s="3">
        <v>32</v>
      </c>
      <c r="H83" s="4">
        <v>120000.0</v>
      </c>
      <c r="I83" s="5">
        <v>0.096</v>
      </c>
      <c r="J83" s="6">
        <v>0</v>
      </c>
      <c r="K83" s="4">
        <v>11520.0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98</v>
      </c>
      <c r="G84" s="3">
        <v>24</v>
      </c>
      <c r="H84" s="4">
        <v>120000.0</v>
      </c>
      <c r="I84" s="5">
        <v>0.078</v>
      </c>
      <c r="J84" s="6">
        <v>0</v>
      </c>
      <c r="K84" s="4">
        <v>9360.0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99</v>
      </c>
      <c r="G85" s="3">
        <v>48</v>
      </c>
      <c r="H85" s="4">
        <v>120000.0</v>
      </c>
      <c r="I85" s="5">
        <v>0.173</v>
      </c>
      <c r="J85" s="6">
        <v>0</v>
      </c>
      <c r="K85" s="4">
        <v>20760.0</v>
      </c>
    </row>
    <row r="86" spans="1:16">
      <c r="A86" s="7" t="s">
        <v>93</v>
      </c>
      <c r="B86" s="7" t="s">
        <v>16</v>
      </c>
      <c r="C86" s="7" t="s">
        <v>28</v>
      </c>
      <c r="D86" s="8">
        <v>45751.0</v>
      </c>
      <c r="E86" s="7" t="s">
        <v>94</v>
      </c>
      <c r="F86" s="7" t="s">
        <v>20</v>
      </c>
      <c r="G86" s="7"/>
      <c r="H86" s="7"/>
      <c r="I86" s="7"/>
      <c r="J86" s="7"/>
      <c r="K86" s="7"/>
      <c r="L86" s="9">
        <v>0</v>
      </c>
      <c r="M86" s="9">
        <v>0.0</v>
      </c>
      <c r="N86" s="9">
        <v>0</v>
      </c>
      <c r="O86" s="11">
        <v>73296.0</v>
      </c>
      <c r="P86" s="12" t="s">
        <v>100</v>
      </c>
    </row>
    <row r="87" spans="1:16">
      <c r="A87" t="s">
        <v>101</v>
      </c>
      <c r="B87" t="s">
        <v>16</v>
      </c>
      <c r="C87" t="s">
        <v>17</v>
      </c>
      <c r="D87" s="2">
        <v>45751.0</v>
      </c>
      <c r="E87" t="s">
        <v>102</v>
      </c>
      <c r="F87" t="s">
        <v>103</v>
      </c>
      <c r="G87" s="3">
        <v>108</v>
      </c>
      <c r="H87" s="4">
        <v>8000.0</v>
      </c>
      <c r="I87" s="5">
        <v>0</v>
      </c>
      <c r="J87" s="6">
        <v>864.0</v>
      </c>
      <c r="K87" s="4">
        <v>6912.0</v>
      </c>
    </row>
    <row r="88" spans="1:16">
      <c r="A88" t="s">
        <v>101</v>
      </c>
      <c r="B88" t="s">
        <v>16</v>
      </c>
      <c r="C88" t="s">
        <v>17</v>
      </c>
      <c r="D88" s="2">
        <v>45751.0</v>
      </c>
      <c r="E88" t="s">
        <v>102</v>
      </c>
      <c r="F88" t="s">
        <v>103</v>
      </c>
      <c r="G88" s="3">
        <v>108</v>
      </c>
      <c r="H88" s="4">
        <v>8000.0</v>
      </c>
      <c r="I88" s="5">
        <v>0</v>
      </c>
      <c r="J88" s="6">
        <v>864.0</v>
      </c>
      <c r="K88" s="4">
        <v>6912.0</v>
      </c>
    </row>
    <row r="89" spans="1:16">
      <c r="A89" t="s">
        <v>101</v>
      </c>
      <c r="B89" t="s">
        <v>16</v>
      </c>
      <c r="C89" t="s">
        <v>17</v>
      </c>
      <c r="D89" s="2">
        <v>45751.0</v>
      </c>
      <c r="E89" t="s">
        <v>102</v>
      </c>
      <c r="F89" t="s">
        <v>103</v>
      </c>
      <c r="G89" s="3">
        <v>108</v>
      </c>
      <c r="H89" s="4">
        <v>8000.0</v>
      </c>
      <c r="I89" s="5">
        <v>0</v>
      </c>
      <c r="J89" s="6">
        <v>864.0</v>
      </c>
      <c r="K89" s="4">
        <v>6912.0</v>
      </c>
    </row>
    <row r="90" spans="1:16">
      <c r="A90" t="s">
        <v>101</v>
      </c>
      <c r="B90" t="s">
        <v>16</v>
      </c>
      <c r="C90" t="s">
        <v>17</v>
      </c>
      <c r="D90" s="2">
        <v>45751.0</v>
      </c>
      <c r="E90" t="s">
        <v>102</v>
      </c>
      <c r="F90" t="s">
        <v>103</v>
      </c>
      <c r="G90" s="3">
        <v>108</v>
      </c>
      <c r="H90" s="4">
        <v>8000.0</v>
      </c>
      <c r="I90" s="5">
        <v>0</v>
      </c>
      <c r="J90" s="6">
        <v>864.0</v>
      </c>
      <c r="K90" s="4">
        <v>6912.0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s="7" t="s">
        <v>101</v>
      </c>
      <c r="B93" s="7" t="s">
        <v>16</v>
      </c>
      <c r="C93" s="7" t="s">
        <v>17</v>
      </c>
      <c r="D93" s="8">
        <v>45751.0</v>
      </c>
      <c r="E93" s="7" t="s">
        <v>102</v>
      </c>
      <c r="F93" s="7" t="s">
        <v>20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41472.0</v>
      </c>
      <c r="P93" s="12" t="s">
        <v>104</v>
      </c>
    </row>
    <row r="94" spans="1:16">
      <c r="A94" t="s">
        <v>15</v>
      </c>
      <c r="B94" t="s">
        <v>16</v>
      </c>
      <c r="C94" t="s">
        <v>28</v>
      </c>
      <c r="D94" s="2">
        <v>45751.0</v>
      </c>
      <c r="E94" t="s">
        <v>105</v>
      </c>
      <c r="F94" t="s">
        <v>19</v>
      </c>
      <c r="G94" s="3">
        <v>32800</v>
      </c>
      <c r="H94" s="4">
        <v>550.0</v>
      </c>
      <c r="I94" s="5">
        <v>32.8</v>
      </c>
      <c r="J94" s="6">
        <v>0</v>
      </c>
      <c r="K94" s="4">
        <v>18040.0</v>
      </c>
    </row>
    <row r="95" spans="1:16">
      <c r="A95" s="7" t="s">
        <v>15</v>
      </c>
      <c r="B95" s="7" t="s">
        <v>16</v>
      </c>
      <c r="C95" s="7" t="s">
        <v>28</v>
      </c>
      <c r="D95" s="8">
        <v>45751.0</v>
      </c>
      <c r="E95" s="7" t="s">
        <v>105</v>
      </c>
      <c r="F95" s="7" t="s">
        <v>20</v>
      </c>
      <c r="G95" s="7"/>
      <c r="H95" s="7"/>
      <c r="I95" s="7"/>
      <c r="J95" s="7"/>
      <c r="K95" s="7"/>
      <c r="L95" s="9">
        <v>0</v>
      </c>
      <c r="M95" s="9">
        <v>0.0</v>
      </c>
      <c r="N95" s="9">
        <v>0</v>
      </c>
      <c r="O95" s="11">
        <v>18040.0</v>
      </c>
      <c r="P95" s="12" t="s">
        <v>21</v>
      </c>
    </row>
    <row r="96" spans="1:16">
      <c r="A96" t="s">
        <v>15</v>
      </c>
      <c r="B96" t="s">
        <v>16</v>
      </c>
      <c r="C96" t="s">
        <v>28</v>
      </c>
      <c r="D96" s="2">
        <v>45751.0</v>
      </c>
      <c r="E96" t="s">
        <v>106</v>
      </c>
      <c r="F96" t="s">
        <v>19</v>
      </c>
      <c r="G96" s="3">
        <v>32800</v>
      </c>
      <c r="H96" s="4">
        <v>550.0</v>
      </c>
      <c r="I96" s="5">
        <v>32.8</v>
      </c>
      <c r="J96" s="6">
        <v>0</v>
      </c>
      <c r="K96" s="4">
        <v>18040.0</v>
      </c>
    </row>
    <row r="97" spans="1:16">
      <c r="A97" s="7" t="s">
        <v>15</v>
      </c>
      <c r="B97" s="7" t="s">
        <v>16</v>
      </c>
      <c r="C97" s="7" t="s">
        <v>28</v>
      </c>
      <c r="D97" s="8">
        <v>45751.0</v>
      </c>
      <c r="E97" s="7" t="s">
        <v>106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18040.0</v>
      </c>
      <c r="P97" s="12" t="s">
        <v>21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107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107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108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108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119</v>
      </c>
      <c r="B102" t="s">
        <v>16</v>
      </c>
      <c r="C102" t="s">
        <v>28</v>
      </c>
      <c r="D102" s="2">
        <v>45751.0</v>
      </c>
      <c r="E102" t="s">
        <v>120</v>
      </c>
      <c r="F102" t="s">
        <v>121</v>
      </c>
      <c r="G102" s="3">
        <v>12</v>
      </c>
      <c r="H102" s="4">
        <v>61000.0</v>
      </c>
      <c r="I102" s="5">
        <v>0.064</v>
      </c>
      <c r="J102" s="6">
        <v>0</v>
      </c>
      <c r="K102" s="4">
        <v>3904.0</v>
      </c>
    </row>
    <row r="103" spans="1:16">
      <c r="A103" t="s">
        <v>119</v>
      </c>
      <c r="B103" t="s">
        <v>16</v>
      </c>
      <c r="C103" t="s">
        <v>28</v>
      </c>
      <c r="D103" s="2">
        <v>45751.0</v>
      </c>
      <c r="E103" t="s">
        <v>120</v>
      </c>
      <c r="F103" t="s">
        <v>122</v>
      </c>
      <c r="G103" s="3">
        <v>8</v>
      </c>
      <c r="H103" s="4">
        <v>55000.0</v>
      </c>
      <c r="I103" s="5">
        <v>0.029</v>
      </c>
      <c r="J103" s="6">
        <v>0</v>
      </c>
      <c r="K103" s="4">
        <v>1595.0</v>
      </c>
    </row>
    <row r="104" spans="1:16">
      <c r="A104" s="7" t="s">
        <v>119</v>
      </c>
      <c r="B104" s="7" t="s">
        <v>16</v>
      </c>
      <c r="C104" s="7" t="s">
        <v>28</v>
      </c>
      <c r="D104" s="8">
        <v>45751.0</v>
      </c>
      <c r="E104" s="7" t="s">
        <v>120</v>
      </c>
      <c r="F104" s="7" t="s">
        <v>20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5499.0</v>
      </c>
      <c r="P104" s="12" t="s">
        <v>123</v>
      </c>
    </row>
    <row r="105" spans="1:16">
      <c r="A105" t="s">
        <v>130</v>
      </c>
      <c r="B105" t="s">
        <v>16</v>
      </c>
      <c r="C105" t="s">
        <v>17</v>
      </c>
      <c r="D105" s="2">
        <v>45751.0</v>
      </c>
      <c r="E105" t="s">
        <v>131</v>
      </c>
      <c r="F105" t="s">
        <v>132</v>
      </c>
      <c r="G105" s="3">
        <v>210</v>
      </c>
      <c r="H105" s="4">
        <v>9600.0</v>
      </c>
      <c r="I105" s="5">
        <v>2.016</v>
      </c>
      <c r="J105" s="6">
        <v>0</v>
      </c>
      <c r="K105" s="4">
        <v>19353.6</v>
      </c>
    </row>
    <row r="106" spans="1:16">
      <c r="A106" s="7" t="s">
        <v>130</v>
      </c>
      <c r="B106" s="7" t="s">
        <v>16</v>
      </c>
      <c r="C106" s="7" t="s">
        <v>17</v>
      </c>
      <c r="D106" s="8">
        <v>45751.0</v>
      </c>
      <c r="E106" s="7" t="s">
        <v>131</v>
      </c>
      <c r="F106" s="7" t="s">
        <v>20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19353.6</v>
      </c>
      <c r="P106" s="12" t="s">
        <v>133</v>
      </c>
    </row>
    <row r="107" spans="1:16">
      <c r="A107" t="s">
        <v>101</v>
      </c>
      <c r="B107" t="s">
        <v>16</v>
      </c>
      <c r="C107" t="s">
        <v>28</v>
      </c>
      <c r="D107" s="2">
        <v>45751.0</v>
      </c>
      <c r="E107" t="s">
        <v>134</v>
      </c>
      <c r="F107" t="s">
        <v>103</v>
      </c>
      <c r="G107" s="3">
        <v>108</v>
      </c>
      <c r="H107" s="4">
        <v>8000.0</v>
      </c>
      <c r="I107" s="5">
        <v>0</v>
      </c>
      <c r="J107" s="6">
        <v>864.0</v>
      </c>
      <c r="K107" s="4">
        <v>6912.0</v>
      </c>
    </row>
    <row r="108" spans="1:16">
      <c r="A108" t="s">
        <v>101</v>
      </c>
      <c r="B108" t="s">
        <v>16</v>
      </c>
      <c r="C108" t="s">
        <v>28</v>
      </c>
      <c r="D108" s="2">
        <v>45751.0</v>
      </c>
      <c r="E108" t="s">
        <v>134</v>
      </c>
      <c r="F108" t="s">
        <v>103</v>
      </c>
      <c r="G108" s="3">
        <v>108</v>
      </c>
      <c r="H108" s="4">
        <v>8000.0</v>
      </c>
      <c r="I108" s="5">
        <v>0</v>
      </c>
      <c r="J108" s="6">
        <v>864.0</v>
      </c>
      <c r="K108" s="4">
        <v>6912.0</v>
      </c>
    </row>
    <row r="109" spans="1:16">
      <c r="A109" t="s">
        <v>101</v>
      </c>
      <c r="B109" t="s">
        <v>16</v>
      </c>
      <c r="C109" t="s">
        <v>28</v>
      </c>
      <c r="D109" s="2">
        <v>45751.0</v>
      </c>
      <c r="E109" t="s">
        <v>134</v>
      </c>
      <c r="F109" t="s">
        <v>103</v>
      </c>
      <c r="G109" s="3">
        <v>108</v>
      </c>
      <c r="H109" s="4">
        <v>8000.0</v>
      </c>
      <c r="I109" s="5">
        <v>0</v>
      </c>
      <c r="J109" s="6">
        <v>864.0</v>
      </c>
      <c r="K109" s="4">
        <v>6912.0</v>
      </c>
    </row>
    <row r="110" spans="1:16">
      <c r="A110" t="s">
        <v>101</v>
      </c>
      <c r="B110" t="s">
        <v>16</v>
      </c>
      <c r="C110" t="s">
        <v>28</v>
      </c>
      <c r="D110" s="2">
        <v>45751.0</v>
      </c>
      <c r="E110" t="s">
        <v>134</v>
      </c>
      <c r="F110" t="s">
        <v>103</v>
      </c>
      <c r="G110" s="3">
        <v>108</v>
      </c>
      <c r="H110" s="4">
        <v>8000.0</v>
      </c>
      <c r="I110" s="5">
        <v>0</v>
      </c>
      <c r="J110" s="6">
        <v>864.0</v>
      </c>
      <c r="K110" s="4">
        <v>6912.0</v>
      </c>
    </row>
    <row r="111" spans="1:16">
      <c r="A111" t="s">
        <v>101</v>
      </c>
      <c r="B111" t="s">
        <v>16</v>
      </c>
      <c r="C111" t="s">
        <v>28</v>
      </c>
      <c r="D111" s="2">
        <v>45751.0</v>
      </c>
      <c r="E111" t="s">
        <v>134</v>
      </c>
      <c r="F111" t="s">
        <v>103</v>
      </c>
      <c r="G111" s="3">
        <v>108</v>
      </c>
      <c r="H111" s="4">
        <v>8000.0</v>
      </c>
      <c r="I111" s="5">
        <v>0</v>
      </c>
      <c r="J111" s="6">
        <v>864.0</v>
      </c>
      <c r="K111" s="4">
        <v>6912.0</v>
      </c>
    </row>
    <row r="112" spans="1:16">
      <c r="A112" t="s">
        <v>101</v>
      </c>
      <c r="B112" t="s">
        <v>16</v>
      </c>
      <c r="C112" t="s">
        <v>28</v>
      </c>
      <c r="D112" s="2">
        <v>45751.0</v>
      </c>
      <c r="E112" t="s">
        <v>134</v>
      </c>
      <c r="F112" t="s">
        <v>103</v>
      </c>
      <c r="G112" s="3">
        <v>108</v>
      </c>
      <c r="H112" s="4">
        <v>8000.0</v>
      </c>
      <c r="I112" s="5">
        <v>0</v>
      </c>
      <c r="J112" s="6">
        <v>864.0</v>
      </c>
      <c r="K112" s="4">
        <v>6912.0</v>
      </c>
    </row>
    <row r="113" spans="1:16">
      <c r="A113" s="7" t="s">
        <v>101</v>
      </c>
      <c r="B113" s="7" t="s">
        <v>16</v>
      </c>
      <c r="C113" s="7" t="s">
        <v>28</v>
      </c>
      <c r="D113" s="8">
        <v>45751.0</v>
      </c>
      <c r="E113" s="7" t="s">
        <v>134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41472.0</v>
      </c>
      <c r="P113" s="12" t="s">
        <v>104</v>
      </c>
    </row>
    <row r="114" spans="1:16">
      <c r="A114" t="s">
        <v>15</v>
      </c>
      <c r="B114" t="s">
        <v>16</v>
      </c>
      <c r="C114" t="s">
        <v>28</v>
      </c>
      <c r="D114" s="2">
        <v>45752.0</v>
      </c>
      <c r="E114" t="s">
        <v>135</v>
      </c>
      <c r="F114" t="s">
        <v>19</v>
      </c>
      <c r="G114" s="3">
        <v>32800</v>
      </c>
      <c r="H114" s="4">
        <v>550.0</v>
      </c>
      <c r="I114" s="5">
        <v>32.8</v>
      </c>
      <c r="J114" s="6">
        <v>0</v>
      </c>
      <c r="K114" s="4">
        <v>18040.0</v>
      </c>
    </row>
    <row r="115" spans="1:16">
      <c r="A115" s="7" t="s">
        <v>15</v>
      </c>
      <c r="B115" s="7" t="s">
        <v>16</v>
      </c>
      <c r="C115" s="7" t="s">
        <v>28</v>
      </c>
      <c r="D115" s="8">
        <v>45752.0</v>
      </c>
      <c r="E115" s="7" t="s">
        <v>135</v>
      </c>
      <c r="F115" s="7" t="s">
        <v>20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18040.0</v>
      </c>
      <c r="P115" s="12" t="s">
        <v>21</v>
      </c>
    </row>
    <row r="116" spans="1:16">
      <c r="A116" t="s">
        <v>15</v>
      </c>
      <c r="B116" t="s">
        <v>16</v>
      </c>
      <c r="C116" t="s">
        <v>28</v>
      </c>
      <c r="D116" s="2">
        <v>45752.0</v>
      </c>
      <c r="E116" t="s">
        <v>136</v>
      </c>
      <c r="F116" t="s">
        <v>19</v>
      </c>
      <c r="G116" s="3">
        <v>32800</v>
      </c>
      <c r="H116" s="4">
        <v>550.0</v>
      </c>
      <c r="I116" s="5">
        <v>32.8</v>
      </c>
      <c r="J116" s="6">
        <v>0</v>
      </c>
      <c r="K116" s="4">
        <v>18040.0</v>
      </c>
    </row>
    <row r="117" spans="1:16">
      <c r="A117" s="7" t="s">
        <v>15</v>
      </c>
      <c r="B117" s="7" t="s">
        <v>16</v>
      </c>
      <c r="C117" s="7" t="s">
        <v>28</v>
      </c>
      <c r="D117" s="8">
        <v>45752.0</v>
      </c>
      <c r="E117" s="7" t="s">
        <v>136</v>
      </c>
      <c r="F117" s="7" t="s">
        <v>20</v>
      </c>
      <c r="G117" s="7"/>
      <c r="H117" s="7"/>
      <c r="I117" s="7"/>
      <c r="J117" s="7"/>
      <c r="K117" s="7"/>
      <c r="L117" s="9">
        <v>0</v>
      </c>
      <c r="M117" s="9">
        <v>0.0</v>
      </c>
      <c r="N117" s="9">
        <v>0</v>
      </c>
      <c r="O117" s="11">
        <v>18040.0</v>
      </c>
      <c r="P117" s="12" t="s">
        <v>21</v>
      </c>
    </row>
    <row r="118" spans="1:16">
      <c r="A118" t="s">
        <v>15</v>
      </c>
      <c r="B118" t="s">
        <v>16</v>
      </c>
      <c r="C118" t="s">
        <v>28</v>
      </c>
      <c r="D118" s="2">
        <v>45752.0</v>
      </c>
      <c r="E118" t="s">
        <v>137</v>
      </c>
      <c r="F118" t="s">
        <v>19</v>
      </c>
      <c r="G118" s="3">
        <v>32800</v>
      </c>
      <c r="H118" s="4">
        <v>550.0</v>
      </c>
      <c r="I118" s="5">
        <v>32.8</v>
      </c>
      <c r="J118" s="6">
        <v>0</v>
      </c>
      <c r="K118" s="4">
        <v>18040.0</v>
      </c>
    </row>
    <row r="119" spans="1:16">
      <c r="A119" s="7" t="s">
        <v>15</v>
      </c>
      <c r="B119" s="7" t="s">
        <v>16</v>
      </c>
      <c r="C119" s="7" t="s">
        <v>28</v>
      </c>
      <c r="D119" s="8">
        <v>45752.0</v>
      </c>
      <c r="E119" s="7" t="s">
        <v>137</v>
      </c>
      <c r="F119" s="7" t="s">
        <v>20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18040.0</v>
      </c>
      <c r="P119" s="12" t="s">
        <v>21</v>
      </c>
    </row>
    <row r="120" spans="1:16">
      <c r="A120" t="s">
        <v>15</v>
      </c>
      <c r="B120" t="s">
        <v>16</v>
      </c>
      <c r="C120" t="s">
        <v>28</v>
      </c>
      <c r="D120" s="2">
        <v>45752.0</v>
      </c>
      <c r="E120" t="s">
        <v>138</v>
      </c>
      <c r="F120" t="s">
        <v>19</v>
      </c>
      <c r="G120" s="3">
        <v>32800</v>
      </c>
      <c r="H120" s="4">
        <v>550.0</v>
      </c>
      <c r="I120" s="5">
        <v>32.8</v>
      </c>
      <c r="J120" s="6">
        <v>0</v>
      </c>
      <c r="K120" s="4">
        <v>18040.0</v>
      </c>
    </row>
    <row r="121" spans="1:16">
      <c r="A121" s="7" t="s">
        <v>15</v>
      </c>
      <c r="B121" s="7" t="s">
        <v>16</v>
      </c>
      <c r="C121" s="7" t="s">
        <v>28</v>
      </c>
      <c r="D121" s="8">
        <v>45752.0</v>
      </c>
      <c r="E121" s="7" t="s">
        <v>138</v>
      </c>
      <c r="F121" s="7" t="s">
        <v>20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18040.0</v>
      </c>
      <c r="P121" s="12" t="s">
        <v>21</v>
      </c>
    </row>
    <row r="122" spans="1:16">
      <c r="A122" t="s">
        <v>15</v>
      </c>
      <c r="B122" t="s">
        <v>16</v>
      </c>
      <c r="C122" t="s">
        <v>28</v>
      </c>
      <c r="D122" s="2">
        <v>45754.0</v>
      </c>
      <c r="E122" t="s">
        <v>150</v>
      </c>
      <c r="F122" t="s">
        <v>19</v>
      </c>
      <c r="G122" s="3">
        <v>32800</v>
      </c>
      <c r="H122" s="4">
        <v>550.0</v>
      </c>
      <c r="I122" s="5">
        <v>32.8</v>
      </c>
      <c r="J122" s="6">
        <v>0</v>
      </c>
      <c r="K122" s="4">
        <v>18040.0</v>
      </c>
    </row>
    <row r="123" spans="1:16">
      <c r="A123" s="7" t="s">
        <v>15</v>
      </c>
      <c r="B123" s="7" t="s">
        <v>16</v>
      </c>
      <c r="C123" s="7" t="s">
        <v>28</v>
      </c>
      <c r="D123" s="8">
        <v>45754.0</v>
      </c>
      <c r="E123" s="7" t="s">
        <v>150</v>
      </c>
      <c r="F123" s="7" t="s">
        <v>20</v>
      </c>
      <c r="G123" s="7"/>
      <c r="H123" s="7"/>
      <c r="I123" s="7"/>
      <c r="J123" s="7"/>
      <c r="K123" s="7"/>
      <c r="L123" s="9">
        <v>0</v>
      </c>
      <c r="M123" s="9">
        <v>0.0</v>
      </c>
      <c r="N123" s="9">
        <v>0</v>
      </c>
      <c r="O123" s="11">
        <v>18040.0</v>
      </c>
      <c r="P123" s="12" t="s">
        <v>21</v>
      </c>
    </row>
    <row r="124" spans="1:16">
      <c r="A124" t="s">
        <v>151</v>
      </c>
      <c r="B124" t="s">
        <v>16</v>
      </c>
      <c r="C124" t="s">
        <v>28</v>
      </c>
      <c r="D124" s="2">
        <v>45754.0</v>
      </c>
      <c r="E124" t="s">
        <v>152</v>
      </c>
      <c r="F124" t="s">
        <v>153</v>
      </c>
      <c r="G124" s="3">
        <v>100</v>
      </c>
      <c r="H124" s="4">
        <v>490.0</v>
      </c>
      <c r="I124" s="5">
        <v>100.0</v>
      </c>
      <c r="J124" s="6">
        <v>0</v>
      </c>
      <c r="K124" s="4">
        <v>49000.0</v>
      </c>
    </row>
    <row r="125" spans="1:16">
      <c r="A125" s="7" t="s">
        <v>151</v>
      </c>
      <c r="B125" s="7" t="s">
        <v>16</v>
      </c>
      <c r="C125" s="7" t="s">
        <v>28</v>
      </c>
      <c r="D125" s="8">
        <v>45754.0</v>
      </c>
      <c r="E125" s="7" t="s">
        <v>152</v>
      </c>
      <c r="F125" s="7" t="s">
        <v>20</v>
      </c>
      <c r="G125" s="7"/>
      <c r="H125" s="7"/>
      <c r="I125" s="7"/>
      <c r="J125" s="7"/>
      <c r="K125" s="7"/>
      <c r="L125" s="9">
        <v>0</v>
      </c>
      <c r="M125" s="9">
        <v>0.0</v>
      </c>
      <c r="N125" s="9">
        <v>0</v>
      </c>
      <c r="O125" s="11">
        <v>49000.0</v>
      </c>
      <c r="P125" s="12" t="s">
        <v>154</v>
      </c>
    </row>
    <row r="126" spans="1:16">
      <c r="A126" t="s">
        <v>155</v>
      </c>
      <c r="B126" t="s">
        <v>16</v>
      </c>
      <c r="C126" t="s">
        <v>28</v>
      </c>
      <c r="D126" s="2">
        <v>45754.0</v>
      </c>
      <c r="E126" t="s">
        <v>156</v>
      </c>
      <c r="F126" t="s">
        <v>157</v>
      </c>
      <c r="G126" s="3">
        <v>16</v>
      </c>
      <c r="H126" s="4">
        <v>31000.0</v>
      </c>
      <c r="I126" s="5">
        <v>0.062</v>
      </c>
      <c r="J126" s="6">
        <v>0</v>
      </c>
      <c r="K126" s="4">
        <v>1922.0</v>
      </c>
    </row>
    <row r="127" spans="1:16">
      <c r="A127" s="7" t="s">
        <v>155</v>
      </c>
      <c r="B127" s="7" t="s">
        <v>16</v>
      </c>
      <c r="C127" s="7" t="s">
        <v>28</v>
      </c>
      <c r="D127" s="8">
        <v>45754.0</v>
      </c>
      <c r="E127" s="7" t="s">
        <v>156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1922.0</v>
      </c>
      <c r="P127" s="12" t="s">
        <v>158</v>
      </c>
    </row>
    <row r="128" spans="1:16">
      <c r="A128" t="s">
        <v>15</v>
      </c>
      <c r="B128" t="s">
        <v>16</v>
      </c>
      <c r="C128" t="s">
        <v>28</v>
      </c>
      <c r="D128" s="2">
        <v>45755.0</v>
      </c>
      <c r="E128" t="s">
        <v>169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45755.0</v>
      </c>
      <c r="E129" s="7" t="s">
        <v>169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27</v>
      </c>
      <c r="B130" t="s">
        <v>16</v>
      </c>
      <c r="C130" t="s">
        <v>28</v>
      </c>
      <c r="D130" s="2">
        <v>45756.0</v>
      </c>
      <c r="E130" t="s">
        <v>178</v>
      </c>
      <c r="F130" t="s">
        <v>179</v>
      </c>
      <c r="G130" s="3">
        <v>256</v>
      </c>
      <c r="H130" s="4">
        <v>33000.0</v>
      </c>
      <c r="I130" s="5">
        <v>5.462</v>
      </c>
      <c r="J130" s="6">
        <v>0</v>
      </c>
      <c r="K130" s="4">
        <v>180246.0</v>
      </c>
    </row>
    <row r="131" spans="1:16">
      <c r="A131" t="s">
        <v>27</v>
      </c>
      <c r="B131" t="s">
        <v>16</v>
      </c>
      <c r="C131" t="s">
        <v>28</v>
      </c>
      <c r="D131" s="2">
        <v>45756.0</v>
      </c>
      <c r="E131" t="s">
        <v>178</v>
      </c>
      <c r="F131" t="s">
        <v>179</v>
      </c>
      <c r="G131" s="3">
        <v>256</v>
      </c>
      <c r="H131" s="4">
        <v>33000.0</v>
      </c>
      <c r="I131" s="5">
        <v>5.462</v>
      </c>
      <c r="J131" s="6">
        <v>0</v>
      </c>
      <c r="K131" s="4">
        <v>180246.0</v>
      </c>
    </row>
    <row r="132" spans="1:16">
      <c r="A132" t="s">
        <v>27</v>
      </c>
      <c r="B132" t="s">
        <v>16</v>
      </c>
      <c r="C132" t="s">
        <v>28</v>
      </c>
      <c r="D132" s="2">
        <v>45756.0</v>
      </c>
      <c r="E132" t="s">
        <v>178</v>
      </c>
      <c r="F132" t="s">
        <v>54</v>
      </c>
      <c r="G132" s="3">
        <v>648</v>
      </c>
      <c r="H132" s="4">
        <v>34500.0</v>
      </c>
      <c r="I132" s="5">
        <v>2.673</v>
      </c>
      <c r="J132" s="6">
        <v>0</v>
      </c>
      <c r="K132" s="4">
        <v>92218.5</v>
      </c>
    </row>
    <row r="133" spans="1:16">
      <c r="A133" t="s">
        <v>27</v>
      </c>
      <c r="B133" t="s">
        <v>16</v>
      </c>
      <c r="C133" t="s">
        <v>28</v>
      </c>
      <c r="D133" s="2">
        <v>45756.0</v>
      </c>
      <c r="E133" t="s">
        <v>178</v>
      </c>
      <c r="F133" t="s">
        <v>54</v>
      </c>
      <c r="G133" s="3">
        <v>648</v>
      </c>
      <c r="H133" s="4">
        <v>34500.0</v>
      </c>
      <c r="I133" s="5">
        <v>2.673</v>
      </c>
      <c r="J133" s="6">
        <v>0</v>
      </c>
      <c r="K133" s="4">
        <v>92218.5</v>
      </c>
    </row>
    <row r="134" spans="1:16">
      <c r="A134" t="s">
        <v>27</v>
      </c>
      <c r="B134" t="s">
        <v>16</v>
      </c>
      <c r="C134" t="s">
        <v>28</v>
      </c>
      <c r="D134" s="2">
        <v>45756.0</v>
      </c>
      <c r="E134" t="s">
        <v>178</v>
      </c>
      <c r="F134" t="s">
        <v>36</v>
      </c>
      <c r="G134" s="3">
        <v>648</v>
      </c>
      <c r="H134" s="4">
        <v>34500.0</v>
      </c>
      <c r="I134" s="5">
        <v>5.346</v>
      </c>
      <c r="J134" s="6">
        <v>0</v>
      </c>
      <c r="K134" s="4">
        <v>184437.0</v>
      </c>
    </row>
    <row r="135" spans="1:16">
      <c r="A135" t="s">
        <v>27</v>
      </c>
      <c r="B135" t="s">
        <v>16</v>
      </c>
      <c r="C135" t="s">
        <v>28</v>
      </c>
      <c r="D135" s="2">
        <v>45756.0</v>
      </c>
      <c r="E135" t="s">
        <v>178</v>
      </c>
      <c r="F135" t="s">
        <v>36</v>
      </c>
      <c r="G135" s="3">
        <v>648</v>
      </c>
      <c r="H135" s="4">
        <v>34500.0</v>
      </c>
      <c r="I135" s="5">
        <v>5.346</v>
      </c>
      <c r="J135" s="6">
        <v>0</v>
      </c>
      <c r="K135" s="4">
        <v>184437.0</v>
      </c>
    </row>
    <row r="136" spans="1:16">
      <c r="A136" t="s">
        <v>27</v>
      </c>
      <c r="B136" t="s">
        <v>16</v>
      </c>
      <c r="C136" t="s">
        <v>28</v>
      </c>
      <c r="D136" s="2">
        <v>45756.0</v>
      </c>
      <c r="E136" t="s">
        <v>178</v>
      </c>
      <c r="F136" t="s">
        <v>180</v>
      </c>
      <c r="G136" s="3">
        <v>880</v>
      </c>
      <c r="H136" s="4">
        <v>32500.0</v>
      </c>
      <c r="I136" s="5">
        <v>2.904</v>
      </c>
      <c r="J136" s="6">
        <v>0</v>
      </c>
      <c r="K136" s="4">
        <v>94380.0</v>
      </c>
    </row>
    <row r="137" spans="1:16">
      <c r="A137" t="s">
        <v>27</v>
      </c>
      <c r="B137" t="s">
        <v>16</v>
      </c>
      <c r="C137" t="s">
        <v>28</v>
      </c>
      <c r="D137" s="2">
        <v>45756.0</v>
      </c>
      <c r="E137" t="s">
        <v>178</v>
      </c>
      <c r="F137" t="s">
        <v>34</v>
      </c>
      <c r="G137" s="3">
        <v>210</v>
      </c>
      <c r="H137" s="4">
        <v>34500.0</v>
      </c>
      <c r="I137" s="5">
        <v>1.155</v>
      </c>
      <c r="J137" s="6">
        <v>0</v>
      </c>
      <c r="K137" s="4">
        <v>39847.5</v>
      </c>
    </row>
    <row r="138" spans="1:16">
      <c r="A138" t="s">
        <v>27</v>
      </c>
      <c r="B138" t="s">
        <v>16</v>
      </c>
      <c r="C138" t="s">
        <v>28</v>
      </c>
      <c r="D138" s="2">
        <v>45756.0</v>
      </c>
      <c r="E138" t="s">
        <v>178</v>
      </c>
      <c r="F138" t="s">
        <v>33</v>
      </c>
      <c r="G138" s="3">
        <v>880</v>
      </c>
      <c r="H138" s="4">
        <v>34500.0</v>
      </c>
      <c r="I138" s="5">
        <v>5.808</v>
      </c>
      <c r="J138" s="6">
        <v>0</v>
      </c>
      <c r="K138" s="4">
        <v>200376.0</v>
      </c>
    </row>
    <row r="139" spans="1:16">
      <c r="A139" t="s">
        <v>27</v>
      </c>
      <c r="B139" t="s">
        <v>16</v>
      </c>
      <c r="C139" t="s">
        <v>28</v>
      </c>
      <c r="D139" s="2">
        <v>45756.0</v>
      </c>
      <c r="E139" t="s">
        <v>178</v>
      </c>
      <c r="F139" t="s">
        <v>33</v>
      </c>
      <c r="G139" s="3">
        <v>880</v>
      </c>
      <c r="H139" s="4">
        <v>34500.0</v>
      </c>
      <c r="I139" s="5">
        <v>5.808</v>
      </c>
      <c r="J139" s="6">
        <v>0</v>
      </c>
      <c r="K139" s="4">
        <v>200376.0</v>
      </c>
    </row>
    <row r="140" spans="1:16">
      <c r="A140" t="s">
        <v>27</v>
      </c>
      <c r="B140" t="s">
        <v>16</v>
      </c>
      <c r="C140" t="s">
        <v>28</v>
      </c>
      <c r="D140" s="2">
        <v>45756.0</v>
      </c>
      <c r="E140" t="s">
        <v>178</v>
      </c>
      <c r="F140" t="s">
        <v>33</v>
      </c>
      <c r="G140" s="3">
        <v>880</v>
      </c>
      <c r="H140" s="4">
        <v>34500.0</v>
      </c>
      <c r="I140" s="5">
        <v>5.808</v>
      </c>
      <c r="J140" s="6">
        <v>0</v>
      </c>
      <c r="K140" s="4">
        <v>200376.0</v>
      </c>
    </row>
    <row r="141" spans="1:16">
      <c r="A141" s="7" t="s">
        <v>27</v>
      </c>
      <c r="B141" s="7" t="s">
        <v>16</v>
      </c>
      <c r="C141" s="7" t="s">
        <v>28</v>
      </c>
      <c r="D141" s="8">
        <v>45756.0</v>
      </c>
      <c r="E141" s="7" t="s">
        <v>178</v>
      </c>
      <c r="F141" s="7" t="s">
        <v>20</v>
      </c>
      <c r="G141" s="7"/>
      <c r="H141" s="7"/>
      <c r="I141" s="7"/>
      <c r="J141" s="7"/>
      <c r="K141" s="7"/>
      <c r="L141" s="9">
        <v>322729.0</v>
      </c>
      <c r="M141" s="9">
        <v>0.0</v>
      </c>
      <c r="N141" s="9">
        <v>322729.0</v>
      </c>
      <c r="O141" s="11">
        <v>1649158.5</v>
      </c>
      <c r="P141" s="12" t="s">
        <v>181</v>
      </c>
    </row>
    <row r="142" spans="1:16">
      <c r="A142" t="s">
        <v>182</v>
      </c>
      <c r="B142" t="s">
        <v>16</v>
      </c>
      <c r="C142" t="s">
        <v>28</v>
      </c>
      <c r="D142" s="2">
        <v>45756.0</v>
      </c>
      <c r="E142" t="s">
        <v>183</v>
      </c>
      <c r="F142" t="s">
        <v>67</v>
      </c>
      <c r="G142" s="3">
        <v>66</v>
      </c>
      <c r="H142" s="4">
        <v>16666.67</v>
      </c>
      <c r="I142" s="5">
        <v>0</v>
      </c>
      <c r="J142" s="6">
        <v>990.0</v>
      </c>
      <c r="K142" s="4">
        <v>16500.0</v>
      </c>
    </row>
    <row r="143" spans="1:16">
      <c r="A143" t="s">
        <v>182</v>
      </c>
      <c r="B143" t="s">
        <v>16</v>
      </c>
      <c r="C143" t="s">
        <v>28</v>
      </c>
      <c r="D143" s="2">
        <v>45756.0</v>
      </c>
      <c r="E143" t="s">
        <v>183</v>
      </c>
      <c r="F143" t="s">
        <v>67</v>
      </c>
      <c r="G143" s="3">
        <v>66</v>
      </c>
      <c r="H143" s="4">
        <v>16666.67</v>
      </c>
      <c r="I143" s="5">
        <v>0</v>
      </c>
      <c r="J143" s="6">
        <v>990.0</v>
      </c>
      <c r="K143" s="4">
        <v>16500.0</v>
      </c>
    </row>
    <row r="144" spans="1:16">
      <c r="A144" t="s">
        <v>182</v>
      </c>
      <c r="B144" t="s">
        <v>16</v>
      </c>
      <c r="C144" t="s">
        <v>28</v>
      </c>
      <c r="D144" s="2">
        <v>45756.0</v>
      </c>
      <c r="E144" t="s">
        <v>183</v>
      </c>
      <c r="F144" t="s">
        <v>67</v>
      </c>
      <c r="G144" s="3">
        <v>66</v>
      </c>
      <c r="H144" s="4">
        <v>16666.67</v>
      </c>
      <c r="I144" s="5">
        <v>0</v>
      </c>
      <c r="J144" s="6">
        <v>990.0</v>
      </c>
      <c r="K144" s="4">
        <v>16500.0</v>
      </c>
    </row>
    <row r="145" spans="1:16">
      <c r="A145" t="s">
        <v>182</v>
      </c>
      <c r="B145" t="s">
        <v>16</v>
      </c>
      <c r="C145" t="s">
        <v>28</v>
      </c>
      <c r="D145" s="2">
        <v>45756.0</v>
      </c>
      <c r="E145" t="s">
        <v>183</v>
      </c>
      <c r="F145" t="s">
        <v>67</v>
      </c>
      <c r="G145" s="3">
        <v>66</v>
      </c>
      <c r="H145" s="4">
        <v>16666.67</v>
      </c>
      <c r="I145" s="5">
        <v>0</v>
      </c>
      <c r="J145" s="6">
        <v>990.0</v>
      </c>
      <c r="K145" s="4">
        <v>16500.0</v>
      </c>
    </row>
    <row r="146" spans="1:16">
      <c r="A146" t="s">
        <v>182</v>
      </c>
      <c r="B146" t="s">
        <v>16</v>
      </c>
      <c r="C146" t="s">
        <v>28</v>
      </c>
      <c r="D146" s="2">
        <v>45756.0</v>
      </c>
      <c r="E146" t="s">
        <v>183</v>
      </c>
      <c r="F146" t="s">
        <v>67</v>
      </c>
      <c r="G146" s="3">
        <v>66</v>
      </c>
      <c r="H146" s="4">
        <v>16666.67</v>
      </c>
      <c r="I146" s="5">
        <v>0</v>
      </c>
      <c r="J146" s="6">
        <v>990.0</v>
      </c>
      <c r="K146" s="4">
        <v>16500.0</v>
      </c>
    </row>
    <row r="147" spans="1:16">
      <c r="A147" t="s">
        <v>182</v>
      </c>
      <c r="B147" t="s">
        <v>16</v>
      </c>
      <c r="C147" t="s">
        <v>28</v>
      </c>
      <c r="D147" s="2">
        <v>45756.0</v>
      </c>
      <c r="E147" t="s">
        <v>183</v>
      </c>
      <c r="F147" t="s">
        <v>67</v>
      </c>
      <c r="G147" s="3">
        <v>66</v>
      </c>
      <c r="H147" s="4">
        <v>16666.67</v>
      </c>
      <c r="I147" s="5">
        <v>0</v>
      </c>
      <c r="J147" s="6">
        <v>990.0</v>
      </c>
      <c r="K147" s="4">
        <v>16500.0</v>
      </c>
    </row>
    <row r="148" spans="1:16">
      <c r="A148" t="s">
        <v>182</v>
      </c>
      <c r="B148" t="s">
        <v>16</v>
      </c>
      <c r="C148" t="s">
        <v>28</v>
      </c>
      <c r="D148" s="2">
        <v>45756.0</v>
      </c>
      <c r="E148" t="s">
        <v>183</v>
      </c>
      <c r="F148" t="s">
        <v>67</v>
      </c>
      <c r="G148" s="3">
        <v>66</v>
      </c>
      <c r="H148" s="4">
        <v>16666.67</v>
      </c>
      <c r="I148" s="5">
        <v>0</v>
      </c>
      <c r="J148" s="6">
        <v>990.0</v>
      </c>
      <c r="K148" s="4">
        <v>16500.0</v>
      </c>
    </row>
    <row r="149" spans="1:16">
      <c r="A149" t="s">
        <v>182</v>
      </c>
      <c r="B149" t="s">
        <v>16</v>
      </c>
      <c r="C149" t="s">
        <v>28</v>
      </c>
      <c r="D149" s="2">
        <v>45756.0</v>
      </c>
      <c r="E149" t="s">
        <v>183</v>
      </c>
      <c r="F149" t="s">
        <v>67</v>
      </c>
      <c r="G149" s="3">
        <v>66</v>
      </c>
      <c r="H149" s="4">
        <v>16666.67</v>
      </c>
      <c r="I149" s="5">
        <v>0</v>
      </c>
      <c r="J149" s="6">
        <v>990.0</v>
      </c>
      <c r="K149" s="4">
        <v>16500.0</v>
      </c>
    </row>
    <row r="150" spans="1:16">
      <c r="A150" t="s">
        <v>182</v>
      </c>
      <c r="B150" t="s">
        <v>16</v>
      </c>
      <c r="C150" t="s">
        <v>28</v>
      </c>
      <c r="D150" s="2">
        <v>45756.0</v>
      </c>
      <c r="E150" t="s">
        <v>183</v>
      </c>
      <c r="F150" t="s">
        <v>67</v>
      </c>
      <c r="G150" s="3">
        <v>66</v>
      </c>
      <c r="H150" s="4">
        <v>16666.67</v>
      </c>
      <c r="I150" s="5">
        <v>0</v>
      </c>
      <c r="J150" s="6">
        <v>990.0</v>
      </c>
      <c r="K150" s="4">
        <v>16500.0</v>
      </c>
    </row>
    <row r="151" spans="1:16">
      <c r="A151" t="s">
        <v>182</v>
      </c>
      <c r="B151" t="s">
        <v>16</v>
      </c>
      <c r="C151" t="s">
        <v>28</v>
      </c>
      <c r="D151" s="2">
        <v>45756.0</v>
      </c>
      <c r="E151" t="s">
        <v>183</v>
      </c>
      <c r="F151" t="s">
        <v>67</v>
      </c>
      <c r="G151" s="3">
        <v>66</v>
      </c>
      <c r="H151" s="4">
        <v>16666.67</v>
      </c>
      <c r="I151" s="5">
        <v>0</v>
      </c>
      <c r="J151" s="6">
        <v>990.0</v>
      </c>
      <c r="K151" s="4">
        <v>16500.0</v>
      </c>
    </row>
    <row r="152" spans="1:16">
      <c r="A152" s="7" t="s">
        <v>182</v>
      </c>
      <c r="B152" s="7" t="s">
        <v>16</v>
      </c>
      <c r="C152" s="7" t="s">
        <v>28</v>
      </c>
      <c r="D152" s="8">
        <v>45756.0</v>
      </c>
      <c r="E152" s="7" t="s">
        <v>183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165000.0</v>
      </c>
      <c r="P152" s="12" t="s">
        <v>184</v>
      </c>
    </row>
    <row r="153" spans="1:16">
      <c r="A153" t="s">
        <v>151</v>
      </c>
      <c r="B153" t="s">
        <v>16</v>
      </c>
      <c r="C153" t="s">
        <v>28</v>
      </c>
      <c r="D153" s="2">
        <v>45756.0</v>
      </c>
      <c r="E153" t="s">
        <v>185</v>
      </c>
      <c r="F153" t="s">
        <v>153</v>
      </c>
      <c r="G153" s="3">
        <v>100</v>
      </c>
      <c r="H153" s="4">
        <v>490.0</v>
      </c>
      <c r="I153" s="5">
        <v>100.0</v>
      </c>
      <c r="J153" s="6">
        <v>0</v>
      </c>
      <c r="K153" s="4">
        <v>49000.0</v>
      </c>
    </row>
    <row r="154" spans="1:16">
      <c r="A154" s="7" t="s">
        <v>151</v>
      </c>
      <c r="B154" s="7" t="s">
        <v>16</v>
      </c>
      <c r="C154" s="7" t="s">
        <v>28</v>
      </c>
      <c r="D154" s="8">
        <v>45756.0</v>
      </c>
      <c r="E154" s="7" t="s">
        <v>185</v>
      </c>
      <c r="F154" s="7" t="s">
        <v>20</v>
      </c>
      <c r="G154" s="7"/>
      <c r="H154" s="7"/>
      <c r="I154" s="7"/>
      <c r="J154" s="7"/>
      <c r="K154" s="7"/>
      <c r="L154" s="9">
        <v>0</v>
      </c>
      <c r="M154" s="9">
        <v>0.0</v>
      </c>
      <c r="N154" s="9">
        <v>0</v>
      </c>
      <c r="O154" s="11">
        <v>49000.0</v>
      </c>
      <c r="P154" s="12" t="s">
        <v>154</v>
      </c>
    </row>
    <row r="155" spans="1:16">
      <c r="A155" t="s">
        <v>191</v>
      </c>
      <c r="B155" t="s">
        <v>16</v>
      </c>
      <c r="C155" t="s">
        <v>28</v>
      </c>
      <c r="D155" s="2">
        <v>45756.0</v>
      </c>
      <c r="E155" t="s">
        <v>192</v>
      </c>
      <c r="F155" t="s">
        <v>193</v>
      </c>
      <c r="G155" s="3">
        <v>1</v>
      </c>
      <c r="H155" s="4">
        <v>1000.0</v>
      </c>
      <c r="I155" s="5">
        <v>1.0</v>
      </c>
      <c r="J155" s="6">
        <v>0</v>
      </c>
      <c r="K155" s="4">
        <v>1000.0</v>
      </c>
    </row>
    <row r="156" spans="1:16">
      <c r="A156" t="s">
        <v>191</v>
      </c>
      <c r="B156" t="s">
        <v>16</v>
      </c>
      <c r="C156" t="s">
        <v>28</v>
      </c>
      <c r="D156" s="2">
        <v>45756.0</v>
      </c>
      <c r="E156" t="s">
        <v>192</v>
      </c>
      <c r="F156" t="s">
        <v>193</v>
      </c>
      <c r="G156" s="3">
        <v>1</v>
      </c>
      <c r="H156" s="4">
        <v>1000.0</v>
      </c>
      <c r="I156" s="5">
        <v>1.0</v>
      </c>
      <c r="J156" s="6">
        <v>0</v>
      </c>
      <c r="K156" s="4">
        <v>1000.0</v>
      </c>
    </row>
    <row r="157" spans="1:16">
      <c r="A157" s="7" t="s">
        <v>191</v>
      </c>
      <c r="B157" s="7" t="s">
        <v>16</v>
      </c>
      <c r="C157" s="7" t="s">
        <v>28</v>
      </c>
      <c r="D157" s="8">
        <v>45756.0</v>
      </c>
      <c r="E157" s="7" t="s">
        <v>192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2000.0</v>
      </c>
      <c r="P157" s="12" t="s">
        <v>194</v>
      </c>
    </row>
    <row r="158" spans="1:16">
      <c r="A158" t="s">
        <v>201</v>
      </c>
      <c r="B158" t="s">
        <v>16</v>
      </c>
      <c r="C158" t="s">
        <v>28</v>
      </c>
      <c r="D158" s="2">
        <v>45757.0</v>
      </c>
      <c r="E158" t="s">
        <v>202</v>
      </c>
      <c r="F158" t="s">
        <v>67</v>
      </c>
      <c r="G158" s="3">
        <v>1</v>
      </c>
      <c r="H158" s="4">
        <v>10500.0</v>
      </c>
      <c r="I158" s="5">
        <v>0</v>
      </c>
      <c r="J158" s="6">
        <v>15.0</v>
      </c>
      <c r="K158" s="4">
        <v>157.5</v>
      </c>
    </row>
    <row r="159" spans="1:16">
      <c r="A159" s="7" t="s">
        <v>201</v>
      </c>
      <c r="B159" s="7" t="s">
        <v>16</v>
      </c>
      <c r="C159" s="7" t="s">
        <v>28</v>
      </c>
      <c r="D159" s="8">
        <v>45757.0</v>
      </c>
      <c r="E159" s="7" t="s">
        <v>202</v>
      </c>
      <c r="F159" s="7" t="s">
        <v>20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157.5</v>
      </c>
      <c r="P159" s="12" t="s">
        <v>203</v>
      </c>
    </row>
    <row r="160" spans="1:16">
      <c r="A160" t="s">
        <v>215</v>
      </c>
      <c r="B160" t="s">
        <v>16</v>
      </c>
      <c r="C160" t="s">
        <v>28</v>
      </c>
      <c r="D160" s="2">
        <v>45757.0</v>
      </c>
      <c r="E160" t="s">
        <v>216</v>
      </c>
      <c r="F160" t="s">
        <v>213</v>
      </c>
      <c r="G160" s="3">
        <v>1</v>
      </c>
      <c r="H160" s="4">
        <v>1000.0</v>
      </c>
      <c r="I160" s="5">
        <v>1.0</v>
      </c>
      <c r="J160" s="6">
        <v>0</v>
      </c>
      <c r="K160" s="4">
        <v>1000.0</v>
      </c>
    </row>
    <row r="161" spans="1:16">
      <c r="A161" s="7" t="s">
        <v>215</v>
      </c>
      <c r="B161" s="7" t="s">
        <v>16</v>
      </c>
      <c r="C161" s="7" t="s">
        <v>28</v>
      </c>
      <c r="D161" s="8">
        <v>45757.0</v>
      </c>
      <c r="E161" s="7" t="s">
        <v>216</v>
      </c>
      <c r="F161" s="7" t="s">
        <v>20</v>
      </c>
      <c r="G161" s="7"/>
      <c r="H161" s="7"/>
      <c r="I161" s="7"/>
      <c r="J161" s="7"/>
      <c r="K161" s="7"/>
      <c r="L161" s="9">
        <v>0</v>
      </c>
      <c r="M161" s="9">
        <v>0.0</v>
      </c>
      <c r="N161" s="9">
        <v>0</v>
      </c>
      <c r="O161" s="11">
        <v>1000.0</v>
      </c>
      <c r="P161" s="12" t="s">
        <v>214</v>
      </c>
    </row>
    <row r="162" spans="1:16">
      <c r="A162" t="s">
        <v>227</v>
      </c>
      <c r="B162" t="s">
        <v>16</v>
      </c>
      <c r="C162" t="s">
        <v>17</v>
      </c>
      <c r="D162" s="2">
        <v>45758.0</v>
      </c>
      <c r="E162" t="s">
        <v>228</v>
      </c>
      <c r="F162" t="s">
        <v>229</v>
      </c>
      <c r="G162" s="3">
        <v>518</v>
      </c>
      <c r="H162" s="4">
        <v>40300.0</v>
      </c>
      <c r="I162" s="5">
        <v>8.267</v>
      </c>
      <c r="J162" s="6">
        <v>0</v>
      </c>
      <c r="K162" s="4">
        <v>333160.1</v>
      </c>
    </row>
    <row r="163" spans="1:16">
      <c r="A163" t="s">
        <v>227</v>
      </c>
      <c r="B163" t="s">
        <v>16</v>
      </c>
      <c r="C163" t="s">
        <v>17</v>
      </c>
      <c r="D163" s="2">
        <v>45758.0</v>
      </c>
      <c r="E163" t="s">
        <v>228</v>
      </c>
      <c r="F163" t="s">
        <v>230</v>
      </c>
      <c r="G163" s="3">
        <v>6</v>
      </c>
      <c r="H163" s="4">
        <v>34300.0</v>
      </c>
      <c r="I163" s="5">
        <v>0.032</v>
      </c>
      <c r="J163" s="6">
        <v>0</v>
      </c>
      <c r="K163" s="4">
        <v>1097.6</v>
      </c>
    </row>
    <row r="164" spans="1:16">
      <c r="A164" s="7" t="s">
        <v>227</v>
      </c>
      <c r="B164" s="7" t="s">
        <v>16</v>
      </c>
      <c r="C164" s="7" t="s">
        <v>17</v>
      </c>
      <c r="D164" s="8">
        <v>45758.0</v>
      </c>
      <c r="E164" s="7" t="s">
        <v>228</v>
      </c>
      <c r="F164" s="7" t="s">
        <v>20</v>
      </c>
      <c r="G164" s="7"/>
      <c r="H164" s="7"/>
      <c r="I164" s="7"/>
      <c r="J164" s="7"/>
      <c r="K164" s="7"/>
      <c r="L164" s="9">
        <v>0</v>
      </c>
      <c r="M164" s="9">
        <v>0.0</v>
      </c>
      <c r="N164" s="9">
        <v>0</v>
      </c>
      <c r="O164" s="11">
        <v>334257.7</v>
      </c>
      <c r="P164" s="12" t="s">
        <v>231</v>
      </c>
    </row>
    <row r="165" spans="1:16">
      <c r="A165" t="s">
        <v>235</v>
      </c>
      <c r="B165" t="s">
        <v>16</v>
      </c>
      <c r="C165" t="s">
        <v>28</v>
      </c>
      <c r="D165" s="2">
        <v>45758.0</v>
      </c>
      <c r="E165" t="s">
        <v>236</v>
      </c>
      <c r="F165" t="s">
        <v>67</v>
      </c>
      <c r="G165" s="3">
        <v>66</v>
      </c>
      <c r="H165" s="4">
        <v>9500.0</v>
      </c>
      <c r="I165" s="5">
        <v>0</v>
      </c>
      <c r="J165" s="6">
        <v>990.0</v>
      </c>
      <c r="K165" s="4">
        <v>9405.0</v>
      </c>
    </row>
    <row r="166" spans="1:16">
      <c r="A166" t="s">
        <v>235</v>
      </c>
      <c r="B166" t="s">
        <v>16</v>
      </c>
      <c r="C166" t="s">
        <v>28</v>
      </c>
      <c r="D166" s="2">
        <v>45758.0</v>
      </c>
      <c r="E166" t="s">
        <v>236</v>
      </c>
      <c r="F166" t="s">
        <v>67</v>
      </c>
      <c r="G166" s="3">
        <v>66</v>
      </c>
      <c r="H166" s="4">
        <v>9500.0</v>
      </c>
      <c r="I166" s="5">
        <v>0</v>
      </c>
      <c r="J166" s="6">
        <v>990.0</v>
      </c>
      <c r="K166" s="4">
        <v>9405.0</v>
      </c>
    </row>
    <row r="167" spans="1:16">
      <c r="A167" s="7" t="s">
        <v>235</v>
      </c>
      <c r="B167" s="7" t="s">
        <v>16</v>
      </c>
      <c r="C167" s="7" t="s">
        <v>28</v>
      </c>
      <c r="D167" s="8">
        <v>45758.0</v>
      </c>
      <c r="E167" s="7" t="s">
        <v>236</v>
      </c>
      <c r="F167" s="7" t="s">
        <v>20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18810.0</v>
      </c>
      <c r="P167" s="12" t="s">
        <v>237</v>
      </c>
    </row>
    <row r="168" spans="1:16">
      <c r="A168" t="s">
        <v>242</v>
      </c>
      <c r="B168" t="s">
        <v>16</v>
      </c>
      <c r="C168" t="s">
        <v>28</v>
      </c>
      <c r="D168" s="2">
        <v>45760.0</v>
      </c>
      <c r="E168" t="s">
        <v>243</v>
      </c>
      <c r="F168" t="s">
        <v>244</v>
      </c>
      <c r="G168" s="3">
        <v>45</v>
      </c>
      <c r="H168" s="4">
        <v>42000.0</v>
      </c>
      <c r="I168" s="5">
        <v>0.186</v>
      </c>
      <c r="J168" s="6">
        <v>0</v>
      </c>
      <c r="K168" s="4">
        <v>7812.0</v>
      </c>
    </row>
    <row r="169" spans="1:16">
      <c r="A169" t="s">
        <v>242</v>
      </c>
      <c r="B169" t="s">
        <v>16</v>
      </c>
      <c r="C169" t="s">
        <v>28</v>
      </c>
      <c r="D169" s="2">
        <v>45760.0</v>
      </c>
      <c r="E169" t="s">
        <v>243</v>
      </c>
      <c r="F169" t="s">
        <v>245</v>
      </c>
      <c r="G169" s="3">
        <v>15</v>
      </c>
      <c r="H169" s="4">
        <v>43000.0</v>
      </c>
      <c r="I169" s="5">
        <v>0.103</v>
      </c>
      <c r="J169" s="6">
        <v>0</v>
      </c>
      <c r="K169" s="4">
        <v>4429.0</v>
      </c>
    </row>
    <row r="170" spans="1:16">
      <c r="A170" s="7" t="s">
        <v>242</v>
      </c>
      <c r="B170" s="7" t="s">
        <v>16</v>
      </c>
      <c r="C170" s="7" t="s">
        <v>28</v>
      </c>
      <c r="D170" s="8">
        <v>45760.0</v>
      </c>
      <c r="E170" s="7" t="s">
        <v>243</v>
      </c>
      <c r="F170" s="7" t="s">
        <v>20</v>
      </c>
      <c r="G170" s="7"/>
      <c r="H170" s="7"/>
      <c r="I170" s="7"/>
      <c r="J170" s="7"/>
      <c r="K170" s="7"/>
      <c r="L170" s="9">
        <v>0</v>
      </c>
      <c r="M170" s="9">
        <v>0.0</v>
      </c>
      <c r="N170" s="9">
        <v>0</v>
      </c>
      <c r="O170" s="11">
        <v>12241.0</v>
      </c>
      <c r="P170" s="12" t="s">
        <v>246</v>
      </c>
    </row>
    <row r="171" spans="1:16">
      <c r="A171" t="s">
        <v>247</v>
      </c>
      <c r="B171" t="s">
        <v>16</v>
      </c>
      <c r="C171" t="s">
        <v>17</v>
      </c>
      <c r="D171" s="2">
        <v>45761.0</v>
      </c>
      <c r="E171" t="s">
        <v>248</v>
      </c>
      <c r="F171" t="s">
        <v>249</v>
      </c>
      <c r="G171" s="3">
        <v>285</v>
      </c>
      <c r="H171" s="4">
        <v>41000.0</v>
      </c>
      <c r="I171" s="5">
        <v>4.959</v>
      </c>
      <c r="J171" s="6">
        <v>0</v>
      </c>
      <c r="K171" s="4">
        <v>203319.0</v>
      </c>
    </row>
    <row r="172" spans="1:16">
      <c r="A172" s="7" t="s">
        <v>247</v>
      </c>
      <c r="B172" s="7" t="s">
        <v>16</v>
      </c>
      <c r="C172" s="7" t="s">
        <v>17</v>
      </c>
      <c r="D172" s="8">
        <v>45761.0</v>
      </c>
      <c r="E172" s="7" t="s">
        <v>248</v>
      </c>
      <c r="F172" s="7" t="s">
        <v>20</v>
      </c>
      <c r="G172" s="7"/>
      <c r="H172" s="7"/>
      <c r="I172" s="7"/>
      <c r="J172" s="7"/>
      <c r="K172" s="7"/>
      <c r="L172" s="9">
        <v>10165.0</v>
      </c>
      <c r="M172" s="9">
        <v>18000.0</v>
      </c>
      <c r="N172" s="9">
        <v>0</v>
      </c>
      <c r="O172" s="11">
        <v>211154.0</v>
      </c>
      <c r="P172" s="12" t="s">
        <v>250</v>
      </c>
    </row>
    <row r="173" spans="1:16">
      <c r="A173" t="s">
        <v>263</v>
      </c>
      <c r="B173" t="s">
        <v>16</v>
      </c>
      <c r="C173" t="s">
        <v>28</v>
      </c>
      <c r="D173" s="2">
        <v>45762.0</v>
      </c>
      <c r="E173" t="s">
        <v>264</v>
      </c>
      <c r="F173" t="s">
        <v>265</v>
      </c>
      <c r="G173" s="3">
        <v>300</v>
      </c>
      <c r="H173" s="4">
        <v>46000.0</v>
      </c>
      <c r="I173" s="5">
        <v>4.131</v>
      </c>
      <c r="J173" s="6">
        <v>0</v>
      </c>
      <c r="K173" s="4">
        <v>190026.0</v>
      </c>
    </row>
    <row r="174" spans="1:16">
      <c r="A174" t="s">
        <v>263</v>
      </c>
      <c r="B174" t="s">
        <v>16</v>
      </c>
      <c r="C174" t="s">
        <v>28</v>
      </c>
      <c r="D174" s="2">
        <v>45762.0</v>
      </c>
      <c r="E174" t="s">
        <v>264</v>
      </c>
      <c r="F174" t="s">
        <v>42</v>
      </c>
      <c r="G174" s="3">
        <v>39</v>
      </c>
      <c r="H174" s="4">
        <v>39000.0</v>
      </c>
      <c r="I174" s="5">
        <v>0.943</v>
      </c>
      <c r="J174" s="6">
        <v>0</v>
      </c>
      <c r="K174" s="4">
        <v>36777.0</v>
      </c>
    </row>
    <row r="175" spans="1:16">
      <c r="A175" s="7" t="s">
        <v>263</v>
      </c>
      <c r="B175" s="7" t="s">
        <v>16</v>
      </c>
      <c r="C175" s="7" t="s">
        <v>28</v>
      </c>
      <c r="D175" s="8">
        <v>45762.0</v>
      </c>
      <c r="E175" s="7" t="s">
        <v>264</v>
      </c>
      <c r="F175" s="7" t="s">
        <v>20</v>
      </c>
      <c r="G175" s="7"/>
      <c r="H175" s="7"/>
      <c r="I175" s="7"/>
      <c r="J175" s="7"/>
      <c r="K175" s="7"/>
      <c r="L175" s="9">
        <v>0</v>
      </c>
      <c r="M175" s="9">
        <v>0.0</v>
      </c>
      <c r="N175" s="9">
        <v>0</v>
      </c>
      <c r="O175" s="11">
        <v>226803.0</v>
      </c>
      <c r="P175" s="12" t="s">
        <v>266</v>
      </c>
    </row>
    <row r="176" spans="1:16">
      <c r="A176" t="s">
        <v>274</v>
      </c>
      <c r="B176" t="s">
        <v>16</v>
      </c>
      <c r="C176" t="s">
        <v>28</v>
      </c>
      <c r="D176" s="2">
        <v>45762.0</v>
      </c>
      <c r="E176" t="s">
        <v>275</v>
      </c>
      <c r="F176" t="s">
        <v>67</v>
      </c>
      <c r="G176" s="3">
        <v>4</v>
      </c>
      <c r="H176" s="4">
        <v>10500.0</v>
      </c>
      <c r="I176" s="5">
        <v>0</v>
      </c>
      <c r="J176" s="6">
        <v>60.0</v>
      </c>
      <c r="K176" s="4">
        <v>630.0</v>
      </c>
    </row>
    <row r="177" spans="1:16">
      <c r="A177" s="7" t="s">
        <v>274</v>
      </c>
      <c r="B177" s="7" t="s">
        <v>16</v>
      </c>
      <c r="C177" s="7" t="s">
        <v>28</v>
      </c>
      <c r="D177" s="8">
        <v>45762.0</v>
      </c>
      <c r="E177" s="7" t="s">
        <v>275</v>
      </c>
      <c r="F177" s="7" t="s">
        <v>20</v>
      </c>
      <c r="G177" s="7"/>
      <c r="H177" s="7"/>
      <c r="I177" s="7"/>
      <c r="J177" s="7"/>
      <c r="K177" s="7"/>
      <c r="L177" s="9">
        <v>94.5</v>
      </c>
      <c r="M177" s="9">
        <v>0.0</v>
      </c>
      <c r="N177" s="9">
        <v>0</v>
      </c>
      <c r="O177" s="11">
        <v>535.5</v>
      </c>
      <c r="P177" s="12" t="s">
        <v>276</v>
      </c>
    </row>
    <row r="178" spans="1:16">
      <c r="A178" t="s">
        <v>286</v>
      </c>
      <c r="B178" t="s">
        <v>16</v>
      </c>
      <c r="C178" t="s">
        <v>28</v>
      </c>
      <c r="D178" s="2">
        <v>45762.0</v>
      </c>
      <c r="E178" t="s">
        <v>287</v>
      </c>
      <c r="F178" t="s">
        <v>67</v>
      </c>
      <c r="G178" s="3">
        <v>2</v>
      </c>
      <c r="H178" s="4">
        <v>10500.0</v>
      </c>
      <c r="I178" s="5">
        <v>0</v>
      </c>
      <c r="J178" s="6">
        <v>30.0</v>
      </c>
      <c r="K178" s="4">
        <v>315.0</v>
      </c>
    </row>
    <row r="179" spans="1:16">
      <c r="A179" s="7" t="s">
        <v>286</v>
      </c>
      <c r="B179" s="7" t="s">
        <v>16</v>
      </c>
      <c r="C179" s="7" t="s">
        <v>28</v>
      </c>
      <c r="D179" s="8">
        <v>45762.0</v>
      </c>
      <c r="E179" s="7" t="s">
        <v>287</v>
      </c>
      <c r="F179" s="7" t="s">
        <v>20</v>
      </c>
      <c r="G179" s="7"/>
      <c r="H179" s="7"/>
      <c r="I179" s="7"/>
      <c r="J179" s="7"/>
      <c r="K179" s="7"/>
      <c r="L179" s="9">
        <v>47.0</v>
      </c>
      <c r="M179" s="9">
        <v>0.0</v>
      </c>
      <c r="N179" s="9">
        <v>0</v>
      </c>
      <c r="O179" s="11">
        <v>268.0</v>
      </c>
      <c r="P179" s="12" t="s">
        <v>288</v>
      </c>
    </row>
    <row r="180" spans="1:16">
      <c r="A180" t="s">
        <v>293</v>
      </c>
      <c r="B180" t="s">
        <v>16</v>
      </c>
      <c r="C180" t="s">
        <v>28</v>
      </c>
      <c r="D180" s="2">
        <v>45763.0</v>
      </c>
      <c r="E180" t="s">
        <v>297</v>
      </c>
      <c r="F180" t="s">
        <v>67</v>
      </c>
      <c r="G180" s="3">
        <v>1</v>
      </c>
      <c r="H180" s="4">
        <v>10500.0</v>
      </c>
      <c r="I180" s="5">
        <v>0</v>
      </c>
      <c r="J180" s="6">
        <v>15.0</v>
      </c>
      <c r="K180" s="4">
        <v>157.5</v>
      </c>
    </row>
    <row r="181" spans="1:16">
      <c r="A181" s="7" t="s">
        <v>293</v>
      </c>
      <c r="B181" s="7" t="s">
        <v>16</v>
      </c>
      <c r="C181" s="7" t="s">
        <v>28</v>
      </c>
      <c r="D181" s="8">
        <v>45763.0</v>
      </c>
      <c r="E181" s="7" t="s">
        <v>297</v>
      </c>
      <c r="F181" s="7" t="s">
        <v>20</v>
      </c>
      <c r="G181" s="7"/>
      <c r="H181" s="7"/>
      <c r="I181" s="7"/>
      <c r="J181" s="7"/>
      <c r="K181" s="7"/>
      <c r="L181" s="9">
        <v>0.0</v>
      </c>
      <c r="M181" s="9">
        <v>0.0</v>
      </c>
      <c r="N181" s="9">
        <v>0</v>
      </c>
      <c r="O181" s="11">
        <v>157.5</v>
      </c>
      <c r="P181" s="12" t="s">
        <v>203</v>
      </c>
    </row>
    <row r="182" spans="1:16">
      <c r="A182" t="s">
        <v>301</v>
      </c>
      <c r="B182" t="s">
        <v>16</v>
      </c>
      <c r="C182" t="s">
        <v>28</v>
      </c>
      <c r="D182" s="2">
        <v>45764.0</v>
      </c>
      <c r="E182" t="s">
        <v>302</v>
      </c>
      <c r="F182" t="s">
        <v>303</v>
      </c>
      <c r="G182" s="3">
        <v>84</v>
      </c>
      <c r="H182" s="4">
        <v>38000.0</v>
      </c>
      <c r="I182" s="5">
        <v>3.024</v>
      </c>
      <c r="J182" s="6">
        <v>0</v>
      </c>
      <c r="K182" s="4">
        <v>114912.0</v>
      </c>
    </row>
    <row r="183" spans="1:16">
      <c r="A183" s="7" t="s">
        <v>301</v>
      </c>
      <c r="B183" s="7" t="s">
        <v>16</v>
      </c>
      <c r="C183" s="7" t="s">
        <v>28</v>
      </c>
      <c r="D183" s="8">
        <v>45764.0</v>
      </c>
      <c r="E183" s="7" t="s">
        <v>302</v>
      </c>
      <c r="F183" s="7" t="s">
        <v>20</v>
      </c>
      <c r="G183" s="7"/>
      <c r="H183" s="7"/>
      <c r="I183" s="7"/>
      <c r="J183" s="7"/>
      <c r="K183" s="7"/>
      <c r="L183" s="9">
        <v>0.0</v>
      </c>
      <c r="M183" s="9">
        <v>0.0</v>
      </c>
      <c r="N183" s="9">
        <v>0</v>
      </c>
      <c r="O183" s="11">
        <v>114912.0</v>
      </c>
      <c r="P183" s="12" t="s">
        <v>304</v>
      </c>
    </row>
    <row r="184" spans="1:16">
      <c r="A184" t="s">
        <v>305</v>
      </c>
      <c r="B184" t="s">
        <v>16</v>
      </c>
      <c r="C184" t="s">
        <v>28</v>
      </c>
      <c r="D184" s="2">
        <v>45764.0</v>
      </c>
      <c r="E184" t="s">
        <v>306</v>
      </c>
      <c r="F184" t="s">
        <v>307</v>
      </c>
      <c r="G184" s="3">
        <v>32</v>
      </c>
      <c r="H184" s="4">
        <v>41000.0</v>
      </c>
      <c r="I184" s="5">
        <v>0.502</v>
      </c>
      <c r="J184" s="6">
        <v>0</v>
      </c>
      <c r="K184" s="4">
        <v>20582.0</v>
      </c>
    </row>
    <row r="185" spans="1:16">
      <c r="A185" t="s">
        <v>305</v>
      </c>
      <c r="B185" t="s">
        <v>16</v>
      </c>
      <c r="C185" t="s">
        <v>28</v>
      </c>
      <c r="D185" s="2">
        <v>45764.0</v>
      </c>
      <c r="E185" t="s">
        <v>306</v>
      </c>
      <c r="F185" t="s">
        <v>127</v>
      </c>
      <c r="G185" s="3">
        <v>600</v>
      </c>
      <c r="H185" s="4">
        <v>49000.0</v>
      </c>
      <c r="I185" s="5">
        <v>1.98</v>
      </c>
      <c r="J185" s="6">
        <v>0</v>
      </c>
      <c r="K185" s="4">
        <v>97020.0</v>
      </c>
    </row>
    <row r="186" spans="1:16">
      <c r="A186" s="7" t="s">
        <v>305</v>
      </c>
      <c r="B186" s="7" t="s">
        <v>16</v>
      </c>
      <c r="C186" s="7" t="s">
        <v>28</v>
      </c>
      <c r="D186" s="8">
        <v>45764.0</v>
      </c>
      <c r="E186" s="7" t="s">
        <v>306</v>
      </c>
      <c r="F186" s="7" t="s">
        <v>20</v>
      </c>
      <c r="G186" s="7"/>
      <c r="H186" s="7"/>
      <c r="I186" s="7"/>
      <c r="J186" s="7"/>
      <c r="K186" s="7"/>
      <c r="L186" s="9">
        <v>7056.0</v>
      </c>
      <c r="M186" s="9">
        <v>0.0</v>
      </c>
      <c r="N186" s="9">
        <v>0</v>
      </c>
      <c r="O186" s="11">
        <v>110546.0</v>
      </c>
      <c r="P186" s="12" t="s">
        <v>308</v>
      </c>
    </row>
    <row r="187" spans="1:16">
      <c r="A187" t="s">
        <v>309</v>
      </c>
      <c r="B187" t="s">
        <v>16</v>
      </c>
      <c r="C187" t="s">
        <v>28</v>
      </c>
      <c r="D187" s="2">
        <v>45764.0</v>
      </c>
      <c r="E187" t="s">
        <v>310</v>
      </c>
      <c r="F187" t="s">
        <v>55</v>
      </c>
      <c r="G187" s="3">
        <v>27</v>
      </c>
      <c r="H187" s="4">
        <v>49000.0</v>
      </c>
      <c r="I187" s="5">
        <v>0.1</v>
      </c>
      <c r="J187" s="6">
        <v>0</v>
      </c>
      <c r="K187" s="4">
        <v>4900.0</v>
      </c>
    </row>
    <row r="188" spans="1:16">
      <c r="A188" t="s">
        <v>309</v>
      </c>
      <c r="B188" t="s">
        <v>16</v>
      </c>
      <c r="C188" t="s">
        <v>28</v>
      </c>
      <c r="D188" s="2">
        <v>45764.0</v>
      </c>
      <c r="E188" t="s">
        <v>310</v>
      </c>
      <c r="F188" t="s">
        <v>311</v>
      </c>
      <c r="G188" s="3">
        <v>18</v>
      </c>
      <c r="H188" s="4">
        <v>40000.0</v>
      </c>
      <c r="I188" s="5">
        <v>0.054</v>
      </c>
      <c r="J188" s="6">
        <v>0</v>
      </c>
      <c r="K188" s="4">
        <v>2160.0</v>
      </c>
    </row>
    <row r="189" spans="1:16">
      <c r="A189" s="7" t="s">
        <v>309</v>
      </c>
      <c r="B189" s="7" t="s">
        <v>16</v>
      </c>
      <c r="C189" s="7" t="s">
        <v>28</v>
      </c>
      <c r="D189" s="8">
        <v>45764.0</v>
      </c>
      <c r="E189" s="7" t="s">
        <v>310</v>
      </c>
      <c r="F189" s="7" t="s">
        <v>20</v>
      </c>
      <c r="G189" s="7"/>
      <c r="H189" s="7"/>
      <c r="I189" s="7"/>
      <c r="J189" s="7"/>
      <c r="K189" s="7"/>
      <c r="L189" s="9">
        <v>0.0</v>
      </c>
      <c r="M189" s="9">
        <v>0.0</v>
      </c>
      <c r="N189" s="9">
        <v>0</v>
      </c>
      <c r="O189" s="11">
        <v>7060.0</v>
      </c>
      <c r="P189" s="12" t="s">
        <v>312</v>
      </c>
    </row>
    <row r="190" spans="1:16">
      <c r="G190" s="1">
        <f>SUM(G1:G189)</f>
        <v>495337</v>
      </c>
      <c r="I190" s="1">
        <f>SUM(I1:I189)</f>
        <v>868.666</v>
      </c>
      <c r="J190" s="1">
        <f>SUM(J1:J189)</f>
        <v>22368</v>
      </c>
      <c r="K190" s="10">
        <f>SUM(K1:K189)</f>
        <v>7561731.41</v>
      </c>
      <c r="L190" s="10">
        <f>SUM(L1:L189)</f>
        <v>1167556.11</v>
      </c>
      <c r="M190" s="10">
        <f>SUM(M1:M189)</f>
        <v>18000</v>
      </c>
      <c r="N190" s="10">
        <f>SUM(N1:N189)</f>
        <v>1131032.11</v>
      </c>
      <c r="O190" s="13">
        <f>K190+M190-L190+N190</f>
        <v>7543207.41</v>
      </c>
    </row>
    <row r="192" spans="1:16">
      <c r="L192" s="14" t="s">
        <v>313</v>
      </c>
      <c r="O192" s="1">
        <v>47</v>
      </c>
    </row>
  </sheetData>
  <mergeCells>
    <mergeCell ref="L192:N19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O12" sqref="O12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2.854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109</v>
      </c>
      <c r="B2" t="s">
        <v>110</v>
      </c>
      <c r="C2" t="s">
        <v>28</v>
      </c>
      <c r="D2" s="2">
        <v>45751.0</v>
      </c>
      <c r="E2" t="s">
        <v>111</v>
      </c>
      <c r="F2" t="s">
        <v>112</v>
      </c>
      <c r="G2" s="3">
        <v>50</v>
      </c>
      <c r="H2" s="4">
        <v>38000.0</v>
      </c>
      <c r="I2" s="5">
        <v>0.165</v>
      </c>
      <c r="J2" s="6">
        <v>0</v>
      </c>
      <c r="K2" s="4">
        <v>6270.0</v>
      </c>
    </row>
    <row r="3" spans="1:16">
      <c r="A3" s="7" t="s">
        <v>109</v>
      </c>
      <c r="B3" s="7" t="s">
        <v>110</v>
      </c>
      <c r="C3" s="7" t="s">
        <v>28</v>
      </c>
      <c r="D3" s="8">
        <v>45751.0</v>
      </c>
      <c r="E3" s="7" t="s">
        <v>111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6270.0</v>
      </c>
      <c r="P3" s="12" t="s">
        <v>113</v>
      </c>
    </row>
    <row r="4" spans="1:16">
      <c r="A4" t="s">
        <v>114</v>
      </c>
      <c r="B4" t="s">
        <v>110</v>
      </c>
      <c r="C4" t="s">
        <v>28</v>
      </c>
      <c r="D4" s="2">
        <v>45751.0</v>
      </c>
      <c r="E4" t="s">
        <v>115</v>
      </c>
      <c r="F4" t="s">
        <v>116</v>
      </c>
      <c r="G4" s="3">
        <v>54</v>
      </c>
      <c r="H4" s="4">
        <v>33000.0</v>
      </c>
      <c r="I4" s="5">
        <v>0.186</v>
      </c>
      <c r="J4" s="6">
        <v>0</v>
      </c>
      <c r="K4" s="4">
        <v>6138.0</v>
      </c>
    </row>
    <row r="5" spans="1:16">
      <c r="A5" t="s">
        <v>114</v>
      </c>
      <c r="B5" t="s">
        <v>110</v>
      </c>
      <c r="C5" t="s">
        <v>28</v>
      </c>
      <c r="D5" s="2">
        <v>45751.0</v>
      </c>
      <c r="E5" t="s">
        <v>115</v>
      </c>
      <c r="F5" t="s">
        <v>117</v>
      </c>
      <c r="G5" s="3">
        <v>80</v>
      </c>
      <c r="H5" s="4">
        <v>49000.0</v>
      </c>
      <c r="I5" s="5">
        <v>0.22</v>
      </c>
      <c r="J5" s="6">
        <v>0</v>
      </c>
      <c r="K5" s="4">
        <v>10780.0</v>
      </c>
    </row>
    <row r="6" spans="1:16">
      <c r="A6" s="7" t="s">
        <v>114</v>
      </c>
      <c r="B6" s="7" t="s">
        <v>110</v>
      </c>
      <c r="C6" s="7" t="s">
        <v>28</v>
      </c>
      <c r="D6" s="8">
        <v>45751.0</v>
      </c>
      <c r="E6" s="7" t="s">
        <v>115</v>
      </c>
      <c r="F6" s="7" t="s">
        <v>20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16918.0</v>
      </c>
      <c r="P6" s="12" t="s">
        <v>118</v>
      </c>
    </row>
    <row r="7" spans="1:16">
      <c r="A7" t="s">
        <v>164</v>
      </c>
      <c r="B7" t="s">
        <v>110</v>
      </c>
      <c r="C7" t="s">
        <v>28</v>
      </c>
      <c r="D7" s="2">
        <v>45755.0</v>
      </c>
      <c r="E7" t="s">
        <v>165</v>
      </c>
      <c r="F7" t="s">
        <v>166</v>
      </c>
      <c r="G7" s="3">
        <v>320</v>
      </c>
      <c r="H7" s="4">
        <v>40000.0</v>
      </c>
      <c r="I7" s="5">
        <v>0.774</v>
      </c>
      <c r="J7" s="6">
        <v>0</v>
      </c>
      <c r="K7" s="4">
        <v>30960.0</v>
      </c>
    </row>
    <row r="8" spans="1:16">
      <c r="A8" t="s">
        <v>164</v>
      </c>
      <c r="B8" t="s">
        <v>110</v>
      </c>
      <c r="C8" t="s">
        <v>28</v>
      </c>
      <c r="D8" s="2">
        <v>45755.0</v>
      </c>
      <c r="E8" t="s">
        <v>165</v>
      </c>
      <c r="F8" t="s">
        <v>167</v>
      </c>
      <c r="G8" s="3">
        <v>200</v>
      </c>
      <c r="H8" s="4">
        <v>31000.0</v>
      </c>
      <c r="I8" s="5">
        <v>0.484</v>
      </c>
      <c r="J8" s="6">
        <v>0</v>
      </c>
      <c r="K8" s="4">
        <v>15004.0</v>
      </c>
    </row>
    <row r="9" spans="1:16">
      <c r="A9" s="7" t="s">
        <v>164</v>
      </c>
      <c r="B9" s="7" t="s">
        <v>110</v>
      </c>
      <c r="C9" s="7" t="s">
        <v>28</v>
      </c>
      <c r="D9" s="8">
        <v>45755.0</v>
      </c>
      <c r="E9" s="7" t="s">
        <v>165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45964.0</v>
      </c>
      <c r="P9" s="12" t="s">
        <v>168</v>
      </c>
    </row>
    <row r="10" spans="1:16">
      <c r="G10" s="1">
        <f>SUM(G1:G9)</f>
        <v>704</v>
      </c>
      <c r="I10" s="1">
        <f>SUM(I1:I9)</f>
        <v>1.829</v>
      </c>
      <c r="J10" s="1">
        <f>SUM(J1:J9)</f>
        <v>0</v>
      </c>
      <c r="K10" s="10">
        <f>SUM(K1:K9)</f>
        <v>69152</v>
      </c>
      <c r="L10" s="10">
        <f>SUM(L1:L9)</f>
        <v>0</v>
      </c>
      <c r="M10" s="10">
        <f>SUM(M1:M9)</f>
        <v>0</v>
      </c>
      <c r="N10" s="10">
        <f>SUM(N1:N9)</f>
        <v>0</v>
      </c>
      <c r="O10" s="13">
        <f>K10+M10-L10+N10</f>
        <v>69152</v>
      </c>
    </row>
    <row r="12" spans="1:16">
      <c r="L12" s="14" t="s">
        <v>313</v>
      </c>
      <c r="O12" s="1">
        <v>3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2"/>
  <sheetViews>
    <sheetView tabSelected="0" workbookViewId="0" showGridLines="true" showRowColHeaders="1">
      <pane ySplit="1" activePane="bottomLeft" state="frozen" topLeftCell="A2"/>
      <selection pane="bottomLeft" activeCell="O102" sqref="O102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9.283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46</v>
      </c>
      <c r="B2" t="s">
        <v>47</v>
      </c>
      <c r="C2" t="s">
        <v>28</v>
      </c>
      <c r="D2" s="2">
        <v>45749.0</v>
      </c>
      <c r="E2" t="s">
        <v>48</v>
      </c>
      <c r="F2" t="s">
        <v>49</v>
      </c>
      <c r="G2" s="3">
        <v>250</v>
      </c>
      <c r="H2" s="4">
        <v>20000.0</v>
      </c>
      <c r="I2" s="5">
        <v>0.825</v>
      </c>
      <c r="J2" s="6">
        <v>0</v>
      </c>
      <c r="K2" s="4">
        <v>16500.0</v>
      </c>
    </row>
    <row r="3" spans="1:16">
      <c r="A3" s="7" t="s">
        <v>46</v>
      </c>
      <c r="B3" s="7" t="s">
        <v>47</v>
      </c>
      <c r="C3" s="7" t="s">
        <v>28</v>
      </c>
      <c r="D3" s="8">
        <v>45749.0</v>
      </c>
      <c r="E3" s="7" t="s">
        <v>48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16500.0</v>
      </c>
      <c r="P3" s="12" t="s">
        <v>50</v>
      </c>
    </row>
    <row r="4" spans="1:16">
      <c r="A4" t="s">
        <v>65</v>
      </c>
      <c r="B4" t="s">
        <v>47</v>
      </c>
      <c r="C4" t="s">
        <v>28</v>
      </c>
      <c r="D4" s="2">
        <v>45750.0</v>
      </c>
      <c r="E4" t="s">
        <v>66</v>
      </c>
      <c r="F4" t="s">
        <v>67</v>
      </c>
      <c r="G4" s="3">
        <v>84</v>
      </c>
      <c r="H4" s="4">
        <v>10500.0</v>
      </c>
      <c r="I4" s="5">
        <v>0</v>
      </c>
      <c r="J4" s="6">
        <v>1260.0</v>
      </c>
      <c r="K4" s="4">
        <v>13230.0</v>
      </c>
    </row>
    <row r="5" spans="1:16">
      <c r="A5" s="7" t="s">
        <v>65</v>
      </c>
      <c r="B5" s="7" t="s">
        <v>47</v>
      </c>
      <c r="C5" s="7" t="s">
        <v>28</v>
      </c>
      <c r="D5" s="8">
        <v>45750.0</v>
      </c>
      <c r="E5" s="7" t="s">
        <v>66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13230.0</v>
      </c>
      <c r="P5" s="12" t="s">
        <v>68</v>
      </c>
    </row>
    <row r="6" spans="1:16">
      <c r="A6" t="s">
        <v>124</v>
      </c>
      <c r="B6" t="s">
        <v>47</v>
      </c>
      <c r="C6" t="s">
        <v>28</v>
      </c>
      <c r="D6" s="2">
        <v>45751.0</v>
      </c>
      <c r="E6" t="s">
        <v>125</v>
      </c>
      <c r="F6" t="s">
        <v>126</v>
      </c>
      <c r="G6" s="3">
        <v>20</v>
      </c>
      <c r="H6" s="4">
        <v>53000.0</v>
      </c>
      <c r="I6" s="5">
        <v>0.427</v>
      </c>
      <c r="J6" s="6">
        <v>0</v>
      </c>
      <c r="K6" s="4">
        <v>22631.0</v>
      </c>
    </row>
    <row r="7" spans="1:16">
      <c r="A7" t="s">
        <v>124</v>
      </c>
      <c r="B7" t="s">
        <v>47</v>
      </c>
      <c r="C7" t="s">
        <v>28</v>
      </c>
      <c r="D7" s="2">
        <v>45751.0</v>
      </c>
      <c r="E7" t="s">
        <v>125</v>
      </c>
      <c r="F7" t="s">
        <v>127</v>
      </c>
      <c r="G7" s="3">
        <v>150</v>
      </c>
      <c r="H7" s="4">
        <v>49000.0</v>
      </c>
      <c r="I7" s="5">
        <v>0.495</v>
      </c>
      <c r="J7" s="6">
        <v>0</v>
      </c>
      <c r="K7" s="4">
        <v>24255.0</v>
      </c>
    </row>
    <row r="8" spans="1:16">
      <c r="A8" t="s">
        <v>124</v>
      </c>
      <c r="B8" t="s">
        <v>47</v>
      </c>
      <c r="C8" t="s">
        <v>28</v>
      </c>
      <c r="D8" s="2">
        <v>45751.0</v>
      </c>
      <c r="E8" t="s">
        <v>125</v>
      </c>
      <c r="F8" t="s">
        <v>128</v>
      </c>
      <c r="G8" s="3">
        <v>110</v>
      </c>
      <c r="H8" s="4">
        <v>40000.0</v>
      </c>
      <c r="I8" s="5">
        <v>0.266</v>
      </c>
      <c r="J8" s="6">
        <v>0</v>
      </c>
      <c r="K8" s="4">
        <v>10640.0</v>
      </c>
    </row>
    <row r="9" spans="1:16">
      <c r="A9" t="s">
        <v>124</v>
      </c>
      <c r="B9" t="s">
        <v>47</v>
      </c>
      <c r="C9" t="s">
        <v>28</v>
      </c>
      <c r="D9" s="2">
        <v>45751.0</v>
      </c>
      <c r="E9" t="s">
        <v>125</v>
      </c>
      <c r="F9" t="s">
        <v>117</v>
      </c>
      <c r="G9" s="3">
        <v>40</v>
      </c>
      <c r="H9" s="4">
        <v>49000.0</v>
      </c>
      <c r="I9" s="5">
        <v>0.11</v>
      </c>
      <c r="J9" s="6">
        <v>0</v>
      </c>
      <c r="K9" s="4">
        <v>5390.0</v>
      </c>
    </row>
    <row r="10" spans="1:16">
      <c r="A10" s="7" t="s">
        <v>124</v>
      </c>
      <c r="B10" s="7" t="s">
        <v>47</v>
      </c>
      <c r="C10" s="7" t="s">
        <v>28</v>
      </c>
      <c r="D10" s="8">
        <v>45751.0</v>
      </c>
      <c r="E10" s="7" t="s">
        <v>125</v>
      </c>
      <c r="F10" s="7" t="s">
        <v>20</v>
      </c>
      <c r="G10" s="7"/>
      <c r="H10" s="7"/>
      <c r="I10" s="7"/>
      <c r="J10" s="7"/>
      <c r="K10" s="7"/>
      <c r="L10" s="9">
        <v>3146.0</v>
      </c>
      <c r="M10" s="9">
        <v>0.0</v>
      </c>
      <c r="N10" s="9">
        <v>0</v>
      </c>
      <c r="O10" s="11">
        <v>59770.0</v>
      </c>
      <c r="P10" s="12" t="s">
        <v>129</v>
      </c>
    </row>
    <row r="11" spans="1:16">
      <c r="A11" t="s">
        <v>139</v>
      </c>
      <c r="B11" t="s">
        <v>47</v>
      </c>
      <c r="C11" t="s">
        <v>28</v>
      </c>
      <c r="D11" s="2">
        <v>45753.0</v>
      </c>
      <c r="E11" t="s">
        <v>140</v>
      </c>
      <c r="F11" t="s">
        <v>141</v>
      </c>
      <c r="G11" s="3">
        <v>195</v>
      </c>
      <c r="H11" s="4">
        <v>20000.0</v>
      </c>
      <c r="I11" s="5">
        <v>1.58</v>
      </c>
      <c r="J11" s="6">
        <v>0</v>
      </c>
      <c r="K11" s="4">
        <v>31600.0</v>
      </c>
    </row>
    <row r="12" spans="1:16">
      <c r="A12" s="7" t="s">
        <v>139</v>
      </c>
      <c r="B12" s="7" t="s">
        <v>47</v>
      </c>
      <c r="C12" s="7" t="s">
        <v>28</v>
      </c>
      <c r="D12" s="8">
        <v>45753.0</v>
      </c>
      <c r="E12" s="7" t="s">
        <v>140</v>
      </c>
      <c r="F12" s="7" t="s">
        <v>20</v>
      </c>
      <c r="G12" s="7"/>
      <c r="H12" s="7"/>
      <c r="I12" s="7"/>
      <c r="J12" s="7"/>
      <c r="K12" s="7"/>
      <c r="L12" s="9">
        <v>0</v>
      </c>
      <c r="M12" s="9">
        <v>0.0</v>
      </c>
      <c r="N12" s="9">
        <v>0</v>
      </c>
      <c r="O12" s="11">
        <v>31600.0</v>
      </c>
      <c r="P12" s="12" t="s">
        <v>142</v>
      </c>
    </row>
    <row r="13" spans="1:16">
      <c r="A13" t="s">
        <v>143</v>
      </c>
      <c r="B13" t="s">
        <v>47</v>
      </c>
      <c r="C13" t="s">
        <v>17</v>
      </c>
      <c r="D13" s="2">
        <v>45754.0</v>
      </c>
      <c r="E13" t="s">
        <v>144</v>
      </c>
      <c r="F13" t="s">
        <v>145</v>
      </c>
      <c r="G13" s="3">
        <v>55</v>
      </c>
      <c r="H13" s="4">
        <v>31000.0</v>
      </c>
      <c r="I13" s="5">
        <v>2.153</v>
      </c>
      <c r="J13" s="6">
        <v>0</v>
      </c>
      <c r="K13" s="4">
        <v>66743.0</v>
      </c>
    </row>
    <row r="14" spans="1:16">
      <c r="A14" t="s">
        <v>143</v>
      </c>
      <c r="B14" t="s">
        <v>47</v>
      </c>
      <c r="C14" t="s">
        <v>17</v>
      </c>
      <c r="D14" s="2">
        <v>45754.0</v>
      </c>
      <c r="E14" t="s">
        <v>144</v>
      </c>
      <c r="F14" t="s">
        <v>146</v>
      </c>
      <c r="G14" s="3">
        <v>150</v>
      </c>
      <c r="H14" s="4">
        <v>31600.0</v>
      </c>
      <c r="I14" s="5">
        <v>0.837</v>
      </c>
      <c r="J14" s="6">
        <v>0</v>
      </c>
      <c r="K14" s="4">
        <v>26449.2</v>
      </c>
    </row>
    <row r="15" spans="1:16">
      <c r="A15" t="s">
        <v>143</v>
      </c>
      <c r="B15" t="s">
        <v>47</v>
      </c>
      <c r="C15" t="s">
        <v>17</v>
      </c>
      <c r="D15" s="2">
        <v>45754.0</v>
      </c>
      <c r="E15" t="s">
        <v>144</v>
      </c>
      <c r="F15" t="s">
        <v>147</v>
      </c>
      <c r="G15" s="3">
        <v>230</v>
      </c>
      <c r="H15" s="4">
        <v>38260.0</v>
      </c>
      <c r="I15" s="5">
        <v>0.683</v>
      </c>
      <c r="J15" s="6">
        <v>0</v>
      </c>
      <c r="K15" s="4">
        <v>26131.58</v>
      </c>
    </row>
    <row r="16" spans="1:16">
      <c r="A16" t="s">
        <v>143</v>
      </c>
      <c r="B16" t="s">
        <v>47</v>
      </c>
      <c r="C16" t="s">
        <v>17</v>
      </c>
      <c r="D16" s="2">
        <v>45754.0</v>
      </c>
      <c r="E16" t="s">
        <v>144</v>
      </c>
      <c r="F16" t="s">
        <v>148</v>
      </c>
      <c r="G16" s="3">
        <v>100</v>
      </c>
      <c r="H16" s="4">
        <v>31600.0</v>
      </c>
      <c r="I16" s="5">
        <v>0.465</v>
      </c>
      <c r="J16" s="6">
        <v>0</v>
      </c>
      <c r="K16" s="4">
        <v>14694.0</v>
      </c>
    </row>
    <row r="17" spans="1:16">
      <c r="A17" s="7" t="s">
        <v>143</v>
      </c>
      <c r="B17" s="7" t="s">
        <v>47</v>
      </c>
      <c r="C17" s="7" t="s">
        <v>17</v>
      </c>
      <c r="D17" s="8">
        <v>45754.0</v>
      </c>
      <c r="E17" s="7" t="s">
        <v>144</v>
      </c>
      <c r="F17" s="7" t="s">
        <v>20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134017.78</v>
      </c>
      <c r="P17" s="12" t="s">
        <v>149</v>
      </c>
    </row>
    <row r="18" spans="1:16">
      <c r="A18" t="s">
        <v>159</v>
      </c>
      <c r="B18" t="s">
        <v>47</v>
      </c>
      <c r="C18" t="s">
        <v>17</v>
      </c>
      <c r="D18" s="2">
        <v>45754.0</v>
      </c>
      <c r="E18" t="s">
        <v>160</v>
      </c>
      <c r="F18" t="s">
        <v>161</v>
      </c>
      <c r="G18" s="3">
        <v>36</v>
      </c>
      <c r="H18" s="4">
        <v>35000.0</v>
      </c>
      <c r="I18" s="5">
        <v>0.68</v>
      </c>
      <c r="J18" s="6">
        <v>0</v>
      </c>
      <c r="K18" s="4">
        <v>23800.0</v>
      </c>
    </row>
    <row r="19" spans="1:16">
      <c r="A19" t="s">
        <v>159</v>
      </c>
      <c r="B19" t="s">
        <v>47</v>
      </c>
      <c r="C19" t="s">
        <v>17</v>
      </c>
      <c r="D19" s="2">
        <v>45754.0</v>
      </c>
      <c r="E19" t="s">
        <v>160</v>
      </c>
      <c r="F19" t="s">
        <v>162</v>
      </c>
      <c r="G19" s="3">
        <v>88</v>
      </c>
      <c r="H19" s="4">
        <v>48000.0</v>
      </c>
      <c r="I19" s="5">
        <v>0.542</v>
      </c>
      <c r="J19" s="6">
        <v>0</v>
      </c>
      <c r="K19" s="4">
        <v>26016.0</v>
      </c>
    </row>
    <row r="20" spans="1:16">
      <c r="A20" t="s">
        <v>159</v>
      </c>
      <c r="B20" t="s">
        <v>47</v>
      </c>
      <c r="C20" t="s">
        <v>17</v>
      </c>
      <c r="D20" s="2">
        <v>45754.0</v>
      </c>
      <c r="E20" t="s">
        <v>160</v>
      </c>
      <c r="F20" t="s">
        <v>127</v>
      </c>
      <c r="G20" s="3">
        <v>100</v>
      </c>
      <c r="H20" s="4">
        <v>44000.0</v>
      </c>
      <c r="I20" s="5">
        <v>0.33</v>
      </c>
      <c r="J20" s="6">
        <v>0</v>
      </c>
      <c r="K20" s="4">
        <v>14520.0</v>
      </c>
    </row>
    <row r="21" spans="1:16">
      <c r="A21" s="7" t="s">
        <v>159</v>
      </c>
      <c r="B21" s="7" t="s">
        <v>47</v>
      </c>
      <c r="C21" s="7" t="s">
        <v>17</v>
      </c>
      <c r="D21" s="8">
        <v>45754.0</v>
      </c>
      <c r="E21" s="7" t="s">
        <v>160</v>
      </c>
      <c r="F21" s="7" t="s">
        <v>20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64336.0</v>
      </c>
      <c r="P21" s="12" t="s">
        <v>163</v>
      </c>
    </row>
    <row r="22" spans="1:16">
      <c r="A22" t="s">
        <v>170</v>
      </c>
      <c r="B22" t="s">
        <v>47</v>
      </c>
      <c r="C22" t="s">
        <v>28</v>
      </c>
      <c r="D22" s="2">
        <v>45756.0</v>
      </c>
      <c r="E22" t="s">
        <v>171</v>
      </c>
      <c r="F22" t="s">
        <v>172</v>
      </c>
      <c r="G22" s="3">
        <v>28</v>
      </c>
      <c r="H22" s="4">
        <v>11600.0</v>
      </c>
      <c r="I22" s="5">
        <v>1.008</v>
      </c>
      <c r="J22" s="6">
        <v>0</v>
      </c>
      <c r="K22" s="4">
        <v>11692.8</v>
      </c>
    </row>
    <row r="23" spans="1:16">
      <c r="A23" t="s">
        <v>170</v>
      </c>
      <c r="B23" t="s">
        <v>47</v>
      </c>
      <c r="C23" t="s">
        <v>28</v>
      </c>
      <c r="D23" s="2">
        <v>45756.0</v>
      </c>
      <c r="E23" t="s">
        <v>171</v>
      </c>
      <c r="F23" t="s">
        <v>173</v>
      </c>
      <c r="G23" s="3">
        <v>9</v>
      </c>
      <c r="H23" s="4">
        <v>11600.0</v>
      </c>
      <c r="I23" s="5">
        <v>0.216</v>
      </c>
      <c r="J23" s="6">
        <v>0</v>
      </c>
      <c r="K23" s="4">
        <v>2505.6</v>
      </c>
    </row>
    <row r="24" spans="1:16">
      <c r="A24" s="7" t="s">
        <v>170</v>
      </c>
      <c r="B24" s="7" t="s">
        <v>47</v>
      </c>
      <c r="C24" s="7" t="s">
        <v>28</v>
      </c>
      <c r="D24" s="8">
        <v>45756.0</v>
      </c>
      <c r="E24" s="7" t="s">
        <v>171</v>
      </c>
      <c r="F24" s="7" t="s">
        <v>20</v>
      </c>
      <c r="G24" s="7"/>
      <c r="H24" s="7"/>
      <c r="I24" s="7"/>
      <c r="J24" s="7"/>
      <c r="K24" s="7"/>
      <c r="L24" s="9">
        <v>2129.76</v>
      </c>
      <c r="M24" s="9">
        <v>0.0</v>
      </c>
      <c r="N24" s="9">
        <v>0</v>
      </c>
      <c r="O24" s="11">
        <v>12068.64</v>
      </c>
      <c r="P24" s="12" t="s">
        <v>174</v>
      </c>
    </row>
    <row r="25" spans="1:16">
      <c r="A25" t="s">
        <v>175</v>
      </c>
      <c r="B25" t="s">
        <v>47</v>
      </c>
      <c r="C25" t="s">
        <v>17</v>
      </c>
      <c r="D25" s="2">
        <v>45756.0</v>
      </c>
      <c r="E25" t="s">
        <v>176</v>
      </c>
      <c r="F25" t="s">
        <v>127</v>
      </c>
      <c r="G25" s="3">
        <v>600</v>
      </c>
      <c r="H25" s="4">
        <v>44000.0</v>
      </c>
      <c r="I25" s="5">
        <v>1.98</v>
      </c>
      <c r="J25" s="6">
        <v>0</v>
      </c>
      <c r="K25" s="4">
        <v>87120.0</v>
      </c>
    </row>
    <row r="26" spans="1:16">
      <c r="A26" t="s">
        <v>175</v>
      </c>
      <c r="B26" t="s">
        <v>47</v>
      </c>
      <c r="C26" t="s">
        <v>17</v>
      </c>
      <c r="D26" s="2">
        <v>45756.0</v>
      </c>
      <c r="E26" t="s">
        <v>176</v>
      </c>
      <c r="F26" t="s">
        <v>147</v>
      </c>
      <c r="G26" s="3">
        <v>650</v>
      </c>
      <c r="H26" s="4">
        <v>44000.0</v>
      </c>
      <c r="I26" s="5">
        <v>1.931</v>
      </c>
      <c r="J26" s="6">
        <v>0</v>
      </c>
      <c r="K26" s="4">
        <v>84964.0</v>
      </c>
    </row>
    <row r="27" spans="1:16">
      <c r="A27" t="s">
        <v>175</v>
      </c>
      <c r="B27" t="s">
        <v>47</v>
      </c>
      <c r="C27" t="s">
        <v>17</v>
      </c>
      <c r="D27" s="2">
        <v>45756.0</v>
      </c>
      <c r="E27" t="s">
        <v>176</v>
      </c>
      <c r="F27" t="s">
        <v>117</v>
      </c>
      <c r="G27" s="3">
        <v>650</v>
      </c>
      <c r="H27" s="4">
        <v>44000.0</v>
      </c>
      <c r="I27" s="5">
        <v>1.788</v>
      </c>
      <c r="J27" s="6">
        <v>0</v>
      </c>
      <c r="K27" s="4">
        <v>78672.0</v>
      </c>
    </row>
    <row r="28" spans="1:16">
      <c r="A28" t="s">
        <v>175</v>
      </c>
      <c r="B28" t="s">
        <v>47</v>
      </c>
      <c r="C28" t="s">
        <v>17</v>
      </c>
      <c r="D28" s="2">
        <v>45756.0</v>
      </c>
      <c r="E28" t="s">
        <v>176</v>
      </c>
      <c r="F28" t="s">
        <v>166</v>
      </c>
      <c r="G28" s="3">
        <v>550</v>
      </c>
      <c r="H28" s="4">
        <v>36000.0</v>
      </c>
      <c r="I28" s="5">
        <v>1.331</v>
      </c>
      <c r="J28" s="6">
        <v>0</v>
      </c>
      <c r="K28" s="4">
        <v>47916.0</v>
      </c>
    </row>
    <row r="29" spans="1:16">
      <c r="A29" t="s">
        <v>175</v>
      </c>
      <c r="B29" t="s">
        <v>47</v>
      </c>
      <c r="C29" t="s">
        <v>17</v>
      </c>
      <c r="D29" s="2">
        <v>45756.0</v>
      </c>
      <c r="E29" t="s">
        <v>176</v>
      </c>
      <c r="F29" t="s">
        <v>112</v>
      </c>
      <c r="G29" s="3">
        <v>600</v>
      </c>
      <c r="H29" s="4">
        <v>34000.0</v>
      </c>
      <c r="I29" s="5">
        <v>1.98</v>
      </c>
      <c r="J29" s="6">
        <v>0</v>
      </c>
      <c r="K29" s="4">
        <v>67320.0</v>
      </c>
    </row>
    <row r="30" spans="1:16">
      <c r="A30" s="7" t="s">
        <v>175</v>
      </c>
      <c r="B30" s="7" t="s">
        <v>47</v>
      </c>
      <c r="C30" s="7" t="s">
        <v>17</v>
      </c>
      <c r="D30" s="8">
        <v>45756.0</v>
      </c>
      <c r="E30" s="7" t="s">
        <v>176</v>
      </c>
      <c r="F30" s="7" t="s">
        <v>20</v>
      </c>
      <c r="G30" s="7"/>
      <c r="H30" s="7"/>
      <c r="I30" s="7"/>
      <c r="J30" s="7"/>
      <c r="K30" s="7"/>
      <c r="L30" s="9">
        <v>36599.0</v>
      </c>
      <c r="M30" s="9">
        <v>0.0</v>
      </c>
      <c r="N30" s="9">
        <v>0</v>
      </c>
      <c r="O30" s="11">
        <v>329393.0</v>
      </c>
      <c r="P30" s="12" t="s">
        <v>177</v>
      </c>
    </row>
    <row r="31" spans="1:16">
      <c r="A31" t="s">
        <v>186</v>
      </c>
      <c r="B31" t="s">
        <v>47</v>
      </c>
      <c r="C31" t="s">
        <v>17</v>
      </c>
      <c r="D31" s="2">
        <v>45756.0</v>
      </c>
      <c r="E31" t="s">
        <v>187</v>
      </c>
      <c r="F31" t="s">
        <v>99</v>
      </c>
      <c r="G31" s="3">
        <v>16</v>
      </c>
      <c r="H31" s="4">
        <v>77000.0</v>
      </c>
      <c r="I31" s="5">
        <v>0.058</v>
      </c>
      <c r="J31" s="6">
        <v>0</v>
      </c>
      <c r="K31" s="4">
        <v>4466.0</v>
      </c>
    </row>
    <row r="32" spans="1:16">
      <c r="A32" t="s">
        <v>186</v>
      </c>
      <c r="B32" t="s">
        <v>47</v>
      </c>
      <c r="C32" t="s">
        <v>17</v>
      </c>
      <c r="D32" s="2">
        <v>45756.0</v>
      </c>
      <c r="E32" t="s">
        <v>187</v>
      </c>
      <c r="F32" t="s">
        <v>188</v>
      </c>
      <c r="G32" s="3">
        <v>4</v>
      </c>
      <c r="H32" s="4">
        <v>92000.0</v>
      </c>
      <c r="I32" s="5">
        <v>0.024</v>
      </c>
      <c r="J32" s="6">
        <v>0</v>
      </c>
      <c r="K32" s="4">
        <v>2208.0</v>
      </c>
    </row>
    <row r="33" spans="1:16">
      <c r="A33" t="s">
        <v>186</v>
      </c>
      <c r="B33" t="s">
        <v>47</v>
      </c>
      <c r="C33" t="s">
        <v>17</v>
      </c>
      <c r="D33" s="2">
        <v>45756.0</v>
      </c>
      <c r="E33" t="s">
        <v>187</v>
      </c>
      <c r="F33" t="s">
        <v>189</v>
      </c>
      <c r="G33" s="3">
        <v>18</v>
      </c>
      <c r="H33" s="4">
        <v>53000.0</v>
      </c>
      <c r="I33" s="5">
        <v>0.143</v>
      </c>
      <c r="J33" s="6">
        <v>0</v>
      </c>
      <c r="K33" s="4">
        <v>7579.0</v>
      </c>
    </row>
    <row r="34" spans="1:16">
      <c r="A34" s="7" t="s">
        <v>186</v>
      </c>
      <c r="B34" s="7" t="s">
        <v>47</v>
      </c>
      <c r="C34" s="7" t="s">
        <v>17</v>
      </c>
      <c r="D34" s="8">
        <v>45756.0</v>
      </c>
      <c r="E34" s="7" t="s">
        <v>187</v>
      </c>
      <c r="F34" s="7" t="s">
        <v>20</v>
      </c>
      <c r="G34" s="7"/>
      <c r="H34" s="7"/>
      <c r="I34" s="7"/>
      <c r="J34" s="7"/>
      <c r="K34" s="7"/>
      <c r="L34" s="9">
        <v>0</v>
      </c>
      <c r="M34" s="9">
        <v>0.0</v>
      </c>
      <c r="N34" s="9">
        <v>0</v>
      </c>
      <c r="O34" s="11">
        <v>14253.0</v>
      </c>
      <c r="P34" s="12" t="s">
        <v>190</v>
      </c>
    </row>
    <row r="35" spans="1:16">
      <c r="A35" t="s">
        <v>195</v>
      </c>
      <c r="B35" t="s">
        <v>47</v>
      </c>
      <c r="C35" t="s">
        <v>28</v>
      </c>
      <c r="D35" s="2">
        <v>45757.0</v>
      </c>
      <c r="E35" t="s">
        <v>196</v>
      </c>
      <c r="F35" t="s">
        <v>197</v>
      </c>
      <c r="G35" s="3">
        <v>65</v>
      </c>
      <c r="H35" s="4">
        <v>9600.0</v>
      </c>
      <c r="I35" s="5">
        <v>0.975</v>
      </c>
      <c r="J35" s="6">
        <v>0</v>
      </c>
      <c r="K35" s="4">
        <v>9360.0</v>
      </c>
    </row>
    <row r="36" spans="1:16">
      <c r="A36" s="7" t="s">
        <v>195</v>
      </c>
      <c r="B36" s="7" t="s">
        <v>47</v>
      </c>
      <c r="C36" s="7" t="s">
        <v>28</v>
      </c>
      <c r="D36" s="8">
        <v>45757.0</v>
      </c>
      <c r="E36" s="7" t="s">
        <v>196</v>
      </c>
      <c r="F36" s="7" t="s">
        <v>20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9360.0</v>
      </c>
      <c r="P36" s="12" t="s">
        <v>198</v>
      </c>
    </row>
    <row r="37" spans="1:16">
      <c r="A37" t="s">
        <v>195</v>
      </c>
      <c r="B37" t="s">
        <v>47</v>
      </c>
      <c r="C37" t="s">
        <v>28</v>
      </c>
      <c r="D37" s="2">
        <v>45757.0</v>
      </c>
      <c r="E37" t="s">
        <v>199</v>
      </c>
      <c r="F37" t="s">
        <v>19</v>
      </c>
      <c r="G37" s="3">
        <v>4000</v>
      </c>
      <c r="H37" s="4">
        <v>550.0</v>
      </c>
      <c r="I37" s="5">
        <v>4.0</v>
      </c>
      <c r="J37" s="6">
        <v>0</v>
      </c>
      <c r="K37" s="4">
        <v>2200.0</v>
      </c>
    </row>
    <row r="38" spans="1:16">
      <c r="A38" s="7" t="s">
        <v>195</v>
      </c>
      <c r="B38" s="7" t="s">
        <v>47</v>
      </c>
      <c r="C38" s="7" t="s">
        <v>28</v>
      </c>
      <c r="D38" s="8">
        <v>45757.0</v>
      </c>
      <c r="E38" s="7" t="s">
        <v>199</v>
      </c>
      <c r="F38" s="7" t="s">
        <v>20</v>
      </c>
      <c r="G38" s="7"/>
      <c r="H38" s="7"/>
      <c r="I38" s="7"/>
      <c r="J38" s="7"/>
      <c r="K38" s="7"/>
      <c r="L38" s="9">
        <v>0</v>
      </c>
      <c r="M38" s="9">
        <v>0.0</v>
      </c>
      <c r="N38" s="9">
        <v>0</v>
      </c>
      <c r="O38" s="11">
        <v>2200.0</v>
      </c>
      <c r="P38" s="12" t="s">
        <v>200</v>
      </c>
    </row>
    <row r="39" spans="1:16">
      <c r="A39" t="s">
        <v>204</v>
      </c>
      <c r="B39" t="s">
        <v>47</v>
      </c>
      <c r="C39" t="s">
        <v>28</v>
      </c>
      <c r="D39" s="2">
        <v>45757.0</v>
      </c>
      <c r="E39" t="s">
        <v>205</v>
      </c>
      <c r="F39" t="s">
        <v>206</v>
      </c>
      <c r="G39" s="3">
        <v>357</v>
      </c>
      <c r="H39" s="4">
        <v>17000.0</v>
      </c>
      <c r="I39" s="5">
        <v>1.017</v>
      </c>
      <c r="J39" s="6">
        <v>0</v>
      </c>
      <c r="K39" s="4">
        <v>17289.0</v>
      </c>
    </row>
    <row r="40" spans="1:16">
      <c r="A40" t="s">
        <v>204</v>
      </c>
      <c r="B40" t="s">
        <v>47</v>
      </c>
      <c r="C40" t="s">
        <v>28</v>
      </c>
      <c r="D40" s="2">
        <v>45757.0</v>
      </c>
      <c r="E40" t="s">
        <v>205</v>
      </c>
      <c r="F40" t="s">
        <v>207</v>
      </c>
      <c r="G40" s="3">
        <v>595</v>
      </c>
      <c r="H40" s="4">
        <v>17000.0</v>
      </c>
      <c r="I40" s="5">
        <v>2.544</v>
      </c>
      <c r="J40" s="6">
        <v>0</v>
      </c>
      <c r="K40" s="4">
        <v>43248.0</v>
      </c>
    </row>
    <row r="41" spans="1:16">
      <c r="A41" t="s">
        <v>204</v>
      </c>
      <c r="B41" t="s">
        <v>47</v>
      </c>
      <c r="C41" t="s">
        <v>28</v>
      </c>
      <c r="D41" s="2">
        <v>45757.0</v>
      </c>
      <c r="E41" t="s">
        <v>205</v>
      </c>
      <c r="F41" t="s">
        <v>208</v>
      </c>
      <c r="G41" s="3">
        <v>40</v>
      </c>
      <c r="H41" s="4">
        <v>40000.0</v>
      </c>
      <c r="I41" s="5">
        <v>0.084</v>
      </c>
      <c r="J41" s="6">
        <v>0</v>
      </c>
      <c r="K41" s="4">
        <v>3360.0</v>
      </c>
    </row>
    <row r="42" spans="1:16">
      <c r="A42" t="s">
        <v>204</v>
      </c>
      <c r="B42" t="s">
        <v>47</v>
      </c>
      <c r="C42" t="s">
        <v>28</v>
      </c>
      <c r="D42" s="2">
        <v>45757.0</v>
      </c>
      <c r="E42" t="s">
        <v>205</v>
      </c>
      <c r="F42" t="s">
        <v>209</v>
      </c>
      <c r="G42" s="3">
        <v>20</v>
      </c>
      <c r="H42" s="4">
        <v>40000.0</v>
      </c>
      <c r="I42" s="5">
        <v>0.031</v>
      </c>
      <c r="J42" s="6">
        <v>0</v>
      </c>
      <c r="K42" s="4">
        <v>1240.0</v>
      </c>
    </row>
    <row r="43" spans="1:16">
      <c r="A43" s="7" t="s">
        <v>204</v>
      </c>
      <c r="B43" s="7" t="s">
        <v>47</v>
      </c>
      <c r="C43" s="7" t="s">
        <v>28</v>
      </c>
      <c r="D43" s="8">
        <v>45757.0</v>
      </c>
      <c r="E43" s="7" t="s">
        <v>205</v>
      </c>
      <c r="F43" s="7" t="s">
        <v>20</v>
      </c>
      <c r="G43" s="7"/>
      <c r="H43" s="7"/>
      <c r="I43" s="7"/>
      <c r="J43" s="7"/>
      <c r="K43" s="7"/>
      <c r="L43" s="9">
        <v>0</v>
      </c>
      <c r="M43" s="9">
        <v>0.0</v>
      </c>
      <c r="N43" s="9">
        <v>0</v>
      </c>
      <c r="O43" s="11">
        <v>65137.0</v>
      </c>
      <c r="P43" s="12" t="s">
        <v>210</v>
      </c>
    </row>
    <row r="44" spans="1:16">
      <c r="A44" t="s">
        <v>211</v>
      </c>
      <c r="B44" t="s">
        <v>47</v>
      </c>
      <c r="C44" t="s">
        <v>28</v>
      </c>
      <c r="D44" s="2">
        <v>45757.0</v>
      </c>
      <c r="E44" t="s">
        <v>212</v>
      </c>
      <c r="F44" t="s">
        <v>213</v>
      </c>
      <c r="G44" s="3">
        <v>1</v>
      </c>
      <c r="H44" s="4">
        <v>1000.0</v>
      </c>
      <c r="I44" s="5">
        <v>1.0</v>
      </c>
      <c r="J44" s="6">
        <v>0</v>
      </c>
      <c r="K44" s="4">
        <v>1000.0</v>
      </c>
    </row>
    <row r="45" spans="1:16">
      <c r="A45" s="7" t="s">
        <v>211</v>
      </c>
      <c r="B45" s="7" t="s">
        <v>47</v>
      </c>
      <c r="C45" s="7" t="s">
        <v>28</v>
      </c>
      <c r="D45" s="8">
        <v>45757.0</v>
      </c>
      <c r="E45" s="7" t="s">
        <v>212</v>
      </c>
      <c r="F45" s="7" t="s">
        <v>20</v>
      </c>
      <c r="G45" s="7"/>
      <c r="H45" s="7"/>
      <c r="I45" s="7"/>
      <c r="J45" s="7"/>
      <c r="K45" s="7"/>
      <c r="L45" s="9">
        <v>0</v>
      </c>
      <c r="M45" s="9">
        <v>0.0</v>
      </c>
      <c r="N45" s="9">
        <v>0</v>
      </c>
      <c r="O45" s="11">
        <v>1000.0</v>
      </c>
      <c r="P45" s="12" t="s">
        <v>214</v>
      </c>
    </row>
    <row r="46" spans="1:16">
      <c r="A46" t="s">
        <v>217</v>
      </c>
      <c r="B46" t="s">
        <v>47</v>
      </c>
      <c r="C46" t="s">
        <v>28</v>
      </c>
      <c r="D46" s="2">
        <v>45758.0</v>
      </c>
      <c r="E46" t="s">
        <v>218</v>
      </c>
      <c r="F46" t="s">
        <v>219</v>
      </c>
      <c r="G46" s="3">
        <v>252</v>
      </c>
      <c r="H46" s="4">
        <v>99000.0</v>
      </c>
      <c r="I46" s="5">
        <v>0.121</v>
      </c>
      <c r="J46" s="6">
        <v>0</v>
      </c>
      <c r="K46" s="4">
        <v>11979.0</v>
      </c>
    </row>
    <row r="47" spans="1:16">
      <c r="A47" t="s">
        <v>217</v>
      </c>
      <c r="B47" t="s">
        <v>47</v>
      </c>
      <c r="C47" t="s">
        <v>28</v>
      </c>
      <c r="D47" s="2">
        <v>45758.0</v>
      </c>
      <c r="E47" t="s">
        <v>218</v>
      </c>
      <c r="F47" t="s">
        <v>220</v>
      </c>
      <c r="G47" s="3">
        <v>342</v>
      </c>
      <c r="H47" s="4">
        <v>99000.0</v>
      </c>
      <c r="I47" s="5">
        <v>0.123</v>
      </c>
      <c r="J47" s="6">
        <v>0</v>
      </c>
      <c r="K47" s="4">
        <v>12177.0</v>
      </c>
    </row>
    <row r="48" spans="1:16">
      <c r="A48" t="s">
        <v>217</v>
      </c>
      <c r="B48" t="s">
        <v>47</v>
      </c>
      <c r="C48" t="s">
        <v>28</v>
      </c>
      <c r="D48" s="2">
        <v>45758.0</v>
      </c>
      <c r="E48" t="s">
        <v>218</v>
      </c>
      <c r="F48" t="s">
        <v>96</v>
      </c>
      <c r="G48" s="3">
        <v>304</v>
      </c>
      <c r="H48" s="4">
        <v>84000.0</v>
      </c>
      <c r="I48" s="5">
        <v>1.094</v>
      </c>
      <c r="J48" s="6">
        <v>0</v>
      </c>
      <c r="K48" s="4">
        <v>91896.0</v>
      </c>
    </row>
    <row r="49" spans="1:16">
      <c r="A49" t="s">
        <v>217</v>
      </c>
      <c r="B49" t="s">
        <v>47</v>
      </c>
      <c r="C49" t="s">
        <v>28</v>
      </c>
      <c r="D49" s="2">
        <v>45758.0</v>
      </c>
      <c r="E49" t="s">
        <v>218</v>
      </c>
      <c r="F49" t="s">
        <v>221</v>
      </c>
      <c r="G49" s="3">
        <v>112</v>
      </c>
      <c r="H49" s="4">
        <v>120000.0</v>
      </c>
      <c r="I49" s="5">
        <v>0.363</v>
      </c>
      <c r="J49" s="6">
        <v>0</v>
      </c>
      <c r="K49" s="4">
        <v>43560.0</v>
      </c>
    </row>
    <row r="50" spans="1:16">
      <c r="A50" t="s">
        <v>217</v>
      </c>
      <c r="B50" t="s">
        <v>47</v>
      </c>
      <c r="C50" t="s">
        <v>28</v>
      </c>
      <c r="D50" s="2">
        <v>45758.0</v>
      </c>
      <c r="E50" t="s">
        <v>218</v>
      </c>
      <c r="F50" t="s">
        <v>222</v>
      </c>
      <c r="G50" s="3">
        <v>72</v>
      </c>
      <c r="H50" s="4">
        <v>120000.0</v>
      </c>
      <c r="I50" s="5">
        <v>0.216</v>
      </c>
      <c r="J50" s="6">
        <v>0</v>
      </c>
      <c r="K50" s="4">
        <v>25920.0</v>
      </c>
    </row>
    <row r="51" spans="1:16">
      <c r="A51" t="s">
        <v>217</v>
      </c>
      <c r="B51" t="s">
        <v>47</v>
      </c>
      <c r="C51" t="s">
        <v>28</v>
      </c>
      <c r="D51" s="2">
        <v>45758.0</v>
      </c>
      <c r="E51" t="s">
        <v>218</v>
      </c>
      <c r="F51" t="s">
        <v>223</v>
      </c>
      <c r="G51" s="3">
        <v>40</v>
      </c>
      <c r="H51" s="4">
        <v>120000.0</v>
      </c>
      <c r="I51" s="5">
        <v>0.106</v>
      </c>
      <c r="J51" s="6">
        <v>0</v>
      </c>
      <c r="K51" s="4">
        <v>12720.0</v>
      </c>
    </row>
    <row r="52" spans="1:16">
      <c r="A52" t="s">
        <v>217</v>
      </c>
      <c r="B52" t="s">
        <v>47</v>
      </c>
      <c r="C52" t="s">
        <v>28</v>
      </c>
      <c r="D52" s="2">
        <v>45758.0</v>
      </c>
      <c r="E52" t="s">
        <v>218</v>
      </c>
      <c r="F52" t="s">
        <v>224</v>
      </c>
      <c r="G52" s="3">
        <v>32</v>
      </c>
      <c r="H52" s="4">
        <v>150000.0</v>
      </c>
      <c r="I52" s="5">
        <v>0.29</v>
      </c>
      <c r="J52" s="6">
        <v>0</v>
      </c>
      <c r="K52" s="4">
        <v>43500.0</v>
      </c>
    </row>
    <row r="53" spans="1:16">
      <c r="A53" t="s">
        <v>217</v>
      </c>
      <c r="B53" t="s">
        <v>47</v>
      </c>
      <c r="C53" t="s">
        <v>28</v>
      </c>
      <c r="D53" s="2">
        <v>45758.0</v>
      </c>
      <c r="E53" t="s">
        <v>218</v>
      </c>
      <c r="F53" t="s">
        <v>225</v>
      </c>
      <c r="G53" s="3">
        <v>32</v>
      </c>
      <c r="H53" s="4">
        <v>150000.0</v>
      </c>
      <c r="I53" s="5">
        <v>0.193</v>
      </c>
      <c r="J53" s="6">
        <v>0</v>
      </c>
      <c r="K53" s="4">
        <v>28950.0</v>
      </c>
    </row>
    <row r="54" spans="1:16">
      <c r="A54" s="7" t="s">
        <v>217</v>
      </c>
      <c r="B54" s="7" t="s">
        <v>47</v>
      </c>
      <c r="C54" s="7" t="s">
        <v>28</v>
      </c>
      <c r="D54" s="8">
        <v>45758.0</v>
      </c>
      <c r="E54" s="7" t="s">
        <v>218</v>
      </c>
      <c r="F54" s="7" t="s">
        <v>20</v>
      </c>
      <c r="G54" s="7"/>
      <c r="H54" s="7"/>
      <c r="I54" s="7"/>
      <c r="J54" s="7"/>
      <c r="K54" s="7"/>
      <c r="L54" s="9">
        <v>40605.3</v>
      </c>
      <c r="M54" s="9">
        <v>0.0</v>
      </c>
      <c r="N54" s="9">
        <v>0</v>
      </c>
      <c r="O54" s="11">
        <v>230096.7</v>
      </c>
      <c r="P54" s="12" t="s">
        <v>226</v>
      </c>
    </row>
    <row r="55" spans="1:16">
      <c r="A55" t="s">
        <v>232</v>
      </c>
      <c r="B55" t="s">
        <v>47</v>
      </c>
      <c r="C55" t="s">
        <v>28</v>
      </c>
      <c r="D55" s="2">
        <v>45758.0</v>
      </c>
      <c r="E55" t="s">
        <v>233</v>
      </c>
      <c r="F55" t="s">
        <v>67</v>
      </c>
      <c r="G55" s="3">
        <v>66</v>
      </c>
      <c r="H55" s="4">
        <v>9500.0</v>
      </c>
      <c r="I55" s="5">
        <v>0</v>
      </c>
      <c r="J55" s="6">
        <v>990.0</v>
      </c>
      <c r="K55" s="4">
        <v>9405.0</v>
      </c>
    </row>
    <row r="56" spans="1:16">
      <c r="A56" s="7" t="s">
        <v>232</v>
      </c>
      <c r="B56" s="7" t="s">
        <v>47</v>
      </c>
      <c r="C56" s="7" t="s">
        <v>28</v>
      </c>
      <c r="D56" s="8">
        <v>45758.0</v>
      </c>
      <c r="E56" s="7" t="s">
        <v>233</v>
      </c>
      <c r="F56" s="7" t="s">
        <v>20</v>
      </c>
      <c r="G56" s="7"/>
      <c r="H56" s="7"/>
      <c r="I56" s="7"/>
      <c r="J56" s="7"/>
      <c r="K56" s="7"/>
      <c r="L56" s="9">
        <v>0</v>
      </c>
      <c r="M56" s="9">
        <v>0.0</v>
      </c>
      <c r="N56" s="9">
        <v>0</v>
      </c>
      <c r="O56" s="11">
        <v>9405.0</v>
      </c>
      <c r="P56" s="12" t="s">
        <v>234</v>
      </c>
    </row>
    <row r="57" spans="1:16">
      <c r="A57" t="s">
        <v>238</v>
      </c>
      <c r="B57" t="s">
        <v>47</v>
      </c>
      <c r="C57" t="s">
        <v>28</v>
      </c>
      <c r="D57" s="2">
        <v>45758.0</v>
      </c>
      <c r="E57" t="s">
        <v>239</v>
      </c>
      <c r="F57" t="s">
        <v>67</v>
      </c>
      <c r="G57" s="3">
        <v>66</v>
      </c>
      <c r="H57" s="4">
        <v>9500.0</v>
      </c>
      <c r="I57" s="5">
        <v>0</v>
      </c>
      <c r="J57" s="6">
        <v>990.0</v>
      </c>
      <c r="K57" s="4">
        <v>9405.0</v>
      </c>
    </row>
    <row r="58" spans="1:16">
      <c r="A58" s="7" t="s">
        <v>238</v>
      </c>
      <c r="B58" s="7" t="s">
        <v>47</v>
      </c>
      <c r="C58" s="7" t="s">
        <v>28</v>
      </c>
      <c r="D58" s="8">
        <v>45758.0</v>
      </c>
      <c r="E58" s="7" t="s">
        <v>239</v>
      </c>
      <c r="F58" s="7" t="s">
        <v>20</v>
      </c>
      <c r="G58" s="7"/>
      <c r="H58" s="7"/>
      <c r="I58" s="7"/>
      <c r="J58" s="7"/>
      <c r="K58" s="7"/>
      <c r="L58" s="9">
        <v>0</v>
      </c>
      <c r="M58" s="9">
        <v>0.0</v>
      </c>
      <c r="N58" s="9">
        <v>0</v>
      </c>
      <c r="O58" s="11">
        <v>9405.0</v>
      </c>
      <c r="P58" s="12" t="s">
        <v>234</v>
      </c>
    </row>
    <row r="59" spans="1:16">
      <c r="A59" t="s">
        <v>195</v>
      </c>
      <c r="B59" t="s">
        <v>47</v>
      </c>
      <c r="C59" t="s">
        <v>28</v>
      </c>
      <c r="D59" s="2">
        <v>45758.0</v>
      </c>
      <c r="E59" t="s">
        <v>240</v>
      </c>
      <c r="F59" t="s">
        <v>67</v>
      </c>
      <c r="G59" s="3">
        <v>5</v>
      </c>
      <c r="H59" s="4">
        <v>9500.0</v>
      </c>
      <c r="I59" s="5">
        <v>0</v>
      </c>
      <c r="J59" s="6">
        <v>75.0</v>
      </c>
      <c r="K59" s="4">
        <v>712.5</v>
      </c>
    </row>
    <row r="60" spans="1:16">
      <c r="A60" s="7" t="s">
        <v>195</v>
      </c>
      <c r="B60" s="7" t="s">
        <v>47</v>
      </c>
      <c r="C60" s="7" t="s">
        <v>28</v>
      </c>
      <c r="D60" s="8">
        <v>45758.0</v>
      </c>
      <c r="E60" s="7" t="s">
        <v>240</v>
      </c>
      <c r="F60" s="7" t="s">
        <v>20</v>
      </c>
      <c r="G60" s="7"/>
      <c r="H60" s="7"/>
      <c r="I60" s="7"/>
      <c r="J60" s="7"/>
      <c r="K60" s="7"/>
      <c r="L60" s="9">
        <v>106.88</v>
      </c>
      <c r="M60" s="9">
        <v>0.0</v>
      </c>
      <c r="N60" s="9">
        <v>0</v>
      </c>
      <c r="O60" s="11">
        <v>605.62</v>
      </c>
      <c r="P60" s="12" t="s">
        <v>241</v>
      </c>
    </row>
    <row r="61" spans="1:16">
      <c r="A61" t="s">
        <v>251</v>
      </c>
      <c r="B61" t="s">
        <v>47</v>
      </c>
      <c r="C61" t="s">
        <v>17</v>
      </c>
      <c r="D61" s="2">
        <v>45761.0</v>
      </c>
      <c r="E61" t="s">
        <v>252</v>
      </c>
      <c r="F61" t="s">
        <v>42</v>
      </c>
      <c r="G61" s="3">
        <v>192</v>
      </c>
      <c r="H61" s="4">
        <v>39000.0</v>
      </c>
      <c r="I61" s="5">
        <v>4.645</v>
      </c>
      <c r="J61" s="6">
        <v>0</v>
      </c>
      <c r="K61" s="4">
        <v>181155.0</v>
      </c>
    </row>
    <row r="62" spans="1:16">
      <c r="A62" t="s">
        <v>251</v>
      </c>
      <c r="B62" t="s">
        <v>47</v>
      </c>
      <c r="C62" t="s">
        <v>17</v>
      </c>
      <c r="D62" s="2">
        <v>45761.0</v>
      </c>
      <c r="E62" t="s">
        <v>252</v>
      </c>
      <c r="F62" t="s">
        <v>253</v>
      </c>
      <c r="G62" s="3">
        <v>222</v>
      </c>
      <c r="H62" s="4">
        <v>39000.0</v>
      </c>
      <c r="I62" s="5">
        <v>4.476</v>
      </c>
      <c r="J62" s="6">
        <v>0</v>
      </c>
      <c r="K62" s="4">
        <v>174564.0</v>
      </c>
    </row>
    <row r="63" spans="1:16">
      <c r="A63" t="s">
        <v>251</v>
      </c>
      <c r="B63" t="s">
        <v>47</v>
      </c>
      <c r="C63" t="s">
        <v>17</v>
      </c>
      <c r="D63" s="2">
        <v>45761.0</v>
      </c>
      <c r="E63" t="s">
        <v>252</v>
      </c>
      <c r="F63" t="s">
        <v>254</v>
      </c>
      <c r="G63" s="3">
        <v>12</v>
      </c>
      <c r="H63" s="4">
        <v>39000.0</v>
      </c>
      <c r="I63" s="5">
        <v>0.194</v>
      </c>
      <c r="J63" s="6">
        <v>0</v>
      </c>
      <c r="K63" s="4">
        <v>7566.0</v>
      </c>
    </row>
    <row r="64" spans="1:16">
      <c r="A64" t="s">
        <v>251</v>
      </c>
      <c r="B64" t="s">
        <v>47</v>
      </c>
      <c r="C64" t="s">
        <v>17</v>
      </c>
      <c r="D64" s="2">
        <v>45761.0</v>
      </c>
      <c r="E64" t="s">
        <v>252</v>
      </c>
      <c r="F64" t="s">
        <v>255</v>
      </c>
      <c r="G64" s="3">
        <v>36</v>
      </c>
      <c r="H64" s="4">
        <v>35000.0</v>
      </c>
      <c r="I64" s="5">
        <v>0.435</v>
      </c>
      <c r="J64" s="6">
        <v>0</v>
      </c>
      <c r="K64" s="4">
        <v>15225.0</v>
      </c>
    </row>
    <row r="65" spans="1:16">
      <c r="A65" t="s">
        <v>251</v>
      </c>
      <c r="B65" t="s">
        <v>47</v>
      </c>
      <c r="C65" t="s">
        <v>17</v>
      </c>
      <c r="D65" s="2">
        <v>45761.0</v>
      </c>
      <c r="E65" t="s">
        <v>252</v>
      </c>
      <c r="F65" t="s">
        <v>256</v>
      </c>
      <c r="G65" s="3">
        <v>279</v>
      </c>
      <c r="H65" s="4">
        <v>27600.0</v>
      </c>
      <c r="I65" s="5">
        <v>0.886</v>
      </c>
      <c r="J65" s="6">
        <v>0</v>
      </c>
      <c r="K65" s="4">
        <v>24453.6</v>
      </c>
    </row>
    <row r="66" spans="1:16">
      <c r="A66" s="7" t="s">
        <v>251</v>
      </c>
      <c r="B66" s="7" t="s">
        <v>47</v>
      </c>
      <c r="C66" s="7" t="s">
        <v>17</v>
      </c>
      <c r="D66" s="8">
        <v>45761.0</v>
      </c>
      <c r="E66" s="7" t="s">
        <v>252</v>
      </c>
      <c r="F66" s="7" t="s">
        <v>20</v>
      </c>
      <c r="G66" s="7"/>
      <c r="H66" s="7"/>
      <c r="I66" s="7"/>
      <c r="J66" s="7"/>
      <c r="K66" s="7"/>
      <c r="L66" s="9">
        <v>40296.6</v>
      </c>
      <c r="M66" s="9">
        <v>0.0</v>
      </c>
      <c r="N66" s="9">
        <v>0</v>
      </c>
      <c r="O66" s="11">
        <v>362667.0</v>
      </c>
      <c r="P66" s="12" t="s">
        <v>257</v>
      </c>
    </row>
    <row r="67" spans="1:16">
      <c r="A67" t="s">
        <v>258</v>
      </c>
      <c r="B67" t="s">
        <v>47</v>
      </c>
      <c r="C67" t="s">
        <v>28</v>
      </c>
      <c r="D67" s="2">
        <v>45761.0</v>
      </c>
      <c r="E67" t="s">
        <v>259</v>
      </c>
      <c r="F67" t="s">
        <v>260</v>
      </c>
      <c r="G67" s="3">
        <v>50</v>
      </c>
      <c r="H67" s="4">
        <v>31000.0</v>
      </c>
      <c r="I67" s="5">
        <v>0.11</v>
      </c>
      <c r="J67" s="6">
        <v>0</v>
      </c>
      <c r="K67" s="4">
        <v>3410.0</v>
      </c>
    </row>
    <row r="68" spans="1:16">
      <c r="A68" t="s">
        <v>258</v>
      </c>
      <c r="B68" t="s">
        <v>47</v>
      </c>
      <c r="C68" t="s">
        <v>28</v>
      </c>
      <c r="D68" s="2">
        <v>45761.0</v>
      </c>
      <c r="E68" t="s">
        <v>259</v>
      </c>
      <c r="F68" t="s">
        <v>261</v>
      </c>
      <c r="G68" s="3">
        <v>12</v>
      </c>
      <c r="H68" s="4">
        <v>45000.0</v>
      </c>
      <c r="I68" s="5">
        <v>0.058</v>
      </c>
      <c r="J68" s="6">
        <v>0</v>
      </c>
      <c r="K68" s="4">
        <v>2610.0</v>
      </c>
    </row>
    <row r="69" spans="1:16">
      <c r="A69" s="7" t="s">
        <v>258</v>
      </c>
      <c r="B69" s="7" t="s">
        <v>47</v>
      </c>
      <c r="C69" s="7" t="s">
        <v>28</v>
      </c>
      <c r="D69" s="8">
        <v>45761.0</v>
      </c>
      <c r="E69" s="7" t="s">
        <v>259</v>
      </c>
      <c r="F69" s="7" t="s">
        <v>20</v>
      </c>
      <c r="G69" s="7"/>
      <c r="H69" s="7"/>
      <c r="I69" s="7"/>
      <c r="J69" s="7"/>
      <c r="K69" s="7"/>
      <c r="L69" s="9">
        <v>903.0</v>
      </c>
      <c r="M69" s="9">
        <v>0.0</v>
      </c>
      <c r="N69" s="9">
        <v>0</v>
      </c>
      <c r="O69" s="11">
        <v>5117.0</v>
      </c>
      <c r="P69" s="12" t="s">
        <v>262</v>
      </c>
    </row>
    <row r="70" spans="1:16">
      <c r="A70" t="s">
        <v>267</v>
      </c>
      <c r="B70" t="s">
        <v>47</v>
      </c>
      <c r="C70" t="s">
        <v>28</v>
      </c>
      <c r="D70" s="2">
        <v>45762.0</v>
      </c>
      <c r="E70" t="s">
        <v>268</v>
      </c>
      <c r="F70" t="s">
        <v>265</v>
      </c>
      <c r="G70" s="3">
        <v>420</v>
      </c>
      <c r="H70" s="4">
        <v>46000.0</v>
      </c>
      <c r="I70" s="5">
        <v>5.783</v>
      </c>
      <c r="J70" s="6">
        <v>0</v>
      </c>
      <c r="K70" s="4">
        <v>266018.0</v>
      </c>
    </row>
    <row r="71" spans="1:16">
      <c r="A71" t="s">
        <v>267</v>
      </c>
      <c r="B71" t="s">
        <v>47</v>
      </c>
      <c r="C71" t="s">
        <v>28</v>
      </c>
      <c r="D71" s="2">
        <v>45762.0</v>
      </c>
      <c r="E71" t="s">
        <v>268</v>
      </c>
      <c r="F71" t="s">
        <v>265</v>
      </c>
      <c r="G71" s="3">
        <v>100</v>
      </c>
      <c r="H71" s="4">
        <v>46000.0</v>
      </c>
      <c r="I71" s="5">
        <v>1.377</v>
      </c>
      <c r="J71" s="6">
        <v>0</v>
      </c>
      <c r="K71" s="4">
        <v>63342.0</v>
      </c>
    </row>
    <row r="72" spans="1:16">
      <c r="A72" t="s">
        <v>267</v>
      </c>
      <c r="B72" t="s">
        <v>47</v>
      </c>
      <c r="C72" t="s">
        <v>28</v>
      </c>
      <c r="D72" s="2">
        <v>45762.0</v>
      </c>
      <c r="E72" t="s">
        <v>268</v>
      </c>
      <c r="F72" t="s">
        <v>269</v>
      </c>
      <c r="G72" s="3">
        <v>240</v>
      </c>
      <c r="H72" s="4">
        <v>43000.0</v>
      </c>
      <c r="I72" s="5">
        <v>1.652</v>
      </c>
      <c r="J72" s="6">
        <v>0</v>
      </c>
      <c r="K72" s="4">
        <v>71036.0</v>
      </c>
    </row>
    <row r="73" spans="1:16">
      <c r="A73" t="s">
        <v>267</v>
      </c>
      <c r="B73" t="s">
        <v>47</v>
      </c>
      <c r="C73" t="s">
        <v>28</v>
      </c>
      <c r="D73" s="2">
        <v>45762.0</v>
      </c>
      <c r="E73" t="s">
        <v>268</v>
      </c>
      <c r="F73" t="s">
        <v>44</v>
      </c>
      <c r="G73" s="3">
        <v>40</v>
      </c>
      <c r="H73" s="4">
        <v>42000.0</v>
      </c>
      <c r="I73" s="5">
        <v>0.47</v>
      </c>
      <c r="J73" s="6">
        <v>0</v>
      </c>
      <c r="K73" s="4">
        <v>19740.0</v>
      </c>
    </row>
    <row r="74" spans="1:16">
      <c r="A74" s="7" t="s">
        <v>267</v>
      </c>
      <c r="B74" s="7" t="s">
        <v>47</v>
      </c>
      <c r="C74" s="7" t="s">
        <v>28</v>
      </c>
      <c r="D74" s="8">
        <v>45762.0</v>
      </c>
      <c r="E74" s="7" t="s">
        <v>268</v>
      </c>
      <c r="F74" s="7" t="s">
        <v>20</v>
      </c>
      <c r="G74" s="7"/>
      <c r="H74" s="7"/>
      <c r="I74" s="7"/>
      <c r="J74" s="7"/>
      <c r="K74" s="7"/>
      <c r="L74" s="9">
        <v>63036.0</v>
      </c>
      <c r="M74" s="9">
        <v>0.0</v>
      </c>
      <c r="N74" s="9">
        <v>0</v>
      </c>
      <c r="O74" s="11">
        <v>357100.0</v>
      </c>
      <c r="P74" s="12" t="s">
        <v>270</v>
      </c>
    </row>
    <row r="75" spans="1:16">
      <c r="A75" t="s">
        <v>271</v>
      </c>
      <c r="B75" t="s">
        <v>47</v>
      </c>
      <c r="C75" t="s">
        <v>17</v>
      </c>
      <c r="D75" s="2">
        <v>45762.0</v>
      </c>
      <c r="E75" t="s">
        <v>272</v>
      </c>
      <c r="F75" t="s">
        <v>67</v>
      </c>
      <c r="G75" s="3">
        <v>10</v>
      </c>
      <c r="H75" s="4">
        <v>10500.0</v>
      </c>
      <c r="I75" s="5">
        <v>0</v>
      </c>
      <c r="J75" s="6">
        <v>150.0</v>
      </c>
      <c r="K75" s="4">
        <v>1575.0</v>
      </c>
    </row>
    <row r="76" spans="1:16">
      <c r="A76" s="7" t="s">
        <v>271</v>
      </c>
      <c r="B76" s="7" t="s">
        <v>47</v>
      </c>
      <c r="C76" s="7" t="s">
        <v>17</v>
      </c>
      <c r="D76" s="8">
        <v>45762.0</v>
      </c>
      <c r="E76" s="7" t="s">
        <v>272</v>
      </c>
      <c r="F76" s="7" t="s">
        <v>20</v>
      </c>
      <c r="G76" s="7"/>
      <c r="H76" s="7"/>
      <c r="I76" s="7"/>
      <c r="J76" s="7"/>
      <c r="K76" s="7"/>
      <c r="L76" s="9">
        <v>0</v>
      </c>
      <c r="M76" s="9">
        <v>0.0</v>
      </c>
      <c r="N76" s="9">
        <v>0</v>
      </c>
      <c r="O76" s="11">
        <v>1575.0</v>
      </c>
      <c r="P76" s="12" t="s">
        <v>273</v>
      </c>
    </row>
    <row r="77" spans="1:16">
      <c r="A77" t="s">
        <v>277</v>
      </c>
      <c r="B77" t="s">
        <v>47</v>
      </c>
      <c r="C77" t="s">
        <v>28</v>
      </c>
      <c r="D77" s="2">
        <v>45762.0</v>
      </c>
      <c r="E77" t="s">
        <v>278</v>
      </c>
      <c r="F77" t="s">
        <v>279</v>
      </c>
      <c r="G77" s="3">
        <v>520</v>
      </c>
      <c r="H77" s="4">
        <v>20000.0</v>
      </c>
      <c r="I77" s="5">
        <v>1.602</v>
      </c>
      <c r="J77" s="6">
        <v>0</v>
      </c>
      <c r="K77" s="4">
        <v>32040.0</v>
      </c>
    </row>
    <row r="78" spans="1:16">
      <c r="A78" t="s">
        <v>277</v>
      </c>
      <c r="B78" t="s">
        <v>47</v>
      </c>
      <c r="C78" t="s">
        <v>28</v>
      </c>
      <c r="D78" s="2">
        <v>45762.0</v>
      </c>
      <c r="E78" t="s">
        <v>278</v>
      </c>
      <c r="F78" t="s">
        <v>280</v>
      </c>
      <c r="G78" s="3">
        <v>648</v>
      </c>
      <c r="H78" s="4">
        <v>20000.0</v>
      </c>
      <c r="I78" s="5">
        <v>2.994</v>
      </c>
      <c r="J78" s="6">
        <v>0</v>
      </c>
      <c r="K78" s="4">
        <v>59880.0</v>
      </c>
    </row>
    <row r="79" spans="1:16">
      <c r="A79" t="s">
        <v>277</v>
      </c>
      <c r="B79" t="s">
        <v>47</v>
      </c>
      <c r="C79" t="s">
        <v>28</v>
      </c>
      <c r="D79" s="2">
        <v>45762.0</v>
      </c>
      <c r="E79" t="s">
        <v>278</v>
      </c>
      <c r="F79" t="s">
        <v>96</v>
      </c>
      <c r="G79" s="3">
        <v>64</v>
      </c>
      <c r="H79" s="4">
        <v>84000.0</v>
      </c>
      <c r="I79" s="5">
        <v>0.23</v>
      </c>
      <c r="J79" s="6">
        <v>0</v>
      </c>
      <c r="K79" s="4">
        <v>19320.0</v>
      </c>
    </row>
    <row r="80" spans="1:16">
      <c r="A80" t="s">
        <v>277</v>
      </c>
      <c r="B80" t="s">
        <v>47</v>
      </c>
      <c r="C80" t="s">
        <v>28</v>
      </c>
      <c r="D80" s="2">
        <v>45762.0</v>
      </c>
      <c r="E80" t="s">
        <v>278</v>
      </c>
      <c r="F80" t="s">
        <v>96</v>
      </c>
      <c r="G80" s="3">
        <v>80</v>
      </c>
      <c r="H80" s="4">
        <v>120000.0</v>
      </c>
      <c r="I80" s="5">
        <v>0.288</v>
      </c>
      <c r="J80" s="6">
        <v>0</v>
      </c>
      <c r="K80" s="4">
        <v>34560.0</v>
      </c>
    </row>
    <row r="81" spans="1:16">
      <c r="A81" t="s">
        <v>277</v>
      </c>
      <c r="B81" t="s">
        <v>47</v>
      </c>
      <c r="C81" t="s">
        <v>28</v>
      </c>
      <c r="D81" s="2">
        <v>45762.0</v>
      </c>
      <c r="E81" t="s">
        <v>278</v>
      </c>
      <c r="F81" t="s">
        <v>281</v>
      </c>
      <c r="G81" s="3">
        <v>205</v>
      </c>
      <c r="H81" s="4">
        <v>31000.0</v>
      </c>
      <c r="I81" s="5">
        <v>2.823</v>
      </c>
      <c r="J81" s="6">
        <v>0</v>
      </c>
      <c r="K81" s="4">
        <v>87513.0</v>
      </c>
    </row>
    <row r="82" spans="1:16">
      <c r="A82" t="s">
        <v>277</v>
      </c>
      <c r="B82" t="s">
        <v>47</v>
      </c>
      <c r="C82" t="s">
        <v>28</v>
      </c>
      <c r="D82" s="2">
        <v>45762.0</v>
      </c>
      <c r="E82" t="s">
        <v>278</v>
      </c>
      <c r="F82" t="s">
        <v>249</v>
      </c>
      <c r="G82" s="3">
        <v>114</v>
      </c>
      <c r="H82" s="4">
        <v>41000.0</v>
      </c>
      <c r="I82" s="5">
        <v>1.984</v>
      </c>
      <c r="J82" s="6">
        <v>0</v>
      </c>
      <c r="K82" s="4">
        <v>81344.0</v>
      </c>
    </row>
    <row r="83" spans="1:16">
      <c r="A83" t="s">
        <v>277</v>
      </c>
      <c r="B83" t="s">
        <v>47</v>
      </c>
      <c r="C83" t="s">
        <v>28</v>
      </c>
      <c r="D83" s="2">
        <v>45762.0</v>
      </c>
      <c r="E83" t="s">
        <v>278</v>
      </c>
      <c r="F83" t="s">
        <v>282</v>
      </c>
      <c r="G83" s="3">
        <v>32</v>
      </c>
      <c r="H83" s="4">
        <v>75000.0</v>
      </c>
      <c r="I83" s="5">
        <v>0.156</v>
      </c>
      <c r="J83" s="6">
        <v>0</v>
      </c>
      <c r="K83" s="4">
        <v>11700.0</v>
      </c>
    </row>
    <row r="84" spans="1:16">
      <c r="A84" t="s">
        <v>277</v>
      </c>
      <c r="B84" t="s">
        <v>47</v>
      </c>
      <c r="C84" t="s">
        <v>28</v>
      </c>
      <c r="D84" s="2">
        <v>45762.0</v>
      </c>
      <c r="E84" t="s">
        <v>278</v>
      </c>
      <c r="F84" t="s">
        <v>283</v>
      </c>
      <c r="G84" s="3">
        <v>32</v>
      </c>
      <c r="H84" s="4">
        <v>75000.0</v>
      </c>
      <c r="I84" s="5">
        <v>0.171</v>
      </c>
      <c r="J84" s="6">
        <v>0</v>
      </c>
      <c r="K84" s="4">
        <v>12825.0</v>
      </c>
    </row>
    <row r="85" spans="1:16">
      <c r="A85" t="s">
        <v>277</v>
      </c>
      <c r="B85" t="s">
        <v>47</v>
      </c>
      <c r="C85" t="s">
        <v>28</v>
      </c>
      <c r="D85" s="2">
        <v>45762.0</v>
      </c>
      <c r="E85" t="s">
        <v>278</v>
      </c>
      <c r="F85" t="s">
        <v>188</v>
      </c>
      <c r="G85" s="3">
        <v>60</v>
      </c>
      <c r="H85" s="4">
        <v>83000.0</v>
      </c>
      <c r="I85" s="5">
        <v>0.365</v>
      </c>
      <c r="J85" s="6">
        <v>0</v>
      </c>
      <c r="K85" s="4">
        <v>30295.0</v>
      </c>
    </row>
    <row r="86" spans="1:16">
      <c r="A86" t="s">
        <v>277</v>
      </c>
      <c r="B86" t="s">
        <v>47</v>
      </c>
      <c r="C86" t="s">
        <v>28</v>
      </c>
      <c r="D86" s="2">
        <v>45762.0</v>
      </c>
      <c r="E86" t="s">
        <v>278</v>
      </c>
      <c r="F86" t="s">
        <v>284</v>
      </c>
      <c r="G86" s="3">
        <v>8</v>
      </c>
      <c r="H86" s="4">
        <v>100000.0</v>
      </c>
      <c r="I86" s="5">
        <v>0.072</v>
      </c>
      <c r="J86" s="6">
        <v>0</v>
      </c>
      <c r="K86" s="4">
        <v>7200.0</v>
      </c>
    </row>
    <row r="87" spans="1:16">
      <c r="A87" t="s">
        <v>277</v>
      </c>
      <c r="B87" t="s">
        <v>47</v>
      </c>
      <c r="C87" t="s">
        <v>28</v>
      </c>
      <c r="D87" s="2">
        <v>45762.0</v>
      </c>
      <c r="E87" t="s">
        <v>278</v>
      </c>
      <c r="F87" t="s">
        <v>284</v>
      </c>
      <c r="G87" s="3">
        <v>20</v>
      </c>
      <c r="H87" s="4">
        <v>100000.0</v>
      </c>
      <c r="I87" s="5">
        <v>0.181</v>
      </c>
      <c r="J87" s="6">
        <v>0</v>
      </c>
      <c r="K87" s="4">
        <v>18100.0</v>
      </c>
    </row>
    <row r="88" spans="1:16">
      <c r="A88" s="7" t="s">
        <v>277</v>
      </c>
      <c r="B88" s="7" t="s">
        <v>47</v>
      </c>
      <c r="C88" s="7" t="s">
        <v>28</v>
      </c>
      <c r="D88" s="8">
        <v>45762.0</v>
      </c>
      <c r="E88" s="7" t="s">
        <v>278</v>
      </c>
      <c r="F88" s="7" t="s">
        <v>20</v>
      </c>
      <c r="G88" s="7"/>
      <c r="H88" s="7"/>
      <c r="I88" s="7"/>
      <c r="J88" s="7"/>
      <c r="K88" s="7"/>
      <c r="L88" s="9">
        <v>62427.0</v>
      </c>
      <c r="M88" s="9">
        <v>0.0</v>
      </c>
      <c r="N88" s="9">
        <v>0</v>
      </c>
      <c r="O88" s="11">
        <v>332350.0</v>
      </c>
      <c r="P88" s="12" t="s">
        <v>285</v>
      </c>
    </row>
    <row r="89" spans="1:16">
      <c r="A89" t="s">
        <v>289</v>
      </c>
      <c r="B89" t="s">
        <v>47</v>
      </c>
      <c r="C89" t="s">
        <v>17</v>
      </c>
      <c r="D89" s="2">
        <v>45763.0</v>
      </c>
      <c r="E89" t="s">
        <v>290</v>
      </c>
      <c r="F89" t="s">
        <v>31</v>
      </c>
      <c r="G89" s="3">
        <v>501</v>
      </c>
      <c r="H89" s="4">
        <v>40000.0</v>
      </c>
      <c r="I89" s="5">
        <v>14.203</v>
      </c>
      <c r="J89" s="6">
        <v>0</v>
      </c>
      <c r="K89" s="4">
        <v>568120.0</v>
      </c>
    </row>
    <row r="90" spans="1:16">
      <c r="A90" t="s">
        <v>289</v>
      </c>
      <c r="B90" t="s">
        <v>47</v>
      </c>
      <c r="C90" t="s">
        <v>17</v>
      </c>
      <c r="D90" s="2">
        <v>45763.0</v>
      </c>
      <c r="E90" t="s">
        <v>290</v>
      </c>
      <c r="F90" t="s">
        <v>291</v>
      </c>
      <c r="G90" s="3">
        <v>1000</v>
      </c>
      <c r="H90" s="4">
        <v>34000.0</v>
      </c>
      <c r="I90" s="5">
        <v>3.379</v>
      </c>
      <c r="J90" s="6">
        <v>0</v>
      </c>
      <c r="K90" s="4">
        <v>114886.0</v>
      </c>
    </row>
    <row r="91" spans="1:16">
      <c r="A91" t="s">
        <v>289</v>
      </c>
      <c r="B91" t="s">
        <v>47</v>
      </c>
      <c r="C91" t="s">
        <v>17</v>
      </c>
      <c r="D91" s="2">
        <v>45763.0</v>
      </c>
      <c r="E91" t="s">
        <v>290</v>
      </c>
      <c r="F91" t="s">
        <v>260</v>
      </c>
      <c r="G91" s="3">
        <v>880</v>
      </c>
      <c r="H91" s="4">
        <v>28000.0</v>
      </c>
      <c r="I91" s="5">
        <v>1.936</v>
      </c>
      <c r="J91" s="6">
        <v>0</v>
      </c>
      <c r="K91" s="4">
        <v>54208.0</v>
      </c>
    </row>
    <row r="92" spans="1:16">
      <c r="A92" t="s">
        <v>289</v>
      </c>
      <c r="B92" t="s">
        <v>47</v>
      </c>
      <c r="C92" t="s">
        <v>17</v>
      </c>
      <c r="D92" s="2">
        <v>45763.0</v>
      </c>
      <c r="E92" t="s">
        <v>290</v>
      </c>
      <c r="F92" t="s">
        <v>147</v>
      </c>
      <c r="G92" s="3">
        <v>500</v>
      </c>
      <c r="H92" s="4">
        <v>44000.0</v>
      </c>
      <c r="I92" s="5">
        <v>1.485</v>
      </c>
      <c r="J92" s="6">
        <v>0</v>
      </c>
      <c r="K92" s="4">
        <v>65340.0</v>
      </c>
    </row>
    <row r="93" spans="1:16">
      <c r="A93" t="s">
        <v>289</v>
      </c>
      <c r="B93" t="s">
        <v>47</v>
      </c>
      <c r="C93" t="s">
        <v>17</v>
      </c>
      <c r="D93" s="2">
        <v>45763.0</v>
      </c>
      <c r="E93" t="s">
        <v>290</v>
      </c>
      <c r="F93" t="s">
        <v>117</v>
      </c>
      <c r="G93" s="3">
        <v>1070</v>
      </c>
      <c r="H93" s="4">
        <v>44000.0</v>
      </c>
      <c r="I93" s="5">
        <v>2.943</v>
      </c>
      <c r="J93" s="6">
        <v>0</v>
      </c>
      <c r="K93" s="4">
        <v>129492.0</v>
      </c>
    </row>
    <row r="94" spans="1:16">
      <c r="A94" t="s">
        <v>289</v>
      </c>
      <c r="B94" t="s">
        <v>47</v>
      </c>
      <c r="C94" t="s">
        <v>17</v>
      </c>
      <c r="D94" s="2">
        <v>45763.0</v>
      </c>
      <c r="E94" t="s">
        <v>290</v>
      </c>
      <c r="F94" t="s">
        <v>265</v>
      </c>
      <c r="G94" s="3">
        <v>420</v>
      </c>
      <c r="H94" s="4">
        <v>46000.0</v>
      </c>
      <c r="I94" s="5">
        <v>5.783</v>
      </c>
      <c r="J94" s="6">
        <v>0</v>
      </c>
      <c r="K94" s="4">
        <v>266018.0</v>
      </c>
    </row>
    <row r="95" spans="1:16">
      <c r="A95" s="7" t="s">
        <v>289</v>
      </c>
      <c r="B95" s="7" t="s">
        <v>47</v>
      </c>
      <c r="C95" s="7" t="s">
        <v>17</v>
      </c>
      <c r="D95" s="8">
        <v>45763.0</v>
      </c>
      <c r="E95" s="7" t="s">
        <v>290</v>
      </c>
      <c r="F95" s="7" t="s">
        <v>20</v>
      </c>
      <c r="G95" s="7"/>
      <c r="H95" s="7"/>
      <c r="I95" s="7"/>
      <c r="J95" s="7"/>
      <c r="K95" s="7"/>
      <c r="L95" s="9">
        <v>179709.0</v>
      </c>
      <c r="M95" s="9">
        <v>0.0</v>
      </c>
      <c r="N95" s="9">
        <v>0</v>
      </c>
      <c r="O95" s="11">
        <v>1018355.0</v>
      </c>
      <c r="P95" s="12" t="s">
        <v>292</v>
      </c>
    </row>
    <row r="96" spans="1:16">
      <c r="A96" t="s">
        <v>293</v>
      </c>
      <c r="B96" t="s">
        <v>47</v>
      </c>
      <c r="C96" t="s">
        <v>28</v>
      </c>
      <c r="D96" s="2">
        <v>45763.0</v>
      </c>
      <c r="E96" t="s">
        <v>294</v>
      </c>
      <c r="F96" t="s">
        <v>295</v>
      </c>
      <c r="G96" s="3">
        <v>50</v>
      </c>
      <c r="H96" s="4">
        <v>20000.0</v>
      </c>
      <c r="I96" s="5">
        <v>0.149</v>
      </c>
      <c r="J96" s="6">
        <v>0</v>
      </c>
      <c r="K96" s="4">
        <v>2980.0</v>
      </c>
    </row>
    <row r="97" spans="1:16">
      <c r="A97" s="7" t="s">
        <v>293</v>
      </c>
      <c r="B97" s="7" t="s">
        <v>47</v>
      </c>
      <c r="C97" s="7" t="s">
        <v>28</v>
      </c>
      <c r="D97" s="8">
        <v>45763.0</v>
      </c>
      <c r="E97" s="7" t="s">
        <v>294</v>
      </c>
      <c r="F97" s="7" t="s">
        <v>20</v>
      </c>
      <c r="G97" s="7"/>
      <c r="H97" s="7"/>
      <c r="I97" s="7"/>
      <c r="J97" s="7"/>
      <c r="K97" s="7"/>
      <c r="L97" s="9">
        <v>0.0</v>
      </c>
      <c r="M97" s="9">
        <v>0.0</v>
      </c>
      <c r="N97" s="9">
        <v>0</v>
      </c>
      <c r="O97" s="11">
        <v>2980.0</v>
      </c>
      <c r="P97" s="12" t="s">
        <v>296</v>
      </c>
    </row>
    <row r="98" spans="1:16">
      <c r="A98" t="s">
        <v>298</v>
      </c>
      <c r="B98" t="s">
        <v>47</v>
      </c>
      <c r="C98" t="s">
        <v>28</v>
      </c>
      <c r="D98" s="2">
        <v>45763.0</v>
      </c>
      <c r="E98" t="s">
        <v>299</v>
      </c>
      <c r="F98" t="s">
        <v>67</v>
      </c>
      <c r="G98" s="3">
        <v>20</v>
      </c>
      <c r="H98" s="4">
        <v>10500.0</v>
      </c>
      <c r="I98" s="5">
        <v>0</v>
      </c>
      <c r="J98" s="6">
        <v>300.0</v>
      </c>
      <c r="K98" s="4">
        <v>3150.0</v>
      </c>
    </row>
    <row r="99" spans="1:16">
      <c r="A99" s="7" t="s">
        <v>298</v>
      </c>
      <c r="B99" s="7" t="s">
        <v>47</v>
      </c>
      <c r="C99" s="7" t="s">
        <v>28</v>
      </c>
      <c r="D99" s="8">
        <v>45763.0</v>
      </c>
      <c r="E99" s="7" t="s">
        <v>299</v>
      </c>
      <c r="F99" s="7" t="s">
        <v>20</v>
      </c>
      <c r="G99" s="7"/>
      <c r="H99" s="7"/>
      <c r="I99" s="7"/>
      <c r="J99" s="7"/>
      <c r="K99" s="7"/>
      <c r="L99" s="9">
        <v>0.0</v>
      </c>
      <c r="M99" s="9">
        <v>0.0</v>
      </c>
      <c r="N99" s="9">
        <v>0</v>
      </c>
      <c r="O99" s="11">
        <v>3150.0</v>
      </c>
      <c r="P99" s="12" t="s">
        <v>300</v>
      </c>
    </row>
    <row r="100" spans="1:16">
      <c r="G100" s="1">
        <f>SUM(G1:G99)</f>
        <v>18971</v>
      </c>
      <c r="I100" s="1">
        <f>SUM(I1:I99)</f>
        <v>92.839</v>
      </c>
      <c r="J100" s="1">
        <f>SUM(J1:J99)</f>
        <v>3765</v>
      </c>
      <c r="K100" s="10">
        <f>SUM(K1:K99)</f>
        <v>3514630.28</v>
      </c>
      <c r="L100" s="10">
        <f>SUM(L1:L99)</f>
        <v>428958.54</v>
      </c>
      <c r="M100" s="10">
        <f>SUM(M1:M99)</f>
        <v>0</v>
      </c>
      <c r="N100" s="10">
        <f>SUM(N1:N99)</f>
        <v>0</v>
      </c>
      <c r="O100" s="13">
        <f>K100+M100-L100+N100</f>
        <v>3085671.74</v>
      </c>
    </row>
    <row r="102" spans="1:16">
      <c r="L102" s="14" t="s">
        <v>313</v>
      </c>
      <c r="O102" s="1">
        <v>25</v>
      </c>
    </row>
  </sheetData>
  <mergeCells>
    <mergeCell ref="L102:N10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314</v>
      </c>
      <c r="B2" s="5">
        <v>463.2</v>
      </c>
      <c r="C2" s="6">
        <v>0.0</v>
      </c>
    </row>
    <row r="3" spans="1:3">
      <c r="A3" t="s">
        <v>315</v>
      </c>
      <c r="B3" s="5">
        <v>26.806</v>
      </c>
      <c r="C3" s="6">
        <v>0.0</v>
      </c>
    </row>
    <row r="4" spans="1:3">
      <c r="A4" t="s">
        <v>316</v>
      </c>
      <c r="B4" s="5">
        <v>57.028</v>
      </c>
      <c r="C4" s="6">
        <v>0.0</v>
      </c>
    </row>
    <row r="5" spans="1:3">
      <c r="A5" t="s">
        <v>317</v>
      </c>
      <c r="B5" s="5">
        <v>56.562</v>
      </c>
      <c r="C5" s="6">
        <v>0.0</v>
      </c>
    </row>
    <row r="6" spans="1:3">
      <c r="A6" t="s">
        <v>318</v>
      </c>
      <c r="B6" s="5">
        <v>46.691</v>
      </c>
      <c r="C6" s="6">
        <v>0.0</v>
      </c>
    </row>
    <row r="7" spans="1:3">
      <c r="A7" t="s">
        <v>319</v>
      </c>
      <c r="B7" s="5">
        <v>2.137</v>
      </c>
      <c r="C7" s="6">
        <v>0.0</v>
      </c>
    </row>
    <row r="8" spans="1:3">
      <c r="A8" t="s">
        <v>320</v>
      </c>
      <c r="B8" s="5">
        <v>1.799</v>
      </c>
      <c r="C8" s="6">
        <v>0.0</v>
      </c>
    </row>
    <row r="9" spans="1:3">
      <c r="A9" t="s">
        <v>321</v>
      </c>
      <c r="B9" s="5">
        <v>0.0</v>
      </c>
      <c r="C9" s="6">
        <v>26133.0</v>
      </c>
    </row>
    <row r="10" spans="1:3">
      <c r="A10" t="s">
        <v>322</v>
      </c>
      <c r="B10" s="5">
        <v>34.787</v>
      </c>
      <c r="C10" s="6">
        <v>0.0</v>
      </c>
    </row>
    <row r="11" spans="1:3">
      <c r="A11" t="s">
        <v>323</v>
      </c>
      <c r="B11" s="5">
        <v>2.642</v>
      </c>
      <c r="C11" s="6">
        <v>0.0</v>
      </c>
    </row>
    <row r="12" spans="1:3">
      <c r="A12" t="s">
        <v>324</v>
      </c>
      <c r="B12" s="5">
        <v>25.5</v>
      </c>
      <c r="C12" s="6">
        <v>0.0</v>
      </c>
    </row>
    <row r="13" spans="1:3">
      <c r="A13" t="s">
        <v>325</v>
      </c>
      <c r="B13" s="5">
        <v>2.761</v>
      </c>
      <c r="C13" s="6">
        <v>0.0</v>
      </c>
    </row>
    <row r="14" spans="1:3">
      <c r="A14" t="s">
        <v>326</v>
      </c>
      <c r="B14" s="5">
        <v>4.046</v>
      </c>
      <c r="C14" s="6">
        <v>0.0</v>
      </c>
    </row>
    <row r="15" spans="1:3">
      <c r="A15" t="s">
        <v>327</v>
      </c>
      <c r="B15" s="5">
        <v>4.103</v>
      </c>
      <c r="C15" s="6">
        <v>0.0</v>
      </c>
    </row>
    <row r="16" spans="1:3">
      <c r="A16" t="s">
        <v>328</v>
      </c>
      <c r="B16" s="5">
        <v>11.351</v>
      </c>
      <c r="C16" s="6">
        <v>0.0</v>
      </c>
    </row>
    <row r="17" spans="1:3">
      <c r="A17" t="s">
        <v>329</v>
      </c>
      <c r="B17" s="5">
        <v>11.754</v>
      </c>
      <c r="C17" s="6">
        <v>0.0</v>
      </c>
    </row>
    <row r="18" spans="1:3">
      <c r="A18" t="s">
        <v>330</v>
      </c>
      <c r="B18" s="5">
        <v>200.0</v>
      </c>
      <c r="C18" s="6">
        <v>0.0</v>
      </c>
    </row>
    <row r="19" spans="1:3">
      <c r="A19" t="s">
        <v>331</v>
      </c>
      <c r="B19" s="5">
        <v>1.224</v>
      </c>
      <c r="C19" s="6">
        <v>0.0</v>
      </c>
    </row>
    <row r="20" spans="1:3">
      <c r="A20" t="s">
        <v>332</v>
      </c>
      <c r="B20" s="5">
        <v>2.0</v>
      </c>
      <c r="C20" s="6">
        <v>0.0</v>
      </c>
    </row>
    <row r="21" spans="1:3">
      <c r="A21" t="s">
        <v>333</v>
      </c>
      <c r="B21" s="5">
        <v>2.0</v>
      </c>
      <c r="C21" s="6">
        <v>0.0</v>
      </c>
    </row>
    <row r="22" spans="1:3">
      <c r="A22" t="s">
        <v>334</v>
      </c>
      <c r="B22" s="5">
        <v>6.943</v>
      </c>
      <c r="C22" s="6">
        <v>0.0</v>
      </c>
    </row>
    <row r="25" spans="1:3">
      <c r="A25" t="s">
        <v>335</v>
      </c>
      <c r="B25" s="5">
        <v>268.104</v>
      </c>
      <c r="C25" s="6">
        <v>0.0</v>
      </c>
    </row>
    <row r="26" spans="1:3">
      <c r="A26" t="s">
        <v>336</v>
      </c>
      <c r="B26" s="5">
        <v>28.03</v>
      </c>
      <c r="C26" s="6">
        <v>0.0</v>
      </c>
    </row>
    <row r="27" spans="1:3">
      <c r="A27" t="s">
        <v>337</v>
      </c>
      <c r="B27" s="5">
        <v>0.0</v>
      </c>
      <c r="C27" s="6">
        <v>26133.0</v>
      </c>
    </row>
    <row r="28" spans="1:3">
      <c r="A28" t="s">
        <v>314</v>
      </c>
      <c r="B28" s="5">
        <v>463.2</v>
      </c>
      <c r="C28" s="6">
        <v>0.0</v>
      </c>
    </row>
    <row r="29" spans="1:3">
      <c r="A29" t="s">
        <v>330</v>
      </c>
      <c r="B29" s="5">
        <v>200.0</v>
      </c>
      <c r="C29" s="6">
        <v>0.0</v>
      </c>
    </row>
    <row r="30" spans="1:3">
      <c r="A30" t="s">
        <v>332</v>
      </c>
      <c r="B30" s="5">
        <v>4.0</v>
      </c>
      <c r="C30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2025-04-17T11:11:43+00:00</dcterms:created>
  <dcterms:modified xsi:type="dcterms:W3CDTF">2025-04-17T11:11:43+00:00</dcterms:modified>
  <dc:title>Untitled Spreadsheet</dc:title>
  <dc:description/>
  <dc:subject/>
  <cp:keywords/>
  <cp:category/>
</cp:coreProperties>
</file>