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<sst xmlns="http://schemas.openxmlformats.org/spreadsheetml/2006/main" uniqueCount="21">
  <si>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01.03.2025 по 31.03.2025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</si>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</sst>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3.997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490.829</v>
      </c>
      <c r="C3" s="7">
        <v>0.0</v>
      </c>
      <c r="D3" s="8">
        <v>12060804.7</v>
      </c>
      <c r="E3" s="8">
        <v>487595.0</v>
      </c>
      <c r="F3" s="9">
        <v>4759123.8</v>
      </c>
    </row>
    <row r="4" spans="1:6">
      <c r="A4" s="2" t="s">
        <v>8</v>
      </c>
      <c r="B4" s="6">
        <v>190.308</v>
      </c>
      <c r="C4" s="7">
        <v>0.0</v>
      </c>
      <c r="D4" s="8">
        <v>3113574.8</v>
      </c>
      <c r="E4" s="8">
        <v>0</v>
      </c>
      <c r="F4" s="9">
        <v>55700.2</v>
      </c>
    </row>
    <row r="5" spans="1:6">
      <c r="A5" s="2" t="s">
        <v>9</v>
      </c>
      <c r="B5" s="6">
        <v>0.0</v>
      </c>
      <c r="C5" s="7">
        <v>68235.0</v>
      </c>
      <c r="D5" s="8">
        <v>748655.0</v>
      </c>
      <c r="E5" s="8">
        <v>0</v>
      </c>
      <c r="F5" s="9">
        <v>44197.5</v>
      </c>
    </row>
    <row r="6" spans="1:6">
      <c r="A6" s="2" t="s">
        <v>10</v>
      </c>
      <c r="B6" s="6">
        <v>683.22</v>
      </c>
      <c r="C6" s="7">
        <v>0.0</v>
      </c>
      <c r="D6" s="8">
        <v>482356.0</v>
      </c>
      <c r="E6" s="8">
        <v>0</v>
      </c>
      <c r="F6" s="9">
        <v>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12.0</v>
      </c>
      <c r="C8" s="7">
        <v>0.0</v>
      </c>
      <c r="D8" s="8">
        <v>3000.0</v>
      </c>
      <c r="E8" s="8">
        <v>0</v>
      </c>
      <c r="F8" s="9">
        <v>8000.0</v>
      </c>
    </row>
    <row r="9" spans="1:6">
      <c r="B9" s="10">
        <f>SUM(B3:B8)</f>
        <v>1576.357</v>
      </c>
      <c r="C9" s="11">
        <f>SUM(C3:C8)</f>
        <v>68235</v>
      </c>
      <c r="D9" s="12">
        <f>SUM(D3:D8)</f>
        <v>16506390.5</v>
      </c>
      <c r="E9" s="12">
        <f>SUM(E3:E8)</f>
        <v>487595</v>
      </c>
      <c r="F9" s="13">
        <f>SUM(F3:F8)</f>
        <v>4867021.5</v>
      </c>
    </row>
    <row r="11" spans="1:6">
      <c r="A11" s="18" t="s">
        <v>13</v>
      </c>
      <c r="B11" s="18"/>
      <c r="C11" s="18"/>
      <c r="D11" s="14">
        <v>2021593.61</v>
      </c>
      <c r="E11" s="14">
        <v>18250.6</v>
      </c>
      <c r="F11" s="14">
        <v>518594.45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2009242.9</v>
      </c>
    </row>
    <row r="13" spans="1:6">
      <c r="A13" s="18" t="s">
        <v>15</v>
      </c>
      <c r="B13" s="18"/>
      <c r="C13" s="18"/>
      <c r="D13" s="12">
        <v>98000.0</v>
      </c>
      <c r="E13" s="12">
        <v>0</v>
      </c>
      <c r="F13" s="13">
        <v>42000.0</v>
      </c>
    </row>
    <row r="14" spans="1:6">
      <c r="A14" s="18" t="s">
        <v>16</v>
      </c>
      <c r="B14" s="18"/>
      <c r="C14" s="18"/>
      <c r="D14" s="15">
        <f>SUM(D3:D8)-D11+D12+D13</f>
        <v>14582796.89</v>
      </c>
      <c r="E14" s="15">
        <f>SUM(E3:E8)-E11+E12+E13</f>
        <v>469344.4</v>
      </c>
      <c r="F14" s="15">
        <f>SUM(F3:F8)-F11+F12+F13</f>
        <v>6399669.95</v>
      </c>
    </row>
    <row r="16" spans="1:6">
      <c r="A16" s="19" t="s">
        <v>17</v>
      </c>
      <c r="B16" s="18"/>
      <c r="C16" s="18"/>
      <c r="D16" s="16">
        <v>125</v>
      </c>
    </row>
    <row r="17" spans="1:6">
      <c r="A17" s="19" t="s">
        <v>18</v>
      </c>
      <c r="B17" s="18"/>
      <c r="C17" s="18"/>
      <c r="D17" s="17">
        <f>D14+E14</f>
        <v>15052141.29</v>
      </c>
    </row>
    <row r="18" spans="1:6">
      <c r="A18" s="19" t="s">
        <v>19</v>
      </c>
      <c r="B18" s="18"/>
      <c r="C18" s="18"/>
      <c r="D18" s="17">
        <f>F14</f>
        <v>6399669.95</v>
      </c>
    </row>
    <row r="19" spans="1:6">
      <c r="A19" s="19" t="s">
        <v>20</v>
      </c>
      <c r="B19" s="18"/>
      <c r="C19" s="18"/>
      <c r="D19" s="17">
        <f>D17+D18</f>
        <v>21451811.24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2025-04-17T11:14:54+00:00</dcterms:created>
  <dcterms:modified xsi:type="dcterms:W3CDTF">2025-04-17T11:14:54+00:00</dcterms:modified>
  <dc:title>Untitled Spreadsheet</dc:title>
  <dc:description/>
  <dc:subject/>
  <cp:keywords/>
  <cp:category/>
</cp:coreProperties>
</file>