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<sst xmlns="http://schemas.openxmlformats.org/spreadsheetml/2006/main" uniqueCount="153">
  <si>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</si>
  <si>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</si>
  <si>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</si>
  <si>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</si>
  <si>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</si>
  <si>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</si>
  <si>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</si>
  <si>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</si>
  <si>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</si>
  <si>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</si>
  <si>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</si>
  <si>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</si>
  <si>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</si>
  <si>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</si>
  <si>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</si>
  <si>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 xml:space="preserve">GRAND GRUP ORMAN ÜRÜNLERİ </t>
  </si>
  <si>
    <t>Безналичный</t>
  </si>
  <si>
    <t>Быстрова Ю.В.</t>
  </si>
  <si>
    <t>СП241205-2</t>
  </si>
  <si>
    <t>Вагонка «Софтлайн» 15x85x6000 Оптима Ель</t>
  </si>
  <si>
    <t>Вагонка «Софтлайн» 15x85x6000 Норма Ель</t>
  </si>
  <si>
    <t>Вагонка «Софтлайн» 15x85x4000 Оптима Ель</t>
  </si>
  <si>
    <t>Вагонка «Софтлайн» 15x85x4000 Норма Ель</t>
  </si>
  <si>
    <t>Вагонка «Софтлайн» 15x85x3000 Норма Ель</t>
  </si>
  <si>
    <t>Вагонка «Софтлайн» 15x85x3000 Оптима Ель</t>
  </si>
  <si>
    <t>Вагонка «Софтлайн» 15x85x2700 Оптима Ель</t>
  </si>
  <si>
    <t>Вагонка «Софтлайн» 15x85x2700 Норма Ель</t>
  </si>
  <si>
    <t>Вагонка «Софтлайн» 15x85x2500 Оптима Ель</t>
  </si>
  <si>
    <t>Вагонка «Софтлайн» 15x85x2200 Оптима Ель</t>
  </si>
  <si>
    <t>Вагонка «Софтлайн» 15x85x2200 Норма Ель</t>
  </si>
  <si>
    <t>Вагонка «Софтлайн» 15x85x2000 Оптима Ель</t>
  </si>
  <si>
    <t>Вагонка «Штиль» 12.5x110x3000 Норма Ель</t>
  </si>
  <si>
    <t>Вагонка «Штиль» 12.5x110x3000 Оптима Ель</t>
  </si>
  <si>
    <t>Вагонка «Штиль» 12.5x110x2700 Оптима Ель</t>
  </si>
  <si>
    <t>Евровагонка 12.5x88x2700 Норма Ель</t>
  </si>
  <si>
    <t>Евровагонка 12.5x88x2700 Оптима Ель</t>
  </si>
  <si>
    <t>Евровагонка 12.5x88x3000 Норма Ель</t>
  </si>
  <si>
    <t>Скидка, доставка и итог</t>
  </si>
  <si>
    <t>Заполняемость:
Вагонка «Софтлайн» - - - - 57.3% - - - - 27.373 м3
Вагонка «Штиль» - - - - 21.82% - - - - 10.425 м3
Евровагонка - - - - 20.88% - - - - 9.973 м3</t>
  </si>
  <si>
    <t>ТУБЕТОН</t>
  </si>
  <si>
    <t>Зубарев А.В.</t>
  </si>
  <si>
    <t>СП241209-1</t>
  </si>
  <si>
    <t>Пеллеты, белые 1000кг</t>
  </si>
  <si>
    <t>Заполняемость:
Пеллеты, белые - - - - 100% - - - - 20000 м3</t>
  </si>
  <si>
    <t>Власов Д.Е.</t>
  </si>
  <si>
    <t>СП241209-2</t>
  </si>
  <si>
    <t>Пиломатериал, строганный 20x93x2000 Н/К Ель</t>
  </si>
  <si>
    <t>Заполняемость:
Пиломатериал, строганный - - - - 100% - - - - 0.13 м3</t>
  </si>
  <si>
    <t>Шустров М.В.</t>
  </si>
  <si>
    <t>СП241209-3</t>
  </si>
  <si>
    <t>Вагонка «Штиль» 12.5x110x2000 Н/К Ель</t>
  </si>
  <si>
    <t>Вагонка «Штиль» 12.5x110x3000 Н/К Ель</t>
  </si>
  <si>
    <t>Доска пола 35x135x2000 Н/К Ель</t>
  </si>
  <si>
    <t>Заполняемость:
Вагонка «Штиль» - - - - 91.07% - - - - 1.448 м3
Доска пола - - - - 8.93% - - - - 0.142 м3</t>
  </si>
  <si>
    <t>Конюхова Наталья Борисовна</t>
  </si>
  <si>
    <t>СП241209-4</t>
  </si>
  <si>
    <t>Имитация бруса 17x135x2700 Оптима Ель</t>
  </si>
  <si>
    <t>Палубная доска 27x145x2500 Сорт C Ель</t>
  </si>
  <si>
    <t>Заполняемость:
Имитация бруса - - - - 87.34% - - - - 2.974 м3
Палубная доска - - - - 12.66% - - - - 0.431 м3</t>
  </si>
  <si>
    <t>Демченко Е.С.</t>
  </si>
  <si>
    <t>СП241209-5</t>
  </si>
  <si>
    <t>Отходы дровяные, сухие 20x135x2700 Б/С Ель</t>
  </si>
  <si>
    <t>Отходы дровяные, сухие 27x145x2500 Б/С Ель</t>
  </si>
  <si>
    <t>Отходы дровяные, сухие 25x100x3000 Б/С Ель</t>
  </si>
  <si>
    <t>Заполняемость:
Отходы дровяные, сухие - - - - 100% - - - - 1.94 м3</t>
  </si>
  <si>
    <t>Сыч В.М.</t>
  </si>
  <si>
    <t>Касса</t>
  </si>
  <si>
    <t>СП241209-6</t>
  </si>
  <si>
    <t>Пеллеты, белые 10кг</t>
  </si>
  <si>
    <t>Заполняемость:
Пеллеты, белые - - - - 100% - - - - 100 м3</t>
  </si>
  <si>
    <t>Объем</t>
  </si>
  <si>
    <t>СП241009-8</t>
  </si>
  <si>
    <t>Пиломатериал 25x100x6000 1 сорт Ель</t>
  </si>
  <si>
    <t>Пиломатериал 50x150x6000 1 сорт Ель</t>
  </si>
  <si>
    <t>Заполняемость:
Пиломатериал - - - - 100% - - - - 4.98 м3</t>
  </si>
  <si>
    <t>Авидзба Астамыр Ладикович</t>
  </si>
  <si>
    <t>СП241205-6</t>
  </si>
  <si>
    <t>Доска пола 36x112x6000 Норма Ель</t>
  </si>
  <si>
    <t>Наличник 10x70x3000 Оптима Ель</t>
  </si>
  <si>
    <t>Имитация бруса 17x135x3000 Норма Ель</t>
  </si>
  <si>
    <t>Имитация бруса 18x112x3000 Норма Ель</t>
  </si>
  <si>
    <t>Пиломатериал, строганный 25x70x1985 Оптима Ель</t>
  </si>
  <si>
    <t>Пиломатериал, строганный 15x70x3000 Норма Ель</t>
  </si>
  <si>
    <t>Террасная доска 26x116x5000 Сорт AB Ель</t>
  </si>
  <si>
    <t>Брусок, сухой, строганный 20x30x2500 Норма Ель</t>
  </si>
  <si>
    <t>Брусок, сухой, строганный 30x40x3000 Норма Ель</t>
  </si>
  <si>
    <t>Брусок, сухой, строганный 30x50x3000 Норма Ель</t>
  </si>
  <si>
    <t>Брусок, сухой, строганный 30x50x3000 Оптима Ель</t>
  </si>
  <si>
    <t>Брусок, сухой, строганный 40x50x3000 Оптима Ель</t>
  </si>
  <si>
    <t>Пиломатериал, сухой 32x100x6000 1-4 сорт Ель</t>
  </si>
  <si>
    <t>Пиломатериал, сухой 32x125x6000 V Ель</t>
  </si>
  <si>
    <t>Пиломатериал, сухой 40x125x6000 V Ель</t>
  </si>
  <si>
    <t>Пиломатериал, сухой 40x150x6000 V Ель</t>
  </si>
  <si>
    <t>Пиломатериал, сухой 44x125x6000 I-IV Ель</t>
  </si>
  <si>
    <t>Пиломатериал, сухой 44x125x6000 V Ель</t>
  </si>
  <si>
    <t>Пиломатериал, сухой 50x150x6000 1-4 сорт Ель</t>
  </si>
  <si>
    <t>Заполняемость:
Доска пола - - - - 12.44% - - - - 5.225 м3
Наличник - - - - 0.5% - - - - 0.21 м3
Имитация бруса - - - - 3.08% - - - - 1.294 м3
Пиломатериал, строганный - - - - 2.33% - - - - 0.977 м3
Террасная доска - - - - 2.3% - - - - 0.965 м3
Брусок, сухой, строганный - - - - 10.16% - - - - 4.271 м3
Пиломатериал, сухой - - - - 69.2% - - - - 29.076 м3</t>
  </si>
  <si>
    <t>ПСК Пегас</t>
  </si>
  <si>
    <t>СП241210-4</t>
  </si>
  <si>
    <t>Пиломатериал 50x150x4000 1-4 сорт Ель</t>
  </si>
  <si>
    <t>Пиломатериал 50x150x4000 V Ель</t>
  </si>
  <si>
    <t>Пиломатериал 50x150x5700 1-4 сорт Ель</t>
  </si>
  <si>
    <t>Пиломатериал 50x150x5700 V Ель</t>
  </si>
  <si>
    <t>Пиломатериал, сухой 50x150x6000 V Ель</t>
  </si>
  <si>
    <t>Пиломатериал 50x150x6000 VI Сосна</t>
  </si>
  <si>
    <t>Заполняемость:
Пиломатериал - - - - 74.05% - - - - 21.825 м3
Пиломатериал, сухой - - - - 25.95% - - - - 7.65 м3</t>
  </si>
  <si>
    <t>Белов И.Г.</t>
  </si>
  <si>
    <t>СП241210-5</t>
  </si>
  <si>
    <t>Пиломатериал 19x100x1200 MIX3 Ель</t>
  </si>
  <si>
    <t>Заполняемость:
Пиломатериал - - - - 100% - - - - 0.114 м3</t>
  </si>
  <si>
    <t>Галкин П.Н.</t>
  </si>
  <si>
    <t>СП241210-8</t>
  </si>
  <si>
    <t>Заполняемость:
Брусок, сухой, строганный - - - - 100% - - - - 0.065 м3</t>
  </si>
  <si>
    <t>Грин Бизнес Альянс</t>
  </si>
  <si>
    <t>СП241210-6</t>
  </si>
  <si>
    <t>Пеллеты, белые 8кг</t>
  </si>
  <si>
    <t>Заполняемость:
Пеллеты, белые - - - - 100% - - - - 12096 м3</t>
  </si>
  <si>
    <t>ООО ВВП</t>
  </si>
  <si>
    <t>СП241210-7</t>
  </si>
  <si>
    <t>Пеллеты, белые 15кг</t>
  </si>
  <si>
    <t>Заполняемость:
Пеллеты, белые - - - - 100% - - - - 1585 м3</t>
  </si>
  <si>
    <t>СП241211-1</t>
  </si>
  <si>
    <t>Пиломатериал, строганный 45x95x6000 Сорт AB Ель</t>
  </si>
  <si>
    <t>Заполняемость:
Пиломатериал, строганный - - - - 100% - - - - 6.413 м3</t>
  </si>
  <si>
    <t>Скребков С.В.</t>
  </si>
  <si>
    <t>СП241211-2</t>
  </si>
  <si>
    <t>Отходы дровяные 1000x1000x1000 Б/С Ель</t>
  </si>
  <si>
    <t>Заполняемость:
Отходы дровяные - - - - 100% - - - - 1 м3</t>
  </si>
  <si>
    <t>СП241211-3</t>
  </si>
  <si>
    <t>Озеров А.Е.</t>
  </si>
  <si>
    <t>СП241211-6</t>
  </si>
  <si>
    <t>Заполняемость:
Пеллеты, белые - - - - 100% - - - - 864 м3</t>
  </si>
  <si>
    <t>Общее количество отгрузок:</t>
  </si>
  <si>
    <t>Вагонка «Софтлайн»</t>
  </si>
  <si>
    <t>Вагонка «Штиль»</t>
  </si>
  <si>
    <t>Евровагонка</t>
  </si>
  <si>
    <t>Пеллеты, белые</t>
  </si>
  <si>
    <t>Пиломатериал, строганный</t>
  </si>
  <si>
    <t>Доска пола</t>
  </si>
  <si>
    <t>Имитация бруса</t>
  </si>
  <si>
    <t>Палубная доска</t>
  </si>
  <si>
    <t>Отходы дровяные, сухие</t>
  </si>
  <si>
    <t>Пиломатериал</t>
  </si>
  <si>
    <t>Наличник</t>
  </si>
  <si>
    <t>Террасная доска</t>
  </si>
  <si>
    <t>Брусок, сухой, строганный</t>
  </si>
  <si>
    <t>Пиломатериал, сухой</t>
  </si>
  <si>
    <t>Отходы дровяные</t>
  </si>
  <si>
    <t>Погонажные изделия</t>
  </si>
  <si>
    <t>П/М</t>
  </si>
  <si>
    <t>Пеллеты</t>
  </si>
  <si>
    <t>Щепа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</si>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</sst>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0"/>
  <sheetViews>
    <sheetView tabSelected="1" workbookViewId="0" showGridLines="true" showRowColHeaders="1">
      <pane ySplit="1" activePane="bottomLeft" state="frozen" topLeftCell="A2"/>
      <selection pane="bottomLeft" activeCell="O130" sqref="O130"/>
    </sheetView>
  </sheetViews>
  <sheetFormatPr defaultRowHeight="14.4" outlineLevelRow="0" outlineLevelCol="0"/>
  <cols>
    <col min="1" max="1" width="31.70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6.425" bestFit="true" customWidth="true" style="0"/>
    <col min="12" max="12" width="11.711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45635.0</v>
      </c>
      <c r="E2" t="s">
        <v>18</v>
      </c>
      <c r="F2" t="s">
        <v>19</v>
      </c>
      <c r="G2" s="3">
        <v>105</v>
      </c>
      <c r="H2" s="4">
        <v>15500.0</v>
      </c>
      <c r="I2" s="5">
        <v>0.803</v>
      </c>
      <c r="J2" s="6">
        <v>0</v>
      </c>
      <c r="K2" s="4">
        <v>12446.5</v>
      </c>
    </row>
    <row r="3" spans="1:16">
      <c r="A3" t="s">
        <v>15</v>
      </c>
      <c r="B3" t="s">
        <v>16</v>
      </c>
      <c r="C3" t="s">
        <v>17</v>
      </c>
      <c r="D3" s="2">
        <v>45635.0</v>
      </c>
      <c r="E3" t="s">
        <v>18</v>
      </c>
      <c r="F3" t="s">
        <v>19</v>
      </c>
      <c r="G3" s="3">
        <v>469</v>
      </c>
      <c r="H3" s="4">
        <v>15500.0</v>
      </c>
      <c r="I3" s="5">
        <v>3.588</v>
      </c>
      <c r="J3" s="6">
        <v>0</v>
      </c>
      <c r="K3" s="4">
        <v>55614.0</v>
      </c>
    </row>
    <row r="4" spans="1:16">
      <c r="A4" t="s">
        <v>15</v>
      </c>
      <c r="B4" t="s">
        <v>16</v>
      </c>
      <c r="C4" t="s">
        <v>17</v>
      </c>
      <c r="D4" s="2">
        <v>45635.0</v>
      </c>
      <c r="E4" t="s">
        <v>18</v>
      </c>
      <c r="F4" t="s">
        <v>20</v>
      </c>
      <c r="G4" s="3">
        <v>182</v>
      </c>
      <c r="H4" s="4">
        <v>14500.0</v>
      </c>
      <c r="I4" s="5">
        <v>1.392</v>
      </c>
      <c r="J4" s="6">
        <v>0</v>
      </c>
      <c r="K4" s="4">
        <v>20184.0</v>
      </c>
    </row>
    <row r="5" spans="1:16">
      <c r="A5" t="s">
        <v>15</v>
      </c>
      <c r="B5" t="s">
        <v>16</v>
      </c>
      <c r="C5" t="s">
        <v>17</v>
      </c>
      <c r="D5" s="2">
        <v>45635.0</v>
      </c>
      <c r="E5" t="s">
        <v>18</v>
      </c>
      <c r="F5" t="s">
        <v>21</v>
      </c>
      <c r="G5" s="3">
        <v>133</v>
      </c>
      <c r="H5" s="4">
        <v>15500.0</v>
      </c>
      <c r="I5" s="5">
        <v>0.678</v>
      </c>
      <c r="J5" s="6">
        <v>0</v>
      </c>
      <c r="K5" s="4">
        <v>10509.0</v>
      </c>
    </row>
    <row r="6" spans="1:16">
      <c r="A6" t="s">
        <v>15</v>
      </c>
      <c r="B6" t="s">
        <v>16</v>
      </c>
      <c r="C6" t="s">
        <v>17</v>
      </c>
      <c r="D6" s="2">
        <v>45635.0</v>
      </c>
      <c r="E6" t="s">
        <v>18</v>
      </c>
      <c r="F6" t="s">
        <v>22</v>
      </c>
      <c r="G6" s="3">
        <v>105</v>
      </c>
      <c r="H6" s="4">
        <v>14500.0</v>
      </c>
      <c r="I6" s="5">
        <v>0.536</v>
      </c>
      <c r="J6" s="6">
        <v>0</v>
      </c>
      <c r="K6" s="4">
        <v>7772.0</v>
      </c>
    </row>
    <row r="7" spans="1:16">
      <c r="A7" t="s">
        <v>15</v>
      </c>
      <c r="B7" t="s">
        <v>16</v>
      </c>
      <c r="C7" t="s">
        <v>17</v>
      </c>
      <c r="D7" s="2">
        <v>45635.0</v>
      </c>
      <c r="E7" t="s">
        <v>18</v>
      </c>
      <c r="F7" t="s">
        <v>23</v>
      </c>
      <c r="G7" s="3">
        <v>630</v>
      </c>
      <c r="H7" s="4">
        <v>14500.0</v>
      </c>
      <c r="I7" s="5">
        <v>2.41</v>
      </c>
      <c r="J7" s="6">
        <v>0</v>
      </c>
      <c r="K7" s="4">
        <v>34945.0</v>
      </c>
    </row>
    <row r="8" spans="1:16">
      <c r="A8" t="s">
        <v>15</v>
      </c>
      <c r="B8" t="s">
        <v>16</v>
      </c>
      <c r="C8" t="s">
        <v>17</v>
      </c>
      <c r="D8" s="2">
        <v>45635.0</v>
      </c>
      <c r="E8" t="s">
        <v>18</v>
      </c>
      <c r="F8" t="s">
        <v>23</v>
      </c>
      <c r="G8" s="3">
        <v>630</v>
      </c>
      <c r="H8" s="4">
        <v>14500.0</v>
      </c>
      <c r="I8" s="5">
        <v>2.41</v>
      </c>
      <c r="J8" s="6">
        <v>0</v>
      </c>
      <c r="K8" s="4">
        <v>34945.0</v>
      </c>
    </row>
    <row r="9" spans="1:16">
      <c r="A9" t="s">
        <v>15</v>
      </c>
      <c r="B9" t="s">
        <v>16</v>
      </c>
      <c r="C9" t="s">
        <v>17</v>
      </c>
      <c r="D9" s="2">
        <v>45635.0</v>
      </c>
      <c r="E9" t="s">
        <v>18</v>
      </c>
      <c r="F9" t="s">
        <v>24</v>
      </c>
      <c r="G9" s="3">
        <v>630</v>
      </c>
      <c r="H9" s="4">
        <v>15500.0</v>
      </c>
      <c r="I9" s="5">
        <v>2.41</v>
      </c>
      <c r="J9" s="6">
        <v>0</v>
      </c>
      <c r="K9" s="4">
        <v>37355.0</v>
      </c>
    </row>
    <row r="10" spans="1:16">
      <c r="A10" t="s">
        <v>15</v>
      </c>
      <c r="B10" t="s">
        <v>16</v>
      </c>
      <c r="C10" t="s">
        <v>17</v>
      </c>
      <c r="D10" s="2">
        <v>45635.0</v>
      </c>
      <c r="E10" t="s">
        <v>18</v>
      </c>
      <c r="F10" t="s">
        <v>24</v>
      </c>
      <c r="G10" s="3">
        <v>630</v>
      </c>
      <c r="H10" s="4">
        <v>15500.0</v>
      </c>
      <c r="I10" s="5">
        <v>2.41</v>
      </c>
      <c r="J10" s="6">
        <v>0</v>
      </c>
      <c r="K10" s="4">
        <v>37355.0</v>
      </c>
    </row>
    <row r="11" spans="1:16">
      <c r="A11" t="s">
        <v>15</v>
      </c>
      <c r="B11" t="s">
        <v>16</v>
      </c>
      <c r="C11" t="s">
        <v>17</v>
      </c>
      <c r="D11" s="2">
        <v>45635.0</v>
      </c>
      <c r="E11" t="s">
        <v>18</v>
      </c>
      <c r="F11" t="s">
        <v>25</v>
      </c>
      <c r="G11" s="3">
        <v>630</v>
      </c>
      <c r="H11" s="4">
        <v>15500.0</v>
      </c>
      <c r="I11" s="5">
        <v>2.169</v>
      </c>
      <c r="J11" s="6">
        <v>0</v>
      </c>
      <c r="K11" s="4">
        <v>33619.5</v>
      </c>
    </row>
    <row r="12" spans="1:16">
      <c r="A12" t="s">
        <v>15</v>
      </c>
      <c r="B12" t="s">
        <v>16</v>
      </c>
      <c r="C12" t="s">
        <v>17</v>
      </c>
      <c r="D12" s="2">
        <v>45635.0</v>
      </c>
      <c r="E12" t="s">
        <v>18</v>
      </c>
      <c r="F12" t="s">
        <v>26</v>
      </c>
      <c r="G12" s="3">
        <v>469</v>
      </c>
      <c r="H12" s="4">
        <v>14500.0</v>
      </c>
      <c r="I12" s="5">
        <v>1.615</v>
      </c>
      <c r="J12" s="6">
        <v>0</v>
      </c>
      <c r="K12" s="4">
        <v>23417.5</v>
      </c>
    </row>
    <row r="13" spans="1:16">
      <c r="A13" t="s">
        <v>15</v>
      </c>
      <c r="B13" t="s">
        <v>16</v>
      </c>
      <c r="C13" t="s">
        <v>17</v>
      </c>
      <c r="D13" s="2">
        <v>45635.0</v>
      </c>
      <c r="E13" t="s">
        <v>18</v>
      </c>
      <c r="F13" t="s">
        <v>27</v>
      </c>
      <c r="G13" s="3">
        <v>630</v>
      </c>
      <c r="H13" s="4">
        <v>15500.0</v>
      </c>
      <c r="I13" s="5">
        <v>2.008</v>
      </c>
      <c r="J13" s="6">
        <v>0</v>
      </c>
      <c r="K13" s="4">
        <v>31124.0</v>
      </c>
    </row>
    <row r="14" spans="1:16">
      <c r="A14" t="s">
        <v>15</v>
      </c>
      <c r="B14" t="s">
        <v>16</v>
      </c>
      <c r="C14" t="s">
        <v>17</v>
      </c>
      <c r="D14" s="2">
        <v>45635.0</v>
      </c>
      <c r="E14" t="s">
        <v>18</v>
      </c>
      <c r="F14" t="s">
        <v>28</v>
      </c>
      <c r="G14" s="3">
        <v>630</v>
      </c>
      <c r="H14" s="4">
        <v>15500.0</v>
      </c>
      <c r="I14" s="5">
        <v>1.767</v>
      </c>
      <c r="J14" s="6">
        <v>0</v>
      </c>
      <c r="K14" s="4">
        <v>27388.5</v>
      </c>
    </row>
    <row r="15" spans="1:16">
      <c r="A15" t="s">
        <v>15</v>
      </c>
      <c r="B15" t="s">
        <v>16</v>
      </c>
      <c r="C15" t="s">
        <v>17</v>
      </c>
      <c r="D15" s="2">
        <v>45635.0</v>
      </c>
      <c r="E15" t="s">
        <v>18</v>
      </c>
      <c r="F15" t="s">
        <v>29</v>
      </c>
      <c r="G15" s="3">
        <v>630</v>
      </c>
      <c r="H15" s="4">
        <v>14500.0</v>
      </c>
      <c r="I15" s="5">
        <v>1.767</v>
      </c>
      <c r="J15" s="6">
        <v>0</v>
      </c>
      <c r="K15" s="4">
        <v>25621.5</v>
      </c>
    </row>
    <row r="16" spans="1:16">
      <c r="A16" t="s">
        <v>15</v>
      </c>
      <c r="B16" t="s">
        <v>16</v>
      </c>
      <c r="C16" t="s">
        <v>17</v>
      </c>
      <c r="D16" s="2">
        <v>45635.0</v>
      </c>
      <c r="E16" t="s">
        <v>18</v>
      </c>
      <c r="F16" t="s">
        <v>30</v>
      </c>
      <c r="G16" s="3">
        <v>553</v>
      </c>
      <c r="H16" s="4">
        <v>15500.0</v>
      </c>
      <c r="I16" s="5">
        <v>1.41</v>
      </c>
      <c r="J16" s="6">
        <v>0</v>
      </c>
      <c r="K16" s="4">
        <v>21855.0</v>
      </c>
    </row>
    <row r="17" spans="1:16">
      <c r="A17" t="s">
        <v>15</v>
      </c>
      <c r="B17" t="s">
        <v>16</v>
      </c>
      <c r="C17" t="s">
        <v>17</v>
      </c>
      <c r="D17" s="2">
        <v>45635.0</v>
      </c>
      <c r="E17" t="s">
        <v>18</v>
      </c>
      <c r="F17" t="s">
        <v>31</v>
      </c>
      <c r="G17" s="3">
        <v>648</v>
      </c>
      <c r="H17" s="4">
        <v>14500.0</v>
      </c>
      <c r="I17" s="5">
        <v>2.673</v>
      </c>
      <c r="J17" s="6">
        <v>0</v>
      </c>
      <c r="K17" s="4">
        <v>38758.5</v>
      </c>
    </row>
    <row r="18" spans="1:16">
      <c r="A18" t="s">
        <v>15</v>
      </c>
      <c r="B18" t="s">
        <v>16</v>
      </c>
      <c r="C18" t="s">
        <v>17</v>
      </c>
      <c r="D18" s="2">
        <v>45635.0</v>
      </c>
      <c r="E18" t="s">
        <v>18</v>
      </c>
      <c r="F18" t="s">
        <v>31</v>
      </c>
      <c r="G18" s="3">
        <v>648</v>
      </c>
      <c r="H18" s="4">
        <v>14500.0</v>
      </c>
      <c r="I18" s="5">
        <v>2.673</v>
      </c>
      <c r="J18" s="6">
        <v>0</v>
      </c>
      <c r="K18" s="4">
        <v>38758.5</v>
      </c>
    </row>
    <row r="19" spans="1:16">
      <c r="A19" t="s">
        <v>15</v>
      </c>
      <c r="B19" t="s">
        <v>16</v>
      </c>
      <c r="C19" t="s">
        <v>17</v>
      </c>
      <c r="D19" s="2">
        <v>45635.0</v>
      </c>
      <c r="E19" t="s">
        <v>18</v>
      </c>
      <c r="F19" t="s">
        <v>32</v>
      </c>
      <c r="G19" s="3">
        <v>648</v>
      </c>
      <c r="H19" s="4">
        <v>15500.0</v>
      </c>
      <c r="I19" s="5">
        <v>2.673</v>
      </c>
      <c r="J19" s="6">
        <v>0</v>
      </c>
      <c r="K19" s="4">
        <v>41431.5</v>
      </c>
    </row>
    <row r="20" spans="1:16">
      <c r="A20" t="s">
        <v>15</v>
      </c>
      <c r="B20" t="s">
        <v>16</v>
      </c>
      <c r="C20" t="s">
        <v>17</v>
      </c>
      <c r="D20" s="2">
        <v>45635.0</v>
      </c>
      <c r="E20" t="s">
        <v>18</v>
      </c>
      <c r="F20" t="s">
        <v>33</v>
      </c>
      <c r="G20" s="3">
        <v>648</v>
      </c>
      <c r="H20" s="4">
        <v>15500.0</v>
      </c>
      <c r="I20" s="5">
        <v>2.406</v>
      </c>
      <c r="J20" s="6">
        <v>0</v>
      </c>
      <c r="K20" s="4">
        <v>37293.0</v>
      </c>
    </row>
    <row r="21" spans="1:16">
      <c r="A21" t="s">
        <v>15</v>
      </c>
      <c r="B21" t="s">
        <v>16</v>
      </c>
      <c r="C21" t="s">
        <v>17</v>
      </c>
      <c r="D21" s="2">
        <v>45635.0</v>
      </c>
      <c r="E21" t="s">
        <v>18</v>
      </c>
      <c r="F21" t="s">
        <v>34</v>
      </c>
      <c r="G21" s="3">
        <v>340</v>
      </c>
      <c r="H21" s="4">
        <v>14500.0</v>
      </c>
      <c r="I21" s="5">
        <v>1.01</v>
      </c>
      <c r="J21" s="6">
        <v>0</v>
      </c>
      <c r="K21" s="4">
        <v>14645.0</v>
      </c>
    </row>
    <row r="22" spans="1:16">
      <c r="A22" t="s">
        <v>15</v>
      </c>
      <c r="B22" t="s">
        <v>16</v>
      </c>
      <c r="C22" t="s">
        <v>17</v>
      </c>
      <c r="D22" s="2">
        <v>45635.0</v>
      </c>
      <c r="E22" t="s">
        <v>18</v>
      </c>
      <c r="F22" t="s">
        <v>35</v>
      </c>
      <c r="G22" s="3">
        <v>440</v>
      </c>
      <c r="H22" s="4">
        <v>15500.0</v>
      </c>
      <c r="I22" s="5">
        <v>1.307</v>
      </c>
      <c r="J22" s="6">
        <v>0</v>
      </c>
      <c r="K22" s="4">
        <v>20258.5</v>
      </c>
    </row>
    <row r="23" spans="1:16">
      <c r="A23" t="s">
        <v>15</v>
      </c>
      <c r="B23" t="s">
        <v>16</v>
      </c>
      <c r="C23" t="s">
        <v>17</v>
      </c>
      <c r="D23" s="2">
        <v>45635.0</v>
      </c>
      <c r="E23" t="s">
        <v>18</v>
      </c>
      <c r="F23" t="s">
        <v>36</v>
      </c>
      <c r="G23" s="3">
        <v>880</v>
      </c>
      <c r="H23" s="4">
        <v>14500.0</v>
      </c>
      <c r="I23" s="5">
        <v>2.904</v>
      </c>
      <c r="J23" s="6">
        <v>0</v>
      </c>
      <c r="K23" s="4">
        <v>42108.0</v>
      </c>
    </row>
    <row r="24" spans="1:16">
      <c r="A24" t="s">
        <v>15</v>
      </c>
      <c r="B24" t="s">
        <v>16</v>
      </c>
      <c r="C24" t="s">
        <v>17</v>
      </c>
      <c r="D24" s="2">
        <v>45635.0</v>
      </c>
      <c r="E24" t="s">
        <v>18</v>
      </c>
      <c r="F24" t="s">
        <v>36</v>
      </c>
      <c r="G24" s="3">
        <v>880</v>
      </c>
      <c r="H24" s="4">
        <v>14500.0</v>
      </c>
      <c r="I24" s="5">
        <v>2.904</v>
      </c>
      <c r="J24" s="6">
        <v>0</v>
      </c>
      <c r="K24" s="4">
        <v>42108.0</v>
      </c>
    </row>
    <row r="25" spans="1:16">
      <c r="A25" t="s">
        <v>15</v>
      </c>
      <c r="B25" t="s">
        <v>16</v>
      </c>
      <c r="C25" t="s">
        <v>17</v>
      </c>
      <c r="D25" s="2">
        <v>45635.0</v>
      </c>
      <c r="E25" t="s">
        <v>18</v>
      </c>
      <c r="F25" t="s">
        <v>36</v>
      </c>
      <c r="G25" s="3">
        <v>350</v>
      </c>
      <c r="H25" s="4">
        <v>14500.0</v>
      </c>
      <c r="I25" s="5">
        <v>1.155</v>
      </c>
      <c r="J25" s="6">
        <v>0</v>
      </c>
      <c r="K25" s="4">
        <v>16747.5</v>
      </c>
    </row>
    <row r="26" spans="1:16">
      <c r="A26" t="s">
        <v>15</v>
      </c>
      <c r="B26" t="s">
        <v>16</v>
      </c>
      <c r="C26" t="s">
        <v>17</v>
      </c>
      <c r="D26" s="2">
        <v>45635.0</v>
      </c>
      <c r="E26" t="s">
        <v>18</v>
      </c>
      <c r="F26" t="s">
        <v>36</v>
      </c>
      <c r="G26" s="3">
        <v>210</v>
      </c>
      <c r="H26" s="4">
        <v>14500.0</v>
      </c>
      <c r="I26" s="5">
        <v>0.693</v>
      </c>
      <c r="J26" s="6">
        <v>0</v>
      </c>
      <c r="K26" s="4">
        <v>10048.5</v>
      </c>
    </row>
    <row r="27" spans="1:16">
      <c r="A27" s="7" t="s">
        <v>15</v>
      </c>
      <c r="B27" s="7" t="s">
        <v>16</v>
      </c>
      <c r="C27" s="7" t="s">
        <v>17</v>
      </c>
      <c r="D27" s="8">
        <v>45635.0</v>
      </c>
      <c r="E27" s="7" t="s">
        <v>18</v>
      </c>
      <c r="F27" s="7" t="s">
        <v>37</v>
      </c>
      <c r="G27" s="7"/>
      <c r="H27" s="7"/>
      <c r="I27" s="7"/>
      <c r="J27" s="7"/>
      <c r="K27" s="7"/>
      <c r="L27" s="9">
        <v>0</v>
      </c>
      <c r="M27" s="9">
        <v>0.0</v>
      </c>
      <c r="N27" s="9">
        <v>0</v>
      </c>
      <c r="O27" s="11">
        <v>716308.5</v>
      </c>
      <c r="P27" s="12" t="s">
        <v>38</v>
      </c>
    </row>
    <row r="28" spans="1:16">
      <c r="A28" t="s">
        <v>39</v>
      </c>
      <c r="B28" t="s">
        <v>16</v>
      </c>
      <c r="C28" t="s">
        <v>40</v>
      </c>
      <c r="D28" s="2">
        <v>45635.0</v>
      </c>
      <c r="E28" t="s">
        <v>41</v>
      </c>
      <c r="F28" t="s">
        <v>42</v>
      </c>
      <c r="G28" s="3">
        <v>1</v>
      </c>
      <c r="H28" s="4">
        <v>9200.0</v>
      </c>
      <c r="I28" s="5">
        <v>0</v>
      </c>
      <c r="J28" s="6">
        <v>1000.0</v>
      </c>
      <c r="K28" s="4">
        <v>9200.0</v>
      </c>
    </row>
    <row r="29" spans="1:16">
      <c r="A29" t="s">
        <v>39</v>
      </c>
      <c r="B29" t="s">
        <v>16</v>
      </c>
      <c r="C29" t="s">
        <v>40</v>
      </c>
      <c r="D29" s="2">
        <v>45635.0</v>
      </c>
      <c r="E29" t="s">
        <v>41</v>
      </c>
      <c r="F29" t="s">
        <v>42</v>
      </c>
      <c r="G29" s="3">
        <v>1</v>
      </c>
      <c r="H29" s="4">
        <v>9200.0</v>
      </c>
      <c r="I29" s="5">
        <v>0</v>
      </c>
      <c r="J29" s="6">
        <v>1000.0</v>
      </c>
      <c r="K29" s="4">
        <v>9200.0</v>
      </c>
    </row>
    <row r="30" spans="1:16">
      <c r="A30" t="s">
        <v>39</v>
      </c>
      <c r="B30" t="s">
        <v>16</v>
      </c>
      <c r="C30" t="s">
        <v>40</v>
      </c>
      <c r="D30" s="2">
        <v>45635.0</v>
      </c>
      <c r="E30" t="s">
        <v>41</v>
      </c>
      <c r="F30" t="s">
        <v>42</v>
      </c>
      <c r="G30" s="3">
        <v>1</v>
      </c>
      <c r="H30" s="4">
        <v>9200.0</v>
      </c>
      <c r="I30" s="5">
        <v>0</v>
      </c>
      <c r="J30" s="6">
        <v>1000.0</v>
      </c>
      <c r="K30" s="4">
        <v>9200.0</v>
      </c>
    </row>
    <row r="31" spans="1:16">
      <c r="A31" t="s">
        <v>39</v>
      </c>
      <c r="B31" t="s">
        <v>16</v>
      </c>
      <c r="C31" t="s">
        <v>40</v>
      </c>
      <c r="D31" s="2">
        <v>45635.0</v>
      </c>
      <c r="E31" t="s">
        <v>41</v>
      </c>
      <c r="F31" t="s">
        <v>42</v>
      </c>
      <c r="G31" s="3">
        <v>1</v>
      </c>
      <c r="H31" s="4">
        <v>9200.0</v>
      </c>
      <c r="I31" s="5">
        <v>0</v>
      </c>
      <c r="J31" s="6">
        <v>1000.0</v>
      </c>
      <c r="K31" s="4">
        <v>9200.0</v>
      </c>
    </row>
    <row r="32" spans="1:16">
      <c r="A32" t="s">
        <v>39</v>
      </c>
      <c r="B32" t="s">
        <v>16</v>
      </c>
      <c r="C32" t="s">
        <v>40</v>
      </c>
      <c r="D32" s="2">
        <v>45635.0</v>
      </c>
      <c r="E32" t="s">
        <v>41</v>
      </c>
      <c r="F32" t="s">
        <v>42</v>
      </c>
      <c r="G32" s="3">
        <v>1</v>
      </c>
      <c r="H32" s="4">
        <v>9200.0</v>
      </c>
      <c r="I32" s="5">
        <v>0</v>
      </c>
      <c r="J32" s="6">
        <v>1000.0</v>
      </c>
      <c r="K32" s="4">
        <v>9200.0</v>
      </c>
    </row>
    <row r="33" spans="1:16">
      <c r="A33" t="s">
        <v>39</v>
      </c>
      <c r="B33" t="s">
        <v>16</v>
      </c>
      <c r="C33" t="s">
        <v>40</v>
      </c>
      <c r="D33" s="2">
        <v>45635.0</v>
      </c>
      <c r="E33" t="s">
        <v>41</v>
      </c>
      <c r="F33" t="s">
        <v>42</v>
      </c>
      <c r="G33" s="3">
        <v>1</v>
      </c>
      <c r="H33" s="4">
        <v>9200.0</v>
      </c>
      <c r="I33" s="5">
        <v>0</v>
      </c>
      <c r="J33" s="6">
        <v>1000.0</v>
      </c>
      <c r="K33" s="4">
        <v>9200.0</v>
      </c>
    </row>
    <row r="34" spans="1:16">
      <c r="A34" t="s">
        <v>39</v>
      </c>
      <c r="B34" t="s">
        <v>16</v>
      </c>
      <c r="C34" t="s">
        <v>40</v>
      </c>
      <c r="D34" s="2">
        <v>45635.0</v>
      </c>
      <c r="E34" t="s">
        <v>41</v>
      </c>
      <c r="F34" t="s">
        <v>42</v>
      </c>
      <c r="G34" s="3">
        <v>1</v>
      </c>
      <c r="H34" s="4">
        <v>9200.0</v>
      </c>
      <c r="I34" s="5">
        <v>0</v>
      </c>
      <c r="J34" s="6">
        <v>1000.0</v>
      </c>
      <c r="K34" s="4">
        <v>9200.0</v>
      </c>
    </row>
    <row r="35" spans="1:16">
      <c r="A35" t="s">
        <v>39</v>
      </c>
      <c r="B35" t="s">
        <v>16</v>
      </c>
      <c r="C35" t="s">
        <v>40</v>
      </c>
      <c r="D35" s="2">
        <v>45635.0</v>
      </c>
      <c r="E35" t="s">
        <v>41</v>
      </c>
      <c r="F35" t="s">
        <v>42</v>
      </c>
      <c r="G35" s="3">
        <v>1</v>
      </c>
      <c r="H35" s="4">
        <v>9200.0</v>
      </c>
      <c r="I35" s="5">
        <v>0</v>
      </c>
      <c r="J35" s="6">
        <v>1000.0</v>
      </c>
      <c r="K35" s="4">
        <v>9200.0</v>
      </c>
    </row>
    <row r="36" spans="1:16">
      <c r="A36" t="s">
        <v>39</v>
      </c>
      <c r="B36" t="s">
        <v>16</v>
      </c>
      <c r="C36" t="s">
        <v>40</v>
      </c>
      <c r="D36" s="2">
        <v>45635.0</v>
      </c>
      <c r="E36" t="s">
        <v>41</v>
      </c>
      <c r="F36" t="s">
        <v>42</v>
      </c>
      <c r="G36" s="3">
        <v>1</v>
      </c>
      <c r="H36" s="4">
        <v>9200.0</v>
      </c>
      <c r="I36" s="5">
        <v>0</v>
      </c>
      <c r="J36" s="6">
        <v>1000.0</v>
      </c>
      <c r="K36" s="4">
        <v>9200.0</v>
      </c>
    </row>
    <row r="37" spans="1:16">
      <c r="A37" t="s">
        <v>39</v>
      </c>
      <c r="B37" t="s">
        <v>16</v>
      </c>
      <c r="C37" t="s">
        <v>40</v>
      </c>
      <c r="D37" s="2">
        <v>45635.0</v>
      </c>
      <c r="E37" t="s">
        <v>41</v>
      </c>
      <c r="F37" t="s">
        <v>42</v>
      </c>
      <c r="G37" s="3">
        <v>1</v>
      </c>
      <c r="H37" s="4">
        <v>9200.0</v>
      </c>
      <c r="I37" s="5">
        <v>0</v>
      </c>
      <c r="J37" s="6">
        <v>1000.0</v>
      </c>
      <c r="K37" s="4">
        <v>9200.0</v>
      </c>
    </row>
    <row r="38" spans="1:16">
      <c r="A38" t="s">
        <v>39</v>
      </c>
      <c r="B38" t="s">
        <v>16</v>
      </c>
      <c r="C38" t="s">
        <v>40</v>
      </c>
      <c r="D38" s="2">
        <v>45635.0</v>
      </c>
      <c r="E38" t="s">
        <v>41</v>
      </c>
      <c r="F38" t="s">
        <v>42</v>
      </c>
      <c r="G38" s="3">
        <v>1</v>
      </c>
      <c r="H38" s="4">
        <v>9200.0</v>
      </c>
      <c r="I38" s="5">
        <v>0</v>
      </c>
      <c r="J38" s="6">
        <v>1000.0</v>
      </c>
      <c r="K38" s="4">
        <v>9200.0</v>
      </c>
    </row>
    <row r="39" spans="1:16">
      <c r="A39" t="s">
        <v>39</v>
      </c>
      <c r="B39" t="s">
        <v>16</v>
      </c>
      <c r="C39" t="s">
        <v>40</v>
      </c>
      <c r="D39" s="2">
        <v>45635.0</v>
      </c>
      <c r="E39" t="s">
        <v>41</v>
      </c>
      <c r="F39" t="s">
        <v>42</v>
      </c>
      <c r="G39" s="3">
        <v>1</v>
      </c>
      <c r="H39" s="4">
        <v>9200.0</v>
      </c>
      <c r="I39" s="5">
        <v>0</v>
      </c>
      <c r="J39" s="6">
        <v>1000.0</v>
      </c>
      <c r="K39" s="4">
        <v>9200.0</v>
      </c>
    </row>
    <row r="40" spans="1:16">
      <c r="A40" t="s">
        <v>39</v>
      </c>
      <c r="B40" t="s">
        <v>16</v>
      </c>
      <c r="C40" t="s">
        <v>40</v>
      </c>
      <c r="D40" s="2">
        <v>45635.0</v>
      </c>
      <c r="E40" t="s">
        <v>41</v>
      </c>
      <c r="F40" t="s">
        <v>42</v>
      </c>
      <c r="G40" s="3">
        <v>1</v>
      </c>
      <c r="H40" s="4">
        <v>9200.0</v>
      </c>
      <c r="I40" s="5">
        <v>0</v>
      </c>
      <c r="J40" s="6">
        <v>1000.0</v>
      </c>
      <c r="K40" s="4">
        <v>9200.0</v>
      </c>
    </row>
    <row r="41" spans="1:16">
      <c r="A41" t="s">
        <v>39</v>
      </c>
      <c r="B41" t="s">
        <v>16</v>
      </c>
      <c r="C41" t="s">
        <v>40</v>
      </c>
      <c r="D41" s="2">
        <v>45635.0</v>
      </c>
      <c r="E41" t="s">
        <v>41</v>
      </c>
      <c r="F41" t="s">
        <v>42</v>
      </c>
      <c r="G41" s="3">
        <v>1</v>
      </c>
      <c r="H41" s="4">
        <v>9200.0</v>
      </c>
      <c r="I41" s="5">
        <v>0</v>
      </c>
      <c r="J41" s="6">
        <v>1000.0</v>
      </c>
      <c r="K41" s="4">
        <v>9200.0</v>
      </c>
    </row>
    <row r="42" spans="1:16">
      <c r="A42" t="s">
        <v>39</v>
      </c>
      <c r="B42" t="s">
        <v>16</v>
      </c>
      <c r="C42" t="s">
        <v>40</v>
      </c>
      <c r="D42" s="2">
        <v>45635.0</v>
      </c>
      <c r="E42" t="s">
        <v>41</v>
      </c>
      <c r="F42" t="s">
        <v>42</v>
      </c>
      <c r="G42" s="3">
        <v>1</v>
      </c>
      <c r="H42" s="4">
        <v>9200.0</v>
      </c>
      <c r="I42" s="5">
        <v>0</v>
      </c>
      <c r="J42" s="6">
        <v>1000.0</v>
      </c>
      <c r="K42" s="4">
        <v>9200.0</v>
      </c>
    </row>
    <row r="43" spans="1:16">
      <c r="A43" t="s">
        <v>39</v>
      </c>
      <c r="B43" t="s">
        <v>16</v>
      </c>
      <c r="C43" t="s">
        <v>40</v>
      </c>
      <c r="D43" s="2">
        <v>45635.0</v>
      </c>
      <c r="E43" t="s">
        <v>41</v>
      </c>
      <c r="F43" t="s">
        <v>42</v>
      </c>
      <c r="G43" s="3">
        <v>1</v>
      </c>
      <c r="H43" s="4">
        <v>9200.0</v>
      </c>
      <c r="I43" s="5">
        <v>0</v>
      </c>
      <c r="J43" s="6">
        <v>1000.0</v>
      </c>
      <c r="K43" s="4">
        <v>9200.0</v>
      </c>
    </row>
    <row r="44" spans="1:16">
      <c r="A44" t="s">
        <v>39</v>
      </c>
      <c r="B44" t="s">
        <v>16</v>
      </c>
      <c r="C44" t="s">
        <v>40</v>
      </c>
      <c r="D44" s="2">
        <v>45635.0</v>
      </c>
      <c r="E44" t="s">
        <v>41</v>
      </c>
      <c r="F44" t="s">
        <v>42</v>
      </c>
      <c r="G44" s="3">
        <v>1</v>
      </c>
      <c r="H44" s="4">
        <v>9200.0</v>
      </c>
      <c r="I44" s="5">
        <v>0</v>
      </c>
      <c r="J44" s="6">
        <v>1000.0</v>
      </c>
      <c r="K44" s="4">
        <v>9200.0</v>
      </c>
    </row>
    <row r="45" spans="1:16">
      <c r="A45" t="s">
        <v>39</v>
      </c>
      <c r="B45" t="s">
        <v>16</v>
      </c>
      <c r="C45" t="s">
        <v>40</v>
      </c>
      <c r="D45" s="2">
        <v>45635.0</v>
      </c>
      <c r="E45" t="s">
        <v>41</v>
      </c>
      <c r="F45" t="s">
        <v>42</v>
      </c>
      <c r="G45" s="3">
        <v>1</v>
      </c>
      <c r="H45" s="4">
        <v>9200.0</v>
      </c>
      <c r="I45" s="5">
        <v>0</v>
      </c>
      <c r="J45" s="6">
        <v>1000.0</v>
      </c>
      <c r="K45" s="4">
        <v>9200.0</v>
      </c>
    </row>
    <row r="46" spans="1:16">
      <c r="A46" t="s">
        <v>39</v>
      </c>
      <c r="B46" t="s">
        <v>16</v>
      </c>
      <c r="C46" t="s">
        <v>40</v>
      </c>
      <c r="D46" s="2">
        <v>45635.0</v>
      </c>
      <c r="E46" t="s">
        <v>41</v>
      </c>
      <c r="F46" t="s">
        <v>42</v>
      </c>
      <c r="G46" s="3">
        <v>1</v>
      </c>
      <c r="H46" s="4">
        <v>9200.0</v>
      </c>
      <c r="I46" s="5">
        <v>0</v>
      </c>
      <c r="J46" s="6">
        <v>1000.0</v>
      </c>
      <c r="K46" s="4">
        <v>9200.0</v>
      </c>
    </row>
    <row r="47" spans="1:16">
      <c r="A47" t="s">
        <v>39</v>
      </c>
      <c r="B47" t="s">
        <v>16</v>
      </c>
      <c r="C47" t="s">
        <v>40</v>
      </c>
      <c r="D47" s="2">
        <v>45635.0</v>
      </c>
      <c r="E47" t="s">
        <v>41</v>
      </c>
      <c r="F47" t="s">
        <v>42</v>
      </c>
      <c r="G47" s="3">
        <v>1</v>
      </c>
      <c r="H47" s="4">
        <v>9200.0</v>
      </c>
      <c r="I47" s="5">
        <v>0</v>
      </c>
      <c r="J47" s="6">
        <v>1000.0</v>
      </c>
      <c r="K47" s="4">
        <v>9200.0</v>
      </c>
    </row>
    <row r="48" spans="1:16">
      <c r="A48" s="7" t="s">
        <v>39</v>
      </c>
      <c r="B48" s="7" t="s">
        <v>16</v>
      </c>
      <c r="C48" s="7" t="s">
        <v>40</v>
      </c>
      <c r="D48" s="8">
        <v>45635.0</v>
      </c>
      <c r="E48" s="7" t="s">
        <v>41</v>
      </c>
      <c r="F48" s="7" t="s">
        <v>37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184000.0</v>
      </c>
      <c r="P48" s="12" t="s">
        <v>43</v>
      </c>
    </row>
    <row r="49" spans="1:16">
      <c r="A49" t="s">
        <v>44</v>
      </c>
      <c r="B49" t="s">
        <v>16</v>
      </c>
      <c r="C49" t="s">
        <v>17</v>
      </c>
      <c r="D49" s="2">
        <v>45635.0</v>
      </c>
      <c r="E49" t="s">
        <v>45</v>
      </c>
      <c r="F49" t="s">
        <v>46</v>
      </c>
      <c r="G49" s="3">
        <v>35</v>
      </c>
      <c r="H49" s="4">
        <v>6500.0</v>
      </c>
      <c r="I49" s="5">
        <v>0.13</v>
      </c>
      <c r="J49" s="6">
        <v>0</v>
      </c>
      <c r="K49" s="4">
        <v>845.0</v>
      </c>
    </row>
    <row r="50" spans="1:16">
      <c r="A50" s="7" t="s">
        <v>44</v>
      </c>
      <c r="B50" s="7" t="s">
        <v>16</v>
      </c>
      <c r="C50" s="7" t="s">
        <v>17</v>
      </c>
      <c r="D50" s="8">
        <v>45635.0</v>
      </c>
      <c r="E50" s="7" t="s">
        <v>45</v>
      </c>
      <c r="F50" s="7" t="s">
        <v>37</v>
      </c>
      <c r="G50" s="7"/>
      <c r="H50" s="7"/>
      <c r="I50" s="7"/>
      <c r="J50" s="7"/>
      <c r="K50" s="7"/>
      <c r="L50" s="9">
        <v>0</v>
      </c>
      <c r="M50" s="9">
        <v>0.0</v>
      </c>
      <c r="N50" s="9">
        <v>0</v>
      </c>
      <c r="O50" s="11">
        <v>845.0</v>
      </c>
      <c r="P50" s="12" t="s">
        <v>47</v>
      </c>
    </row>
    <row r="51" spans="1:16">
      <c r="A51" t="s">
        <v>48</v>
      </c>
      <c r="B51" t="s">
        <v>16</v>
      </c>
      <c r="C51" t="s">
        <v>17</v>
      </c>
      <c r="D51" s="2">
        <v>45635.0</v>
      </c>
      <c r="E51" t="s">
        <v>49</v>
      </c>
      <c r="F51" t="s">
        <v>50</v>
      </c>
      <c r="G51" s="3">
        <v>405</v>
      </c>
      <c r="H51" s="4">
        <v>20400.0</v>
      </c>
      <c r="I51" s="5">
        <v>1.114</v>
      </c>
      <c r="J51" s="6">
        <v>0</v>
      </c>
      <c r="K51" s="4">
        <v>22725.6</v>
      </c>
    </row>
    <row r="52" spans="1:16">
      <c r="A52" t="s">
        <v>48</v>
      </c>
      <c r="B52" t="s">
        <v>16</v>
      </c>
      <c r="C52" t="s">
        <v>17</v>
      </c>
      <c r="D52" s="2">
        <v>45635.0</v>
      </c>
      <c r="E52" t="s">
        <v>49</v>
      </c>
      <c r="F52" t="s">
        <v>51</v>
      </c>
      <c r="G52" s="3">
        <v>81</v>
      </c>
      <c r="H52" s="4">
        <v>24000.0</v>
      </c>
      <c r="I52" s="5">
        <v>0.334</v>
      </c>
      <c r="J52" s="6">
        <v>0</v>
      </c>
      <c r="K52" s="4">
        <v>8016.0</v>
      </c>
    </row>
    <row r="53" spans="1:16">
      <c r="A53" t="s">
        <v>48</v>
      </c>
      <c r="B53" t="s">
        <v>16</v>
      </c>
      <c r="C53" t="s">
        <v>17</v>
      </c>
      <c r="D53" s="2">
        <v>45635.0</v>
      </c>
      <c r="E53" t="s">
        <v>49</v>
      </c>
      <c r="F53" t="s">
        <v>52</v>
      </c>
      <c r="G53" s="3">
        <v>15</v>
      </c>
      <c r="H53" s="4">
        <v>20000.0</v>
      </c>
      <c r="I53" s="5">
        <v>0.142</v>
      </c>
      <c r="J53" s="6">
        <v>0</v>
      </c>
      <c r="K53" s="4">
        <v>2840.0</v>
      </c>
    </row>
    <row r="54" spans="1:16">
      <c r="A54" s="7" t="s">
        <v>48</v>
      </c>
      <c r="B54" s="7" t="s">
        <v>16</v>
      </c>
      <c r="C54" s="7" t="s">
        <v>17</v>
      </c>
      <c r="D54" s="8">
        <v>45635.0</v>
      </c>
      <c r="E54" s="7" t="s">
        <v>49</v>
      </c>
      <c r="F54" s="7" t="s">
        <v>37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33581.6</v>
      </c>
      <c r="P54" s="12" t="s">
        <v>53</v>
      </c>
    </row>
    <row r="55" spans="1:16">
      <c r="A55" t="s">
        <v>54</v>
      </c>
      <c r="B55" t="s">
        <v>16</v>
      </c>
      <c r="C55" t="s">
        <v>17</v>
      </c>
      <c r="D55" s="2">
        <v>45635.0</v>
      </c>
      <c r="E55" t="s">
        <v>55</v>
      </c>
      <c r="F55" t="s">
        <v>56</v>
      </c>
      <c r="G55" s="3">
        <v>480</v>
      </c>
      <c r="H55" s="4">
        <v>33600.0</v>
      </c>
      <c r="I55" s="5">
        <v>2.974</v>
      </c>
      <c r="J55" s="6">
        <v>0</v>
      </c>
      <c r="K55" s="4">
        <v>99926.4</v>
      </c>
    </row>
    <row r="56" spans="1:16">
      <c r="A56" t="s">
        <v>54</v>
      </c>
      <c r="B56" t="s">
        <v>16</v>
      </c>
      <c r="C56" t="s">
        <v>17</v>
      </c>
      <c r="D56" s="2">
        <v>45635.0</v>
      </c>
      <c r="E56" t="s">
        <v>55</v>
      </c>
      <c r="F56" t="s">
        <v>57</v>
      </c>
      <c r="G56" s="3">
        <v>44</v>
      </c>
      <c r="H56" s="4">
        <v>29000.0</v>
      </c>
      <c r="I56" s="5">
        <v>0.431</v>
      </c>
      <c r="J56" s="6">
        <v>0</v>
      </c>
      <c r="K56" s="4">
        <v>12499.0</v>
      </c>
    </row>
    <row r="57" spans="1:16">
      <c r="A57" s="7" t="s">
        <v>54</v>
      </c>
      <c r="B57" s="7" t="s">
        <v>16</v>
      </c>
      <c r="C57" s="7" t="s">
        <v>17</v>
      </c>
      <c r="D57" s="8">
        <v>45635.0</v>
      </c>
      <c r="E57" s="7" t="s">
        <v>55</v>
      </c>
      <c r="F57" s="7" t="s">
        <v>37</v>
      </c>
      <c r="G57" s="7"/>
      <c r="H57" s="7"/>
      <c r="I57" s="7"/>
      <c r="J57" s="7"/>
      <c r="K57" s="7"/>
      <c r="L57" s="9">
        <v>5621.27</v>
      </c>
      <c r="M57" s="9">
        <v>0.0</v>
      </c>
      <c r="N57" s="9">
        <v>0</v>
      </c>
      <c r="O57" s="11">
        <v>106804.13</v>
      </c>
      <c r="P57" s="12" t="s">
        <v>58</v>
      </c>
    </row>
    <row r="58" spans="1:16">
      <c r="A58" t="s">
        <v>59</v>
      </c>
      <c r="B58" t="s">
        <v>16</v>
      </c>
      <c r="C58" t="s">
        <v>17</v>
      </c>
      <c r="D58" s="2">
        <v>45635.0</v>
      </c>
      <c r="E58" t="s">
        <v>60</v>
      </c>
      <c r="F58" t="s">
        <v>61</v>
      </c>
      <c r="G58" s="3">
        <v>80</v>
      </c>
      <c r="H58" s="4">
        <v>1000.0</v>
      </c>
      <c r="I58" s="5">
        <v>0.583</v>
      </c>
      <c r="J58" s="6">
        <v>0</v>
      </c>
      <c r="K58" s="4">
        <v>583.0</v>
      </c>
    </row>
    <row r="59" spans="1:16">
      <c r="A59" t="s">
        <v>59</v>
      </c>
      <c r="B59" t="s">
        <v>16</v>
      </c>
      <c r="C59" t="s">
        <v>17</v>
      </c>
      <c r="D59" s="2">
        <v>45635.0</v>
      </c>
      <c r="E59" t="s">
        <v>60</v>
      </c>
      <c r="F59" t="s">
        <v>62</v>
      </c>
      <c r="G59" s="3">
        <v>85</v>
      </c>
      <c r="H59" s="4">
        <v>1000.0</v>
      </c>
      <c r="I59" s="5">
        <v>0.832</v>
      </c>
      <c r="J59" s="6">
        <v>0</v>
      </c>
      <c r="K59" s="4">
        <v>832.0</v>
      </c>
    </row>
    <row r="60" spans="1:16">
      <c r="A60" t="s">
        <v>59</v>
      </c>
      <c r="B60" t="s">
        <v>16</v>
      </c>
      <c r="C60" t="s">
        <v>17</v>
      </c>
      <c r="D60" s="2">
        <v>45635.0</v>
      </c>
      <c r="E60" t="s">
        <v>60</v>
      </c>
      <c r="F60" t="s">
        <v>63</v>
      </c>
      <c r="G60" s="3">
        <v>70</v>
      </c>
      <c r="H60" s="4">
        <v>1000.0</v>
      </c>
      <c r="I60" s="5">
        <v>0.525</v>
      </c>
      <c r="J60" s="6">
        <v>0</v>
      </c>
      <c r="K60" s="4">
        <v>525.0</v>
      </c>
    </row>
    <row r="61" spans="1:16">
      <c r="A61" s="7" t="s">
        <v>59</v>
      </c>
      <c r="B61" s="7" t="s">
        <v>16</v>
      </c>
      <c r="C61" s="7" t="s">
        <v>17</v>
      </c>
      <c r="D61" s="8">
        <v>45635.0</v>
      </c>
      <c r="E61" s="7" t="s">
        <v>60</v>
      </c>
      <c r="F61" s="7" t="s">
        <v>37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1940.0</v>
      </c>
      <c r="P61" s="12" t="s">
        <v>64</v>
      </c>
    </row>
    <row r="62" spans="1:16">
      <c r="A62" t="s">
        <v>65</v>
      </c>
      <c r="B62" t="s">
        <v>66</v>
      </c>
      <c r="C62" t="s">
        <v>17</v>
      </c>
      <c r="D62" s="2">
        <v>45635.0</v>
      </c>
      <c r="E62" t="s">
        <v>67</v>
      </c>
      <c r="F62" t="s">
        <v>68</v>
      </c>
      <c r="G62" s="3">
        <v>10</v>
      </c>
      <c r="H62" s="4">
        <v>9500.0</v>
      </c>
      <c r="I62" s="5">
        <v>0</v>
      </c>
      <c r="J62" s="6">
        <v>100.0</v>
      </c>
      <c r="K62" s="4">
        <v>950.0</v>
      </c>
    </row>
    <row r="63" spans="1:16">
      <c r="A63" s="7" t="s">
        <v>65</v>
      </c>
      <c r="B63" s="7" t="s">
        <v>66</v>
      </c>
      <c r="C63" s="7" t="s">
        <v>17</v>
      </c>
      <c r="D63" s="8">
        <v>45635.0</v>
      </c>
      <c r="E63" s="7" t="s">
        <v>67</v>
      </c>
      <c r="F63" s="7" t="s">
        <v>37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950.0</v>
      </c>
      <c r="P63" s="12" t="s">
        <v>69</v>
      </c>
    </row>
    <row r="64" spans="1:16">
      <c r="A64" t="s">
        <v>70</v>
      </c>
      <c r="B64" t="s">
        <v>16</v>
      </c>
      <c r="C64" t="s">
        <v>40</v>
      </c>
      <c r="D64" s="2">
        <v>45636.0</v>
      </c>
      <c r="E64" t="s">
        <v>71</v>
      </c>
      <c r="F64" t="s">
        <v>72</v>
      </c>
      <c r="G64" s="3">
        <v>200</v>
      </c>
      <c r="H64" s="4">
        <v>38000.0</v>
      </c>
      <c r="I64" s="5">
        <v>3.0</v>
      </c>
      <c r="J64" s="6">
        <v>0</v>
      </c>
      <c r="K64" s="4">
        <v>114000.0</v>
      </c>
    </row>
    <row r="65" spans="1:16">
      <c r="A65" t="s">
        <v>70</v>
      </c>
      <c r="B65" t="s">
        <v>16</v>
      </c>
      <c r="C65" t="s">
        <v>40</v>
      </c>
      <c r="D65" s="2">
        <v>45636.0</v>
      </c>
      <c r="E65" t="s">
        <v>71</v>
      </c>
      <c r="F65" t="s">
        <v>73</v>
      </c>
      <c r="G65" s="3">
        <v>44</v>
      </c>
      <c r="H65" s="4">
        <v>38000.0</v>
      </c>
      <c r="I65" s="5">
        <v>1.98</v>
      </c>
      <c r="J65" s="6">
        <v>0</v>
      </c>
      <c r="K65" s="4">
        <v>75240.0</v>
      </c>
    </row>
    <row r="66" spans="1:16">
      <c r="A66" s="7" t="s">
        <v>70</v>
      </c>
      <c r="B66" s="7" t="s">
        <v>16</v>
      </c>
      <c r="C66" s="7" t="s">
        <v>40</v>
      </c>
      <c r="D66" s="8">
        <v>45636.0</v>
      </c>
      <c r="E66" s="7" t="s">
        <v>71</v>
      </c>
      <c r="F66" s="7" t="s">
        <v>37</v>
      </c>
      <c r="G66" s="7"/>
      <c r="H66" s="7"/>
      <c r="I66" s="7"/>
      <c r="J66" s="7"/>
      <c r="K66" s="7"/>
      <c r="L66" s="9">
        <v>0</v>
      </c>
      <c r="M66" s="9">
        <v>0.0</v>
      </c>
      <c r="N66" s="9">
        <v>0</v>
      </c>
      <c r="O66" s="11">
        <v>189240.0</v>
      </c>
      <c r="P66" s="12" t="s">
        <v>74</v>
      </c>
    </row>
    <row r="67" spans="1:16">
      <c r="A67" t="s">
        <v>75</v>
      </c>
      <c r="B67" t="s">
        <v>16</v>
      </c>
      <c r="C67" t="s">
        <v>17</v>
      </c>
      <c r="D67" s="2">
        <v>45636.0</v>
      </c>
      <c r="E67" t="s">
        <v>76</v>
      </c>
      <c r="F67" t="s">
        <v>77</v>
      </c>
      <c r="G67" s="3">
        <v>216</v>
      </c>
      <c r="H67" s="4">
        <v>32000.0</v>
      </c>
      <c r="I67" s="5">
        <v>5.225</v>
      </c>
      <c r="J67" s="6">
        <v>0</v>
      </c>
      <c r="K67" s="4">
        <v>167200.0</v>
      </c>
    </row>
    <row r="68" spans="1:16">
      <c r="A68" t="s">
        <v>75</v>
      </c>
      <c r="B68" t="s">
        <v>16</v>
      </c>
      <c r="C68" t="s">
        <v>17</v>
      </c>
      <c r="D68" s="2">
        <v>45636.0</v>
      </c>
      <c r="E68" t="s">
        <v>76</v>
      </c>
      <c r="F68" t="s">
        <v>78</v>
      </c>
      <c r="G68" s="3">
        <v>100</v>
      </c>
      <c r="H68" s="4">
        <v>45000.0</v>
      </c>
      <c r="I68" s="5">
        <v>0.21</v>
      </c>
      <c r="J68" s="6">
        <v>0</v>
      </c>
      <c r="K68" s="4">
        <v>9450.0</v>
      </c>
    </row>
    <row r="69" spans="1:16">
      <c r="A69" t="s">
        <v>75</v>
      </c>
      <c r="B69" t="s">
        <v>16</v>
      </c>
      <c r="C69" t="s">
        <v>17</v>
      </c>
      <c r="D69" s="2">
        <v>45636.0</v>
      </c>
      <c r="E69" t="s">
        <v>76</v>
      </c>
      <c r="F69" t="s">
        <v>79</v>
      </c>
      <c r="G69" s="3">
        <v>100</v>
      </c>
      <c r="H69" s="4">
        <v>30800.0</v>
      </c>
      <c r="I69" s="5">
        <v>0.689</v>
      </c>
      <c r="J69" s="6">
        <v>0</v>
      </c>
      <c r="K69" s="4">
        <v>21221.2</v>
      </c>
    </row>
    <row r="70" spans="1:16">
      <c r="A70" t="s">
        <v>75</v>
      </c>
      <c r="B70" t="s">
        <v>16</v>
      </c>
      <c r="C70" t="s">
        <v>17</v>
      </c>
      <c r="D70" s="2">
        <v>45636.0</v>
      </c>
      <c r="E70" t="s">
        <v>76</v>
      </c>
      <c r="F70" t="s">
        <v>80</v>
      </c>
      <c r="G70" s="3">
        <v>100</v>
      </c>
      <c r="H70" s="4">
        <v>30800.0</v>
      </c>
      <c r="I70" s="5">
        <v>0.605</v>
      </c>
      <c r="J70" s="6">
        <v>0</v>
      </c>
      <c r="K70" s="4">
        <v>18634.0</v>
      </c>
    </row>
    <row r="71" spans="1:16">
      <c r="A71" t="s">
        <v>75</v>
      </c>
      <c r="B71" t="s">
        <v>16</v>
      </c>
      <c r="C71" t="s">
        <v>17</v>
      </c>
      <c r="D71" s="2">
        <v>45636.0</v>
      </c>
      <c r="E71" t="s">
        <v>76</v>
      </c>
      <c r="F71" t="s">
        <v>81</v>
      </c>
      <c r="G71" s="3">
        <v>100</v>
      </c>
      <c r="H71" s="4">
        <v>35000.0</v>
      </c>
      <c r="I71" s="5">
        <v>0.347</v>
      </c>
      <c r="J71" s="6">
        <v>0</v>
      </c>
      <c r="K71" s="4">
        <v>12145.0</v>
      </c>
    </row>
    <row r="72" spans="1:16">
      <c r="A72" t="s">
        <v>75</v>
      </c>
      <c r="B72" t="s">
        <v>16</v>
      </c>
      <c r="C72" t="s">
        <v>17</v>
      </c>
      <c r="D72" s="2">
        <v>45636.0</v>
      </c>
      <c r="E72" t="s">
        <v>76</v>
      </c>
      <c r="F72" t="s">
        <v>82</v>
      </c>
      <c r="G72" s="3">
        <v>200</v>
      </c>
      <c r="H72" s="4">
        <v>31200.0</v>
      </c>
      <c r="I72" s="5">
        <v>0.63</v>
      </c>
      <c r="J72" s="6">
        <v>0</v>
      </c>
      <c r="K72" s="4">
        <v>19656.0</v>
      </c>
    </row>
    <row r="73" spans="1:16">
      <c r="A73" t="s">
        <v>75</v>
      </c>
      <c r="B73" t="s">
        <v>16</v>
      </c>
      <c r="C73" t="s">
        <v>17</v>
      </c>
      <c r="D73" s="2">
        <v>45636.0</v>
      </c>
      <c r="E73" t="s">
        <v>76</v>
      </c>
      <c r="F73" t="s">
        <v>83</v>
      </c>
      <c r="G73" s="3">
        <v>64</v>
      </c>
      <c r="H73" s="4">
        <v>100000.0</v>
      </c>
      <c r="I73" s="5">
        <v>0.965</v>
      </c>
      <c r="J73" s="6">
        <v>0</v>
      </c>
      <c r="K73" s="4">
        <v>96500.0</v>
      </c>
    </row>
    <row r="74" spans="1:16">
      <c r="A74" t="s">
        <v>75</v>
      </c>
      <c r="B74" t="s">
        <v>16</v>
      </c>
      <c r="C74" t="s">
        <v>17</v>
      </c>
      <c r="D74" s="2">
        <v>45636.0</v>
      </c>
      <c r="E74" t="s">
        <v>76</v>
      </c>
      <c r="F74" t="s">
        <v>84</v>
      </c>
      <c r="G74" s="3">
        <v>100</v>
      </c>
      <c r="H74" s="4">
        <v>31200.0</v>
      </c>
      <c r="I74" s="5">
        <v>0.15</v>
      </c>
      <c r="J74" s="6">
        <v>0</v>
      </c>
      <c r="K74" s="4">
        <v>4680.0</v>
      </c>
    </row>
    <row r="75" spans="1:16">
      <c r="A75" t="s">
        <v>75</v>
      </c>
      <c r="B75" t="s">
        <v>16</v>
      </c>
      <c r="C75" t="s">
        <v>17</v>
      </c>
      <c r="D75" s="2">
        <v>45636.0</v>
      </c>
      <c r="E75" t="s">
        <v>76</v>
      </c>
      <c r="F75" t="s">
        <v>85</v>
      </c>
      <c r="G75" s="3">
        <v>117</v>
      </c>
      <c r="H75" s="4">
        <v>31200.0</v>
      </c>
      <c r="I75" s="5">
        <v>0.421</v>
      </c>
      <c r="J75" s="6">
        <v>0</v>
      </c>
      <c r="K75" s="4">
        <v>13135.2</v>
      </c>
    </row>
    <row r="76" spans="1:16">
      <c r="A76" t="s">
        <v>75</v>
      </c>
      <c r="B76" t="s">
        <v>16</v>
      </c>
      <c r="C76" t="s">
        <v>17</v>
      </c>
      <c r="D76" s="2">
        <v>45636.0</v>
      </c>
      <c r="E76" t="s">
        <v>76</v>
      </c>
      <c r="F76" t="s">
        <v>86</v>
      </c>
      <c r="G76" s="3">
        <v>117</v>
      </c>
      <c r="H76" s="4">
        <v>31200.0</v>
      </c>
      <c r="I76" s="5">
        <v>0.527</v>
      </c>
      <c r="J76" s="6">
        <v>0</v>
      </c>
      <c r="K76" s="4">
        <v>16442.4</v>
      </c>
    </row>
    <row r="77" spans="1:16">
      <c r="A77" t="s">
        <v>75</v>
      </c>
      <c r="B77" t="s">
        <v>16</v>
      </c>
      <c r="C77" t="s">
        <v>17</v>
      </c>
      <c r="D77" s="2">
        <v>45636.0</v>
      </c>
      <c r="E77" t="s">
        <v>76</v>
      </c>
      <c r="F77" t="s">
        <v>87</v>
      </c>
      <c r="G77" s="3">
        <v>117</v>
      </c>
      <c r="H77" s="4">
        <v>35000.0</v>
      </c>
      <c r="I77" s="5">
        <v>0.527</v>
      </c>
      <c r="J77" s="6">
        <v>0</v>
      </c>
      <c r="K77" s="4">
        <v>18445.0</v>
      </c>
    </row>
    <row r="78" spans="1:16">
      <c r="A78" t="s">
        <v>75</v>
      </c>
      <c r="B78" t="s">
        <v>16</v>
      </c>
      <c r="C78" t="s">
        <v>17</v>
      </c>
      <c r="D78" s="2">
        <v>45636.0</v>
      </c>
      <c r="E78" t="s">
        <v>76</v>
      </c>
      <c r="F78" t="s">
        <v>88</v>
      </c>
      <c r="G78" s="3">
        <v>441</v>
      </c>
      <c r="H78" s="4">
        <v>35000.0</v>
      </c>
      <c r="I78" s="5">
        <v>2.646</v>
      </c>
      <c r="J78" s="6">
        <v>0</v>
      </c>
      <c r="K78" s="4">
        <v>92610.0</v>
      </c>
    </row>
    <row r="79" spans="1:16">
      <c r="A79" t="s">
        <v>75</v>
      </c>
      <c r="B79" t="s">
        <v>16</v>
      </c>
      <c r="C79" t="s">
        <v>17</v>
      </c>
      <c r="D79" s="2">
        <v>45636.0</v>
      </c>
      <c r="E79" t="s">
        <v>76</v>
      </c>
      <c r="F79" t="s">
        <v>89</v>
      </c>
      <c r="G79" s="3">
        <v>195</v>
      </c>
      <c r="H79" s="4">
        <v>21000.0</v>
      </c>
      <c r="I79" s="5">
        <v>3.744</v>
      </c>
      <c r="J79" s="6">
        <v>0</v>
      </c>
      <c r="K79" s="4">
        <v>78624.0</v>
      </c>
    </row>
    <row r="80" spans="1:16">
      <c r="A80" t="s">
        <v>75</v>
      </c>
      <c r="B80" t="s">
        <v>16</v>
      </c>
      <c r="C80" t="s">
        <v>17</v>
      </c>
      <c r="D80" s="2">
        <v>45636.0</v>
      </c>
      <c r="E80" t="s">
        <v>76</v>
      </c>
      <c r="F80" t="s">
        <v>90</v>
      </c>
      <c r="G80" s="3">
        <v>221</v>
      </c>
      <c r="H80" s="4">
        <v>19000.0</v>
      </c>
      <c r="I80" s="5">
        <v>5.304</v>
      </c>
      <c r="J80" s="6">
        <v>0</v>
      </c>
      <c r="K80" s="4">
        <v>100776.0</v>
      </c>
    </row>
    <row r="81" spans="1:16">
      <c r="A81" t="s">
        <v>75</v>
      </c>
      <c r="B81" t="s">
        <v>16</v>
      </c>
      <c r="C81" t="s">
        <v>17</v>
      </c>
      <c r="D81" s="2">
        <v>45636.0</v>
      </c>
      <c r="E81" t="s">
        <v>76</v>
      </c>
      <c r="F81" t="s">
        <v>91</v>
      </c>
      <c r="G81" s="3">
        <v>192</v>
      </c>
      <c r="H81" s="4">
        <v>19000.0</v>
      </c>
      <c r="I81" s="5">
        <v>5.76</v>
      </c>
      <c r="J81" s="6">
        <v>0</v>
      </c>
      <c r="K81" s="4">
        <v>109440.0</v>
      </c>
    </row>
    <row r="82" spans="1:16">
      <c r="A82" t="s">
        <v>75</v>
      </c>
      <c r="B82" t="s">
        <v>16</v>
      </c>
      <c r="C82" t="s">
        <v>17</v>
      </c>
      <c r="D82" s="2">
        <v>45636.0</v>
      </c>
      <c r="E82" t="s">
        <v>76</v>
      </c>
      <c r="F82" t="s">
        <v>92</v>
      </c>
      <c r="G82" s="3">
        <v>168</v>
      </c>
      <c r="H82" s="4">
        <v>19500.0</v>
      </c>
      <c r="I82" s="5">
        <v>6.048</v>
      </c>
      <c r="J82" s="6">
        <v>0</v>
      </c>
      <c r="K82" s="4">
        <v>117936.0</v>
      </c>
    </row>
    <row r="83" spans="1:16">
      <c r="A83" t="s">
        <v>75</v>
      </c>
      <c r="B83" t="s">
        <v>16</v>
      </c>
      <c r="C83" t="s">
        <v>17</v>
      </c>
      <c r="D83" s="2">
        <v>45636.0</v>
      </c>
      <c r="E83" t="s">
        <v>76</v>
      </c>
      <c r="F83" t="s">
        <v>93</v>
      </c>
      <c r="G83" s="3">
        <v>68</v>
      </c>
      <c r="H83" s="4">
        <v>22000.0</v>
      </c>
      <c r="I83" s="5">
        <v>2.244</v>
      </c>
      <c r="J83" s="6">
        <v>0</v>
      </c>
      <c r="K83" s="4">
        <v>49368.0</v>
      </c>
    </row>
    <row r="84" spans="1:16">
      <c r="A84" t="s">
        <v>75</v>
      </c>
      <c r="B84" t="s">
        <v>16</v>
      </c>
      <c r="C84" t="s">
        <v>17</v>
      </c>
      <c r="D84" s="2">
        <v>45636.0</v>
      </c>
      <c r="E84" t="s">
        <v>76</v>
      </c>
      <c r="F84" t="s">
        <v>94</v>
      </c>
      <c r="G84" s="3">
        <v>72</v>
      </c>
      <c r="H84" s="4">
        <v>19000.0</v>
      </c>
      <c r="I84" s="5">
        <v>2.376</v>
      </c>
      <c r="J84" s="6">
        <v>0</v>
      </c>
      <c r="K84" s="4">
        <v>45144.0</v>
      </c>
    </row>
    <row r="85" spans="1:16">
      <c r="A85" t="s">
        <v>75</v>
      </c>
      <c r="B85" t="s">
        <v>16</v>
      </c>
      <c r="C85" t="s">
        <v>17</v>
      </c>
      <c r="D85" s="2">
        <v>45636.0</v>
      </c>
      <c r="E85" t="s">
        <v>76</v>
      </c>
      <c r="F85" t="s">
        <v>95</v>
      </c>
      <c r="G85" s="3">
        <v>80</v>
      </c>
      <c r="H85" s="4">
        <v>22000.0</v>
      </c>
      <c r="I85" s="5">
        <v>3.6</v>
      </c>
      <c r="J85" s="6">
        <v>0</v>
      </c>
      <c r="K85" s="4">
        <v>79200.0</v>
      </c>
    </row>
    <row r="86" spans="1:16">
      <c r="A86" s="7" t="s">
        <v>75</v>
      </c>
      <c r="B86" s="7" t="s">
        <v>16</v>
      </c>
      <c r="C86" s="7" t="s">
        <v>17</v>
      </c>
      <c r="D86" s="8">
        <v>45636.0</v>
      </c>
      <c r="E86" s="7" t="s">
        <v>76</v>
      </c>
      <c r="F86" s="7" t="s">
        <v>37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1070606.8</v>
      </c>
      <c r="P86" s="12" t="s">
        <v>96</v>
      </c>
    </row>
    <row r="87" spans="1:16">
      <c r="A87" t="s">
        <v>97</v>
      </c>
      <c r="B87" t="s">
        <v>16</v>
      </c>
      <c r="C87" t="s">
        <v>40</v>
      </c>
      <c r="D87" s="2">
        <v>45636.0</v>
      </c>
      <c r="E87" t="s">
        <v>98</v>
      </c>
      <c r="F87" t="s">
        <v>99</v>
      </c>
      <c r="G87" s="3">
        <v>6</v>
      </c>
      <c r="H87" s="4">
        <v>24000.0</v>
      </c>
      <c r="I87" s="5">
        <v>0.18</v>
      </c>
      <c r="J87" s="6">
        <v>0</v>
      </c>
      <c r="K87" s="4">
        <v>4320.0</v>
      </c>
    </row>
    <row r="88" spans="1:16">
      <c r="A88" t="s">
        <v>97</v>
      </c>
      <c r="B88" t="s">
        <v>16</v>
      </c>
      <c r="C88" t="s">
        <v>40</v>
      </c>
      <c r="D88" s="2">
        <v>45636.0</v>
      </c>
      <c r="E88" t="s">
        <v>98</v>
      </c>
      <c r="F88" t="s">
        <v>100</v>
      </c>
      <c r="G88" s="3">
        <v>38</v>
      </c>
      <c r="H88" s="4">
        <v>21000.0</v>
      </c>
      <c r="I88" s="5">
        <v>1.14</v>
      </c>
      <c r="J88" s="6">
        <v>0</v>
      </c>
      <c r="K88" s="4">
        <v>23940.0</v>
      </c>
    </row>
    <row r="89" spans="1:16">
      <c r="A89" t="s">
        <v>97</v>
      </c>
      <c r="B89" t="s">
        <v>16</v>
      </c>
      <c r="C89" t="s">
        <v>40</v>
      </c>
      <c r="D89" s="2">
        <v>45636.0</v>
      </c>
      <c r="E89" t="s">
        <v>98</v>
      </c>
      <c r="F89" t="s">
        <v>101</v>
      </c>
      <c r="G89" s="3">
        <v>50</v>
      </c>
      <c r="H89" s="4">
        <v>24000.0</v>
      </c>
      <c r="I89" s="5">
        <v>2.138</v>
      </c>
      <c r="J89" s="6">
        <v>0</v>
      </c>
      <c r="K89" s="4">
        <v>51312.0</v>
      </c>
    </row>
    <row r="90" spans="1:16">
      <c r="A90" t="s">
        <v>97</v>
      </c>
      <c r="B90" t="s">
        <v>16</v>
      </c>
      <c r="C90" t="s">
        <v>40</v>
      </c>
      <c r="D90" s="2">
        <v>45636.0</v>
      </c>
      <c r="E90" t="s">
        <v>98</v>
      </c>
      <c r="F90" t="s">
        <v>102</v>
      </c>
      <c r="G90" s="3">
        <v>17</v>
      </c>
      <c r="H90" s="4">
        <v>21000.0</v>
      </c>
      <c r="I90" s="5">
        <v>0.727</v>
      </c>
      <c r="J90" s="6">
        <v>0</v>
      </c>
      <c r="K90" s="4">
        <v>15267.0</v>
      </c>
    </row>
    <row r="91" spans="1:16">
      <c r="A91" t="s">
        <v>97</v>
      </c>
      <c r="B91" t="s">
        <v>16</v>
      </c>
      <c r="C91" t="s">
        <v>40</v>
      </c>
      <c r="D91" s="2">
        <v>45636.0</v>
      </c>
      <c r="E91" t="s">
        <v>98</v>
      </c>
      <c r="F91" t="s">
        <v>95</v>
      </c>
      <c r="G91" s="3">
        <v>103</v>
      </c>
      <c r="H91" s="4">
        <v>24000.0</v>
      </c>
      <c r="I91" s="5">
        <v>4.635</v>
      </c>
      <c r="J91" s="6">
        <v>0</v>
      </c>
      <c r="K91" s="4">
        <v>111240.0</v>
      </c>
    </row>
    <row r="92" spans="1:16">
      <c r="A92" t="s">
        <v>97</v>
      </c>
      <c r="B92" t="s">
        <v>16</v>
      </c>
      <c r="C92" t="s">
        <v>40</v>
      </c>
      <c r="D92" s="2">
        <v>45636.0</v>
      </c>
      <c r="E92" t="s">
        <v>98</v>
      </c>
      <c r="F92" t="s">
        <v>103</v>
      </c>
      <c r="G92" s="3">
        <v>67</v>
      </c>
      <c r="H92" s="4">
        <v>21000.0</v>
      </c>
      <c r="I92" s="5">
        <v>3.015</v>
      </c>
      <c r="J92" s="6">
        <v>0</v>
      </c>
      <c r="K92" s="4">
        <v>63315.0</v>
      </c>
    </row>
    <row r="93" spans="1:16">
      <c r="A93" t="s">
        <v>97</v>
      </c>
      <c r="B93" t="s">
        <v>16</v>
      </c>
      <c r="C93" t="s">
        <v>40</v>
      </c>
      <c r="D93" s="2">
        <v>45636.0</v>
      </c>
      <c r="E93" t="s">
        <v>98</v>
      </c>
      <c r="F93" t="s">
        <v>104</v>
      </c>
      <c r="G93" s="3">
        <v>98</v>
      </c>
      <c r="H93" s="4">
        <v>16000.0</v>
      </c>
      <c r="I93" s="5">
        <v>4.41</v>
      </c>
      <c r="J93" s="6">
        <v>0</v>
      </c>
      <c r="K93" s="4">
        <v>70560.0</v>
      </c>
    </row>
    <row r="94" spans="1:16">
      <c r="A94" t="s">
        <v>97</v>
      </c>
      <c r="B94" t="s">
        <v>16</v>
      </c>
      <c r="C94" t="s">
        <v>40</v>
      </c>
      <c r="D94" s="2">
        <v>45636.0</v>
      </c>
      <c r="E94" t="s">
        <v>98</v>
      </c>
      <c r="F94" t="s">
        <v>104</v>
      </c>
      <c r="G94" s="3">
        <v>98</v>
      </c>
      <c r="H94" s="4">
        <v>16000.0</v>
      </c>
      <c r="I94" s="5">
        <v>4.41</v>
      </c>
      <c r="J94" s="6">
        <v>0</v>
      </c>
      <c r="K94" s="4">
        <v>70560.0</v>
      </c>
    </row>
    <row r="95" spans="1:16">
      <c r="A95" t="s">
        <v>97</v>
      </c>
      <c r="B95" t="s">
        <v>16</v>
      </c>
      <c r="C95" t="s">
        <v>40</v>
      </c>
      <c r="D95" s="2">
        <v>45636.0</v>
      </c>
      <c r="E95" t="s">
        <v>98</v>
      </c>
      <c r="F95" t="s">
        <v>104</v>
      </c>
      <c r="G95" s="3">
        <v>98</v>
      </c>
      <c r="H95" s="4">
        <v>16000.0</v>
      </c>
      <c r="I95" s="5">
        <v>4.41</v>
      </c>
      <c r="J95" s="6">
        <v>0</v>
      </c>
      <c r="K95" s="4">
        <v>70560.0</v>
      </c>
    </row>
    <row r="96" spans="1:16">
      <c r="A96" t="s">
        <v>97</v>
      </c>
      <c r="B96" t="s">
        <v>16</v>
      </c>
      <c r="C96" t="s">
        <v>40</v>
      </c>
      <c r="D96" s="2">
        <v>45636.0</v>
      </c>
      <c r="E96" t="s">
        <v>98</v>
      </c>
      <c r="F96" t="s">
        <v>104</v>
      </c>
      <c r="G96" s="3">
        <v>98</v>
      </c>
      <c r="H96" s="4">
        <v>16000.0</v>
      </c>
      <c r="I96" s="5">
        <v>4.41</v>
      </c>
      <c r="J96" s="6">
        <v>0</v>
      </c>
      <c r="K96" s="4">
        <v>70560.0</v>
      </c>
    </row>
    <row r="97" spans="1:16">
      <c r="A97" s="7" t="s">
        <v>97</v>
      </c>
      <c r="B97" s="7" t="s">
        <v>16</v>
      </c>
      <c r="C97" s="7" t="s">
        <v>40</v>
      </c>
      <c r="D97" s="8">
        <v>45636.0</v>
      </c>
      <c r="E97" s="7" t="s">
        <v>98</v>
      </c>
      <c r="F97" s="7" t="s">
        <v>37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551634.0</v>
      </c>
      <c r="P97" s="12" t="s">
        <v>105</v>
      </c>
    </row>
    <row r="98" spans="1:16">
      <c r="A98" t="s">
        <v>106</v>
      </c>
      <c r="B98" t="s">
        <v>66</v>
      </c>
      <c r="C98" t="s">
        <v>17</v>
      </c>
      <c r="D98" s="2">
        <v>45636.0</v>
      </c>
      <c r="E98" t="s">
        <v>107</v>
      </c>
      <c r="F98" t="s">
        <v>108</v>
      </c>
      <c r="G98" s="3">
        <v>50</v>
      </c>
      <c r="H98" s="4">
        <v>8200.0</v>
      </c>
      <c r="I98" s="5">
        <v>0.114</v>
      </c>
      <c r="J98" s="6">
        <v>0</v>
      </c>
      <c r="K98" s="4">
        <v>934.8</v>
      </c>
    </row>
    <row r="99" spans="1:16">
      <c r="A99" s="7" t="s">
        <v>106</v>
      </c>
      <c r="B99" s="7" t="s">
        <v>66</v>
      </c>
      <c r="C99" s="7" t="s">
        <v>17</v>
      </c>
      <c r="D99" s="8">
        <v>45636.0</v>
      </c>
      <c r="E99" s="7" t="s">
        <v>107</v>
      </c>
      <c r="F99" s="7" t="s">
        <v>37</v>
      </c>
      <c r="G99" s="7"/>
      <c r="H99" s="7"/>
      <c r="I99" s="7"/>
      <c r="J99" s="7"/>
      <c r="K99" s="7"/>
      <c r="L99" s="9">
        <v>140.8</v>
      </c>
      <c r="M99" s="9">
        <v>0.0</v>
      </c>
      <c r="N99" s="9">
        <v>0</v>
      </c>
      <c r="O99" s="11">
        <v>794.0</v>
      </c>
      <c r="P99" s="12" t="s">
        <v>109</v>
      </c>
    </row>
    <row r="100" spans="1:16">
      <c r="A100" t="s">
        <v>110</v>
      </c>
      <c r="B100" t="s">
        <v>16</v>
      </c>
      <c r="C100" t="s">
        <v>17</v>
      </c>
      <c r="D100" s="2">
        <v>45636.0</v>
      </c>
      <c r="E100" t="s">
        <v>111</v>
      </c>
      <c r="F100" t="s">
        <v>85</v>
      </c>
      <c r="G100" s="3">
        <v>18</v>
      </c>
      <c r="H100" s="4">
        <v>31200.0</v>
      </c>
      <c r="I100" s="5">
        <v>0.065</v>
      </c>
      <c r="J100" s="6">
        <v>0</v>
      </c>
      <c r="K100" s="4">
        <v>2028.0</v>
      </c>
    </row>
    <row r="101" spans="1:16">
      <c r="A101" s="7" t="s">
        <v>110</v>
      </c>
      <c r="B101" s="7" t="s">
        <v>16</v>
      </c>
      <c r="C101" s="7" t="s">
        <v>17</v>
      </c>
      <c r="D101" s="8">
        <v>45636.0</v>
      </c>
      <c r="E101" s="7" t="s">
        <v>111</v>
      </c>
      <c r="F101" s="7" t="s">
        <v>37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2028.0</v>
      </c>
      <c r="P101" s="12" t="s">
        <v>112</v>
      </c>
    </row>
    <row r="102" spans="1:16">
      <c r="A102" t="s">
        <v>113</v>
      </c>
      <c r="B102" t="s">
        <v>16</v>
      </c>
      <c r="C102" t="s">
        <v>40</v>
      </c>
      <c r="D102" s="2">
        <v>45637.0</v>
      </c>
      <c r="E102" t="s">
        <v>114</v>
      </c>
      <c r="F102" t="s">
        <v>115</v>
      </c>
      <c r="G102" s="3">
        <v>108</v>
      </c>
      <c r="H102" s="4">
        <v>8000.0</v>
      </c>
      <c r="I102" s="5">
        <v>0</v>
      </c>
      <c r="J102" s="6">
        <v>864.0</v>
      </c>
      <c r="K102" s="4">
        <v>6912.0</v>
      </c>
    </row>
    <row r="103" spans="1:16">
      <c r="A103" t="s">
        <v>113</v>
      </c>
      <c r="B103" t="s">
        <v>16</v>
      </c>
      <c r="C103" t="s">
        <v>40</v>
      </c>
      <c r="D103" s="2">
        <v>45637.0</v>
      </c>
      <c r="E103" t="s">
        <v>114</v>
      </c>
      <c r="F103" t="s">
        <v>115</v>
      </c>
      <c r="G103" s="3">
        <v>108</v>
      </c>
      <c r="H103" s="4">
        <v>8000.0</v>
      </c>
      <c r="I103" s="5">
        <v>0</v>
      </c>
      <c r="J103" s="6">
        <v>864.0</v>
      </c>
      <c r="K103" s="4">
        <v>6912.0</v>
      </c>
    </row>
    <row r="104" spans="1:16">
      <c r="A104" t="s">
        <v>113</v>
      </c>
      <c r="B104" t="s">
        <v>16</v>
      </c>
      <c r="C104" t="s">
        <v>40</v>
      </c>
      <c r="D104" s="2">
        <v>45637.0</v>
      </c>
      <c r="E104" t="s">
        <v>114</v>
      </c>
      <c r="F104" t="s">
        <v>115</v>
      </c>
      <c r="G104" s="3">
        <v>108</v>
      </c>
      <c r="H104" s="4">
        <v>8000.0</v>
      </c>
      <c r="I104" s="5">
        <v>0</v>
      </c>
      <c r="J104" s="6">
        <v>864.0</v>
      </c>
      <c r="K104" s="4">
        <v>6912.0</v>
      </c>
    </row>
    <row r="105" spans="1:16">
      <c r="A105" t="s">
        <v>113</v>
      </c>
      <c r="B105" t="s">
        <v>16</v>
      </c>
      <c r="C105" t="s">
        <v>40</v>
      </c>
      <c r="D105" s="2">
        <v>45637.0</v>
      </c>
      <c r="E105" t="s">
        <v>114</v>
      </c>
      <c r="F105" t="s">
        <v>115</v>
      </c>
      <c r="G105" s="3">
        <v>108</v>
      </c>
      <c r="H105" s="4">
        <v>8000.0</v>
      </c>
      <c r="I105" s="5">
        <v>0</v>
      </c>
      <c r="J105" s="6">
        <v>864.0</v>
      </c>
      <c r="K105" s="4">
        <v>6912.0</v>
      </c>
    </row>
    <row r="106" spans="1:16">
      <c r="A106" t="s">
        <v>113</v>
      </c>
      <c r="B106" t="s">
        <v>16</v>
      </c>
      <c r="C106" t="s">
        <v>40</v>
      </c>
      <c r="D106" s="2">
        <v>45637.0</v>
      </c>
      <c r="E106" t="s">
        <v>114</v>
      </c>
      <c r="F106" t="s">
        <v>115</v>
      </c>
      <c r="G106" s="3">
        <v>108</v>
      </c>
      <c r="H106" s="4">
        <v>8000.0</v>
      </c>
      <c r="I106" s="5">
        <v>0</v>
      </c>
      <c r="J106" s="6">
        <v>864.0</v>
      </c>
      <c r="K106" s="4">
        <v>6912.0</v>
      </c>
    </row>
    <row r="107" spans="1:16">
      <c r="A107" t="s">
        <v>113</v>
      </c>
      <c r="B107" t="s">
        <v>16</v>
      </c>
      <c r="C107" t="s">
        <v>40</v>
      </c>
      <c r="D107" s="2">
        <v>45637.0</v>
      </c>
      <c r="E107" t="s">
        <v>114</v>
      </c>
      <c r="F107" t="s">
        <v>115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113</v>
      </c>
      <c r="B108" t="s">
        <v>16</v>
      </c>
      <c r="C108" t="s">
        <v>40</v>
      </c>
      <c r="D108" s="2">
        <v>45637.0</v>
      </c>
      <c r="E108" t="s">
        <v>114</v>
      </c>
      <c r="F108" t="s">
        <v>115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113</v>
      </c>
      <c r="B109" t="s">
        <v>16</v>
      </c>
      <c r="C109" t="s">
        <v>40</v>
      </c>
      <c r="D109" s="2">
        <v>45637.0</v>
      </c>
      <c r="E109" t="s">
        <v>114</v>
      </c>
      <c r="F109" t="s">
        <v>115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113</v>
      </c>
      <c r="B110" t="s">
        <v>16</v>
      </c>
      <c r="C110" t="s">
        <v>40</v>
      </c>
      <c r="D110" s="2">
        <v>45637.0</v>
      </c>
      <c r="E110" t="s">
        <v>114</v>
      </c>
      <c r="F110" t="s">
        <v>115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113</v>
      </c>
      <c r="B111" t="s">
        <v>16</v>
      </c>
      <c r="C111" t="s">
        <v>40</v>
      </c>
      <c r="D111" s="2">
        <v>45637.0</v>
      </c>
      <c r="E111" t="s">
        <v>114</v>
      </c>
      <c r="F111" t="s">
        <v>115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113</v>
      </c>
      <c r="B112" t="s">
        <v>16</v>
      </c>
      <c r="C112" t="s">
        <v>40</v>
      </c>
      <c r="D112" s="2">
        <v>45637.0</v>
      </c>
      <c r="E112" t="s">
        <v>114</v>
      </c>
      <c r="F112" t="s">
        <v>115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t="s">
        <v>113</v>
      </c>
      <c r="B113" t="s">
        <v>16</v>
      </c>
      <c r="C113" t="s">
        <v>40</v>
      </c>
      <c r="D113" s="2">
        <v>45637.0</v>
      </c>
      <c r="E113" t="s">
        <v>114</v>
      </c>
      <c r="F113" t="s">
        <v>115</v>
      </c>
      <c r="G113" s="3">
        <v>108</v>
      </c>
      <c r="H113" s="4">
        <v>8000.0</v>
      </c>
      <c r="I113" s="5">
        <v>0</v>
      </c>
      <c r="J113" s="6">
        <v>864.0</v>
      </c>
      <c r="K113" s="4">
        <v>6912.0</v>
      </c>
    </row>
    <row r="114" spans="1:16">
      <c r="A114" t="s">
        <v>113</v>
      </c>
      <c r="B114" t="s">
        <v>16</v>
      </c>
      <c r="C114" t="s">
        <v>40</v>
      </c>
      <c r="D114" s="2">
        <v>45637.0</v>
      </c>
      <c r="E114" t="s">
        <v>114</v>
      </c>
      <c r="F114" t="s">
        <v>115</v>
      </c>
      <c r="G114" s="3">
        <v>108</v>
      </c>
      <c r="H114" s="4">
        <v>8000.0</v>
      </c>
      <c r="I114" s="5">
        <v>0</v>
      </c>
      <c r="J114" s="6">
        <v>864.0</v>
      </c>
      <c r="K114" s="4">
        <v>6912.0</v>
      </c>
    </row>
    <row r="115" spans="1:16">
      <c r="A115" t="s">
        <v>113</v>
      </c>
      <c r="B115" t="s">
        <v>16</v>
      </c>
      <c r="C115" t="s">
        <v>40</v>
      </c>
      <c r="D115" s="2">
        <v>45637.0</v>
      </c>
      <c r="E115" t="s">
        <v>114</v>
      </c>
      <c r="F115" t="s">
        <v>115</v>
      </c>
      <c r="G115" s="3">
        <v>108</v>
      </c>
      <c r="H115" s="4">
        <v>8000.0</v>
      </c>
      <c r="I115" s="5">
        <v>0</v>
      </c>
      <c r="J115" s="6">
        <v>864.0</v>
      </c>
      <c r="K115" s="4">
        <v>6912.0</v>
      </c>
    </row>
    <row r="116" spans="1:16">
      <c r="A116" s="7" t="s">
        <v>113</v>
      </c>
      <c r="B116" s="7" t="s">
        <v>16</v>
      </c>
      <c r="C116" s="7" t="s">
        <v>40</v>
      </c>
      <c r="D116" s="8">
        <v>45637.0</v>
      </c>
      <c r="E116" s="7" t="s">
        <v>114</v>
      </c>
      <c r="F116" s="7" t="s">
        <v>37</v>
      </c>
      <c r="G116" s="7"/>
      <c r="H116" s="7"/>
      <c r="I116" s="7"/>
      <c r="J116" s="7"/>
      <c r="K116" s="7"/>
      <c r="L116" s="9">
        <v>0</v>
      </c>
      <c r="M116" s="9">
        <v>0.0</v>
      </c>
      <c r="N116" s="9">
        <v>0</v>
      </c>
      <c r="O116" s="11">
        <v>96768.0</v>
      </c>
      <c r="P116" s="12" t="s">
        <v>116</v>
      </c>
    </row>
    <row r="117" spans="1:16">
      <c r="A117" t="s">
        <v>117</v>
      </c>
      <c r="B117" t="s">
        <v>16</v>
      </c>
      <c r="C117" t="s">
        <v>40</v>
      </c>
      <c r="D117" s="2">
        <v>45637.0</v>
      </c>
      <c r="E117" t="s">
        <v>118</v>
      </c>
      <c r="F117" t="s">
        <v>119</v>
      </c>
      <c r="G117" s="3">
        <v>45</v>
      </c>
      <c r="H117" s="4">
        <v>9200.0</v>
      </c>
      <c r="I117" s="5">
        <v>0</v>
      </c>
      <c r="J117" s="6">
        <v>675.0</v>
      </c>
      <c r="K117" s="4">
        <v>6210.0</v>
      </c>
    </row>
    <row r="118" spans="1:16">
      <c r="A118" t="s">
        <v>117</v>
      </c>
      <c r="B118" t="s">
        <v>16</v>
      </c>
      <c r="C118" t="s">
        <v>40</v>
      </c>
      <c r="D118" s="2">
        <v>45637.0</v>
      </c>
      <c r="E118" t="s">
        <v>118</v>
      </c>
      <c r="F118" t="s">
        <v>68</v>
      </c>
      <c r="G118" s="3">
        <v>91</v>
      </c>
      <c r="H118" s="4">
        <v>9200.0</v>
      </c>
      <c r="I118" s="5">
        <v>0</v>
      </c>
      <c r="J118" s="6">
        <v>910.0</v>
      </c>
      <c r="K118" s="4">
        <v>8372.0</v>
      </c>
    </row>
    <row r="119" spans="1:16">
      <c r="A119" s="7" t="s">
        <v>117</v>
      </c>
      <c r="B119" s="7" t="s">
        <v>16</v>
      </c>
      <c r="C119" s="7" t="s">
        <v>40</v>
      </c>
      <c r="D119" s="8">
        <v>45637.0</v>
      </c>
      <c r="E119" s="7" t="s">
        <v>118</v>
      </c>
      <c r="F119" s="7" t="s">
        <v>37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14582.0</v>
      </c>
      <c r="P119" s="12" t="s">
        <v>120</v>
      </c>
    </row>
    <row r="120" spans="1:16">
      <c r="A120" t="s">
        <v>70</v>
      </c>
      <c r="B120" t="s">
        <v>16</v>
      </c>
      <c r="C120" t="s">
        <v>17</v>
      </c>
      <c r="D120" s="2">
        <v>45637.0</v>
      </c>
      <c r="E120" t="s">
        <v>121</v>
      </c>
      <c r="F120" t="s">
        <v>122</v>
      </c>
      <c r="G120" s="3">
        <v>250</v>
      </c>
      <c r="H120" s="4">
        <v>45000.0</v>
      </c>
      <c r="I120" s="5">
        <v>6.413</v>
      </c>
      <c r="J120" s="6">
        <v>0</v>
      </c>
      <c r="K120" s="4">
        <v>288585.0</v>
      </c>
    </row>
    <row r="121" spans="1:16">
      <c r="A121" s="7" t="s">
        <v>70</v>
      </c>
      <c r="B121" s="7" t="s">
        <v>16</v>
      </c>
      <c r="C121" s="7" t="s">
        <v>17</v>
      </c>
      <c r="D121" s="8">
        <v>45637.0</v>
      </c>
      <c r="E121" s="7" t="s">
        <v>121</v>
      </c>
      <c r="F121" s="7" t="s">
        <v>37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288585.0</v>
      </c>
      <c r="P121" s="12" t="s">
        <v>123</v>
      </c>
    </row>
    <row r="122" spans="1:16">
      <c r="A122" t="s">
        <v>124</v>
      </c>
      <c r="B122" t="s">
        <v>66</v>
      </c>
      <c r="C122" t="s">
        <v>17</v>
      </c>
      <c r="D122" s="2">
        <v>45637.0</v>
      </c>
      <c r="E122" t="s">
        <v>125</v>
      </c>
      <c r="F122" t="s">
        <v>126</v>
      </c>
      <c r="G122" s="3">
        <v>1</v>
      </c>
      <c r="H122" s="4">
        <v>1000.0</v>
      </c>
      <c r="I122" s="5">
        <v>1.0</v>
      </c>
      <c r="J122" s="6">
        <v>0</v>
      </c>
      <c r="K122" s="4">
        <v>1000.0</v>
      </c>
    </row>
    <row r="123" spans="1:16">
      <c r="A123" s="7" t="s">
        <v>124</v>
      </c>
      <c r="B123" s="7" t="s">
        <v>66</v>
      </c>
      <c r="C123" s="7" t="s">
        <v>17</v>
      </c>
      <c r="D123" s="8">
        <v>45637.0</v>
      </c>
      <c r="E123" s="7" t="s">
        <v>125</v>
      </c>
      <c r="F123" s="7" t="s">
        <v>37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1000.0</v>
      </c>
      <c r="P123" s="12" t="s">
        <v>127</v>
      </c>
    </row>
    <row r="124" spans="1:16">
      <c r="A124" t="s">
        <v>124</v>
      </c>
      <c r="B124" t="s">
        <v>66</v>
      </c>
      <c r="C124" t="s">
        <v>17</v>
      </c>
      <c r="D124" s="2">
        <v>45637.0</v>
      </c>
      <c r="E124" t="s">
        <v>128</v>
      </c>
      <c r="F124" t="s">
        <v>126</v>
      </c>
      <c r="G124" s="3">
        <v>1</v>
      </c>
      <c r="H124" s="4">
        <v>1000.0</v>
      </c>
      <c r="I124" s="5">
        <v>1.0</v>
      </c>
      <c r="J124" s="6">
        <v>0</v>
      </c>
      <c r="K124" s="4">
        <v>1000.0</v>
      </c>
    </row>
    <row r="125" spans="1:16">
      <c r="A125" s="7" t="s">
        <v>124</v>
      </c>
      <c r="B125" s="7" t="s">
        <v>66</v>
      </c>
      <c r="C125" s="7" t="s">
        <v>17</v>
      </c>
      <c r="D125" s="8">
        <v>45637.0</v>
      </c>
      <c r="E125" s="7" t="s">
        <v>128</v>
      </c>
      <c r="F125" s="7" t="s">
        <v>37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1000.0</v>
      </c>
      <c r="P125" s="12" t="s">
        <v>127</v>
      </c>
    </row>
    <row r="126" spans="1:16">
      <c r="A126" t="s">
        <v>129</v>
      </c>
      <c r="B126" t="s">
        <v>66</v>
      </c>
      <c r="C126" t="s">
        <v>17</v>
      </c>
      <c r="D126" s="2">
        <v>45637.0</v>
      </c>
      <c r="E126" t="s">
        <v>130</v>
      </c>
      <c r="F126" t="s">
        <v>115</v>
      </c>
      <c r="G126" s="3">
        <v>108</v>
      </c>
      <c r="H126" s="4">
        <v>9500.0</v>
      </c>
      <c r="I126" s="5">
        <v>0</v>
      </c>
      <c r="J126" s="6">
        <v>864.0</v>
      </c>
      <c r="K126" s="4">
        <v>8208.0</v>
      </c>
    </row>
    <row r="127" spans="1:16">
      <c r="A127" s="7" t="s">
        <v>129</v>
      </c>
      <c r="B127" s="7" t="s">
        <v>66</v>
      </c>
      <c r="C127" s="7" t="s">
        <v>17</v>
      </c>
      <c r="D127" s="8">
        <v>45637.0</v>
      </c>
      <c r="E127" s="7" t="s">
        <v>130</v>
      </c>
      <c r="F127" s="7" t="s">
        <v>37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8208.0</v>
      </c>
      <c r="P127" s="12" t="s">
        <v>131</v>
      </c>
    </row>
    <row r="128" spans="1:16">
      <c r="G128" s="1">
        <f>SUM(G1:G127)</f>
        <v>19834</v>
      </c>
      <c r="I128" s="1">
        <f>SUM(I1:I127)</f>
        <v>139.901</v>
      </c>
      <c r="J128" s="1">
        <f>SUM(J1:J127)</f>
        <v>34645</v>
      </c>
      <c r="K128" s="10">
        <f>SUM(K1:K127)</f>
        <v>3274637.1</v>
      </c>
      <c r="L128" s="10">
        <f>SUM(L1:L127)</f>
        <v>5762.07</v>
      </c>
      <c r="M128" s="10">
        <f>SUM(M1:M127)</f>
        <v>0</v>
      </c>
      <c r="N128" s="10">
        <f>SUM(N1:N127)</f>
        <v>0</v>
      </c>
      <c r="O128" s="13">
        <f>K128+M128-L128+N128</f>
        <v>3268875.03</v>
      </c>
    </row>
    <row r="130" spans="1:16">
      <c r="L130" s="14" t="s">
        <v>132</v>
      </c>
      <c r="O130" s="1">
        <v>18</v>
      </c>
    </row>
  </sheetData>
  <mergeCells>
    <mergeCell ref="L130:N1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0"/>
  <sheetViews>
    <sheetView tabSelected="0" workbookViewId="0" showGridLines="true" showRowColHeaders="1">
      <pane ySplit="1" activePane="bottomLeft" state="frozen" topLeftCell="A2"/>
      <selection pane="bottomLeft" activeCell="O120" sqref="O120"/>
    </sheetView>
  </sheetViews>
  <sheetFormatPr defaultRowHeight="14.4" outlineLevelRow="0" outlineLevelCol="0"/>
  <cols>
    <col min="1" max="1" width="31.70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6.425" bestFit="true" customWidth="true" style="0"/>
    <col min="12" max="12" width="11.711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45635.0</v>
      </c>
      <c r="E2" t="s">
        <v>18</v>
      </c>
      <c r="F2" t="s">
        <v>19</v>
      </c>
      <c r="G2" s="3">
        <v>105</v>
      </c>
      <c r="H2" s="4">
        <v>15500.0</v>
      </c>
      <c r="I2" s="5">
        <v>0.803</v>
      </c>
      <c r="J2" s="6">
        <v>0</v>
      </c>
      <c r="K2" s="4">
        <v>12446.5</v>
      </c>
    </row>
    <row r="3" spans="1:16">
      <c r="A3" t="s">
        <v>15</v>
      </c>
      <c r="B3" t="s">
        <v>16</v>
      </c>
      <c r="C3" t="s">
        <v>17</v>
      </c>
      <c r="D3" s="2">
        <v>45635.0</v>
      </c>
      <c r="E3" t="s">
        <v>18</v>
      </c>
      <c r="F3" t="s">
        <v>19</v>
      </c>
      <c r="G3" s="3">
        <v>469</v>
      </c>
      <c r="H3" s="4">
        <v>15500.0</v>
      </c>
      <c r="I3" s="5">
        <v>3.588</v>
      </c>
      <c r="J3" s="6">
        <v>0</v>
      </c>
      <c r="K3" s="4">
        <v>55614.0</v>
      </c>
    </row>
    <row r="4" spans="1:16">
      <c r="A4" t="s">
        <v>15</v>
      </c>
      <c r="B4" t="s">
        <v>16</v>
      </c>
      <c r="C4" t="s">
        <v>17</v>
      </c>
      <c r="D4" s="2">
        <v>45635.0</v>
      </c>
      <c r="E4" t="s">
        <v>18</v>
      </c>
      <c r="F4" t="s">
        <v>20</v>
      </c>
      <c r="G4" s="3">
        <v>182</v>
      </c>
      <c r="H4" s="4">
        <v>14500.0</v>
      </c>
      <c r="I4" s="5">
        <v>1.392</v>
      </c>
      <c r="J4" s="6">
        <v>0</v>
      </c>
      <c r="K4" s="4">
        <v>20184.0</v>
      </c>
    </row>
    <row r="5" spans="1:16">
      <c r="A5" t="s">
        <v>15</v>
      </c>
      <c r="B5" t="s">
        <v>16</v>
      </c>
      <c r="C5" t="s">
        <v>17</v>
      </c>
      <c r="D5" s="2">
        <v>45635.0</v>
      </c>
      <c r="E5" t="s">
        <v>18</v>
      </c>
      <c r="F5" t="s">
        <v>21</v>
      </c>
      <c r="G5" s="3">
        <v>133</v>
      </c>
      <c r="H5" s="4">
        <v>15500.0</v>
      </c>
      <c r="I5" s="5">
        <v>0.678</v>
      </c>
      <c r="J5" s="6">
        <v>0</v>
      </c>
      <c r="K5" s="4">
        <v>10509.0</v>
      </c>
    </row>
    <row r="6" spans="1:16">
      <c r="A6" t="s">
        <v>15</v>
      </c>
      <c r="B6" t="s">
        <v>16</v>
      </c>
      <c r="C6" t="s">
        <v>17</v>
      </c>
      <c r="D6" s="2">
        <v>45635.0</v>
      </c>
      <c r="E6" t="s">
        <v>18</v>
      </c>
      <c r="F6" t="s">
        <v>22</v>
      </c>
      <c r="G6" s="3">
        <v>105</v>
      </c>
      <c r="H6" s="4">
        <v>14500.0</v>
      </c>
      <c r="I6" s="5">
        <v>0.536</v>
      </c>
      <c r="J6" s="6">
        <v>0</v>
      </c>
      <c r="K6" s="4">
        <v>7772.0</v>
      </c>
    </row>
    <row r="7" spans="1:16">
      <c r="A7" t="s">
        <v>15</v>
      </c>
      <c r="B7" t="s">
        <v>16</v>
      </c>
      <c r="C7" t="s">
        <v>17</v>
      </c>
      <c r="D7" s="2">
        <v>45635.0</v>
      </c>
      <c r="E7" t="s">
        <v>18</v>
      </c>
      <c r="F7" t="s">
        <v>23</v>
      </c>
      <c r="G7" s="3">
        <v>630</v>
      </c>
      <c r="H7" s="4">
        <v>14500.0</v>
      </c>
      <c r="I7" s="5">
        <v>2.41</v>
      </c>
      <c r="J7" s="6">
        <v>0</v>
      </c>
      <c r="K7" s="4">
        <v>34945.0</v>
      </c>
    </row>
    <row r="8" spans="1:16">
      <c r="A8" t="s">
        <v>15</v>
      </c>
      <c r="B8" t="s">
        <v>16</v>
      </c>
      <c r="C8" t="s">
        <v>17</v>
      </c>
      <c r="D8" s="2">
        <v>45635.0</v>
      </c>
      <c r="E8" t="s">
        <v>18</v>
      </c>
      <c r="F8" t="s">
        <v>23</v>
      </c>
      <c r="G8" s="3">
        <v>630</v>
      </c>
      <c r="H8" s="4">
        <v>14500.0</v>
      </c>
      <c r="I8" s="5">
        <v>2.41</v>
      </c>
      <c r="J8" s="6">
        <v>0</v>
      </c>
      <c r="K8" s="4">
        <v>34945.0</v>
      </c>
    </row>
    <row r="9" spans="1:16">
      <c r="A9" t="s">
        <v>15</v>
      </c>
      <c r="B9" t="s">
        <v>16</v>
      </c>
      <c r="C9" t="s">
        <v>17</v>
      </c>
      <c r="D9" s="2">
        <v>45635.0</v>
      </c>
      <c r="E9" t="s">
        <v>18</v>
      </c>
      <c r="F9" t="s">
        <v>24</v>
      </c>
      <c r="G9" s="3">
        <v>630</v>
      </c>
      <c r="H9" s="4">
        <v>15500.0</v>
      </c>
      <c r="I9" s="5">
        <v>2.41</v>
      </c>
      <c r="J9" s="6">
        <v>0</v>
      </c>
      <c r="K9" s="4">
        <v>37355.0</v>
      </c>
    </row>
    <row r="10" spans="1:16">
      <c r="A10" t="s">
        <v>15</v>
      </c>
      <c r="B10" t="s">
        <v>16</v>
      </c>
      <c r="C10" t="s">
        <v>17</v>
      </c>
      <c r="D10" s="2">
        <v>45635.0</v>
      </c>
      <c r="E10" t="s">
        <v>18</v>
      </c>
      <c r="F10" t="s">
        <v>24</v>
      </c>
      <c r="G10" s="3">
        <v>630</v>
      </c>
      <c r="H10" s="4">
        <v>15500.0</v>
      </c>
      <c r="I10" s="5">
        <v>2.41</v>
      </c>
      <c r="J10" s="6">
        <v>0</v>
      </c>
      <c r="K10" s="4">
        <v>37355.0</v>
      </c>
    </row>
    <row r="11" spans="1:16">
      <c r="A11" t="s">
        <v>15</v>
      </c>
      <c r="B11" t="s">
        <v>16</v>
      </c>
      <c r="C11" t="s">
        <v>17</v>
      </c>
      <c r="D11" s="2">
        <v>45635.0</v>
      </c>
      <c r="E11" t="s">
        <v>18</v>
      </c>
      <c r="F11" t="s">
        <v>25</v>
      </c>
      <c r="G11" s="3">
        <v>630</v>
      </c>
      <c r="H11" s="4">
        <v>15500.0</v>
      </c>
      <c r="I11" s="5">
        <v>2.169</v>
      </c>
      <c r="J11" s="6">
        <v>0</v>
      </c>
      <c r="K11" s="4">
        <v>33619.5</v>
      </c>
    </row>
    <row r="12" spans="1:16">
      <c r="A12" t="s">
        <v>15</v>
      </c>
      <c r="B12" t="s">
        <v>16</v>
      </c>
      <c r="C12" t="s">
        <v>17</v>
      </c>
      <c r="D12" s="2">
        <v>45635.0</v>
      </c>
      <c r="E12" t="s">
        <v>18</v>
      </c>
      <c r="F12" t="s">
        <v>26</v>
      </c>
      <c r="G12" s="3">
        <v>469</v>
      </c>
      <c r="H12" s="4">
        <v>14500.0</v>
      </c>
      <c r="I12" s="5">
        <v>1.615</v>
      </c>
      <c r="J12" s="6">
        <v>0</v>
      </c>
      <c r="K12" s="4">
        <v>23417.5</v>
      </c>
    </row>
    <row r="13" spans="1:16">
      <c r="A13" t="s">
        <v>15</v>
      </c>
      <c r="B13" t="s">
        <v>16</v>
      </c>
      <c r="C13" t="s">
        <v>17</v>
      </c>
      <c r="D13" s="2">
        <v>45635.0</v>
      </c>
      <c r="E13" t="s">
        <v>18</v>
      </c>
      <c r="F13" t="s">
        <v>27</v>
      </c>
      <c r="G13" s="3">
        <v>630</v>
      </c>
      <c r="H13" s="4">
        <v>15500.0</v>
      </c>
      <c r="I13" s="5">
        <v>2.008</v>
      </c>
      <c r="J13" s="6">
        <v>0</v>
      </c>
      <c r="K13" s="4">
        <v>31124.0</v>
      </c>
    </row>
    <row r="14" spans="1:16">
      <c r="A14" t="s">
        <v>15</v>
      </c>
      <c r="B14" t="s">
        <v>16</v>
      </c>
      <c r="C14" t="s">
        <v>17</v>
      </c>
      <c r="D14" s="2">
        <v>45635.0</v>
      </c>
      <c r="E14" t="s">
        <v>18</v>
      </c>
      <c r="F14" t="s">
        <v>28</v>
      </c>
      <c r="G14" s="3">
        <v>630</v>
      </c>
      <c r="H14" s="4">
        <v>15500.0</v>
      </c>
      <c r="I14" s="5">
        <v>1.767</v>
      </c>
      <c r="J14" s="6">
        <v>0</v>
      </c>
      <c r="K14" s="4">
        <v>27388.5</v>
      </c>
    </row>
    <row r="15" spans="1:16">
      <c r="A15" t="s">
        <v>15</v>
      </c>
      <c r="B15" t="s">
        <v>16</v>
      </c>
      <c r="C15" t="s">
        <v>17</v>
      </c>
      <c r="D15" s="2">
        <v>45635.0</v>
      </c>
      <c r="E15" t="s">
        <v>18</v>
      </c>
      <c r="F15" t="s">
        <v>29</v>
      </c>
      <c r="G15" s="3">
        <v>630</v>
      </c>
      <c r="H15" s="4">
        <v>14500.0</v>
      </c>
      <c r="I15" s="5">
        <v>1.767</v>
      </c>
      <c r="J15" s="6">
        <v>0</v>
      </c>
      <c r="K15" s="4">
        <v>25621.5</v>
      </c>
    </row>
    <row r="16" spans="1:16">
      <c r="A16" t="s">
        <v>15</v>
      </c>
      <c r="B16" t="s">
        <v>16</v>
      </c>
      <c r="C16" t="s">
        <v>17</v>
      </c>
      <c r="D16" s="2">
        <v>45635.0</v>
      </c>
      <c r="E16" t="s">
        <v>18</v>
      </c>
      <c r="F16" t="s">
        <v>30</v>
      </c>
      <c r="G16" s="3">
        <v>553</v>
      </c>
      <c r="H16" s="4">
        <v>15500.0</v>
      </c>
      <c r="I16" s="5">
        <v>1.41</v>
      </c>
      <c r="J16" s="6">
        <v>0</v>
      </c>
      <c r="K16" s="4">
        <v>21855.0</v>
      </c>
    </row>
    <row r="17" spans="1:16">
      <c r="A17" t="s">
        <v>15</v>
      </c>
      <c r="B17" t="s">
        <v>16</v>
      </c>
      <c r="C17" t="s">
        <v>17</v>
      </c>
      <c r="D17" s="2">
        <v>45635.0</v>
      </c>
      <c r="E17" t="s">
        <v>18</v>
      </c>
      <c r="F17" t="s">
        <v>31</v>
      </c>
      <c r="G17" s="3">
        <v>648</v>
      </c>
      <c r="H17" s="4">
        <v>14500.0</v>
      </c>
      <c r="I17" s="5">
        <v>2.673</v>
      </c>
      <c r="J17" s="6">
        <v>0</v>
      </c>
      <c r="K17" s="4">
        <v>38758.5</v>
      </c>
    </row>
    <row r="18" spans="1:16">
      <c r="A18" t="s">
        <v>15</v>
      </c>
      <c r="B18" t="s">
        <v>16</v>
      </c>
      <c r="C18" t="s">
        <v>17</v>
      </c>
      <c r="D18" s="2">
        <v>45635.0</v>
      </c>
      <c r="E18" t="s">
        <v>18</v>
      </c>
      <c r="F18" t="s">
        <v>31</v>
      </c>
      <c r="G18" s="3">
        <v>648</v>
      </c>
      <c r="H18" s="4">
        <v>14500.0</v>
      </c>
      <c r="I18" s="5">
        <v>2.673</v>
      </c>
      <c r="J18" s="6">
        <v>0</v>
      </c>
      <c r="K18" s="4">
        <v>38758.5</v>
      </c>
    </row>
    <row r="19" spans="1:16">
      <c r="A19" t="s">
        <v>15</v>
      </c>
      <c r="B19" t="s">
        <v>16</v>
      </c>
      <c r="C19" t="s">
        <v>17</v>
      </c>
      <c r="D19" s="2">
        <v>45635.0</v>
      </c>
      <c r="E19" t="s">
        <v>18</v>
      </c>
      <c r="F19" t="s">
        <v>32</v>
      </c>
      <c r="G19" s="3">
        <v>648</v>
      </c>
      <c r="H19" s="4">
        <v>15500.0</v>
      </c>
      <c r="I19" s="5">
        <v>2.673</v>
      </c>
      <c r="J19" s="6">
        <v>0</v>
      </c>
      <c r="K19" s="4">
        <v>41431.5</v>
      </c>
    </row>
    <row r="20" spans="1:16">
      <c r="A20" t="s">
        <v>15</v>
      </c>
      <c r="B20" t="s">
        <v>16</v>
      </c>
      <c r="C20" t="s">
        <v>17</v>
      </c>
      <c r="D20" s="2">
        <v>45635.0</v>
      </c>
      <c r="E20" t="s">
        <v>18</v>
      </c>
      <c r="F20" t="s">
        <v>33</v>
      </c>
      <c r="G20" s="3">
        <v>648</v>
      </c>
      <c r="H20" s="4">
        <v>15500.0</v>
      </c>
      <c r="I20" s="5">
        <v>2.406</v>
      </c>
      <c r="J20" s="6">
        <v>0</v>
      </c>
      <c r="K20" s="4">
        <v>37293.0</v>
      </c>
    </row>
    <row r="21" spans="1:16">
      <c r="A21" t="s">
        <v>15</v>
      </c>
      <c r="B21" t="s">
        <v>16</v>
      </c>
      <c r="C21" t="s">
        <v>17</v>
      </c>
      <c r="D21" s="2">
        <v>45635.0</v>
      </c>
      <c r="E21" t="s">
        <v>18</v>
      </c>
      <c r="F21" t="s">
        <v>34</v>
      </c>
      <c r="G21" s="3">
        <v>340</v>
      </c>
      <c r="H21" s="4">
        <v>14500.0</v>
      </c>
      <c r="I21" s="5">
        <v>1.01</v>
      </c>
      <c r="J21" s="6">
        <v>0</v>
      </c>
      <c r="K21" s="4">
        <v>14645.0</v>
      </c>
    </row>
    <row r="22" spans="1:16">
      <c r="A22" t="s">
        <v>15</v>
      </c>
      <c r="B22" t="s">
        <v>16</v>
      </c>
      <c r="C22" t="s">
        <v>17</v>
      </c>
      <c r="D22" s="2">
        <v>45635.0</v>
      </c>
      <c r="E22" t="s">
        <v>18</v>
      </c>
      <c r="F22" t="s">
        <v>35</v>
      </c>
      <c r="G22" s="3">
        <v>440</v>
      </c>
      <c r="H22" s="4">
        <v>15500.0</v>
      </c>
      <c r="I22" s="5">
        <v>1.307</v>
      </c>
      <c r="J22" s="6">
        <v>0</v>
      </c>
      <c r="K22" s="4">
        <v>20258.5</v>
      </c>
    </row>
    <row r="23" spans="1:16">
      <c r="A23" t="s">
        <v>15</v>
      </c>
      <c r="B23" t="s">
        <v>16</v>
      </c>
      <c r="C23" t="s">
        <v>17</v>
      </c>
      <c r="D23" s="2">
        <v>45635.0</v>
      </c>
      <c r="E23" t="s">
        <v>18</v>
      </c>
      <c r="F23" t="s">
        <v>36</v>
      </c>
      <c r="G23" s="3">
        <v>880</v>
      </c>
      <c r="H23" s="4">
        <v>14500.0</v>
      </c>
      <c r="I23" s="5">
        <v>2.904</v>
      </c>
      <c r="J23" s="6">
        <v>0</v>
      </c>
      <c r="K23" s="4">
        <v>42108.0</v>
      </c>
    </row>
    <row r="24" spans="1:16">
      <c r="A24" t="s">
        <v>15</v>
      </c>
      <c r="B24" t="s">
        <v>16</v>
      </c>
      <c r="C24" t="s">
        <v>17</v>
      </c>
      <c r="D24" s="2">
        <v>45635.0</v>
      </c>
      <c r="E24" t="s">
        <v>18</v>
      </c>
      <c r="F24" t="s">
        <v>36</v>
      </c>
      <c r="G24" s="3">
        <v>880</v>
      </c>
      <c r="H24" s="4">
        <v>14500.0</v>
      </c>
      <c r="I24" s="5">
        <v>2.904</v>
      </c>
      <c r="J24" s="6">
        <v>0</v>
      </c>
      <c r="K24" s="4">
        <v>42108.0</v>
      </c>
    </row>
    <row r="25" spans="1:16">
      <c r="A25" t="s">
        <v>15</v>
      </c>
      <c r="B25" t="s">
        <v>16</v>
      </c>
      <c r="C25" t="s">
        <v>17</v>
      </c>
      <c r="D25" s="2">
        <v>45635.0</v>
      </c>
      <c r="E25" t="s">
        <v>18</v>
      </c>
      <c r="F25" t="s">
        <v>36</v>
      </c>
      <c r="G25" s="3">
        <v>350</v>
      </c>
      <c r="H25" s="4">
        <v>14500.0</v>
      </c>
      <c r="I25" s="5">
        <v>1.155</v>
      </c>
      <c r="J25" s="6">
        <v>0</v>
      </c>
      <c r="K25" s="4">
        <v>16747.5</v>
      </c>
    </row>
    <row r="26" spans="1:16">
      <c r="A26" t="s">
        <v>15</v>
      </c>
      <c r="B26" t="s">
        <v>16</v>
      </c>
      <c r="C26" t="s">
        <v>17</v>
      </c>
      <c r="D26" s="2">
        <v>45635.0</v>
      </c>
      <c r="E26" t="s">
        <v>18</v>
      </c>
      <c r="F26" t="s">
        <v>36</v>
      </c>
      <c r="G26" s="3">
        <v>210</v>
      </c>
      <c r="H26" s="4">
        <v>14500.0</v>
      </c>
      <c r="I26" s="5">
        <v>0.693</v>
      </c>
      <c r="J26" s="6">
        <v>0</v>
      </c>
      <c r="K26" s="4">
        <v>10048.5</v>
      </c>
    </row>
    <row r="27" spans="1:16">
      <c r="A27" s="7" t="s">
        <v>15</v>
      </c>
      <c r="B27" s="7" t="s">
        <v>16</v>
      </c>
      <c r="C27" s="7" t="s">
        <v>17</v>
      </c>
      <c r="D27" s="8">
        <v>45635.0</v>
      </c>
      <c r="E27" s="7" t="s">
        <v>18</v>
      </c>
      <c r="F27" s="7" t="s">
        <v>37</v>
      </c>
      <c r="G27" s="7"/>
      <c r="H27" s="7"/>
      <c r="I27" s="7"/>
      <c r="J27" s="7"/>
      <c r="K27" s="7"/>
      <c r="L27" s="9">
        <v>0</v>
      </c>
      <c r="M27" s="9">
        <v>0.0</v>
      </c>
      <c r="N27" s="9">
        <v>0</v>
      </c>
      <c r="O27" s="11">
        <v>716308.5</v>
      </c>
      <c r="P27" s="12" t="s">
        <v>38</v>
      </c>
    </row>
    <row r="28" spans="1:16">
      <c r="A28" t="s">
        <v>39</v>
      </c>
      <c r="B28" t="s">
        <v>16</v>
      </c>
      <c r="C28" t="s">
        <v>40</v>
      </c>
      <c r="D28" s="2">
        <v>45635.0</v>
      </c>
      <c r="E28" t="s">
        <v>41</v>
      </c>
      <c r="F28" t="s">
        <v>42</v>
      </c>
      <c r="G28" s="3">
        <v>1</v>
      </c>
      <c r="H28" s="4">
        <v>9200.0</v>
      </c>
      <c r="I28" s="5">
        <v>0</v>
      </c>
      <c r="J28" s="6">
        <v>1000.0</v>
      </c>
      <c r="K28" s="4">
        <v>9200.0</v>
      </c>
    </row>
    <row r="29" spans="1:16">
      <c r="A29" t="s">
        <v>39</v>
      </c>
      <c r="B29" t="s">
        <v>16</v>
      </c>
      <c r="C29" t="s">
        <v>40</v>
      </c>
      <c r="D29" s="2">
        <v>45635.0</v>
      </c>
      <c r="E29" t="s">
        <v>41</v>
      </c>
      <c r="F29" t="s">
        <v>42</v>
      </c>
      <c r="G29" s="3">
        <v>1</v>
      </c>
      <c r="H29" s="4">
        <v>9200.0</v>
      </c>
      <c r="I29" s="5">
        <v>0</v>
      </c>
      <c r="J29" s="6">
        <v>1000.0</v>
      </c>
      <c r="K29" s="4">
        <v>9200.0</v>
      </c>
    </row>
    <row r="30" spans="1:16">
      <c r="A30" t="s">
        <v>39</v>
      </c>
      <c r="B30" t="s">
        <v>16</v>
      </c>
      <c r="C30" t="s">
        <v>40</v>
      </c>
      <c r="D30" s="2">
        <v>45635.0</v>
      </c>
      <c r="E30" t="s">
        <v>41</v>
      </c>
      <c r="F30" t="s">
        <v>42</v>
      </c>
      <c r="G30" s="3">
        <v>1</v>
      </c>
      <c r="H30" s="4">
        <v>9200.0</v>
      </c>
      <c r="I30" s="5">
        <v>0</v>
      </c>
      <c r="J30" s="6">
        <v>1000.0</v>
      </c>
      <c r="K30" s="4">
        <v>9200.0</v>
      </c>
    </row>
    <row r="31" spans="1:16">
      <c r="A31" t="s">
        <v>39</v>
      </c>
      <c r="B31" t="s">
        <v>16</v>
      </c>
      <c r="C31" t="s">
        <v>40</v>
      </c>
      <c r="D31" s="2">
        <v>45635.0</v>
      </c>
      <c r="E31" t="s">
        <v>41</v>
      </c>
      <c r="F31" t="s">
        <v>42</v>
      </c>
      <c r="G31" s="3">
        <v>1</v>
      </c>
      <c r="H31" s="4">
        <v>9200.0</v>
      </c>
      <c r="I31" s="5">
        <v>0</v>
      </c>
      <c r="J31" s="6">
        <v>1000.0</v>
      </c>
      <c r="K31" s="4">
        <v>9200.0</v>
      </c>
    </row>
    <row r="32" spans="1:16">
      <c r="A32" t="s">
        <v>39</v>
      </c>
      <c r="B32" t="s">
        <v>16</v>
      </c>
      <c r="C32" t="s">
        <v>40</v>
      </c>
      <c r="D32" s="2">
        <v>45635.0</v>
      </c>
      <c r="E32" t="s">
        <v>41</v>
      </c>
      <c r="F32" t="s">
        <v>42</v>
      </c>
      <c r="G32" s="3">
        <v>1</v>
      </c>
      <c r="H32" s="4">
        <v>9200.0</v>
      </c>
      <c r="I32" s="5">
        <v>0</v>
      </c>
      <c r="J32" s="6">
        <v>1000.0</v>
      </c>
      <c r="K32" s="4">
        <v>9200.0</v>
      </c>
    </row>
    <row r="33" spans="1:16">
      <c r="A33" t="s">
        <v>39</v>
      </c>
      <c r="B33" t="s">
        <v>16</v>
      </c>
      <c r="C33" t="s">
        <v>40</v>
      </c>
      <c r="D33" s="2">
        <v>45635.0</v>
      </c>
      <c r="E33" t="s">
        <v>41</v>
      </c>
      <c r="F33" t="s">
        <v>42</v>
      </c>
      <c r="G33" s="3">
        <v>1</v>
      </c>
      <c r="H33" s="4">
        <v>9200.0</v>
      </c>
      <c r="I33" s="5">
        <v>0</v>
      </c>
      <c r="J33" s="6">
        <v>1000.0</v>
      </c>
      <c r="K33" s="4">
        <v>9200.0</v>
      </c>
    </row>
    <row r="34" spans="1:16">
      <c r="A34" t="s">
        <v>39</v>
      </c>
      <c r="B34" t="s">
        <v>16</v>
      </c>
      <c r="C34" t="s">
        <v>40</v>
      </c>
      <c r="D34" s="2">
        <v>45635.0</v>
      </c>
      <c r="E34" t="s">
        <v>41</v>
      </c>
      <c r="F34" t="s">
        <v>42</v>
      </c>
      <c r="G34" s="3">
        <v>1</v>
      </c>
      <c r="H34" s="4">
        <v>9200.0</v>
      </c>
      <c r="I34" s="5">
        <v>0</v>
      </c>
      <c r="J34" s="6">
        <v>1000.0</v>
      </c>
      <c r="K34" s="4">
        <v>9200.0</v>
      </c>
    </row>
    <row r="35" spans="1:16">
      <c r="A35" t="s">
        <v>39</v>
      </c>
      <c r="B35" t="s">
        <v>16</v>
      </c>
      <c r="C35" t="s">
        <v>40</v>
      </c>
      <c r="D35" s="2">
        <v>45635.0</v>
      </c>
      <c r="E35" t="s">
        <v>41</v>
      </c>
      <c r="F35" t="s">
        <v>42</v>
      </c>
      <c r="G35" s="3">
        <v>1</v>
      </c>
      <c r="H35" s="4">
        <v>9200.0</v>
      </c>
      <c r="I35" s="5">
        <v>0</v>
      </c>
      <c r="J35" s="6">
        <v>1000.0</v>
      </c>
      <c r="K35" s="4">
        <v>9200.0</v>
      </c>
    </row>
    <row r="36" spans="1:16">
      <c r="A36" t="s">
        <v>39</v>
      </c>
      <c r="B36" t="s">
        <v>16</v>
      </c>
      <c r="C36" t="s">
        <v>40</v>
      </c>
      <c r="D36" s="2">
        <v>45635.0</v>
      </c>
      <c r="E36" t="s">
        <v>41</v>
      </c>
      <c r="F36" t="s">
        <v>42</v>
      </c>
      <c r="G36" s="3">
        <v>1</v>
      </c>
      <c r="H36" s="4">
        <v>9200.0</v>
      </c>
      <c r="I36" s="5">
        <v>0</v>
      </c>
      <c r="J36" s="6">
        <v>1000.0</v>
      </c>
      <c r="K36" s="4">
        <v>9200.0</v>
      </c>
    </row>
    <row r="37" spans="1:16">
      <c r="A37" t="s">
        <v>39</v>
      </c>
      <c r="B37" t="s">
        <v>16</v>
      </c>
      <c r="C37" t="s">
        <v>40</v>
      </c>
      <c r="D37" s="2">
        <v>45635.0</v>
      </c>
      <c r="E37" t="s">
        <v>41</v>
      </c>
      <c r="F37" t="s">
        <v>42</v>
      </c>
      <c r="G37" s="3">
        <v>1</v>
      </c>
      <c r="H37" s="4">
        <v>9200.0</v>
      </c>
      <c r="I37" s="5">
        <v>0</v>
      </c>
      <c r="J37" s="6">
        <v>1000.0</v>
      </c>
      <c r="K37" s="4">
        <v>9200.0</v>
      </c>
    </row>
    <row r="38" spans="1:16">
      <c r="A38" t="s">
        <v>39</v>
      </c>
      <c r="B38" t="s">
        <v>16</v>
      </c>
      <c r="C38" t="s">
        <v>40</v>
      </c>
      <c r="D38" s="2">
        <v>45635.0</v>
      </c>
      <c r="E38" t="s">
        <v>41</v>
      </c>
      <c r="F38" t="s">
        <v>42</v>
      </c>
      <c r="G38" s="3">
        <v>1</v>
      </c>
      <c r="H38" s="4">
        <v>9200.0</v>
      </c>
      <c r="I38" s="5">
        <v>0</v>
      </c>
      <c r="J38" s="6">
        <v>1000.0</v>
      </c>
      <c r="K38" s="4">
        <v>9200.0</v>
      </c>
    </row>
    <row r="39" spans="1:16">
      <c r="A39" t="s">
        <v>39</v>
      </c>
      <c r="B39" t="s">
        <v>16</v>
      </c>
      <c r="C39" t="s">
        <v>40</v>
      </c>
      <c r="D39" s="2">
        <v>45635.0</v>
      </c>
      <c r="E39" t="s">
        <v>41</v>
      </c>
      <c r="F39" t="s">
        <v>42</v>
      </c>
      <c r="G39" s="3">
        <v>1</v>
      </c>
      <c r="H39" s="4">
        <v>9200.0</v>
      </c>
      <c r="I39" s="5">
        <v>0</v>
      </c>
      <c r="J39" s="6">
        <v>1000.0</v>
      </c>
      <c r="K39" s="4">
        <v>9200.0</v>
      </c>
    </row>
    <row r="40" spans="1:16">
      <c r="A40" t="s">
        <v>39</v>
      </c>
      <c r="B40" t="s">
        <v>16</v>
      </c>
      <c r="C40" t="s">
        <v>40</v>
      </c>
      <c r="D40" s="2">
        <v>45635.0</v>
      </c>
      <c r="E40" t="s">
        <v>41</v>
      </c>
      <c r="F40" t="s">
        <v>42</v>
      </c>
      <c r="G40" s="3">
        <v>1</v>
      </c>
      <c r="H40" s="4">
        <v>9200.0</v>
      </c>
      <c r="I40" s="5">
        <v>0</v>
      </c>
      <c r="J40" s="6">
        <v>1000.0</v>
      </c>
      <c r="K40" s="4">
        <v>9200.0</v>
      </c>
    </row>
    <row r="41" spans="1:16">
      <c r="A41" t="s">
        <v>39</v>
      </c>
      <c r="B41" t="s">
        <v>16</v>
      </c>
      <c r="C41" t="s">
        <v>40</v>
      </c>
      <c r="D41" s="2">
        <v>45635.0</v>
      </c>
      <c r="E41" t="s">
        <v>41</v>
      </c>
      <c r="F41" t="s">
        <v>42</v>
      </c>
      <c r="G41" s="3">
        <v>1</v>
      </c>
      <c r="H41" s="4">
        <v>9200.0</v>
      </c>
      <c r="I41" s="5">
        <v>0</v>
      </c>
      <c r="J41" s="6">
        <v>1000.0</v>
      </c>
      <c r="K41" s="4">
        <v>9200.0</v>
      </c>
    </row>
    <row r="42" spans="1:16">
      <c r="A42" t="s">
        <v>39</v>
      </c>
      <c r="B42" t="s">
        <v>16</v>
      </c>
      <c r="C42" t="s">
        <v>40</v>
      </c>
      <c r="D42" s="2">
        <v>45635.0</v>
      </c>
      <c r="E42" t="s">
        <v>41</v>
      </c>
      <c r="F42" t="s">
        <v>42</v>
      </c>
      <c r="G42" s="3">
        <v>1</v>
      </c>
      <c r="H42" s="4">
        <v>9200.0</v>
      </c>
      <c r="I42" s="5">
        <v>0</v>
      </c>
      <c r="J42" s="6">
        <v>1000.0</v>
      </c>
      <c r="K42" s="4">
        <v>9200.0</v>
      </c>
    </row>
    <row r="43" spans="1:16">
      <c r="A43" t="s">
        <v>39</v>
      </c>
      <c r="B43" t="s">
        <v>16</v>
      </c>
      <c r="C43" t="s">
        <v>40</v>
      </c>
      <c r="D43" s="2">
        <v>45635.0</v>
      </c>
      <c r="E43" t="s">
        <v>41</v>
      </c>
      <c r="F43" t="s">
        <v>42</v>
      </c>
      <c r="G43" s="3">
        <v>1</v>
      </c>
      <c r="H43" s="4">
        <v>9200.0</v>
      </c>
      <c r="I43" s="5">
        <v>0</v>
      </c>
      <c r="J43" s="6">
        <v>1000.0</v>
      </c>
      <c r="K43" s="4">
        <v>9200.0</v>
      </c>
    </row>
    <row r="44" spans="1:16">
      <c r="A44" t="s">
        <v>39</v>
      </c>
      <c r="B44" t="s">
        <v>16</v>
      </c>
      <c r="C44" t="s">
        <v>40</v>
      </c>
      <c r="D44" s="2">
        <v>45635.0</v>
      </c>
      <c r="E44" t="s">
        <v>41</v>
      </c>
      <c r="F44" t="s">
        <v>42</v>
      </c>
      <c r="G44" s="3">
        <v>1</v>
      </c>
      <c r="H44" s="4">
        <v>9200.0</v>
      </c>
      <c r="I44" s="5">
        <v>0</v>
      </c>
      <c r="J44" s="6">
        <v>1000.0</v>
      </c>
      <c r="K44" s="4">
        <v>9200.0</v>
      </c>
    </row>
    <row r="45" spans="1:16">
      <c r="A45" t="s">
        <v>39</v>
      </c>
      <c r="B45" t="s">
        <v>16</v>
      </c>
      <c r="C45" t="s">
        <v>40</v>
      </c>
      <c r="D45" s="2">
        <v>45635.0</v>
      </c>
      <c r="E45" t="s">
        <v>41</v>
      </c>
      <c r="F45" t="s">
        <v>42</v>
      </c>
      <c r="G45" s="3">
        <v>1</v>
      </c>
      <c r="H45" s="4">
        <v>9200.0</v>
      </c>
      <c r="I45" s="5">
        <v>0</v>
      </c>
      <c r="J45" s="6">
        <v>1000.0</v>
      </c>
      <c r="K45" s="4">
        <v>9200.0</v>
      </c>
    </row>
    <row r="46" spans="1:16">
      <c r="A46" t="s">
        <v>39</v>
      </c>
      <c r="B46" t="s">
        <v>16</v>
      </c>
      <c r="C46" t="s">
        <v>40</v>
      </c>
      <c r="D46" s="2">
        <v>45635.0</v>
      </c>
      <c r="E46" t="s">
        <v>41</v>
      </c>
      <c r="F46" t="s">
        <v>42</v>
      </c>
      <c r="G46" s="3">
        <v>1</v>
      </c>
      <c r="H46" s="4">
        <v>9200.0</v>
      </c>
      <c r="I46" s="5">
        <v>0</v>
      </c>
      <c r="J46" s="6">
        <v>1000.0</v>
      </c>
      <c r="K46" s="4">
        <v>9200.0</v>
      </c>
    </row>
    <row r="47" spans="1:16">
      <c r="A47" t="s">
        <v>39</v>
      </c>
      <c r="B47" t="s">
        <v>16</v>
      </c>
      <c r="C47" t="s">
        <v>40</v>
      </c>
      <c r="D47" s="2">
        <v>45635.0</v>
      </c>
      <c r="E47" t="s">
        <v>41</v>
      </c>
      <c r="F47" t="s">
        <v>42</v>
      </c>
      <c r="G47" s="3">
        <v>1</v>
      </c>
      <c r="H47" s="4">
        <v>9200.0</v>
      </c>
      <c r="I47" s="5">
        <v>0</v>
      </c>
      <c r="J47" s="6">
        <v>1000.0</v>
      </c>
      <c r="K47" s="4">
        <v>9200.0</v>
      </c>
    </row>
    <row r="48" spans="1:16">
      <c r="A48" s="7" t="s">
        <v>39</v>
      </c>
      <c r="B48" s="7" t="s">
        <v>16</v>
      </c>
      <c r="C48" s="7" t="s">
        <v>40</v>
      </c>
      <c r="D48" s="8">
        <v>45635.0</v>
      </c>
      <c r="E48" s="7" t="s">
        <v>41</v>
      </c>
      <c r="F48" s="7" t="s">
        <v>37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184000.0</v>
      </c>
      <c r="P48" s="12" t="s">
        <v>43</v>
      </c>
    </row>
    <row r="49" spans="1:16">
      <c r="A49" t="s">
        <v>44</v>
      </c>
      <c r="B49" t="s">
        <v>16</v>
      </c>
      <c r="C49" t="s">
        <v>17</v>
      </c>
      <c r="D49" s="2">
        <v>45635.0</v>
      </c>
      <c r="E49" t="s">
        <v>45</v>
      </c>
      <c r="F49" t="s">
        <v>46</v>
      </c>
      <c r="G49" s="3">
        <v>35</v>
      </c>
      <c r="H49" s="4">
        <v>6500.0</v>
      </c>
      <c r="I49" s="5">
        <v>0.13</v>
      </c>
      <c r="J49" s="6">
        <v>0</v>
      </c>
      <c r="K49" s="4">
        <v>845.0</v>
      </c>
    </row>
    <row r="50" spans="1:16">
      <c r="A50" s="7" t="s">
        <v>44</v>
      </c>
      <c r="B50" s="7" t="s">
        <v>16</v>
      </c>
      <c r="C50" s="7" t="s">
        <v>17</v>
      </c>
      <c r="D50" s="8">
        <v>45635.0</v>
      </c>
      <c r="E50" s="7" t="s">
        <v>45</v>
      </c>
      <c r="F50" s="7" t="s">
        <v>37</v>
      </c>
      <c r="G50" s="7"/>
      <c r="H50" s="7"/>
      <c r="I50" s="7"/>
      <c r="J50" s="7"/>
      <c r="K50" s="7"/>
      <c r="L50" s="9">
        <v>0</v>
      </c>
      <c r="M50" s="9">
        <v>0.0</v>
      </c>
      <c r="N50" s="9">
        <v>0</v>
      </c>
      <c r="O50" s="11">
        <v>845.0</v>
      </c>
      <c r="P50" s="12" t="s">
        <v>47</v>
      </c>
    </row>
    <row r="51" spans="1:16">
      <c r="A51" t="s">
        <v>48</v>
      </c>
      <c r="B51" t="s">
        <v>16</v>
      </c>
      <c r="C51" t="s">
        <v>17</v>
      </c>
      <c r="D51" s="2">
        <v>45635.0</v>
      </c>
      <c r="E51" t="s">
        <v>49</v>
      </c>
      <c r="F51" t="s">
        <v>50</v>
      </c>
      <c r="G51" s="3">
        <v>405</v>
      </c>
      <c r="H51" s="4">
        <v>20400.0</v>
      </c>
      <c r="I51" s="5">
        <v>1.114</v>
      </c>
      <c r="J51" s="6">
        <v>0</v>
      </c>
      <c r="K51" s="4">
        <v>22725.6</v>
      </c>
    </row>
    <row r="52" spans="1:16">
      <c r="A52" t="s">
        <v>48</v>
      </c>
      <c r="B52" t="s">
        <v>16</v>
      </c>
      <c r="C52" t="s">
        <v>17</v>
      </c>
      <c r="D52" s="2">
        <v>45635.0</v>
      </c>
      <c r="E52" t="s">
        <v>49</v>
      </c>
      <c r="F52" t="s">
        <v>51</v>
      </c>
      <c r="G52" s="3">
        <v>81</v>
      </c>
      <c r="H52" s="4">
        <v>24000.0</v>
      </c>
      <c r="I52" s="5">
        <v>0.334</v>
      </c>
      <c r="J52" s="6">
        <v>0</v>
      </c>
      <c r="K52" s="4">
        <v>8016.0</v>
      </c>
    </row>
    <row r="53" spans="1:16">
      <c r="A53" t="s">
        <v>48</v>
      </c>
      <c r="B53" t="s">
        <v>16</v>
      </c>
      <c r="C53" t="s">
        <v>17</v>
      </c>
      <c r="D53" s="2">
        <v>45635.0</v>
      </c>
      <c r="E53" t="s">
        <v>49</v>
      </c>
      <c r="F53" t="s">
        <v>52</v>
      </c>
      <c r="G53" s="3">
        <v>15</v>
      </c>
      <c r="H53" s="4">
        <v>20000.0</v>
      </c>
      <c r="I53" s="5">
        <v>0.142</v>
      </c>
      <c r="J53" s="6">
        <v>0</v>
      </c>
      <c r="K53" s="4">
        <v>2840.0</v>
      </c>
    </row>
    <row r="54" spans="1:16">
      <c r="A54" s="7" t="s">
        <v>48</v>
      </c>
      <c r="B54" s="7" t="s">
        <v>16</v>
      </c>
      <c r="C54" s="7" t="s">
        <v>17</v>
      </c>
      <c r="D54" s="8">
        <v>45635.0</v>
      </c>
      <c r="E54" s="7" t="s">
        <v>49</v>
      </c>
      <c r="F54" s="7" t="s">
        <v>37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33581.6</v>
      </c>
      <c r="P54" s="12" t="s">
        <v>53</v>
      </c>
    </row>
    <row r="55" spans="1:16">
      <c r="A55" t="s">
        <v>54</v>
      </c>
      <c r="B55" t="s">
        <v>16</v>
      </c>
      <c r="C55" t="s">
        <v>17</v>
      </c>
      <c r="D55" s="2">
        <v>45635.0</v>
      </c>
      <c r="E55" t="s">
        <v>55</v>
      </c>
      <c r="F55" t="s">
        <v>56</v>
      </c>
      <c r="G55" s="3">
        <v>480</v>
      </c>
      <c r="H55" s="4">
        <v>33600.0</v>
      </c>
      <c r="I55" s="5">
        <v>2.974</v>
      </c>
      <c r="J55" s="6">
        <v>0</v>
      </c>
      <c r="K55" s="4">
        <v>99926.4</v>
      </c>
    </row>
    <row r="56" spans="1:16">
      <c r="A56" t="s">
        <v>54</v>
      </c>
      <c r="B56" t="s">
        <v>16</v>
      </c>
      <c r="C56" t="s">
        <v>17</v>
      </c>
      <c r="D56" s="2">
        <v>45635.0</v>
      </c>
      <c r="E56" t="s">
        <v>55</v>
      </c>
      <c r="F56" t="s">
        <v>57</v>
      </c>
      <c r="G56" s="3">
        <v>44</v>
      </c>
      <c r="H56" s="4">
        <v>29000.0</v>
      </c>
      <c r="I56" s="5">
        <v>0.431</v>
      </c>
      <c r="J56" s="6">
        <v>0</v>
      </c>
      <c r="K56" s="4">
        <v>12499.0</v>
      </c>
    </row>
    <row r="57" spans="1:16">
      <c r="A57" s="7" t="s">
        <v>54</v>
      </c>
      <c r="B57" s="7" t="s">
        <v>16</v>
      </c>
      <c r="C57" s="7" t="s">
        <v>17</v>
      </c>
      <c r="D57" s="8">
        <v>45635.0</v>
      </c>
      <c r="E57" s="7" t="s">
        <v>55</v>
      </c>
      <c r="F57" s="7" t="s">
        <v>37</v>
      </c>
      <c r="G57" s="7"/>
      <c r="H57" s="7"/>
      <c r="I57" s="7"/>
      <c r="J57" s="7"/>
      <c r="K57" s="7"/>
      <c r="L57" s="9">
        <v>5621.27</v>
      </c>
      <c r="M57" s="9">
        <v>0.0</v>
      </c>
      <c r="N57" s="9">
        <v>0</v>
      </c>
      <c r="O57" s="11">
        <v>106804.13</v>
      </c>
      <c r="P57" s="12" t="s">
        <v>58</v>
      </c>
    </row>
    <row r="58" spans="1:16">
      <c r="A58" t="s">
        <v>59</v>
      </c>
      <c r="B58" t="s">
        <v>16</v>
      </c>
      <c r="C58" t="s">
        <v>17</v>
      </c>
      <c r="D58" s="2">
        <v>45635.0</v>
      </c>
      <c r="E58" t="s">
        <v>60</v>
      </c>
      <c r="F58" t="s">
        <v>61</v>
      </c>
      <c r="G58" s="3">
        <v>80</v>
      </c>
      <c r="H58" s="4">
        <v>1000.0</v>
      </c>
      <c r="I58" s="5">
        <v>0.583</v>
      </c>
      <c r="J58" s="6">
        <v>0</v>
      </c>
      <c r="K58" s="4">
        <v>583.0</v>
      </c>
    </row>
    <row r="59" spans="1:16">
      <c r="A59" t="s">
        <v>59</v>
      </c>
      <c r="B59" t="s">
        <v>16</v>
      </c>
      <c r="C59" t="s">
        <v>17</v>
      </c>
      <c r="D59" s="2">
        <v>45635.0</v>
      </c>
      <c r="E59" t="s">
        <v>60</v>
      </c>
      <c r="F59" t="s">
        <v>62</v>
      </c>
      <c r="G59" s="3">
        <v>85</v>
      </c>
      <c r="H59" s="4">
        <v>1000.0</v>
      </c>
      <c r="I59" s="5">
        <v>0.832</v>
      </c>
      <c r="J59" s="6">
        <v>0</v>
      </c>
      <c r="K59" s="4">
        <v>832.0</v>
      </c>
    </row>
    <row r="60" spans="1:16">
      <c r="A60" t="s">
        <v>59</v>
      </c>
      <c r="B60" t="s">
        <v>16</v>
      </c>
      <c r="C60" t="s">
        <v>17</v>
      </c>
      <c r="D60" s="2">
        <v>45635.0</v>
      </c>
      <c r="E60" t="s">
        <v>60</v>
      </c>
      <c r="F60" t="s">
        <v>63</v>
      </c>
      <c r="G60" s="3">
        <v>70</v>
      </c>
      <c r="H60" s="4">
        <v>1000.0</v>
      </c>
      <c r="I60" s="5">
        <v>0.525</v>
      </c>
      <c r="J60" s="6">
        <v>0</v>
      </c>
      <c r="K60" s="4">
        <v>525.0</v>
      </c>
    </row>
    <row r="61" spans="1:16">
      <c r="A61" s="7" t="s">
        <v>59</v>
      </c>
      <c r="B61" s="7" t="s">
        <v>16</v>
      </c>
      <c r="C61" s="7" t="s">
        <v>17</v>
      </c>
      <c r="D61" s="8">
        <v>45635.0</v>
      </c>
      <c r="E61" s="7" t="s">
        <v>60</v>
      </c>
      <c r="F61" s="7" t="s">
        <v>37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1940.0</v>
      </c>
      <c r="P61" s="12" t="s">
        <v>64</v>
      </c>
    </row>
    <row r="62" spans="1:16">
      <c r="A62" t="s">
        <v>70</v>
      </c>
      <c r="B62" t="s">
        <v>16</v>
      </c>
      <c r="C62" t="s">
        <v>40</v>
      </c>
      <c r="D62" s="2">
        <v>45636.0</v>
      </c>
      <c r="E62" t="s">
        <v>71</v>
      </c>
      <c r="F62" t="s">
        <v>72</v>
      </c>
      <c r="G62" s="3">
        <v>200</v>
      </c>
      <c r="H62" s="4">
        <v>38000.0</v>
      </c>
      <c r="I62" s="5">
        <v>3.0</v>
      </c>
      <c r="J62" s="6">
        <v>0</v>
      </c>
      <c r="K62" s="4">
        <v>114000.0</v>
      </c>
    </row>
    <row r="63" spans="1:16">
      <c r="A63" t="s">
        <v>70</v>
      </c>
      <c r="B63" t="s">
        <v>16</v>
      </c>
      <c r="C63" t="s">
        <v>40</v>
      </c>
      <c r="D63" s="2">
        <v>45636.0</v>
      </c>
      <c r="E63" t="s">
        <v>71</v>
      </c>
      <c r="F63" t="s">
        <v>73</v>
      </c>
      <c r="G63" s="3">
        <v>44</v>
      </c>
      <c r="H63" s="4">
        <v>38000.0</v>
      </c>
      <c r="I63" s="5">
        <v>1.98</v>
      </c>
      <c r="J63" s="6">
        <v>0</v>
      </c>
      <c r="K63" s="4">
        <v>75240.0</v>
      </c>
    </row>
    <row r="64" spans="1:16">
      <c r="A64" s="7" t="s">
        <v>70</v>
      </c>
      <c r="B64" s="7" t="s">
        <v>16</v>
      </c>
      <c r="C64" s="7" t="s">
        <v>40</v>
      </c>
      <c r="D64" s="8">
        <v>45636.0</v>
      </c>
      <c r="E64" s="7" t="s">
        <v>71</v>
      </c>
      <c r="F64" s="7" t="s">
        <v>37</v>
      </c>
      <c r="G64" s="7"/>
      <c r="H64" s="7"/>
      <c r="I64" s="7"/>
      <c r="J64" s="7"/>
      <c r="K64" s="7"/>
      <c r="L64" s="9">
        <v>0</v>
      </c>
      <c r="M64" s="9">
        <v>0.0</v>
      </c>
      <c r="N64" s="9">
        <v>0</v>
      </c>
      <c r="O64" s="11">
        <v>189240.0</v>
      </c>
      <c r="P64" s="12" t="s">
        <v>74</v>
      </c>
    </row>
    <row r="65" spans="1:16">
      <c r="A65" t="s">
        <v>75</v>
      </c>
      <c r="B65" t="s">
        <v>16</v>
      </c>
      <c r="C65" t="s">
        <v>17</v>
      </c>
      <c r="D65" s="2">
        <v>45636.0</v>
      </c>
      <c r="E65" t="s">
        <v>76</v>
      </c>
      <c r="F65" t="s">
        <v>77</v>
      </c>
      <c r="G65" s="3">
        <v>216</v>
      </c>
      <c r="H65" s="4">
        <v>32000.0</v>
      </c>
      <c r="I65" s="5">
        <v>5.225</v>
      </c>
      <c r="J65" s="6">
        <v>0</v>
      </c>
      <c r="K65" s="4">
        <v>167200.0</v>
      </c>
    </row>
    <row r="66" spans="1:16">
      <c r="A66" t="s">
        <v>75</v>
      </c>
      <c r="B66" t="s">
        <v>16</v>
      </c>
      <c r="C66" t="s">
        <v>17</v>
      </c>
      <c r="D66" s="2">
        <v>45636.0</v>
      </c>
      <c r="E66" t="s">
        <v>76</v>
      </c>
      <c r="F66" t="s">
        <v>78</v>
      </c>
      <c r="G66" s="3">
        <v>100</v>
      </c>
      <c r="H66" s="4">
        <v>45000.0</v>
      </c>
      <c r="I66" s="5">
        <v>0.21</v>
      </c>
      <c r="J66" s="6">
        <v>0</v>
      </c>
      <c r="K66" s="4">
        <v>9450.0</v>
      </c>
    </row>
    <row r="67" spans="1:16">
      <c r="A67" t="s">
        <v>75</v>
      </c>
      <c r="B67" t="s">
        <v>16</v>
      </c>
      <c r="C67" t="s">
        <v>17</v>
      </c>
      <c r="D67" s="2">
        <v>45636.0</v>
      </c>
      <c r="E67" t="s">
        <v>76</v>
      </c>
      <c r="F67" t="s">
        <v>79</v>
      </c>
      <c r="G67" s="3">
        <v>100</v>
      </c>
      <c r="H67" s="4">
        <v>30800.0</v>
      </c>
      <c r="I67" s="5">
        <v>0.689</v>
      </c>
      <c r="J67" s="6">
        <v>0</v>
      </c>
      <c r="K67" s="4">
        <v>21221.2</v>
      </c>
    </row>
    <row r="68" spans="1:16">
      <c r="A68" t="s">
        <v>75</v>
      </c>
      <c r="B68" t="s">
        <v>16</v>
      </c>
      <c r="C68" t="s">
        <v>17</v>
      </c>
      <c r="D68" s="2">
        <v>45636.0</v>
      </c>
      <c r="E68" t="s">
        <v>76</v>
      </c>
      <c r="F68" t="s">
        <v>80</v>
      </c>
      <c r="G68" s="3">
        <v>100</v>
      </c>
      <c r="H68" s="4">
        <v>30800.0</v>
      </c>
      <c r="I68" s="5">
        <v>0.605</v>
      </c>
      <c r="J68" s="6">
        <v>0</v>
      </c>
      <c r="K68" s="4">
        <v>18634.0</v>
      </c>
    </row>
    <row r="69" spans="1:16">
      <c r="A69" t="s">
        <v>75</v>
      </c>
      <c r="B69" t="s">
        <v>16</v>
      </c>
      <c r="C69" t="s">
        <v>17</v>
      </c>
      <c r="D69" s="2">
        <v>45636.0</v>
      </c>
      <c r="E69" t="s">
        <v>76</v>
      </c>
      <c r="F69" t="s">
        <v>81</v>
      </c>
      <c r="G69" s="3">
        <v>100</v>
      </c>
      <c r="H69" s="4">
        <v>35000.0</v>
      </c>
      <c r="I69" s="5">
        <v>0.347</v>
      </c>
      <c r="J69" s="6">
        <v>0</v>
      </c>
      <c r="K69" s="4">
        <v>12145.0</v>
      </c>
    </row>
    <row r="70" spans="1:16">
      <c r="A70" t="s">
        <v>75</v>
      </c>
      <c r="B70" t="s">
        <v>16</v>
      </c>
      <c r="C70" t="s">
        <v>17</v>
      </c>
      <c r="D70" s="2">
        <v>45636.0</v>
      </c>
      <c r="E70" t="s">
        <v>76</v>
      </c>
      <c r="F70" t="s">
        <v>82</v>
      </c>
      <c r="G70" s="3">
        <v>200</v>
      </c>
      <c r="H70" s="4">
        <v>31200.0</v>
      </c>
      <c r="I70" s="5">
        <v>0.63</v>
      </c>
      <c r="J70" s="6">
        <v>0</v>
      </c>
      <c r="K70" s="4">
        <v>19656.0</v>
      </c>
    </row>
    <row r="71" spans="1:16">
      <c r="A71" t="s">
        <v>75</v>
      </c>
      <c r="B71" t="s">
        <v>16</v>
      </c>
      <c r="C71" t="s">
        <v>17</v>
      </c>
      <c r="D71" s="2">
        <v>45636.0</v>
      </c>
      <c r="E71" t="s">
        <v>76</v>
      </c>
      <c r="F71" t="s">
        <v>83</v>
      </c>
      <c r="G71" s="3">
        <v>64</v>
      </c>
      <c r="H71" s="4">
        <v>100000.0</v>
      </c>
      <c r="I71" s="5">
        <v>0.965</v>
      </c>
      <c r="J71" s="6">
        <v>0</v>
      </c>
      <c r="K71" s="4">
        <v>96500.0</v>
      </c>
    </row>
    <row r="72" spans="1:16">
      <c r="A72" t="s">
        <v>75</v>
      </c>
      <c r="B72" t="s">
        <v>16</v>
      </c>
      <c r="C72" t="s">
        <v>17</v>
      </c>
      <c r="D72" s="2">
        <v>45636.0</v>
      </c>
      <c r="E72" t="s">
        <v>76</v>
      </c>
      <c r="F72" t="s">
        <v>84</v>
      </c>
      <c r="G72" s="3">
        <v>100</v>
      </c>
      <c r="H72" s="4">
        <v>31200.0</v>
      </c>
      <c r="I72" s="5">
        <v>0.15</v>
      </c>
      <c r="J72" s="6">
        <v>0</v>
      </c>
      <c r="K72" s="4">
        <v>4680.0</v>
      </c>
    </row>
    <row r="73" spans="1:16">
      <c r="A73" t="s">
        <v>75</v>
      </c>
      <c r="B73" t="s">
        <v>16</v>
      </c>
      <c r="C73" t="s">
        <v>17</v>
      </c>
      <c r="D73" s="2">
        <v>45636.0</v>
      </c>
      <c r="E73" t="s">
        <v>76</v>
      </c>
      <c r="F73" t="s">
        <v>85</v>
      </c>
      <c r="G73" s="3">
        <v>117</v>
      </c>
      <c r="H73" s="4">
        <v>31200.0</v>
      </c>
      <c r="I73" s="5">
        <v>0.421</v>
      </c>
      <c r="J73" s="6">
        <v>0</v>
      </c>
      <c r="K73" s="4">
        <v>13135.2</v>
      </c>
    </row>
    <row r="74" spans="1:16">
      <c r="A74" t="s">
        <v>75</v>
      </c>
      <c r="B74" t="s">
        <v>16</v>
      </c>
      <c r="C74" t="s">
        <v>17</v>
      </c>
      <c r="D74" s="2">
        <v>45636.0</v>
      </c>
      <c r="E74" t="s">
        <v>76</v>
      </c>
      <c r="F74" t="s">
        <v>86</v>
      </c>
      <c r="G74" s="3">
        <v>117</v>
      </c>
      <c r="H74" s="4">
        <v>31200.0</v>
      </c>
      <c r="I74" s="5">
        <v>0.527</v>
      </c>
      <c r="J74" s="6">
        <v>0</v>
      </c>
      <c r="K74" s="4">
        <v>16442.4</v>
      </c>
    </row>
    <row r="75" spans="1:16">
      <c r="A75" t="s">
        <v>75</v>
      </c>
      <c r="B75" t="s">
        <v>16</v>
      </c>
      <c r="C75" t="s">
        <v>17</v>
      </c>
      <c r="D75" s="2">
        <v>45636.0</v>
      </c>
      <c r="E75" t="s">
        <v>76</v>
      </c>
      <c r="F75" t="s">
        <v>87</v>
      </c>
      <c r="G75" s="3">
        <v>117</v>
      </c>
      <c r="H75" s="4">
        <v>35000.0</v>
      </c>
      <c r="I75" s="5">
        <v>0.527</v>
      </c>
      <c r="J75" s="6">
        <v>0</v>
      </c>
      <c r="K75" s="4">
        <v>18445.0</v>
      </c>
    </row>
    <row r="76" spans="1:16">
      <c r="A76" t="s">
        <v>75</v>
      </c>
      <c r="B76" t="s">
        <v>16</v>
      </c>
      <c r="C76" t="s">
        <v>17</v>
      </c>
      <c r="D76" s="2">
        <v>45636.0</v>
      </c>
      <c r="E76" t="s">
        <v>76</v>
      </c>
      <c r="F76" t="s">
        <v>88</v>
      </c>
      <c r="G76" s="3">
        <v>441</v>
      </c>
      <c r="H76" s="4">
        <v>35000.0</v>
      </c>
      <c r="I76" s="5">
        <v>2.646</v>
      </c>
      <c r="J76" s="6">
        <v>0</v>
      </c>
      <c r="K76" s="4">
        <v>92610.0</v>
      </c>
    </row>
    <row r="77" spans="1:16">
      <c r="A77" t="s">
        <v>75</v>
      </c>
      <c r="B77" t="s">
        <v>16</v>
      </c>
      <c r="C77" t="s">
        <v>17</v>
      </c>
      <c r="D77" s="2">
        <v>45636.0</v>
      </c>
      <c r="E77" t="s">
        <v>76</v>
      </c>
      <c r="F77" t="s">
        <v>89</v>
      </c>
      <c r="G77" s="3">
        <v>195</v>
      </c>
      <c r="H77" s="4">
        <v>21000.0</v>
      </c>
      <c r="I77" s="5">
        <v>3.744</v>
      </c>
      <c r="J77" s="6">
        <v>0</v>
      </c>
      <c r="K77" s="4">
        <v>78624.0</v>
      </c>
    </row>
    <row r="78" spans="1:16">
      <c r="A78" t="s">
        <v>75</v>
      </c>
      <c r="B78" t="s">
        <v>16</v>
      </c>
      <c r="C78" t="s">
        <v>17</v>
      </c>
      <c r="D78" s="2">
        <v>45636.0</v>
      </c>
      <c r="E78" t="s">
        <v>76</v>
      </c>
      <c r="F78" t="s">
        <v>90</v>
      </c>
      <c r="G78" s="3">
        <v>221</v>
      </c>
      <c r="H78" s="4">
        <v>19000.0</v>
      </c>
      <c r="I78" s="5">
        <v>5.304</v>
      </c>
      <c r="J78" s="6">
        <v>0</v>
      </c>
      <c r="K78" s="4">
        <v>100776.0</v>
      </c>
    </row>
    <row r="79" spans="1:16">
      <c r="A79" t="s">
        <v>75</v>
      </c>
      <c r="B79" t="s">
        <v>16</v>
      </c>
      <c r="C79" t="s">
        <v>17</v>
      </c>
      <c r="D79" s="2">
        <v>45636.0</v>
      </c>
      <c r="E79" t="s">
        <v>76</v>
      </c>
      <c r="F79" t="s">
        <v>91</v>
      </c>
      <c r="G79" s="3">
        <v>192</v>
      </c>
      <c r="H79" s="4">
        <v>19000.0</v>
      </c>
      <c r="I79" s="5">
        <v>5.76</v>
      </c>
      <c r="J79" s="6">
        <v>0</v>
      </c>
      <c r="K79" s="4">
        <v>109440.0</v>
      </c>
    </row>
    <row r="80" spans="1:16">
      <c r="A80" t="s">
        <v>75</v>
      </c>
      <c r="B80" t="s">
        <v>16</v>
      </c>
      <c r="C80" t="s">
        <v>17</v>
      </c>
      <c r="D80" s="2">
        <v>45636.0</v>
      </c>
      <c r="E80" t="s">
        <v>76</v>
      </c>
      <c r="F80" t="s">
        <v>92</v>
      </c>
      <c r="G80" s="3">
        <v>168</v>
      </c>
      <c r="H80" s="4">
        <v>19500.0</v>
      </c>
      <c r="I80" s="5">
        <v>6.048</v>
      </c>
      <c r="J80" s="6">
        <v>0</v>
      </c>
      <c r="K80" s="4">
        <v>117936.0</v>
      </c>
    </row>
    <row r="81" spans="1:16">
      <c r="A81" t="s">
        <v>75</v>
      </c>
      <c r="B81" t="s">
        <v>16</v>
      </c>
      <c r="C81" t="s">
        <v>17</v>
      </c>
      <c r="D81" s="2">
        <v>45636.0</v>
      </c>
      <c r="E81" t="s">
        <v>76</v>
      </c>
      <c r="F81" t="s">
        <v>93</v>
      </c>
      <c r="G81" s="3">
        <v>68</v>
      </c>
      <c r="H81" s="4">
        <v>22000.0</v>
      </c>
      <c r="I81" s="5">
        <v>2.244</v>
      </c>
      <c r="J81" s="6">
        <v>0</v>
      </c>
      <c r="K81" s="4">
        <v>49368.0</v>
      </c>
    </row>
    <row r="82" spans="1:16">
      <c r="A82" t="s">
        <v>75</v>
      </c>
      <c r="B82" t="s">
        <v>16</v>
      </c>
      <c r="C82" t="s">
        <v>17</v>
      </c>
      <c r="D82" s="2">
        <v>45636.0</v>
      </c>
      <c r="E82" t="s">
        <v>76</v>
      </c>
      <c r="F82" t="s">
        <v>94</v>
      </c>
      <c r="G82" s="3">
        <v>72</v>
      </c>
      <c r="H82" s="4">
        <v>19000.0</v>
      </c>
      <c r="I82" s="5">
        <v>2.376</v>
      </c>
      <c r="J82" s="6">
        <v>0</v>
      </c>
      <c r="K82" s="4">
        <v>45144.0</v>
      </c>
    </row>
    <row r="83" spans="1:16">
      <c r="A83" t="s">
        <v>75</v>
      </c>
      <c r="B83" t="s">
        <v>16</v>
      </c>
      <c r="C83" t="s">
        <v>17</v>
      </c>
      <c r="D83" s="2">
        <v>45636.0</v>
      </c>
      <c r="E83" t="s">
        <v>76</v>
      </c>
      <c r="F83" t="s">
        <v>95</v>
      </c>
      <c r="G83" s="3">
        <v>80</v>
      </c>
      <c r="H83" s="4">
        <v>22000.0</v>
      </c>
      <c r="I83" s="5">
        <v>3.6</v>
      </c>
      <c r="J83" s="6">
        <v>0</v>
      </c>
      <c r="K83" s="4">
        <v>79200.0</v>
      </c>
    </row>
    <row r="84" spans="1:16">
      <c r="A84" s="7" t="s">
        <v>75</v>
      </c>
      <c r="B84" s="7" t="s">
        <v>16</v>
      </c>
      <c r="C84" s="7" t="s">
        <v>17</v>
      </c>
      <c r="D84" s="8">
        <v>45636.0</v>
      </c>
      <c r="E84" s="7" t="s">
        <v>76</v>
      </c>
      <c r="F84" s="7" t="s">
        <v>37</v>
      </c>
      <c r="G84" s="7"/>
      <c r="H84" s="7"/>
      <c r="I84" s="7"/>
      <c r="J84" s="7"/>
      <c r="K84" s="7"/>
      <c r="L84" s="9">
        <v>0</v>
      </c>
      <c r="M84" s="9">
        <v>0.0</v>
      </c>
      <c r="N84" s="9">
        <v>0</v>
      </c>
      <c r="O84" s="11">
        <v>1070606.8</v>
      </c>
      <c r="P84" s="12" t="s">
        <v>96</v>
      </c>
    </row>
    <row r="85" spans="1:16">
      <c r="A85" t="s">
        <v>97</v>
      </c>
      <c r="B85" t="s">
        <v>16</v>
      </c>
      <c r="C85" t="s">
        <v>40</v>
      </c>
      <c r="D85" s="2">
        <v>45636.0</v>
      </c>
      <c r="E85" t="s">
        <v>98</v>
      </c>
      <c r="F85" t="s">
        <v>99</v>
      </c>
      <c r="G85" s="3">
        <v>6</v>
      </c>
      <c r="H85" s="4">
        <v>24000.0</v>
      </c>
      <c r="I85" s="5">
        <v>0.18</v>
      </c>
      <c r="J85" s="6">
        <v>0</v>
      </c>
      <c r="K85" s="4">
        <v>4320.0</v>
      </c>
    </row>
    <row r="86" spans="1:16">
      <c r="A86" t="s">
        <v>97</v>
      </c>
      <c r="B86" t="s">
        <v>16</v>
      </c>
      <c r="C86" t="s">
        <v>40</v>
      </c>
      <c r="D86" s="2">
        <v>45636.0</v>
      </c>
      <c r="E86" t="s">
        <v>98</v>
      </c>
      <c r="F86" t="s">
        <v>100</v>
      </c>
      <c r="G86" s="3">
        <v>38</v>
      </c>
      <c r="H86" s="4">
        <v>21000.0</v>
      </c>
      <c r="I86" s="5">
        <v>1.14</v>
      </c>
      <c r="J86" s="6">
        <v>0</v>
      </c>
      <c r="K86" s="4">
        <v>23940.0</v>
      </c>
    </row>
    <row r="87" spans="1:16">
      <c r="A87" t="s">
        <v>97</v>
      </c>
      <c r="B87" t="s">
        <v>16</v>
      </c>
      <c r="C87" t="s">
        <v>40</v>
      </c>
      <c r="D87" s="2">
        <v>45636.0</v>
      </c>
      <c r="E87" t="s">
        <v>98</v>
      </c>
      <c r="F87" t="s">
        <v>101</v>
      </c>
      <c r="G87" s="3">
        <v>50</v>
      </c>
      <c r="H87" s="4">
        <v>24000.0</v>
      </c>
      <c r="I87" s="5">
        <v>2.138</v>
      </c>
      <c r="J87" s="6">
        <v>0</v>
      </c>
      <c r="K87" s="4">
        <v>51312.0</v>
      </c>
    </row>
    <row r="88" spans="1:16">
      <c r="A88" t="s">
        <v>97</v>
      </c>
      <c r="B88" t="s">
        <v>16</v>
      </c>
      <c r="C88" t="s">
        <v>40</v>
      </c>
      <c r="D88" s="2">
        <v>45636.0</v>
      </c>
      <c r="E88" t="s">
        <v>98</v>
      </c>
      <c r="F88" t="s">
        <v>102</v>
      </c>
      <c r="G88" s="3">
        <v>17</v>
      </c>
      <c r="H88" s="4">
        <v>21000.0</v>
      </c>
      <c r="I88" s="5">
        <v>0.727</v>
      </c>
      <c r="J88" s="6">
        <v>0</v>
      </c>
      <c r="K88" s="4">
        <v>15267.0</v>
      </c>
    </row>
    <row r="89" spans="1:16">
      <c r="A89" t="s">
        <v>97</v>
      </c>
      <c r="B89" t="s">
        <v>16</v>
      </c>
      <c r="C89" t="s">
        <v>40</v>
      </c>
      <c r="D89" s="2">
        <v>45636.0</v>
      </c>
      <c r="E89" t="s">
        <v>98</v>
      </c>
      <c r="F89" t="s">
        <v>95</v>
      </c>
      <c r="G89" s="3">
        <v>103</v>
      </c>
      <c r="H89" s="4">
        <v>24000.0</v>
      </c>
      <c r="I89" s="5">
        <v>4.635</v>
      </c>
      <c r="J89" s="6">
        <v>0</v>
      </c>
      <c r="K89" s="4">
        <v>111240.0</v>
      </c>
    </row>
    <row r="90" spans="1:16">
      <c r="A90" t="s">
        <v>97</v>
      </c>
      <c r="B90" t="s">
        <v>16</v>
      </c>
      <c r="C90" t="s">
        <v>40</v>
      </c>
      <c r="D90" s="2">
        <v>45636.0</v>
      </c>
      <c r="E90" t="s">
        <v>98</v>
      </c>
      <c r="F90" t="s">
        <v>103</v>
      </c>
      <c r="G90" s="3">
        <v>67</v>
      </c>
      <c r="H90" s="4">
        <v>21000.0</v>
      </c>
      <c r="I90" s="5">
        <v>3.015</v>
      </c>
      <c r="J90" s="6">
        <v>0</v>
      </c>
      <c r="K90" s="4">
        <v>63315.0</v>
      </c>
    </row>
    <row r="91" spans="1:16">
      <c r="A91" t="s">
        <v>97</v>
      </c>
      <c r="B91" t="s">
        <v>16</v>
      </c>
      <c r="C91" t="s">
        <v>40</v>
      </c>
      <c r="D91" s="2">
        <v>45636.0</v>
      </c>
      <c r="E91" t="s">
        <v>98</v>
      </c>
      <c r="F91" t="s">
        <v>104</v>
      </c>
      <c r="G91" s="3">
        <v>98</v>
      </c>
      <c r="H91" s="4">
        <v>16000.0</v>
      </c>
      <c r="I91" s="5">
        <v>4.41</v>
      </c>
      <c r="J91" s="6">
        <v>0</v>
      </c>
      <c r="K91" s="4">
        <v>70560.0</v>
      </c>
    </row>
    <row r="92" spans="1:16">
      <c r="A92" t="s">
        <v>97</v>
      </c>
      <c r="B92" t="s">
        <v>16</v>
      </c>
      <c r="C92" t="s">
        <v>40</v>
      </c>
      <c r="D92" s="2">
        <v>45636.0</v>
      </c>
      <c r="E92" t="s">
        <v>98</v>
      </c>
      <c r="F92" t="s">
        <v>104</v>
      </c>
      <c r="G92" s="3">
        <v>98</v>
      </c>
      <c r="H92" s="4">
        <v>16000.0</v>
      </c>
      <c r="I92" s="5">
        <v>4.41</v>
      </c>
      <c r="J92" s="6">
        <v>0</v>
      </c>
      <c r="K92" s="4">
        <v>70560.0</v>
      </c>
    </row>
    <row r="93" spans="1:16">
      <c r="A93" t="s">
        <v>97</v>
      </c>
      <c r="B93" t="s">
        <v>16</v>
      </c>
      <c r="C93" t="s">
        <v>40</v>
      </c>
      <c r="D93" s="2">
        <v>45636.0</v>
      </c>
      <c r="E93" t="s">
        <v>98</v>
      </c>
      <c r="F93" t="s">
        <v>104</v>
      </c>
      <c r="G93" s="3">
        <v>98</v>
      </c>
      <c r="H93" s="4">
        <v>16000.0</v>
      </c>
      <c r="I93" s="5">
        <v>4.41</v>
      </c>
      <c r="J93" s="6">
        <v>0</v>
      </c>
      <c r="K93" s="4">
        <v>70560.0</v>
      </c>
    </row>
    <row r="94" spans="1:16">
      <c r="A94" t="s">
        <v>97</v>
      </c>
      <c r="B94" t="s">
        <v>16</v>
      </c>
      <c r="C94" t="s">
        <v>40</v>
      </c>
      <c r="D94" s="2">
        <v>45636.0</v>
      </c>
      <c r="E94" t="s">
        <v>98</v>
      </c>
      <c r="F94" t="s">
        <v>104</v>
      </c>
      <c r="G94" s="3">
        <v>98</v>
      </c>
      <c r="H94" s="4">
        <v>16000.0</v>
      </c>
      <c r="I94" s="5">
        <v>4.41</v>
      </c>
      <c r="J94" s="6">
        <v>0</v>
      </c>
      <c r="K94" s="4">
        <v>70560.0</v>
      </c>
    </row>
    <row r="95" spans="1:16">
      <c r="A95" s="7" t="s">
        <v>97</v>
      </c>
      <c r="B95" s="7" t="s">
        <v>16</v>
      </c>
      <c r="C95" s="7" t="s">
        <v>40</v>
      </c>
      <c r="D95" s="8">
        <v>45636.0</v>
      </c>
      <c r="E95" s="7" t="s">
        <v>98</v>
      </c>
      <c r="F95" s="7" t="s">
        <v>37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551634.0</v>
      </c>
      <c r="P95" s="12" t="s">
        <v>105</v>
      </c>
    </row>
    <row r="96" spans="1:16">
      <c r="A96" t="s">
        <v>110</v>
      </c>
      <c r="B96" t="s">
        <v>16</v>
      </c>
      <c r="C96" t="s">
        <v>17</v>
      </c>
      <c r="D96" s="2">
        <v>45636.0</v>
      </c>
      <c r="E96" t="s">
        <v>111</v>
      </c>
      <c r="F96" t="s">
        <v>85</v>
      </c>
      <c r="G96" s="3">
        <v>18</v>
      </c>
      <c r="H96" s="4">
        <v>31200.0</v>
      </c>
      <c r="I96" s="5">
        <v>0.065</v>
      </c>
      <c r="J96" s="6">
        <v>0</v>
      </c>
      <c r="K96" s="4">
        <v>2028.0</v>
      </c>
    </row>
    <row r="97" spans="1:16">
      <c r="A97" s="7" t="s">
        <v>110</v>
      </c>
      <c r="B97" s="7" t="s">
        <v>16</v>
      </c>
      <c r="C97" s="7" t="s">
        <v>17</v>
      </c>
      <c r="D97" s="8">
        <v>45636.0</v>
      </c>
      <c r="E97" s="7" t="s">
        <v>111</v>
      </c>
      <c r="F97" s="7" t="s">
        <v>37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2028.0</v>
      </c>
      <c r="P97" s="12" t="s">
        <v>112</v>
      </c>
    </row>
    <row r="98" spans="1:16">
      <c r="A98" t="s">
        <v>113</v>
      </c>
      <c r="B98" t="s">
        <v>16</v>
      </c>
      <c r="C98" t="s">
        <v>40</v>
      </c>
      <c r="D98" s="2">
        <v>45637.0</v>
      </c>
      <c r="E98" t="s">
        <v>114</v>
      </c>
      <c r="F98" t="s">
        <v>115</v>
      </c>
      <c r="G98" s="3">
        <v>108</v>
      </c>
      <c r="H98" s="4">
        <v>8000.0</v>
      </c>
      <c r="I98" s="5">
        <v>0</v>
      </c>
      <c r="J98" s="6">
        <v>864.0</v>
      </c>
      <c r="K98" s="4">
        <v>6912.0</v>
      </c>
    </row>
    <row r="99" spans="1:16">
      <c r="A99" t="s">
        <v>113</v>
      </c>
      <c r="B99" t="s">
        <v>16</v>
      </c>
      <c r="C99" t="s">
        <v>40</v>
      </c>
      <c r="D99" s="2">
        <v>45637.0</v>
      </c>
      <c r="E99" t="s">
        <v>114</v>
      </c>
      <c r="F99" t="s">
        <v>115</v>
      </c>
      <c r="G99" s="3">
        <v>108</v>
      </c>
      <c r="H99" s="4">
        <v>8000.0</v>
      </c>
      <c r="I99" s="5">
        <v>0</v>
      </c>
      <c r="J99" s="6">
        <v>864.0</v>
      </c>
      <c r="K99" s="4">
        <v>6912.0</v>
      </c>
    </row>
    <row r="100" spans="1:16">
      <c r="A100" t="s">
        <v>113</v>
      </c>
      <c r="B100" t="s">
        <v>16</v>
      </c>
      <c r="C100" t="s">
        <v>40</v>
      </c>
      <c r="D100" s="2">
        <v>45637.0</v>
      </c>
      <c r="E100" t="s">
        <v>114</v>
      </c>
      <c r="F100" t="s">
        <v>115</v>
      </c>
      <c r="G100" s="3">
        <v>108</v>
      </c>
      <c r="H100" s="4">
        <v>8000.0</v>
      </c>
      <c r="I100" s="5">
        <v>0</v>
      </c>
      <c r="J100" s="6">
        <v>864.0</v>
      </c>
      <c r="K100" s="4">
        <v>6912.0</v>
      </c>
    </row>
    <row r="101" spans="1:16">
      <c r="A101" t="s">
        <v>113</v>
      </c>
      <c r="B101" t="s">
        <v>16</v>
      </c>
      <c r="C101" t="s">
        <v>40</v>
      </c>
      <c r="D101" s="2">
        <v>45637.0</v>
      </c>
      <c r="E101" t="s">
        <v>114</v>
      </c>
      <c r="F101" t="s">
        <v>115</v>
      </c>
      <c r="G101" s="3">
        <v>108</v>
      </c>
      <c r="H101" s="4">
        <v>8000.0</v>
      </c>
      <c r="I101" s="5">
        <v>0</v>
      </c>
      <c r="J101" s="6">
        <v>864.0</v>
      </c>
      <c r="K101" s="4">
        <v>6912.0</v>
      </c>
    </row>
    <row r="102" spans="1:16">
      <c r="A102" t="s">
        <v>113</v>
      </c>
      <c r="B102" t="s">
        <v>16</v>
      </c>
      <c r="C102" t="s">
        <v>40</v>
      </c>
      <c r="D102" s="2">
        <v>45637.0</v>
      </c>
      <c r="E102" t="s">
        <v>114</v>
      </c>
      <c r="F102" t="s">
        <v>115</v>
      </c>
      <c r="G102" s="3">
        <v>108</v>
      </c>
      <c r="H102" s="4">
        <v>8000.0</v>
      </c>
      <c r="I102" s="5">
        <v>0</v>
      </c>
      <c r="J102" s="6">
        <v>864.0</v>
      </c>
      <c r="K102" s="4">
        <v>6912.0</v>
      </c>
    </row>
    <row r="103" spans="1:16">
      <c r="A103" t="s">
        <v>113</v>
      </c>
      <c r="B103" t="s">
        <v>16</v>
      </c>
      <c r="C103" t="s">
        <v>40</v>
      </c>
      <c r="D103" s="2">
        <v>45637.0</v>
      </c>
      <c r="E103" t="s">
        <v>114</v>
      </c>
      <c r="F103" t="s">
        <v>115</v>
      </c>
      <c r="G103" s="3">
        <v>108</v>
      </c>
      <c r="H103" s="4">
        <v>8000.0</v>
      </c>
      <c r="I103" s="5">
        <v>0</v>
      </c>
      <c r="J103" s="6">
        <v>864.0</v>
      </c>
      <c r="K103" s="4">
        <v>6912.0</v>
      </c>
    </row>
    <row r="104" spans="1:16">
      <c r="A104" t="s">
        <v>113</v>
      </c>
      <c r="B104" t="s">
        <v>16</v>
      </c>
      <c r="C104" t="s">
        <v>40</v>
      </c>
      <c r="D104" s="2">
        <v>45637.0</v>
      </c>
      <c r="E104" t="s">
        <v>114</v>
      </c>
      <c r="F104" t="s">
        <v>115</v>
      </c>
      <c r="G104" s="3">
        <v>108</v>
      </c>
      <c r="H104" s="4">
        <v>8000.0</v>
      </c>
      <c r="I104" s="5">
        <v>0</v>
      </c>
      <c r="J104" s="6">
        <v>864.0</v>
      </c>
      <c r="K104" s="4">
        <v>6912.0</v>
      </c>
    </row>
    <row r="105" spans="1:16">
      <c r="A105" t="s">
        <v>113</v>
      </c>
      <c r="B105" t="s">
        <v>16</v>
      </c>
      <c r="C105" t="s">
        <v>40</v>
      </c>
      <c r="D105" s="2">
        <v>45637.0</v>
      </c>
      <c r="E105" t="s">
        <v>114</v>
      </c>
      <c r="F105" t="s">
        <v>115</v>
      </c>
      <c r="G105" s="3">
        <v>108</v>
      </c>
      <c r="H105" s="4">
        <v>8000.0</v>
      </c>
      <c r="I105" s="5">
        <v>0</v>
      </c>
      <c r="J105" s="6">
        <v>864.0</v>
      </c>
      <c r="K105" s="4">
        <v>6912.0</v>
      </c>
    </row>
    <row r="106" spans="1:16">
      <c r="A106" t="s">
        <v>113</v>
      </c>
      <c r="B106" t="s">
        <v>16</v>
      </c>
      <c r="C106" t="s">
        <v>40</v>
      </c>
      <c r="D106" s="2">
        <v>45637.0</v>
      </c>
      <c r="E106" t="s">
        <v>114</v>
      </c>
      <c r="F106" t="s">
        <v>115</v>
      </c>
      <c r="G106" s="3">
        <v>108</v>
      </c>
      <c r="H106" s="4">
        <v>8000.0</v>
      </c>
      <c r="I106" s="5">
        <v>0</v>
      </c>
      <c r="J106" s="6">
        <v>864.0</v>
      </c>
      <c r="K106" s="4">
        <v>6912.0</v>
      </c>
    </row>
    <row r="107" spans="1:16">
      <c r="A107" t="s">
        <v>113</v>
      </c>
      <c r="B107" t="s">
        <v>16</v>
      </c>
      <c r="C107" t="s">
        <v>40</v>
      </c>
      <c r="D107" s="2">
        <v>45637.0</v>
      </c>
      <c r="E107" t="s">
        <v>114</v>
      </c>
      <c r="F107" t="s">
        <v>115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113</v>
      </c>
      <c r="B108" t="s">
        <v>16</v>
      </c>
      <c r="C108" t="s">
        <v>40</v>
      </c>
      <c r="D108" s="2">
        <v>45637.0</v>
      </c>
      <c r="E108" t="s">
        <v>114</v>
      </c>
      <c r="F108" t="s">
        <v>115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113</v>
      </c>
      <c r="B109" t="s">
        <v>16</v>
      </c>
      <c r="C109" t="s">
        <v>40</v>
      </c>
      <c r="D109" s="2">
        <v>45637.0</v>
      </c>
      <c r="E109" t="s">
        <v>114</v>
      </c>
      <c r="F109" t="s">
        <v>115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113</v>
      </c>
      <c r="B110" t="s">
        <v>16</v>
      </c>
      <c r="C110" t="s">
        <v>40</v>
      </c>
      <c r="D110" s="2">
        <v>45637.0</v>
      </c>
      <c r="E110" t="s">
        <v>114</v>
      </c>
      <c r="F110" t="s">
        <v>115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113</v>
      </c>
      <c r="B111" t="s">
        <v>16</v>
      </c>
      <c r="C111" t="s">
        <v>40</v>
      </c>
      <c r="D111" s="2">
        <v>45637.0</v>
      </c>
      <c r="E111" t="s">
        <v>114</v>
      </c>
      <c r="F111" t="s">
        <v>115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s="7" t="s">
        <v>113</v>
      </c>
      <c r="B112" s="7" t="s">
        <v>16</v>
      </c>
      <c r="C112" s="7" t="s">
        <v>40</v>
      </c>
      <c r="D112" s="8">
        <v>45637.0</v>
      </c>
      <c r="E112" s="7" t="s">
        <v>114</v>
      </c>
      <c r="F112" s="7" t="s">
        <v>37</v>
      </c>
      <c r="G112" s="7"/>
      <c r="H112" s="7"/>
      <c r="I112" s="7"/>
      <c r="J112" s="7"/>
      <c r="K112" s="7"/>
      <c r="L112" s="9">
        <v>0</v>
      </c>
      <c r="M112" s="9">
        <v>0.0</v>
      </c>
      <c r="N112" s="9">
        <v>0</v>
      </c>
      <c r="O112" s="11">
        <v>96768.0</v>
      </c>
      <c r="P112" s="12" t="s">
        <v>116</v>
      </c>
    </row>
    <row r="113" spans="1:16">
      <c r="A113" t="s">
        <v>117</v>
      </c>
      <c r="B113" t="s">
        <v>16</v>
      </c>
      <c r="C113" t="s">
        <v>40</v>
      </c>
      <c r="D113" s="2">
        <v>45637.0</v>
      </c>
      <c r="E113" t="s">
        <v>118</v>
      </c>
      <c r="F113" t="s">
        <v>119</v>
      </c>
      <c r="G113" s="3">
        <v>45</v>
      </c>
      <c r="H113" s="4">
        <v>9200.0</v>
      </c>
      <c r="I113" s="5">
        <v>0</v>
      </c>
      <c r="J113" s="6">
        <v>675.0</v>
      </c>
      <c r="K113" s="4">
        <v>6210.0</v>
      </c>
    </row>
    <row r="114" spans="1:16">
      <c r="A114" t="s">
        <v>117</v>
      </c>
      <c r="B114" t="s">
        <v>16</v>
      </c>
      <c r="C114" t="s">
        <v>40</v>
      </c>
      <c r="D114" s="2">
        <v>45637.0</v>
      </c>
      <c r="E114" t="s">
        <v>118</v>
      </c>
      <c r="F114" t="s">
        <v>68</v>
      </c>
      <c r="G114" s="3">
        <v>91</v>
      </c>
      <c r="H114" s="4">
        <v>9200.0</v>
      </c>
      <c r="I114" s="5">
        <v>0</v>
      </c>
      <c r="J114" s="6">
        <v>910.0</v>
      </c>
      <c r="K114" s="4">
        <v>8372.0</v>
      </c>
    </row>
    <row r="115" spans="1:16">
      <c r="A115" s="7" t="s">
        <v>117</v>
      </c>
      <c r="B115" s="7" t="s">
        <v>16</v>
      </c>
      <c r="C115" s="7" t="s">
        <v>40</v>
      </c>
      <c r="D115" s="8">
        <v>45637.0</v>
      </c>
      <c r="E115" s="7" t="s">
        <v>118</v>
      </c>
      <c r="F115" s="7" t="s">
        <v>37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14582.0</v>
      </c>
      <c r="P115" s="12" t="s">
        <v>120</v>
      </c>
    </row>
    <row r="116" spans="1:16">
      <c r="A116" t="s">
        <v>70</v>
      </c>
      <c r="B116" t="s">
        <v>16</v>
      </c>
      <c r="C116" t="s">
        <v>17</v>
      </c>
      <c r="D116" s="2">
        <v>45637.0</v>
      </c>
      <c r="E116" t="s">
        <v>121</v>
      </c>
      <c r="F116" t="s">
        <v>122</v>
      </c>
      <c r="G116" s="3">
        <v>250</v>
      </c>
      <c r="H116" s="4">
        <v>45000.0</v>
      </c>
      <c r="I116" s="5">
        <v>6.413</v>
      </c>
      <c r="J116" s="6">
        <v>0</v>
      </c>
      <c r="K116" s="4">
        <v>288585.0</v>
      </c>
    </row>
    <row r="117" spans="1:16">
      <c r="A117" s="7" t="s">
        <v>70</v>
      </c>
      <c r="B117" s="7" t="s">
        <v>16</v>
      </c>
      <c r="C117" s="7" t="s">
        <v>17</v>
      </c>
      <c r="D117" s="8">
        <v>45637.0</v>
      </c>
      <c r="E117" s="7" t="s">
        <v>121</v>
      </c>
      <c r="F117" s="7" t="s">
        <v>37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288585.0</v>
      </c>
      <c r="P117" s="12" t="s">
        <v>123</v>
      </c>
    </row>
    <row r="118" spans="1:16">
      <c r="G118" s="1">
        <f>SUM(G1:G117)</f>
        <v>19664</v>
      </c>
      <c r="I118" s="1">
        <f>SUM(I1:I117)</f>
        <v>137.787</v>
      </c>
      <c r="J118" s="1">
        <f>SUM(J1:J117)</f>
        <v>33681</v>
      </c>
      <c r="K118" s="10">
        <f>SUM(K1:K117)</f>
        <v>3262544.3</v>
      </c>
      <c r="L118" s="10">
        <f>SUM(L1:L117)</f>
        <v>5621.27</v>
      </c>
      <c r="M118" s="10">
        <f>SUM(M1:M117)</f>
        <v>0</v>
      </c>
      <c r="N118" s="10">
        <f>SUM(N1:N117)</f>
        <v>0</v>
      </c>
      <c r="O118" s="13">
        <f>K118+M118-L118+N118</f>
        <v>3256923.03</v>
      </c>
    </row>
    <row r="120" spans="1:16">
      <c r="L120" s="14" t="s">
        <v>132</v>
      </c>
      <c r="O120" s="1">
        <v>13</v>
      </c>
    </row>
  </sheetData>
  <mergeCells>
    <mergeCell ref="L120:N1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"/>
  <sheetViews>
    <sheetView tabSelected="0" workbookViewId="0" showGridLines="true" showRowColHeaders="1">
      <pane ySplit="1" activePane="bottomLeft" state="frozen" topLeftCell="A2"/>
      <selection pane="bottomLeft" activeCell="O14" sqref="O14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1.711" bestFit="true" customWidth="true" style="0"/>
    <col min="9" max="9" width="6.998" bestFit="true" customWidth="true" style="0"/>
    <col min="10" max="10" width="8.141" bestFit="true" customWidth="true" style="0"/>
    <col min="11" max="11" width="12.854" bestFit="true" customWidth="true" style="0"/>
    <col min="12" max="12" width="9.283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65</v>
      </c>
      <c r="B2" t="s">
        <v>66</v>
      </c>
      <c r="C2" t="s">
        <v>17</v>
      </c>
      <c r="D2" s="2">
        <v>45635.0</v>
      </c>
      <c r="E2" t="s">
        <v>67</v>
      </c>
      <c r="F2" t="s">
        <v>68</v>
      </c>
      <c r="G2" s="3">
        <v>10</v>
      </c>
      <c r="H2" s="4">
        <v>9500.0</v>
      </c>
      <c r="I2" s="5">
        <v>0</v>
      </c>
      <c r="J2" s="6">
        <v>100.0</v>
      </c>
      <c r="K2" s="4">
        <v>950.0</v>
      </c>
    </row>
    <row r="3" spans="1:16">
      <c r="A3" s="7" t="s">
        <v>65</v>
      </c>
      <c r="B3" s="7" t="s">
        <v>66</v>
      </c>
      <c r="C3" s="7" t="s">
        <v>17</v>
      </c>
      <c r="D3" s="8">
        <v>45635.0</v>
      </c>
      <c r="E3" s="7" t="s">
        <v>67</v>
      </c>
      <c r="F3" s="7" t="s">
        <v>37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950.0</v>
      </c>
      <c r="P3" s="12" t="s">
        <v>69</v>
      </c>
    </row>
    <row r="4" spans="1:16">
      <c r="A4" t="s">
        <v>106</v>
      </c>
      <c r="B4" t="s">
        <v>66</v>
      </c>
      <c r="C4" t="s">
        <v>17</v>
      </c>
      <c r="D4" s="2">
        <v>45636.0</v>
      </c>
      <c r="E4" t="s">
        <v>107</v>
      </c>
      <c r="F4" t="s">
        <v>108</v>
      </c>
      <c r="G4" s="3">
        <v>50</v>
      </c>
      <c r="H4" s="4">
        <v>8200.0</v>
      </c>
      <c r="I4" s="5">
        <v>0.114</v>
      </c>
      <c r="J4" s="6">
        <v>0</v>
      </c>
      <c r="K4" s="4">
        <v>934.8</v>
      </c>
    </row>
    <row r="5" spans="1:16">
      <c r="A5" s="7" t="s">
        <v>106</v>
      </c>
      <c r="B5" s="7" t="s">
        <v>66</v>
      </c>
      <c r="C5" s="7" t="s">
        <v>17</v>
      </c>
      <c r="D5" s="8">
        <v>45636.0</v>
      </c>
      <c r="E5" s="7" t="s">
        <v>107</v>
      </c>
      <c r="F5" s="7" t="s">
        <v>37</v>
      </c>
      <c r="G5" s="7"/>
      <c r="H5" s="7"/>
      <c r="I5" s="7"/>
      <c r="J5" s="7"/>
      <c r="K5" s="7"/>
      <c r="L5" s="9">
        <v>140.8</v>
      </c>
      <c r="M5" s="9">
        <v>0.0</v>
      </c>
      <c r="N5" s="9">
        <v>0</v>
      </c>
      <c r="O5" s="11">
        <v>794.0</v>
      </c>
      <c r="P5" s="12" t="s">
        <v>109</v>
      </c>
    </row>
    <row r="6" spans="1:16">
      <c r="A6" t="s">
        <v>124</v>
      </c>
      <c r="B6" t="s">
        <v>66</v>
      </c>
      <c r="C6" t="s">
        <v>17</v>
      </c>
      <c r="D6" s="2">
        <v>45637.0</v>
      </c>
      <c r="E6" t="s">
        <v>125</v>
      </c>
      <c r="F6" t="s">
        <v>126</v>
      </c>
      <c r="G6" s="3">
        <v>1</v>
      </c>
      <c r="H6" s="4">
        <v>1000.0</v>
      </c>
      <c r="I6" s="5">
        <v>1.0</v>
      </c>
      <c r="J6" s="6">
        <v>0</v>
      </c>
      <c r="K6" s="4">
        <v>1000.0</v>
      </c>
    </row>
    <row r="7" spans="1:16">
      <c r="A7" s="7" t="s">
        <v>124</v>
      </c>
      <c r="B7" s="7" t="s">
        <v>66</v>
      </c>
      <c r="C7" s="7" t="s">
        <v>17</v>
      </c>
      <c r="D7" s="8">
        <v>45637.0</v>
      </c>
      <c r="E7" s="7" t="s">
        <v>125</v>
      </c>
      <c r="F7" s="7" t="s">
        <v>37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1000.0</v>
      </c>
      <c r="P7" s="12" t="s">
        <v>127</v>
      </c>
    </row>
    <row r="8" spans="1:16">
      <c r="A8" t="s">
        <v>124</v>
      </c>
      <c r="B8" t="s">
        <v>66</v>
      </c>
      <c r="C8" t="s">
        <v>17</v>
      </c>
      <c r="D8" s="2">
        <v>45637.0</v>
      </c>
      <c r="E8" t="s">
        <v>128</v>
      </c>
      <c r="F8" t="s">
        <v>126</v>
      </c>
      <c r="G8" s="3">
        <v>1</v>
      </c>
      <c r="H8" s="4">
        <v>1000.0</v>
      </c>
      <c r="I8" s="5">
        <v>1.0</v>
      </c>
      <c r="J8" s="6">
        <v>0</v>
      </c>
      <c r="K8" s="4">
        <v>1000.0</v>
      </c>
    </row>
    <row r="9" spans="1:16">
      <c r="A9" s="7" t="s">
        <v>124</v>
      </c>
      <c r="B9" s="7" t="s">
        <v>66</v>
      </c>
      <c r="C9" s="7" t="s">
        <v>17</v>
      </c>
      <c r="D9" s="8">
        <v>45637.0</v>
      </c>
      <c r="E9" s="7" t="s">
        <v>128</v>
      </c>
      <c r="F9" s="7" t="s">
        <v>37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1000.0</v>
      </c>
      <c r="P9" s="12" t="s">
        <v>127</v>
      </c>
    </row>
    <row r="10" spans="1:16">
      <c r="A10" t="s">
        <v>129</v>
      </c>
      <c r="B10" t="s">
        <v>66</v>
      </c>
      <c r="C10" t="s">
        <v>17</v>
      </c>
      <c r="D10" s="2">
        <v>45637.0</v>
      </c>
      <c r="E10" t="s">
        <v>130</v>
      </c>
      <c r="F10" t="s">
        <v>115</v>
      </c>
      <c r="G10" s="3">
        <v>108</v>
      </c>
      <c r="H10" s="4">
        <v>9500.0</v>
      </c>
      <c r="I10" s="5">
        <v>0</v>
      </c>
      <c r="J10" s="6">
        <v>864.0</v>
      </c>
      <c r="K10" s="4">
        <v>8208.0</v>
      </c>
    </row>
    <row r="11" spans="1:16">
      <c r="A11" s="7" t="s">
        <v>129</v>
      </c>
      <c r="B11" s="7" t="s">
        <v>66</v>
      </c>
      <c r="C11" s="7" t="s">
        <v>17</v>
      </c>
      <c r="D11" s="8">
        <v>45637.0</v>
      </c>
      <c r="E11" s="7" t="s">
        <v>130</v>
      </c>
      <c r="F11" s="7" t="s">
        <v>37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8208.0</v>
      </c>
      <c r="P11" s="12" t="s">
        <v>131</v>
      </c>
    </row>
    <row r="12" spans="1:16">
      <c r="G12" s="1">
        <f>SUM(G1:G11)</f>
        <v>170</v>
      </c>
      <c r="I12" s="1">
        <f>SUM(I1:I11)</f>
        <v>2.114</v>
      </c>
      <c r="J12" s="1">
        <f>SUM(J1:J11)</f>
        <v>964</v>
      </c>
      <c r="K12" s="10">
        <f>SUM(K1:K11)</f>
        <v>12092.8</v>
      </c>
      <c r="L12" s="10">
        <f>SUM(L1:L11)</f>
        <v>140.8</v>
      </c>
      <c r="M12" s="10">
        <f>SUM(M1:M11)</f>
        <v>0</v>
      </c>
      <c r="N12" s="10">
        <f>SUM(N1:N11)</f>
        <v>0</v>
      </c>
      <c r="O12" s="13">
        <f>K12+M12-L12+N12</f>
        <v>11952</v>
      </c>
    </row>
    <row r="14" spans="1:16">
      <c r="L14" s="14" t="s">
        <v>132</v>
      </c>
      <c r="O14" s="1">
        <v>5</v>
      </c>
    </row>
  </sheetData>
  <mergeCells>
    <mergeCell ref="L14:N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132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4"/>
  <sheetViews>
    <sheetView tabSelected="0" workbookViewId="0" showGridLines="true" showRowColHeaders="1">
      <selection activeCell="C24" sqref="C24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133</v>
      </c>
      <c r="B2" s="5">
        <v>27.373</v>
      </c>
      <c r="C2" s="6">
        <v>0.0</v>
      </c>
    </row>
    <row r="3" spans="1:3">
      <c r="A3" t="s">
        <v>134</v>
      </c>
      <c r="B3" s="5">
        <v>11.873</v>
      </c>
      <c r="C3" s="6">
        <v>0.0</v>
      </c>
    </row>
    <row r="4" spans="1:3">
      <c r="A4" t="s">
        <v>135</v>
      </c>
      <c r="B4" s="5">
        <v>9.973</v>
      </c>
      <c r="C4" s="6">
        <v>0.0</v>
      </c>
    </row>
    <row r="5" spans="1:3">
      <c r="A5" t="s">
        <v>136</v>
      </c>
      <c r="B5" s="5">
        <v>0.0</v>
      </c>
      <c r="C5" s="6">
        <v>34645.0</v>
      </c>
    </row>
    <row r="6" spans="1:3">
      <c r="A6" t="s">
        <v>137</v>
      </c>
      <c r="B6" s="5">
        <v>7.52</v>
      </c>
      <c r="C6" s="6">
        <v>0.0</v>
      </c>
    </row>
    <row r="7" spans="1:3">
      <c r="A7" t="s">
        <v>138</v>
      </c>
      <c r="B7" s="5">
        <v>5.367</v>
      </c>
      <c r="C7" s="6">
        <v>0.0</v>
      </c>
    </row>
    <row r="8" spans="1:3">
      <c r="A8" t="s">
        <v>139</v>
      </c>
      <c r="B8" s="5">
        <v>4.268</v>
      </c>
      <c r="C8" s="6">
        <v>0.0</v>
      </c>
    </row>
    <row r="9" spans="1:3">
      <c r="A9" t="s">
        <v>140</v>
      </c>
      <c r="B9" s="5">
        <v>0.431</v>
      </c>
      <c r="C9" s="6">
        <v>0.0</v>
      </c>
    </row>
    <row r="10" spans="1:3">
      <c r="A10" t="s">
        <v>141</v>
      </c>
      <c r="B10" s="5">
        <v>1.94</v>
      </c>
      <c r="C10" s="6">
        <v>0.0</v>
      </c>
    </row>
    <row r="11" spans="1:3">
      <c r="A11" t="s">
        <v>142</v>
      </c>
      <c r="B11" s="5">
        <v>26.919</v>
      </c>
      <c r="C11" s="6">
        <v>0.0</v>
      </c>
    </row>
    <row r="12" spans="1:3">
      <c r="A12" t="s">
        <v>143</v>
      </c>
      <c r="B12" s="5">
        <v>0.21</v>
      </c>
      <c r="C12" s="6">
        <v>0.0</v>
      </c>
    </row>
    <row r="13" spans="1:3">
      <c r="A13" t="s">
        <v>144</v>
      </c>
      <c r="B13" s="5">
        <v>0.965</v>
      </c>
      <c r="C13" s="6">
        <v>0.0</v>
      </c>
    </row>
    <row r="14" spans="1:3">
      <c r="A14" t="s">
        <v>145</v>
      </c>
      <c r="B14" s="5">
        <v>4.336</v>
      </c>
      <c r="C14" s="6">
        <v>0.0</v>
      </c>
    </row>
    <row r="15" spans="1:3">
      <c r="A15" t="s">
        <v>146</v>
      </c>
      <c r="B15" s="5">
        <v>36.726</v>
      </c>
      <c r="C15" s="6">
        <v>0.0</v>
      </c>
    </row>
    <row r="16" spans="1:3">
      <c r="A16" t="s">
        <v>147</v>
      </c>
      <c r="B16" s="5">
        <v>2.0</v>
      </c>
      <c r="C16" s="6">
        <v>0.0</v>
      </c>
    </row>
    <row r="19" spans="1:3">
      <c r="A19" t="s">
        <v>148</v>
      </c>
      <c r="B19" s="5">
        <v>72.316</v>
      </c>
      <c r="C19" s="6">
        <v>0.0</v>
      </c>
    </row>
    <row r="20" spans="1:3">
      <c r="A20" t="s">
        <v>149</v>
      </c>
      <c r="B20" s="5">
        <v>63.645</v>
      </c>
      <c r="C20" s="6">
        <v>0.0</v>
      </c>
    </row>
    <row r="21" spans="1:3">
      <c r="A21" t="s">
        <v>150</v>
      </c>
      <c r="B21" s="5">
        <v>0.0</v>
      </c>
      <c r="C21" s="6">
        <v>34645.0</v>
      </c>
    </row>
    <row r="22" spans="1:3">
      <c r="A22" t="s">
        <v>151</v>
      </c>
      <c r="B22" s="5">
        <v>0</v>
      </c>
      <c r="C22" s="6">
        <v>0</v>
      </c>
    </row>
    <row r="23" spans="1:3">
      <c r="A23" t="s">
        <v>152</v>
      </c>
      <c r="B23" s="5">
        <v>0</v>
      </c>
      <c r="C23" s="6">
        <v>0</v>
      </c>
    </row>
    <row r="24" spans="1:3">
      <c r="A24" t="s">
        <v>147</v>
      </c>
      <c r="B24" s="5">
        <v>3.94</v>
      </c>
      <c r="C24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2025-04-18T05:28:07+00:00</dcterms:created>
  <dcterms:modified xsi:type="dcterms:W3CDTF">2025-04-18T05:28:07+00:00</dcterms:modified>
  <dc:title>Untitled Spreadsheet</dc:title>
  <dc:description/>
  <dc:subject/>
  <cp:keywords/>
  <cp:category/>
</cp:coreProperties>
</file>