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<sst xmlns="http://schemas.openxmlformats.org/spreadsheetml/2006/main" uniqueCount="59">
  <si>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</si>
  <si>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</si>
  <si>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</si>
  <si>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</si>
  <si>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</si>
  <si>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</si>
  <si>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</si>
  <si>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</si>
  <si>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</si>
  <si>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</si>
  <si>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</si>
  <si>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</si>
  <si>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</si>
  <si>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</si>
  <si>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</si>
  <si>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ИП Мукба О.М.</t>
  </si>
  <si>
    <t>Безналичный</t>
  </si>
  <si>
    <t>Зубарев А.В.</t>
  </si>
  <si>
    <t>СП231211-3</t>
  </si>
  <si>
    <t>Евровагонка 12.5x96x2700 Сорт B Ель</t>
  </si>
  <si>
    <t>Евровагонка 12.5x96x3000 Норма Ель</t>
  </si>
  <si>
    <t>Имитация бруса 18x120x6000 Норма Ель</t>
  </si>
  <si>
    <t>Доска пола 36x120x6000 Оптима Сосна</t>
  </si>
  <si>
    <t>Пиломатериал, сухой 44x125x6000 1-4 сорт Ель</t>
  </si>
  <si>
    <t>Пиломатериал, сухой 44x125x6000 V Ель</t>
  </si>
  <si>
    <t>Пиломатериал, сухой 32x100x6000 1-4 сорт Ель</t>
  </si>
  <si>
    <t>Пиломатериал, сухой 32x100x6000 V Ель</t>
  </si>
  <si>
    <t>Пиломатериал, сухой 32x150x5700 1-4 сорт Ель</t>
  </si>
  <si>
    <t>Пиломатериал, сухой 32x150x5700 V Ель</t>
  </si>
  <si>
    <t>Блок-хаус 28x135x6000 Норма Сосна</t>
  </si>
  <si>
    <t>Скидка, доставка и итог</t>
  </si>
  <si>
    <t>Заполняемость:
Евровагонка - - - - 13.18% - - - - 6.019 м3
Имитация бруса - - - - 12.77% - - - - 5.832 м3
Доска пола - - - - 10.89% - - - - 4.977 м3
Пиломатериал, сухой - - - - 51.45% - - - - 23.505 м3
Блок-хаус - - - - 11.72% - - - - 5.352 м3</t>
  </si>
  <si>
    <t>Ильин Е.В.</t>
  </si>
  <si>
    <t>СП240110-5</t>
  </si>
  <si>
    <t>Имитация бруса 17x145x6000 Оптима Сосна</t>
  </si>
  <si>
    <t>Брусок, сухой, строганный 30x45x3000 Норма Ель</t>
  </si>
  <si>
    <t>Заполняемость:
Имитация бруса - - - - 94.8% - - - - 3.698 м3
Брусок, сухой, строганный - - - - 5.2% - - - - 0.203 м3</t>
  </si>
  <si>
    <t>ВЛК-ЭКСПРЕСС</t>
  </si>
  <si>
    <t>СП240117-2</t>
  </si>
  <si>
    <t>Щепа 100x100x100 Б/С Ель</t>
  </si>
  <si>
    <t>Заполняемость:
Щепа - - - - 100% - - - - 32.8 м3</t>
  </si>
  <si>
    <t>ООО Амадео</t>
  </si>
  <si>
    <t>СП240117-3</t>
  </si>
  <si>
    <t>Пеллеты, белые 7.5кг</t>
  </si>
  <si>
    <t>Заполняемость:
Пеллеты, белые - - - - 100% - - - - 4860 м3</t>
  </si>
  <si>
    <t>Общее количество отгрузок:</t>
  </si>
  <si>
    <t>Евровагонка</t>
  </si>
  <si>
    <t>Имитация бруса</t>
  </si>
  <si>
    <t>Доска пола</t>
  </si>
  <si>
    <t>Пиломатериал, сухой</t>
  </si>
  <si>
    <t>Блок-хаус</t>
  </si>
  <si>
    <t>Брусок, сухой, строганный</t>
  </si>
  <si>
    <t>Щепа</t>
  </si>
  <si>
    <t>Пеллеты, белые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</si>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</sst>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9"/>
  <sheetViews>
    <sheetView tabSelected="1" workbookViewId="0" showGridLines="true" showRowColHeaders="1">
      <pane ySplit="1" activePane="bottomLeft" state="frozen" topLeftCell="A2"/>
      <selection pane="bottomLeft" activeCell="O29" sqref="O29"/>
    </sheetView>
  </sheetViews>
  <sheetFormatPr defaultRowHeight="14.4" outlineLevelRow="0" outlineLevelCol="0"/>
  <cols>
    <col min="1" max="1" width="16.425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8.141" bestFit="true" customWidth="true" style="0"/>
    <col min="11" max="11" width="16.425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45308.0</v>
      </c>
      <c r="E2" t="s">
        <v>18</v>
      </c>
      <c r="F2" t="s">
        <v>19</v>
      </c>
      <c r="G2" s="3">
        <v>880</v>
      </c>
      <c r="H2" s="4">
        <v>25000.0</v>
      </c>
      <c r="I2" s="5">
        <v>2.851</v>
      </c>
      <c r="J2" s="6">
        <v>0</v>
      </c>
      <c r="K2" s="4">
        <v>71275.0</v>
      </c>
    </row>
    <row r="3" spans="1:16">
      <c r="A3" t="s">
        <v>15</v>
      </c>
      <c r="B3" t="s">
        <v>16</v>
      </c>
      <c r="C3" t="s">
        <v>17</v>
      </c>
      <c r="D3" s="2">
        <v>45308.0</v>
      </c>
      <c r="E3" t="s">
        <v>18</v>
      </c>
      <c r="F3" t="s">
        <v>20</v>
      </c>
      <c r="G3" s="3">
        <v>880</v>
      </c>
      <c r="H3" s="4">
        <v>25000.0</v>
      </c>
      <c r="I3" s="5">
        <v>3.168</v>
      </c>
      <c r="J3" s="6">
        <v>0</v>
      </c>
      <c r="K3" s="4">
        <v>79200.0</v>
      </c>
    </row>
    <row r="4" spans="1:16">
      <c r="A4" t="s">
        <v>15</v>
      </c>
      <c r="B4" t="s">
        <v>16</v>
      </c>
      <c r="C4" t="s">
        <v>17</v>
      </c>
      <c r="D4" s="2">
        <v>45308.0</v>
      </c>
      <c r="E4" t="s">
        <v>18</v>
      </c>
      <c r="F4" t="s">
        <v>21</v>
      </c>
      <c r="G4" s="3">
        <v>450</v>
      </c>
      <c r="H4" s="4">
        <v>25000.0</v>
      </c>
      <c r="I4" s="5">
        <v>5.832</v>
      </c>
      <c r="J4" s="6">
        <v>0</v>
      </c>
      <c r="K4" s="4">
        <v>145800.0</v>
      </c>
    </row>
    <row r="5" spans="1:16">
      <c r="A5" t="s">
        <v>15</v>
      </c>
      <c r="B5" t="s">
        <v>16</v>
      </c>
      <c r="C5" t="s">
        <v>17</v>
      </c>
      <c r="D5" s="2">
        <v>45308.0</v>
      </c>
      <c r="E5" t="s">
        <v>18</v>
      </c>
      <c r="F5" t="s">
        <v>22</v>
      </c>
      <c r="G5" s="3">
        <v>192</v>
      </c>
      <c r="H5" s="4">
        <v>26000.0</v>
      </c>
      <c r="I5" s="5">
        <v>4.977</v>
      </c>
      <c r="J5" s="6">
        <v>0</v>
      </c>
      <c r="K5" s="4">
        <v>129402.0</v>
      </c>
    </row>
    <row r="6" spans="1:16">
      <c r="A6" t="s">
        <v>15</v>
      </c>
      <c r="B6" t="s">
        <v>16</v>
      </c>
      <c r="C6" t="s">
        <v>17</v>
      </c>
      <c r="D6" s="2">
        <v>45308.0</v>
      </c>
      <c r="E6" t="s">
        <v>18</v>
      </c>
      <c r="F6" t="s">
        <v>23</v>
      </c>
      <c r="G6" s="3">
        <v>176</v>
      </c>
      <c r="H6" s="4">
        <v>16500.0</v>
      </c>
      <c r="I6" s="5">
        <v>5.808</v>
      </c>
      <c r="J6" s="6">
        <v>0</v>
      </c>
      <c r="K6" s="4">
        <v>95832.0</v>
      </c>
    </row>
    <row r="7" spans="1:16">
      <c r="A7" t="s">
        <v>15</v>
      </c>
      <c r="B7" t="s">
        <v>16</v>
      </c>
      <c r="C7" t="s">
        <v>17</v>
      </c>
      <c r="D7" s="2">
        <v>45308.0</v>
      </c>
      <c r="E7" t="s">
        <v>18</v>
      </c>
      <c r="F7" t="s">
        <v>23</v>
      </c>
      <c r="G7" s="3">
        <v>128</v>
      </c>
      <c r="H7" s="4">
        <v>16500.0</v>
      </c>
      <c r="I7" s="5">
        <v>4.224</v>
      </c>
      <c r="J7" s="6">
        <v>0</v>
      </c>
      <c r="K7" s="4">
        <v>69696.0</v>
      </c>
    </row>
    <row r="8" spans="1:16">
      <c r="A8" t="s">
        <v>15</v>
      </c>
      <c r="B8" t="s">
        <v>16</v>
      </c>
      <c r="C8" t="s">
        <v>17</v>
      </c>
      <c r="D8" s="2">
        <v>45308.0</v>
      </c>
      <c r="E8" t="s">
        <v>18</v>
      </c>
      <c r="F8" t="s">
        <v>24</v>
      </c>
      <c r="G8" s="3">
        <v>48</v>
      </c>
      <c r="H8" s="4">
        <v>13500.0</v>
      </c>
      <c r="I8" s="5">
        <v>1.584</v>
      </c>
      <c r="J8" s="6">
        <v>0</v>
      </c>
      <c r="K8" s="4">
        <v>21384.0</v>
      </c>
    </row>
    <row r="9" spans="1:16">
      <c r="A9" t="s">
        <v>15</v>
      </c>
      <c r="B9" t="s">
        <v>16</v>
      </c>
      <c r="C9" t="s">
        <v>17</v>
      </c>
      <c r="D9" s="2">
        <v>45308.0</v>
      </c>
      <c r="E9" t="s">
        <v>18</v>
      </c>
      <c r="F9" t="s">
        <v>25</v>
      </c>
      <c r="G9" s="3">
        <v>187</v>
      </c>
      <c r="H9" s="4">
        <v>16500.0</v>
      </c>
      <c r="I9" s="5">
        <v>3.59</v>
      </c>
      <c r="J9" s="6">
        <v>0</v>
      </c>
      <c r="K9" s="4">
        <v>59235.0</v>
      </c>
    </row>
    <row r="10" spans="1:16">
      <c r="A10" t="s">
        <v>15</v>
      </c>
      <c r="B10" t="s">
        <v>16</v>
      </c>
      <c r="C10" t="s">
        <v>17</v>
      </c>
      <c r="D10" s="2">
        <v>45308.0</v>
      </c>
      <c r="E10" t="s">
        <v>18</v>
      </c>
      <c r="F10" t="s">
        <v>26</v>
      </c>
      <c r="G10" s="3">
        <v>123</v>
      </c>
      <c r="H10" s="4">
        <v>13500.0</v>
      </c>
      <c r="I10" s="5">
        <v>2.362</v>
      </c>
      <c r="J10" s="6">
        <v>0</v>
      </c>
      <c r="K10" s="4">
        <v>31887.0</v>
      </c>
    </row>
    <row r="11" spans="1:16">
      <c r="A11" t="s">
        <v>15</v>
      </c>
      <c r="B11" t="s">
        <v>16</v>
      </c>
      <c r="C11" t="s">
        <v>17</v>
      </c>
      <c r="D11" s="2">
        <v>45308.0</v>
      </c>
      <c r="E11" t="s">
        <v>18</v>
      </c>
      <c r="F11" t="s">
        <v>27</v>
      </c>
      <c r="G11" s="3">
        <v>77</v>
      </c>
      <c r="H11" s="4">
        <v>16500.0</v>
      </c>
      <c r="I11" s="5">
        <v>2.107</v>
      </c>
      <c r="J11" s="6">
        <v>0</v>
      </c>
      <c r="K11" s="4">
        <v>34765.5</v>
      </c>
    </row>
    <row r="12" spans="1:16">
      <c r="A12" t="s">
        <v>15</v>
      </c>
      <c r="B12" t="s">
        <v>16</v>
      </c>
      <c r="C12" t="s">
        <v>17</v>
      </c>
      <c r="D12" s="2">
        <v>45308.0</v>
      </c>
      <c r="E12" t="s">
        <v>18</v>
      </c>
      <c r="F12" t="s">
        <v>28</v>
      </c>
      <c r="G12" s="3">
        <v>140</v>
      </c>
      <c r="H12" s="4">
        <v>13500.0</v>
      </c>
      <c r="I12" s="5">
        <v>3.83</v>
      </c>
      <c r="J12" s="6">
        <v>0</v>
      </c>
      <c r="K12" s="4">
        <v>51705.0</v>
      </c>
    </row>
    <row r="13" spans="1:16">
      <c r="A13" t="s">
        <v>15</v>
      </c>
      <c r="B13" t="s">
        <v>16</v>
      </c>
      <c r="C13" t="s">
        <v>17</v>
      </c>
      <c r="D13" s="2">
        <v>45308.0</v>
      </c>
      <c r="E13" t="s">
        <v>18</v>
      </c>
      <c r="F13" t="s">
        <v>29</v>
      </c>
      <c r="G13" s="3">
        <v>236</v>
      </c>
      <c r="H13" s="4">
        <v>26000.0</v>
      </c>
      <c r="I13" s="5">
        <v>5.352</v>
      </c>
      <c r="J13" s="6">
        <v>0</v>
      </c>
      <c r="K13" s="4">
        <v>139152.0</v>
      </c>
    </row>
    <row r="14" spans="1:16">
      <c r="A14" s="7" t="s">
        <v>15</v>
      </c>
      <c r="B14" s="7" t="s">
        <v>16</v>
      </c>
      <c r="C14" s="7" t="s">
        <v>17</v>
      </c>
      <c r="D14" s="8">
        <v>45308.0</v>
      </c>
      <c r="E14" s="7" t="s">
        <v>18</v>
      </c>
      <c r="F14" s="7" t="s">
        <v>30</v>
      </c>
      <c r="G14" s="7"/>
      <c r="H14" s="7"/>
      <c r="I14" s="7"/>
      <c r="J14" s="7"/>
      <c r="K14" s="7"/>
      <c r="L14" s="9">
        <v>0</v>
      </c>
      <c r="M14" s="9">
        <v>0.0</v>
      </c>
      <c r="N14" s="9">
        <v>0</v>
      </c>
      <c r="O14" s="11">
        <v>929333.5</v>
      </c>
      <c r="P14" s="12" t="s">
        <v>31</v>
      </c>
    </row>
    <row r="15" spans="1:16">
      <c r="A15" t="s">
        <v>32</v>
      </c>
      <c r="B15" t="s">
        <v>16</v>
      </c>
      <c r="C15" t="s">
        <v>17</v>
      </c>
      <c r="D15" s="2">
        <v>45308.0</v>
      </c>
      <c r="E15" t="s">
        <v>33</v>
      </c>
      <c r="F15" t="s">
        <v>34</v>
      </c>
      <c r="G15" s="3">
        <v>250</v>
      </c>
      <c r="H15" s="4">
        <v>29000.0</v>
      </c>
      <c r="I15" s="5">
        <v>3.698</v>
      </c>
      <c r="J15" s="6">
        <v>0</v>
      </c>
      <c r="K15" s="4">
        <v>107242.0</v>
      </c>
    </row>
    <row r="16" spans="1:16">
      <c r="A16" t="s">
        <v>32</v>
      </c>
      <c r="B16" t="s">
        <v>16</v>
      </c>
      <c r="C16" t="s">
        <v>17</v>
      </c>
      <c r="D16" s="2">
        <v>45308.0</v>
      </c>
      <c r="E16" t="s">
        <v>33</v>
      </c>
      <c r="F16" t="s">
        <v>35</v>
      </c>
      <c r="G16" s="3">
        <v>50</v>
      </c>
      <c r="H16" s="4">
        <v>23000.0</v>
      </c>
      <c r="I16" s="5">
        <v>0.203</v>
      </c>
      <c r="J16" s="6">
        <v>0</v>
      </c>
      <c r="K16" s="4">
        <v>4669.0</v>
      </c>
    </row>
    <row r="17" spans="1:16">
      <c r="A17" s="7" t="s">
        <v>32</v>
      </c>
      <c r="B17" s="7" t="s">
        <v>16</v>
      </c>
      <c r="C17" s="7" t="s">
        <v>17</v>
      </c>
      <c r="D17" s="8">
        <v>45308.0</v>
      </c>
      <c r="E17" s="7" t="s">
        <v>33</v>
      </c>
      <c r="F17" s="7" t="s">
        <v>30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111911.0</v>
      </c>
      <c r="P17" s="12" t="s">
        <v>36</v>
      </c>
    </row>
    <row r="18" spans="1:16">
      <c r="A18" t="s">
        <v>37</v>
      </c>
      <c r="B18" t="s">
        <v>16</v>
      </c>
      <c r="C18" t="s">
        <v>17</v>
      </c>
      <c r="D18" s="2">
        <v>45308.0</v>
      </c>
      <c r="E18" t="s">
        <v>38</v>
      </c>
      <c r="F18" t="s">
        <v>39</v>
      </c>
      <c r="G18" s="3">
        <v>32800</v>
      </c>
      <c r="H18" s="4">
        <v>720.0</v>
      </c>
      <c r="I18" s="5">
        <v>32.8</v>
      </c>
      <c r="J18" s="6">
        <v>0</v>
      </c>
      <c r="K18" s="4">
        <v>23616.0</v>
      </c>
    </row>
    <row r="19" spans="1:16">
      <c r="A19" s="7" t="s">
        <v>37</v>
      </c>
      <c r="B19" s="7" t="s">
        <v>16</v>
      </c>
      <c r="C19" s="7" t="s">
        <v>17</v>
      </c>
      <c r="D19" s="8">
        <v>45308.0</v>
      </c>
      <c r="E19" s="7" t="s">
        <v>38</v>
      </c>
      <c r="F19" s="7" t="s">
        <v>30</v>
      </c>
      <c r="G19" s="7"/>
      <c r="H19" s="7"/>
      <c r="I19" s="7"/>
      <c r="J19" s="7"/>
      <c r="K19" s="7"/>
      <c r="L19" s="9">
        <v>0</v>
      </c>
      <c r="M19" s="9">
        <v>0.0</v>
      </c>
      <c r="N19" s="9">
        <v>0</v>
      </c>
      <c r="O19" s="11">
        <v>23616.0</v>
      </c>
      <c r="P19" s="12" t="s">
        <v>40</v>
      </c>
    </row>
    <row r="20" spans="1:16">
      <c r="A20" t="s">
        <v>41</v>
      </c>
      <c r="B20" t="s">
        <v>16</v>
      </c>
      <c r="C20" t="s">
        <v>17</v>
      </c>
      <c r="D20" s="2">
        <v>45308.0</v>
      </c>
      <c r="E20" t="s">
        <v>42</v>
      </c>
      <c r="F20" t="s">
        <v>43</v>
      </c>
      <c r="G20" s="3">
        <v>108</v>
      </c>
      <c r="H20" s="4">
        <v>7350.0</v>
      </c>
      <c r="I20" s="5">
        <v>0</v>
      </c>
      <c r="J20" s="6">
        <v>810.0</v>
      </c>
      <c r="K20" s="4">
        <v>5953.5</v>
      </c>
    </row>
    <row r="21" spans="1:16">
      <c r="A21" t="s">
        <v>41</v>
      </c>
      <c r="B21" t="s">
        <v>16</v>
      </c>
      <c r="C21" t="s">
        <v>17</v>
      </c>
      <c r="D21" s="2">
        <v>45308.0</v>
      </c>
      <c r="E21" t="s">
        <v>42</v>
      </c>
      <c r="F21" t="s">
        <v>43</v>
      </c>
      <c r="G21" s="3">
        <v>108</v>
      </c>
      <c r="H21" s="4">
        <v>7350.0</v>
      </c>
      <c r="I21" s="5">
        <v>0</v>
      </c>
      <c r="J21" s="6">
        <v>810.0</v>
      </c>
      <c r="K21" s="4">
        <v>5953.5</v>
      </c>
    </row>
    <row r="22" spans="1:16">
      <c r="A22" t="s">
        <v>41</v>
      </c>
      <c r="B22" t="s">
        <v>16</v>
      </c>
      <c r="C22" t="s">
        <v>17</v>
      </c>
      <c r="D22" s="2">
        <v>45308.0</v>
      </c>
      <c r="E22" t="s">
        <v>42</v>
      </c>
      <c r="F22" t="s">
        <v>43</v>
      </c>
      <c r="G22" s="3">
        <v>108</v>
      </c>
      <c r="H22" s="4">
        <v>7350.0</v>
      </c>
      <c r="I22" s="5">
        <v>0</v>
      </c>
      <c r="J22" s="6">
        <v>810.0</v>
      </c>
      <c r="K22" s="4">
        <v>5953.5</v>
      </c>
    </row>
    <row r="23" spans="1:16">
      <c r="A23" t="s">
        <v>41</v>
      </c>
      <c r="B23" t="s">
        <v>16</v>
      </c>
      <c r="C23" t="s">
        <v>17</v>
      </c>
      <c r="D23" s="2">
        <v>45308.0</v>
      </c>
      <c r="E23" t="s">
        <v>42</v>
      </c>
      <c r="F23" t="s">
        <v>43</v>
      </c>
      <c r="G23" s="3">
        <v>108</v>
      </c>
      <c r="H23" s="4">
        <v>7350.0</v>
      </c>
      <c r="I23" s="5">
        <v>0</v>
      </c>
      <c r="J23" s="6">
        <v>810.0</v>
      </c>
      <c r="K23" s="4">
        <v>5953.5</v>
      </c>
    </row>
    <row r="24" spans="1:16">
      <c r="A24" t="s">
        <v>41</v>
      </c>
      <c r="B24" t="s">
        <v>16</v>
      </c>
      <c r="C24" t="s">
        <v>17</v>
      </c>
      <c r="D24" s="2">
        <v>45308.0</v>
      </c>
      <c r="E24" t="s">
        <v>42</v>
      </c>
      <c r="F24" t="s">
        <v>43</v>
      </c>
      <c r="G24" s="3">
        <v>108</v>
      </c>
      <c r="H24" s="4">
        <v>7350.0</v>
      </c>
      <c r="I24" s="5">
        <v>0</v>
      </c>
      <c r="J24" s="6">
        <v>810.0</v>
      </c>
      <c r="K24" s="4">
        <v>5953.5</v>
      </c>
    </row>
    <row r="25" spans="1:16">
      <c r="A25" t="s">
        <v>41</v>
      </c>
      <c r="B25" t="s">
        <v>16</v>
      </c>
      <c r="C25" t="s">
        <v>17</v>
      </c>
      <c r="D25" s="2">
        <v>45308.0</v>
      </c>
      <c r="E25" t="s">
        <v>42</v>
      </c>
      <c r="F25" t="s">
        <v>43</v>
      </c>
      <c r="G25" s="3">
        <v>108</v>
      </c>
      <c r="H25" s="4">
        <v>7350.0</v>
      </c>
      <c r="I25" s="5">
        <v>0</v>
      </c>
      <c r="J25" s="6">
        <v>810.0</v>
      </c>
      <c r="K25" s="4">
        <v>5953.5</v>
      </c>
    </row>
    <row r="26" spans="1:16">
      <c r="A26" s="7" t="s">
        <v>41</v>
      </c>
      <c r="B26" s="7" t="s">
        <v>16</v>
      </c>
      <c r="C26" s="7" t="s">
        <v>17</v>
      </c>
      <c r="D26" s="8">
        <v>45308.0</v>
      </c>
      <c r="E26" s="7" t="s">
        <v>42</v>
      </c>
      <c r="F26" s="7" t="s">
        <v>30</v>
      </c>
      <c r="G26" s="7"/>
      <c r="H26" s="7"/>
      <c r="I26" s="7"/>
      <c r="J26" s="7"/>
      <c r="K26" s="7"/>
      <c r="L26" s="9">
        <v>0</v>
      </c>
      <c r="M26" s="9">
        <v>0.0</v>
      </c>
      <c r="N26" s="9">
        <v>0</v>
      </c>
      <c r="O26" s="11">
        <v>35721.0</v>
      </c>
      <c r="P26" s="12" t="s">
        <v>44</v>
      </c>
    </row>
    <row r="27" spans="1:16">
      <c r="G27" s="1">
        <f>SUM(G1:G26)</f>
        <v>37265</v>
      </c>
      <c r="I27" s="1">
        <f>SUM(I1:I26)</f>
        <v>82.386</v>
      </c>
      <c r="J27" s="1">
        <f>SUM(J1:J26)</f>
        <v>4860</v>
      </c>
      <c r="K27" s="10">
        <f>SUM(K1:K26)</f>
        <v>1100581.5</v>
      </c>
      <c r="L27" s="10">
        <f>SUM(L1:L26)</f>
        <v>0</v>
      </c>
      <c r="M27" s="10">
        <f>SUM(M1:M26)</f>
        <v>0</v>
      </c>
      <c r="N27" s="10">
        <f>SUM(N1:N26)</f>
        <v>0</v>
      </c>
      <c r="O27" s="13">
        <f>K27+M27-L27+N27</f>
        <v>1100581.5</v>
      </c>
    </row>
    <row r="29" spans="1:16">
      <c r="L29" s="14" t="s">
        <v>45</v>
      </c>
      <c r="O29" s="1">
        <v>4</v>
      </c>
    </row>
  </sheetData>
  <mergeCells>
    <mergeCell ref="L29:N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9"/>
  <sheetViews>
    <sheetView tabSelected="0" workbookViewId="0" showGridLines="true" showRowColHeaders="1">
      <pane ySplit="1" activePane="bottomLeft" state="frozen" topLeftCell="A2"/>
      <selection pane="bottomLeft" activeCell="O29" sqref="O29"/>
    </sheetView>
  </sheetViews>
  <sheetFormatPr defaultRowHeight="14.4" outlineLevelRow="0" outlineLevelCol="0"/>
  <cols>
    <col min="1" max="1" width="16.425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8.141" bestFit="true" customWidth="true" style="0"/>
    <col min="11" max="11" width="16.425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45308.0</v>
      </c>
      <c r="E2" t="s">
        <v>18</v>
      </c>
      <c r="F2" t="s">
        <v>19</v>
      </c>
      <c r="G2" s="3">
        <v>880</v>
      </c>
      <c r="H2" s="4">
        <v>25000.0</v>
      </c>
      <c r="I2" s="5">
        <v>2.851</v>
      </c>
      <c r="J2" s="6">
        <v>0</v>
      </c>
      <c r="K2" s="4">
        <v>71275.0</v>
      </c>
    </row>
    <row r="3" spans="1:16">
      <c r="A3" t="s">
        <v>15</v>
      </c>
      <c r="B3" t="s">
        <v>16</v>
      </c>
      <c r="C3" t="s">
        <v>17</v>
      </c>
      <c r="D3" s="2">
        <v>45308.0</v>
      </c>
      <c r="E3" t="s">
        <v>18</v>
      </c>
      <c r="F3" t="s">
        <v>20</v>
      </c>
      <c r="G3" s="3">
        <v>880</v>
      </c>
      <c r="H3" s="4">
        <v>25000.0</v>
      </c>
      <c r="I3" s="5">
        <v>3.168</v>
      </c>
      <c r="J3" s="6">
        <v>0</v>
      </c>
      <c r="K3" s="4">
        <v>79200.0</v>
      </c>
    </row>
    <row r="4" spans="1:16">
      <c r="A4" t="s">
        <v>15</v>
      </c>
      <c r="B4" t="s">
        <v>16</v>
      </c>
      <c r="C4" t="s">
        <v>17</v>
      </c>
      <c r="D4" s="2">
        <v>45308.0</v>
      </c>
      <c r="E4" t="s">
        <v>18</v>
      </c>
      <c r="F4" t="s">
        <v>21</v>
      </c>
      <c r="G4" s="3">
        <v>450</v>
      </c>
      <c r="H4" s="4">
        <v>25000.0</v>
      </c>
      <c r="I4" s="5">
        <v>5.832</v>
      </c>
      <c r="J4" s="6">
        <v>0</v>
      </c>
      <c r="K4" s="4">
        <v>145800.0</v>
      </c>
    </row>
    <row r="5" spans="1:16">
      <c r="A5" t="s">
        <v>15</v>
      </c>
      <c r="B5" t="s">
        <v>16</v>
      </c>
      <c r="C5" t="s">
        <v>17</v>
      </c>
      <c r="D5" s="2">
        <v>45308.0</v>
      </c>
      <c r="E5" t="s">
        <v>18</v>
      </c>
      <c r="F5" t="s">
        <v>22</v>
      </c>
      <c r="G5" s="3">
        <v>192</v>
      </c>
      <c r="H5" s="4">
        <v>26000.0</v>
      </c>
      <c r="I5" s="5">
        <v>4.977</v>
      </c>
      <c r="J5" s="6">
        <v>0</v>
      </c>
      <c r="K5" s="4">
        <v>129402.0</v>
      </c>
    </row>
    <row r="6" spans="1:16">
      <c r="A6" t="s">
        <v>15</v>
      </c>
      <c r="B6" t="s">
        <v>16</v>
      </c>
      <c r="C6" t="s">
        <v>17</v>
      </c>
      <c r="D6" s="2">
        <v>45308.0</v>
      </c>
      <c r="E6" t="s">
        <v>18</v>
      </c>
      <c r="F6" t="s">
        <v>23</v>
      </c>
      <c r="G6" s="3">
        <v>176</v>
      </c>
      <c r="H6" s="4">
        <v>16500.0</v>
      </c>
      <c r="I6" s="5">
        <v>5.808</v>
      </c>
      <c r="J6" s="6">
        <v>0</v>
      </c>
      <c r="K6" s="4">
        <v>95832.0</v>
      </c>
    </row>
    <row r="7" spans="1:16">
      <c r="A7" t="s">
        <v>15</v>
      </c>
      <c r="B7" t="s">
        <v>16</v>
      </c>
      <c r="C7" t="s">
        <v>17</v>
      </c>
      <c r="D7" s="2">
        <v>45308.0</v>
      </c>
      <c r="E7" t="s">
        <v>18</v>
      </c>
      <c r="F7" t="s">
        <v>23</v>
      </c>
      <c r="G7" s="3">
        <v>128</v>
      </c>
      <c r="H7" s="4">
        <v>16500.0</v>
      </c>
      <c r="I7" s="5">
        <v>4.224</v>
      </c>
      <c r="J7" s="6">
        <v>0</v>
      </c>
      <c r="K7" s="4">
        <v>69696.0</v>
      </c>
    </row>
    <row r="8" spans="1:16">
      <c r="A8" t="s">
        <v>15</v>
      </c>
      <c r="B8" t="s">
        <v>16</v>
      </c>
      <c r="C8" t="s">
        <v>17</v>
      </c>
      <c r="D8" s="2">
        <v>45308.0</v>
      </c>
      <c r="E8" t="s">
        <v>18</v>
      </c>
      <c r="F8" t="s">
        <v>24</v>
      </c>
      <c r="G8" s="3">
        <v>48</v>
      </c>
      <c r="H8" s="4">
        <v>13500.0</v>
      </c>
      <c r="I8" s="5">
        <v>1.584</v>
      </c>
      <c r="J8" s="6">
        <v>0</v>
      </c>
      <c r="K8" s="4">
        <v>21384.0</v>
      </c>
    </row>
    <row r="9" spans="1:16">
      <c r="A9" t="s">
        <v>15</v>
      </c>
      <c r="B9" t="s">
        <v>16</v>
      </c>
      <c r="C9" t="s">
        <v>17</v>
      </c>
      <c r="D9" s="2">
        <v>45308.0</v>
      </c>
      <c r="E9" t="s">
        <v>18</v>
      </c>
      <c r="F9" t="s">
        <v>25</v>
      </c>
      <c r="G9" s="3">
        <v>187</v>
      </c>
      <c r="H9" s="4">
        <v>16500.0</v>
      </c>
      <c r="I9" s="5">
        <v>3.59</v>
      </c>
      <c r="J9" s="6">
        <v>0</v>
      </c>
      <c r="K9" s="4">
        <v>59235.0</v>
      </c>
    </row>
    <row r="10" spans="1:16">
      <c r="A10" t="s">
        <v>15</v>
      </c>
      <c r="B10" t="s">
        <v>16</v>
      </c>
      <c r="C10" t="s">
        <v>17</v>
      </c>
      <c r="D10" s="2">
        <v>45308.0</v>
      </c>
      <c r="E10" t="s">
        <v>18</v>
      </c>
      <c r="F10" t="s">
        <v>26</v>
      </c>
      <c r="G10" s="3">
        <v>123</v>
      </c>
      <c r="H10" s="4">
        <v>13500.0</v>
      </c>
      <c r="I10" s="5">
        <v>2.362</v>
      </c>
      <c r="J10" s="6">
        <v>0</v>
      </c>
      <c r="K10" s="4">
        <v>31887.0</v>
      </c>
    </row>
    <row r="11" spans="1:16">
      <c r="A11" t="s">
        <v>15</v>
      </c>
      <c r="B11" t="s">
        <v>16</v>
      </c>
      <c r="C11" t="s">
        <v>17</v>
      </c>
      <c r="D11" s="2">
        <v>45308.0</v>
      </c>
      <c r="E11" t="s">
        <v>18</v>
      </c>
      <c r="F11" t="s">
        <v>27</v>
      </c>
      <c r="G11" s="3">
        <v>77</v>
      </c>
      <c r="H11" s="4">
        <v>16500.0</v>
      </c>
      <c r="I11" s="5">
        <v>2.107</v>
      </c>
      <c r="J11" s="6">
        <v>0</v>
      </c>
      <c r="K11" s="4">
        <v>34765.5</v>
      </c>
    </row>
    <row r="12" spans="1:16">
      <c r="A12" t="s">
        <v>15</v>
      </c>
      <c r="B12" t="s">
        <v>16</v>
      </c>
      <c r="C12" t="s">
        <v>17</v>
      </c>
      <c r="D12" s="2">
        <v>45308.0</v>
      </c>
      <c r="E12" t="s">
        <v>18</v>
      </c>
      <c r="F12" t="s">
        <v>28</v>
      </c>
      <c r="G12" s="3">
        <v>140</v>
      </c>
      <c r="H12" s="4">
        <v>13500.0</v>
      </c>
      <c r="I12" s="5">
        <v>3.83</v>
      </c>
      <c r="J12" s="6">
        <v>0</v>
      </c>
      <c r="K12" s="4">
        <v>51705.0</v>
      </c>
    </row>
    <row r="13" spans="1:16">
      <c r="A13" t="s">
        <v>15</v>
      </c>
      <c r="B13" t="s">
        <v>16</v>
      </c>
      <c r="C13" t="s">
        <v>17</v>
      </c>
      <c r="D13" s="2">
        <v>45308.0</v>
      </c>
      <c r="E13" t="s">
        <v>18</v>
      </c>
      <c r="F13" t="s">
        <v>29</v>
      </c>
      <c r="G13" s="3">
        <v>236</v>
      </c>
      <c r="H13" s="4">
        <v>26000.0</v>
      </c>
      <c r="I13" s="5">
        <v>5.352</v>
      </c>
      <c r="J13" s="6">
        <v>0</v>
      </c>
      <c r="K13" s="4">
        <v>139152.0</v>
      </c>
    </row>
    <row r="14" spans="1:16">
      <c r="A14" s="7" t="s">
        <v>15</v>
      </c>
      <c r="B14" s="7" t="s">
        <v>16</v>
      </c>
      <c r="C14" s="7" t="s">
        <v>17</v>
      </c>
      <c r="D14" s="8">
        <v>45308.0</v>
      </c>
      <c r="E14" s="7" t="s">
        <v>18</v>
      </c>
      <c r="F14" s="7" t="s">
        <v>30</v>
      </c>
      <c r="G14" s="7"/>
      <c r="H14" s="7"/>
      <c r="I14" s="7"/>
      <c r="J14" s="7"/>
      <c r="K14" s="7"/>
      <c r="L14" s="9">
        <v>0</v>
      </c>
      <c r="M14" s="9">
        <v>0.0</v>
      </c>
      <c r="N14" s="9">
        <v>0</v>
      </c>
      <c r="O14" s="11">
        <v>929333.5</v>
      </c>
      <c r="P14" s="12" t="s">
        <v>31</v>
      </c>
    </row>
    <row r="15" spans="1:16">
      <c r="A15" t="s">
        <v>32</v>
      </c>
      <c r="B15" t="s">
        <v>16</v>
      </c>
      <c r="C15" t="s">
        <v>17</v>
      </c>
      <c r="D15" s="2">
        <v>45308.0</v>
      </c>
      <c r="E15" t="s">
        <v>33</v>
      </c>
      <c r="F15" t="s">
        <v>34</v>
      </c>
      <c r="G15" s="3">
        <v>250</v>
      </c>
      <c r="H15" s="4">
        <v>29000.0</v>
      </c>
      <c r="I15" s="5">
        <v>3.698</v>
      </c>
      <c r="J15" s="6">
        <v>0</v>
      </c>
      <c r="K15" s="4">
        <v>107242.0</v>
      </c>
    </row>
    <row r="16" spans="1:16">
      <c r="A16" t="s">
        <v>32</v>
      </c>
      <c r="B16" t="s">
        <v>16</v>
      </c>
      <c r="C16" t="s">
        <v>17</v>
      </c>
      <c r="D16" s="2">
        <v>45308.0</v>
      </c>
      <c r="E16" t="s">
        <v>33</v>
      </c>
      <c r="F16" t="s">
        <v>35</v>
      </c>
      <c r="G16" s="3">
        <v>50</v>
      </c>
      <c r="H16" s="4">
        <v>23000.0</v>
      </c>
      <c r="I16" s="5">
        <v>0.203</v>
      </c>
      <c r="J16" s="6">
        <v>0</v>
      </c>
      <c r="K16" s="4">
        <v>4669.0</v>
      </c>
    </row>
    <row r="17" spans="1:16">
      <c r="A17" s="7" t="s">
        <v>32</v>
      </c>
      <c r="B17" s="7" t="s">
        <v>16</v>
      </c>
      <c r="C17" s="7" t="s">
        <v>17</v>
      </c>
      <c r="D17" s="8">
        <v>45308.0</v>
      </c>
      <c r="E17" s="7" t="s">
        <v>33</v>
      </c>
      <c r="F17" s="7" t="s">
        <v>30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111911.0</v>
      </c>
      <c r="P17" s="12" t="s">
        <v>36</v>
      </c>
    </row>
    <row r="18" spans="1:16">
      <c r="A18" t="s">
        <v>37</v>
      </c>
      <c r="B18" t="s">
        <v>16</v>
      </c>
      <c r="C18" t="s">
        <v>17</v>
      </c>
      <c r="D18" s="2">
        <v>45308.0</v>
      </c>
      <c r="E18" t="s">
        <v>38</v>
      </c>
      <c r="F18" t="s">
        <v>39</v>
      </c>
      <c r="G18" s="3">
        <v>32800</v>
      </c>
      <c r="H18" s="4">
        <v>720.0</v>
      </c>
      <c r="I18" s="5">
        <v>32.8</v>
      </c>
      <c r="J18" s="6">
        <v>0</v>
      </c>
      <c r="K18" s="4">
        <v>23616.0</v>
      </c>
    </row>
    <row r="19" spans="1:16">
      <c r="A19" s="7" t="s">
        <v>37</v>
      </c>
      <c r="B19" s="7" t="s">
        <v>16</v>
      </c>
      <c r="C19" s="7" t="s">
        <v>17</v>
      </c>
      <c r="D19" s="8">
        <v>45308.0</v>
      </c>
      <c r="E19" s="7" t="s">
        <v>38</v>
      </c>
      <c r="F19" s="7" t="s">
        <v>30</v>
      </c>
      <c r="G19" s="7"/>
      <c r="H19" s="7"/>
      <c r="I19" s="7"/>
      <c r="J19" s="7"/>
      <c r="K19" s="7"/>
      <c r="L19" s="9">
        <v>0</v>
      </c>
      <c r="M19" s="9">
        <v>0.0</v>
      </c>
      <c r="N19" s="9">
        <v>0</v>
      </c>
      <c r="O19" s="11">
        <v>23616.0</v>
      </c>
      <c r="P19" s="12" t="s">
        <v>40</v>
      </c>
    </row>
    <row r="20" spans="1:16">
      <c r="A20" t="s">
        <v>41</v>
      </c>
      <c r="B20" t="s">
        <v>16</v>
      </c>
      <c r="C20" t="s">
        <v>17</v>
      </c>
      <c r="D20" s="2">
        <v>45308.0</v>
      </c>
      <c r="E20" t="s">
        <v>42</v>
      </c>
      <c r="F20" t="s">
        <v>43</v>
      </c>
      <c r="G20" s="3">
        <v>108</v>
      </c>
      <c r="H20" s="4">
        <v>7350.0</v>
      </c>
      <c r="I20" s="5">
        <v>0</v>
      </c>
      <c r="J20" s="6">
        <v>810.0</v>
      </c>
      <c r="K20" s="4">
        <v>5953.5</v>
      </c>
    </row>
    <row r="21" spans="1:16">
      <c r="A21" t="s">
        <v>41</v>
      </c>
      <c r="B21" t="s">
        <v>16</v>
      </c>
      <c r="C21" t="s">
        <v>17</v>
      </c>
      <c r="D21" s="2">
        <v>45308.0</v>
      </c>
      <c r="E21" t="s">
        <v>42</v>
      </c>
      <c r="F21" t="s">
        <v>43</v>
      </c>
      <c r="G21" s="3">
        <v>108</v>
      </c>
      <c r="H21" s="4">
        <v>7350.0</v>
      </c>
      <c r="I21" s="5">
        <v>0</v>
      </c>
      <c r="J21" s="6">
        <v>810.0</v>
      </c>
      <c r="K21" s="4">
        <v>5953.5</v>
      </c>
    </row>
    <row r="22" spans="1:16">
      <c r="A22" t="s">
        <v>41</v>
      </c>
      <c r="B22" t="s">
        <v>16</v>
      </c>
      <c r="C22" t="s">
        <v>17</v>
      </c>
      <c r="D22" s="2">
        <v>45308.0</v>
      </c>
      <c r="E22" t="s">
        <v>42</v>
      </c>
      <c r="F22" t="s">
        <v>43</v>
      </c>
      <c r="G22" s="3">
        <v>108</v>
      </c>
      <c r="H22" s="4">
        <v>7350.0</v>
      </c>
      <c r="I22" s="5">
        <v>0</v>
      </c>
      <c r="J22" s="6">
        <v>810.0</v>
      </c>
      <c r="K22" s="4">
        <v>5953.5</v>
      </c>
    </row>
    <row r="23" spans="1:16">
      <c r="A23" t="s">
        <v>41</v>
      </c>
      <c r="B23" t="s">
        <v>16</v>
      </c>
      <c r="C23" t="s">
        <v>17</v>
      </c>
      <c r="D23" s="2">
        <v>45308.0</v>
      </c>
      <c r="E23" t="s">
        <v>42</v>
      </c>
      <c r="F23" t="s">
        <v>43</v>
      </c>
      <c r="G23" s="3">
        <v>108</v>
      </c>
      <c r="H23" s="4">
        <v>7350.0</v>
      </c>
      <c r="I23" s="5">
        <v>0</v>
      </c>
      <c r="J23" s="6">
        <v>810.0</v>
      </c>
      <c r="K23" s="4">
        <v>5953.5</v>
      </c>
    </row>
    <row r="24" spans="1:16">
      <c r="A24" t="s">
        <v>41</v>
      </c>
      <c r="B24" t="s">
        <v>16</v>
      </c>
      <c r="C24" t="s">
        <v>17</v>
      </c>
      <c r="D24" s="2">
        <v>45308.0</v>
      </c>
      <c r="E24" t="s">
        <v>42</v>
      </c>
      <c r="F24" t="s">
        <v>43</v>
      </c>
      <c r="G24" s="3">
        <v>108</v>
      </c>
      <c r="H24" s="4">
        <v>7350.0</v>
      </c>
      <c r="I24" s="5">
        <v>0</v>
      </c>
      <c r="J24" s="6">
        <v>810.0</v>
      </c>
      <c r="K24" s="4">
        <v>5953.5</v>
      </c>
    </row>
    <row r="25" spans="1:16">
      <c r="A25" t="s">
        <v>41</v>
      </c>
      <c r="B25" t="s">
        <v>16</v>
      </c>
      <c r="C25" t="s">
        <v>17</v>
      </c>
      <c r="D25" s="2">
        <v>45308.0</v>
      </c>
      <c r="E25" t="s">
        <v>42</v>
      </c>
      <c r="F25" t="s">
        <v>43</v>
      </c>
      <c r="G25" s="3">
        <v>108</v>
      </c>
      <c r="H25" s="4">
        <v>7350.0</v>
      </c>
      <c r="I25" s="5">
        <v>0</v>
      </c>
      <c r="J25" s="6">
        <v>810.0</v>
      </c>
      <c r="K25" s="4">
        <v>5953.5</v>
      </c>
    </row>
    <row r="26" spans="1:16">
      <c r="A26" s="7" t="s">
        <v>41</v>
      </c>
      <c r="B26" s="7" t="s">
        <v>16</v>
      </c>
      <c r="C26" s="7" t="s">
        <v>17</v>
      </c>
      <c r="D26" s="8">
        <v>45308.0</v>
      </c>
      <c r="E26" s="7" t="s">
        <v>42</v>
      </c>
      <c r="F26" s="7" t="s">
        <v>30</v>
      </c>
      <c r="G26" s="7"/>
      <c r="H26" s="7"/>
      <c r="I26" s="7"/>
      <c r="J26" s="7"/>
      <c r="K26" s="7"/>
      <c r="L26" s="9">
        <v>0</v>
      </c>
      <c r="M26" s="9">
        <v>0.0</v>
      </c>
      <c r="N26" s="9">
        <v>0</v>
      </c>
      <c r="O26" s="11">
        <v>35721.0</v>
      </c>
      <c r="P26" s="12" t="s">
        <v>44</v>
      </c>
    </row>
    <row r="27" spans="1:16">
      <c r="G27" s="1">
        <f>SUM(G1:G26)</f>
        <v>37265</v>
      </c>
      <c r="I27" s="1">
        <f>SUM(I1:I26)</f>
        <v>82.386</v>
      </c>
      <c r="J27" s="1">
        <f>SUM(J1:J26)</f>
        <v>4860</v>
      </c>
      <c r="K27" s="10">
        <f>SUM(K1:K26)</f>
        <v>1100581.5</v>
      </c>
      <c r="L27" s="10">
        <f>SUM(L1:L26)</f>
        <v>0</v>
      </c>
      <c r="M27" s="10">
        <f>SUM(M1:M26)</f>
        <v>0</v>
      </c>
      <c r="N27" s="10">
        <f>SUM(N1:N26)</f>
        <v>0</v>
      </c>
      <c r="O27" s="13">
        <f>K27+M27-L27+N27</f>
        <v>1100581.5</v>
      </c>
    </row>
    <row r="29" spans="1:16">
      <c r="L29" s="14" t="s">
        <v>45</v>
      </c>
      <c r="O29" s="1">
        <v>4</v>
      </c>
    </row>
  </sheetData>
  <mergeCells>
    <mergeCell ref="L29:N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45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45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C17" sqref="C17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46</v>
      </c>
      <c r="B2" s="5">
        <v>6.019</v>
      </c>
      <c r="C2" s="6">
        <v>0.0</v>
      </c>
    </row>
    <row r="3" spans="1:3">
      <c r="A3" t="s">
        <v>47</v>
      </c>
      <c r="B3" s="5">
        <v>9.53</v>
      </c>
      <c r="C3" s="6">
        <v>0.0</v>
      </c>
    </row>
    <row r="4" spans="1:3">
      <c r="A4" t="s">
        <v>48</v>
      </c>
      <c r="B4" s="5">
        <v>4.977</v>
      </c>
      <c r="C4" s="6">
        <v>0.0</v>
      </c>
    </row>
    <row r="5" spans="1:3">
      <c r="A5" t="s">
        <v>49</v>
      </c>
      <c r="B5" s="5">
        <v>23.505</v>
      </c>
      <c r="C5" s="6">
        <v>0.0</v>
      </c>
    </row>
    <row r="6" spans="1:3">
      <c r="A6" t="s">
        <v>50</v>
      </c>
      <c r="B6" s="5">
        <v>5.352</v>
      </c>
      <c r="C6" s="6">
        <v>0.0</v>
      </c>
    </row>
    <row r="7" spans="1:3">
      <c r="A7" t="s">
        <v>51</v>
      </c>
      <c r="B7" s="5">
        <v>0.203</v>
      </c>
      <c r="C7" s="6">
        <v>0.0</v>
      </c>
    </row>
    <row r="8" spans="1:3">
      <c r="A8" t="s">
        <v>52</v>
      </c>
      <c r="B8" s="5">
        <v>32.8</v>
      </c>
      <c r="C8" s="6">
        <v>0.0</v>
      </c>
    </row>
    <row r="9" spans="1:3">
      <c r="A9" t="s">
        <v>53</v>
      </c>
      <c r="B9" s="5">
        <v>0.0</v>
      </c>
      <c r="C9" s="6">
        <v>4860.0</v>
      </c>
    </row>
    <row r="12" spans="1:3">
      <c r="A12" t="s">
        <v>54</v>
      </c>
      <c r="B12" s="5">
        <v>26.081</v>
      </c>
      <c r="C12" s="6">
        <v>0.0</v>
      </c>
    </row>
    <row r="13" spans="1:3">
      <c r="A13" t="s">
        <v>55</v>
      </c>
      <c r="B13" s="5">
        <v>23.505</v>
      </c>
      <c r="C13" s="6">
        <v>0.0</v>
      </c>
    </row>
    <row r="14" spans="1:3">
      <c r="A14" t="s">
        <v>56</v>
      </c>
      <c r="B14" s="5">
        <v>0.0</v>
      </c>
      <c r="C14" s="6">
        <v>4860.0</v>
      </c>
    </row>
    <row r="15" spans="1:3">
      <c r="A15" t="s">
        <v>52</v>
      </c>
      <c r="B15" s="5">
        <v>32.8</v>
      </c>
      <c r="C15" s="6">
        <v>0.0</v>
      </c>
    </row>
    <row r="16" spans="1:3">
      <c r="A16" t="s">
        <v>57</v>
      </c>
      <c r="B16" s="5">
        <v>0</v>
      </c>
      <c r="C16" s="6">
        <v>0</v>
      </c>
    </row>
    <row r="17" spans="1:3">
      <c r="A17" t="s">
        <v>58</v>
      </c>
      <c r="B17" s="5">
        <v>0</v>
      </c>
      <c r="C17" s="6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2025-04-18T05:38:30+00:00</dcterms:created>
  <dcterms:modified xsi:type="dcterms:W3CDTF">2025-04-18T05:38:30+00:00</dcterms:modified>
  <dc:title>Untitled Spreadsheet</dc:title>
  <dc:description/>
  <dc:subject/>
  <cp:keywords/>
  <cp:category/>
</cp:coreProperties>
</file>