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<sst xmlns="http://schemas.openxmlformats.org/spreadsheetml/2006/main" uniqueCount="288">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</sst>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51"/>
  <sheetViews>
    <sheetView tabSelected="1" workbookViewId="0" showGridLines="true" showRowColHeaders="1">
      <pane ySplit="1" activePane="bottomLeft" state="frozen" topLeftCell="A2"/>
      <selection pane="bottomLeft" activeCell="O251" sqref="O25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G249" s="1">
        <f>SUM(G1:G248)</f>
        <v>506871</v>
      </c>
      <c r="I249" s="1">
        <f>SUM(I1:I248)</f>
        <v>902.574</v>
      </c>
      <c r="J249" s="1">
        <f>SUM(J1:J248)</f>
        <v>25578</v>
      </c>
      <c r="K249" s="10">
        <f>SUM(K1:K248)</f>
        <v>8657352.19</v>
      </c>
      <c r="L249" s="10">
        <f>SUM(L1:L248)</f>
        <v>1284145.15</v>
      </c>
      <c r="M249" s="10">
        <f>SUM(M1:M248)</f>
        <v>18000</v>
      </c>
      <c r="N249" s="10">
        <f>SUM(N1:N248)</f>
        <v>1131032.11</v>
      </c>
      <c r="O249" s="13">
        <f>K249+M249-L249+N249</f>
        <v>8522239.15</v>
      </c>
    </row>
    <row r="251" spans="1:16">
      <c r="L251" s="14" t="s">
        <v>263</v>
      </c>
      <c r="O251" s="1">
        <v>62</v>
      </c>
    </row>
  </sheetData>
  <mergeCells>
    <mergeCell ref="L251:N25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5"/>
  <sheetViews>
    <sheetView tabSelected="0" workbookViewId="0" showGridLines="true" showRowColHeaders="1">
      <pane ySplit="1" activePane="bottomLeft" state="frozen" topLeftCell="A2"/>
      <selection pane="bottomLeft" activeCell="O175" sqref="O175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G173" s="1">
        <f>SUM(G1:G172)</f>
        <v>494230</v>
      </c>
      <c r="I173" s="1">
        <f>SUM(I1:I172)</f>
        <v>857.932</v>
      </c>
      <c r="J173" s="1">
        <f>SUM(J1:J172)</f>
        <v>22263</v>
      </c>
      <c r="K173" s="10">
        <f>SUM(K1:K172)</f>
        <v>7094251.91</v>
      </c>
      <c r="L173" s="10">
        <f>SUM(L1:L172)</f>
        <v>1160358.61</v>
      </c>
      <c r="M173" s="10">
        <f>SUM(M1:M172)</f>
        <v>18000</v>
      </c>
      <c r="N173" s="10">
        <f>SUM(N1:N172)</f>
        <v>1131032.11</v>
      </c>
      <c r="O173" s="13">
        <f>K173+M173-L173+N173</f>
        <v>7082925.41</v>
      </c>
    </row>
    <row r="175" spans="1:16">
      <c r="L175" s="14" t="s">
        <v>263</v>
      </c>
      <c r="O175" s="1">
        <v>40</v>
      </c>
    </row>
  </sheetData>
  <mergeCells>
    <mergeCell ref="L175:N17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2.854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G10" s="1">
        <f>SUM(G1:G9)</f>
        <v>704</v>
      </c>
      <c r="I10" s="1">
        <f>SUM(I1:I9)</f>
        <v>1.829</v>
      </c>
      <c r="J10" s="1">
        <f>SUM(J1:J9)</f>
        <v>0</v>
      </c>
      <c r="K10" s="10">
        <f>SUM(K1:K9)</f>
        <v>69152</v>
      </c>
      <c r="L10" s="10">
        <f>SUM(L1:L9)</f>
        <v>0</v>
      </c>
      <c r="M10" s="10">
        <f>SUM(M1:M9)</f>
        <v>0</v>
      </c>
      <c r="N10" s="10">
        <f>SUM(N1:N9)</f>
        <v>0</v>
      </c>
      <c r="O10" s="13">
        <f>K10+M10-L10+N10</f>
        <v>69152</v>
      </c>
    </row>
    <row r="12" spans="1:16">
      <c r="L12" s="14" t="s">
        <v>263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2"/>
  <sheetViews>
    <sheetView tabSelected="0" workbookViewId="0" showGridLines="true" showRowColHeaders="1">
      <pane ySplit="1" activePane="bottomLeft" state="frozen" topLeftCell="A2"/>
      <selection pane="bottomLeft" activeCell="O72" sqref="O7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G70" s="1">
        <f>SUM(G1:G69)</f>
        <v>11937</v>
      </c>
      <c r="I70" s="1">
        <f>SUM(I1:I69)</f>
        <v>42.813</v>
      </c>
      <c r="J70" s="1">
        <f>SUM(J1:J69)</f>
        <v>3315</v>
      </c>
      <c r="K70" s="10">
        <f>SUM(K1:K69)</f>
        <v>1493948.28</v>
      </c>
      <c r="L70" s="10">
        <f>SUM(L1:L69)</f>
        <v>123786.54</v>
      </c>
      <c r="M70" s="10">
        <f>SUM(M1:M69)</f>
        <v>0</v>
      </c>
      <c r="N70" s="10">
        <f>SUM(N1:N69)</f>
        <v>0</v>
      </c>
      <c r="O70" s="13">
        <f>K70+M70-L70+N70</f>
        <v>1370161.74</v>
      </c>
    </row>
    <row r="72" spans="1:16">
      <c r="L72" s="14" t="s">
        <v>263</v>
      </c>
      <c r="O72" s="1">
        <v>19</v>
      </c>
    </row>
  </sheetData>
  <mergeCells>
    <mergeCell ref="L72:N7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264</v>
      </c>
      <c r="B2" s="5">
        <v>463.2</v>
      </c>
      <c r="C2" s="6">
        <v>0.0</v>
      </c>
    </row>
    <row r="3" spans="1:3">
      <c r="A3" t="s">
        <v>265</v>
      </c>
      <c r="B3" s="5">
        <v>23.782</v>
      </c>
      <c r="C3" s="6">
        <v>0.0</v>
      </c>
    </row>
    <row r="4" spans="1:3">
      <c r="A4" t="s">
        <v>266</v>
      </c>
      <c r="B4" s="5">
        <v>41.38</v>
      </c>
      <c r="C4" s="6">
        <v>0.0</v>
      </c>
    </row>
    <row r="5" spans="1:3">
      <c r="A5" t="s">
        <v>267</v>
      </c>
      <c r="B5" s="5">
        <v>44.69</v>
      </c>
      <c r="C5" s="6">
        <v>0.0</v>
      </c>
    </row>
    <row r="6" spans="1:3">
      <c r="A6" t="s">
        <v>268</v>
      </c>
      <c r="B6" s="5">
        <v>41.423</v>
      </c>
      <c r="C6" s="6">
        <v>0.0</v>
      </c>
    </row>
    <row r="7" spans="1:3">
      <c r="A7" t="s">
        <v>269</v>
      </c>
      <c r="B7" s="5">
        <v>2.137</v>
      </c>
      <c r="C7" s="6">
        <v>0.0</v>
      </c>
    </row>
    <row r="8" spans="1:3">
      <c r="A8" t="s">
        <v>270</v>
      </c>
      <c r="B8" s="5">
        <v>1.329</v>
      </c>
      <c r="C8" s="6">
        <v>0.0</v>
      </c>
    </row>
    <row r="9" spans="1:3">
      <c r="A9" t="s">
        <v>271</v>
      </c>
      <c r="B9" s="5">
        <v>0.0</v>
      </c>
      <c r="C9" s="6">
        <v>25578.0</v>
      </c>
    </row>
    <row r="10" spans="1:3">
      <c r="A10" t="s">
        <v>272</v>
      </c>
      <c r="B10" s="5">
        <v>34.787</v>
      </c>
      <c r="C10" s="6">
        <v>0.0</v>
      </c>
    </row>
    <row r="11" spans="1:3">
      <c r="A11" t="s">
        <v>273</v>
      </c>
      <c r="B11" s="5">
        <v>2.389</v>
      </c>
      <c r="C11" s="6">
        <v>0.0</v>
      </c>
    </row>
    <row r="12" spans="1:3">
      <c r="A12" t="s">
        <v>274</v>
      </c>
      <c r="B12" s="5">
        <v>3.951</v>
      </c>
      <c r="C12" s="6">
        <v>0.0</v>
      </c>
    </row>
    <row r="13" spans="1:3">
      <c r="A13" t="s">
        <v>275</v>
      </c>
      <c r="B13" s="5">
        <v>2.761</v>
      </c>
      <c r="C13" s="6">
        <v>0.0</v>
      </c>
    </row>
    <row r="14" spans="1:3">
      <c r="A14" t="s">
        <v>276</v>
      </c>
      <c r="B14" s="5">
        <v>3.354</v>
      </c>
      <c r="C14" s="6">
        <v>0.0</v>
      </c>
    </row>
    <row r="15" spans="1:3">
      <c r="A15" t="s">
        <v>277</v>
      </c>
      <c r="B15" s="5">
        <v>4.103</v>
      </c>
      <c r="C15" s="6">
        <v>0.0</v>
      </c>
    </row>
    <row r="16" spans="1:3">
      <c r="A16" t="s">
        <v>278</v>
      </c>
      <c r="B16" s="5">
        <v>11.351</v>
      </c>
      <c r="C16" s="6">
        <v>0.0</v>
      </c>
    </row>
    <row r="17" spans="1:3">
      <c r="A17" t="s">
        <v>279</v>
      </c>
      <c r="B17" s="5">
        <v>11.754</v>
      </c>
      <c r="C17" s="6">
        <v>0.0</v>
      </c>
    </row>
    <row r="18" spans="1:3">
      <c r="A18" t="s">
        <v>280</v>
      </c>
      <c r="B18" s="5">
        <v>200.0</v>
      </c>
      <c r="C18" s="6">
        <v>0.0</v>
      </c>
    </row>
    <row r="19" spans="1:3">
      <c r="A19" t="s">
        <v>281</v>
      </c>
      <c r="B19" s="5">
        <v>1.224</v>
      </c>
      <c r="C19" s="6">
        <v>0.0</v>
      </c>
    </row>
    <row r="20" spans="1:3">
      <c r="A20" t="s">
        <v>282</v>
      </c>
      <c r="B20" s="5">
        <v>2.0</v>
      </c>
      <c r="C20" s="6">
        <v>0.0</v>
      </c>
    </row>
    <row r="21" spans="1:3">
      <c r="A21" t="s">
        <v>283</v>
      </c>
      <c r="B21" s="5">
        <v>2.0</v>
      </c>
      <c r="C21" s="6">
        <v>0.0</v>
      </c>
    </row>
    <row r="22" spans="1:3">
      <c r="A22" t="s">
        <v>284</v>
      </c>
      <c r="B22" s="5">
        <v>4.959</v>
      </c>
      <c r="C22" s="6">
        <v>0.0</v>
      </c>
    </row>
    <row r="25" spans="1:3">
      <c r="A25" t="s">
        <v>285</v>
      </c>
      <c r="B25" s="5">
        <v>210.368</v>
      </c>
      <c r="C25" s="6">
        <v>0.0</v>
      </c>
    </row>
    <row r="26" spans="1:3">
      <c r="A26" t="s">
        <v>286</v>
      </c>
      <c r="B26" s="5">
        <v>25.006</v>
      </c>
      <c r="C26" s="6">
        <v>0.0</v>
      </c>
    </row>
    <row r="27" spans="1:3">
      <c r="A27" t="s">
        <v>287</v>
      </c>
      <c r="B27" s="5">
        <v>0.0</v>
      </c>
      <c r="C27" s="6">
        <v>25578.0</v>
      </c>
    </row>
    <row r="28" spans="1:3">
      <c r="A28" t="s">
        <v>264</v>
      </c>
      <c r="B28" s="5">
        <v>463.2</v>
      </c>
      <c r="C28" s="6">
        <v>0.0</v>
      </c>
    </row>
    <row r="29" spans="1:3">
      <c r="A29" t="s">
        <v>280</v>
      </c>
      <c r="B29" s="5">
        <v>200.0</v>
      </c>
      <c r="C29" s="6">
        <v>0.0</v>
      </c>
    </row>
    <row r="30" spans="1:3">
      <c r="A30" t="s">
        <v>282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2025-04-18T05:43:04+00:00</dcterms:created>
  <dcterms:modified xsi:type="dcterms:W3CDTF">2025-04-18T05:43:04+00:00</dcterms:modified>
  <dc:title>Untitled Spreadsheet</dc:title>
  <dc:description/>
  <dc:subject/>
  <cp:keywords/>
  <cp:category/>
</cp:coreProperties>
</file>