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<sst xmlns="http://schemas.openxmlformats.org/spreadsheetml/2006/main" uniqueCount="366">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</sst>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1" workbookViewId="0" showGridLines="true" showRowColHeaders="1">
      <pane ySplit="1" activePane="bottomLeft" state="frozen" topLeftCell="A2"/>
      <selection pane="bottomLeft" activeCell="O316" sqref="O316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G314" s="1">
        <f>SUM(G1:G313)</f>
        <v>515712</v>
      </c>
      <c r="I314" s="1">
        <f>SUM(I1:I313)</f>
        <v>970.867</v>
      </c>
      <c r="J314" s="1">
        <f>SUM(J1:J313)</f>
        <v>26133</v>
      </c>
      <c r="K314" s="10">
        <f>SUM(K1:K313)</f>
        <v>11478237.69</v>
      </c>
      <c r="L314" s="10">
        <f>SUM(L1:L313)</f>
        <v>1597028.65</v>
      </c>
      <c r="M314" s="10">
        <f>SUM(M1:M313)</f>
        <v>18000</v>
      </c>
      <c r="N314" s="10">
        <f>SUM(N1:N313)</f>
        <v>1131032.11</v>
      </c>
      <c r="O314" s="13">
        <f>K314+M314-L314+N314</f>
        <v>11030241.15</v>
      </c>
    </row>
    <row r="316" spans="1:16">
      <c r="L316" s="14" t="s">
        <v>341</v>
      </c>
      <c r="O316" s="1">
        <v>81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9"/>
  <sheetViews>
    <sheetView tabSelected="0" workbookViewId="0" showGridLines="true" showRowColHeaders="1">
      <pane ySplit="1" activePane="bottomLeft" state="frozen" topLeftCell="A2"/>
      <selection pane="bottomLeft" activeCell="O199" sqref="O19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G197" s="1">
        <f>SUM(G1:G196)</f>
        <v>495515</v>
      </c>
      <c r="I197" s="1">
        <f>SUM(I1:I196)</f>
        <v>869.375</v>
      </c>
      <c r="J197" s="1">
        <f>SUM(J1:J196)</f>
        <v>22368</v>
      </c>
      <c r="K197" s="10">
        <f>SUM(K1:K196)</f>
        <v>7585223.41</v>
      </c>
      <c r="L197" s="10">
        <f>SUM(L1:L196)</f>
        <v>1167896.11</v>
      </c>
      <c r="M197" s="10">
        <f>SUM(M1:M196)</f>
        <v>18000</v>
      </c>
      <c r="N197" s="10">
        <f>SUM(N1:N196)</f>
        <v>1131032.11</v>
      </c>
      <c r="O197" s="13">
        <f>K197+M197-L197+N197</f>
        <v>7566359.41</v>
      </c>
    </row>
    <row r="199" spans="1:16">
      <c r="L199" s="14" t="s">
        <v>341</v>
      </c>
      <c r="O199" s="1">
        <v>50</v>
      </c>
    </row>
  </sheetData>
  <mergeCells>
    <mergeCell ref="L199:N19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341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4"/>
  <sheetViews>
    <sheetView tabSelected="0" workbookViewId="0" showGridLines="true" showRowColHeaders="1">
      <pane ySplit="1" activePane="bottomLeft" state="frozen" topLeftCell="A2"/>
      <selection pane="bottomLeft" activeCell="O104" sqref="O104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G102" s="1">
        <f>SUM(G1:G101)</f>
        <v>18995</v>
      </c>
      <c r="I102" s="1">
        <f>SUM(I1:I101)</f>
        <v>92.897</v>
      </c>
      <c r="J102" s="1">
        <f>SUM(J1:J101)</f>
        <v>3765</v>
      </c>
      <c r="K102" s="10">
        <f>SUM(K1:K101)</f>
        <v>3515790.28</v>
      </c>
      <c r="L102" s="10">
        <f>SUM(L1:L101)</f>
        <v>429132.54</v>
      </c>
      <c r="M102" s="10">
        <f>SUM(M1:M101)</f>
        <v>0</v>
      </c>
      <c r="N102" s="10">
        <f>SUM(N1:N101)</f>
        <v>0</v>
      </c>
      <c r="O102" s="13">
        <f>K102+M102-L102+N102</f>
        <v>3086657.74</v>
      </c>
    </row>
    <row r="104" spans="1:16">
      <c r="L104" s="14" t="s">
        <v>341</v>
      </c>
      <c r="O104" s="1">
        <v>26</v>
      </c>
    </row>
  </sheetData>
  <mergeCells>
    <mergeCell ref="L104:N10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342</v>
      </c>
      <c r="B2" s="5">
        <v>463.2</v>
      </c>
      <c r="C2" s="6">
        <v>0.0</v>
      </c>
    </row>
    <row r="3" spans="1:3">
      <c r="A3" t="s">
        <v>343</v>
      </c>
      <c r="B3" s="5">
        <v>26.806</v>
      </c>
      <c r="C3" s="6">
        <v>0.0</v>
      </c>
    </row>
    <row r="4" spans="1:3">
      <c r="A4" t="s">
        <v>344</v>
      </c>
      <c r="B4" s="5">
        <v>57.028</v>
      </c>
      <c r="C4" s="6">
        <v>0.0</v>
      </c>
    </row>
    <row r="5" spans="1:3">
      <c r="A5" t="s">
        <v>345</v>
      </c>
      <c r="B5" s="5">
        <v>56.562</v>
      </c>
      <c r="C5" s="6">
        <v>0.0</v>
      </c>
    </row>
    <row r="6" spans="1:3">
      <c r="A6" t="s">
        <v>346</v>
      </c>
      <c r="B6" s="5">
        <v>46.84</v>
      </c>
      <c r="C6" s="6">
        <v>0.0</v>
      </c>
    </row>
    <row r="7" spans="1:3">
      <c r="A7" t="s">
        <v>347</v>
      </c>
      <c r="B7" s="5">
        <v>2.307</v>
      </c>
      <c r="C7" s="6">
        <v>0.0</v>
      </c>
    </row>
    <row r="8" spans="1:3">
      <c r="A8" t="s">
        <v>348</v>
      </c>
      <c r="B8" s="5">
        <v>1.799</v>
      </c>
      <c r="C8" s="6">
        <v>0.0</v>
      </c>
    </row>
    <row r="9" spans="1:3">
      <c r="A9" t="s">
        <v>349</v>
      </c>
      <c r="B9" s="5">
        <v>0.0</v>
      </c>
      <c r="C9" s="6">
        <v>26133.0</v>
      </c>
    </row>
    <row r="10" spans="1:3">
      <c r="A10" t="s">
        <v>350</v>
      </c>
      <c r="B10" s="5">
        <v>34.787</v>
      </c>
      <c r="C10" s="6">
        <v>0.0</v>
      </c>
    </row>
    <row r="11" spans="1:3">
      <c r="A11" t="s">
        <v>351</v>
      </c>
      <c r="B11" s="5">
        <v>2.642</v>
      </c>
      <c r="C11" s="6">
        <v>0.0</v>
      </c>
    </row>
    <row r="12" spans="1:3">
      <c r="A12" t="s">
        <v>352</v>
      </c>
      <c r="B12" s="5">
        <v>30.778</v>
      </c>
      <c r="C12" s="6">
        <v>0.0</v>
      </c>
    </row>
    <row r="13" spans="1:3">
      <c r="A13" t="s">
        <v>353</v>
      </c>
      <c r="B13" s="5">
        <v>2.761</v>
      </c>
      <c r="C13" s="6">
        <v>0.0</v>
      </c>
    </row>
    <row r="14" spans="1:3">
      <c r="A14" t="s">
        <v>354</v>
      </c>
      <c r="B14" s="5">
        <v>4.046</v>
      </c>
      <c r="C14" s="6">
        <v>0.0</v>
      </c>
    </row>
    <row r="15" spans="1:3">
      <c r="A15" t="s">
        <v>355</v>
      </c>
      <c r="B15" s="5">
        <v>4.103</v>
      </c>
      <c r="C15" s="6">
        <v>0.0</v>
      </c>
    </row>
    <row r="16" spans="1:3">
      <c r="A16" t="s">
        <v>356</v>
      </c>
      <c r="B16" s="5">
        <v>13.229</v>
      </c>
      <c r="C16" s="6">
        <v>0.0</v>
      </c>
    </row>
    <row r="17" spans="1:3">
      <c r="A17" t="s">
        <v>357</v>
      </c>
      <c r="B17" s="5">
        <v>11.812</v>
      </c>
      <c r="C17" s="6">
        <v>0.0</v>
      </c>
    </row>
    <row r="18" spans="1:3">
      <c r="A18" t="s">
        <v>358</v>
      </c>
      <c r="B18" s="5">
        <v>200.0</v>
      </c>
      <c r="C18" s="6">
        <v>0.0</v>
      </c>
    </row>
    <row r="19" spans="1:3">
      <c r="A19" t="s">
        <v>359</v>
      </c>
      <c r="B19" s="5">
        <v>1.224</v>
      </c>
      <c r="C19" s="6">
        <v>0.0</v>
      </c>
    </row>
    <row r="20" spans="1:3">
      <c r="A20" t="s">
        <v>360</v>
      </c>
      <c r="B20" s="5">
        <v>2.0</v>
      </c>
      <c r="C20" s="6">
        <v>0.0</v>
      </c>
    </row>
    <row r="21" spans="1:3">
      <c r="A21" t="s">
        <v>361</v>
      </c>
      <c r="B21" s="5">
        <v>2.0</v>
      </c>
      <c r="C21" s="6">
        <v>0.0</v>
      </c>
    </row>
    <row r="22" spans="1:3">
      <c r="A22" t="s">
        <v>362</v>
      </c>
      <c r="B22" s="5">
        <v>6.943</v>
      </c>
      <c r="C22" s="6">
        <v>0.0</v>
      </c>
    </row>
    <row r="25" spans="1:3">
      <c r="A25" t="s">
        <v>363</v>
      </c>
      <c r="B25" s="5">
        <v>275.637</v>
      </c>
      <c r="C25" s="6">
        <v>0.0</v>
      </c>
    </row>
    <row r="26" spans="1:3">
      <c r="A26" t="s">
        <v>364</v>
      </c>
      <c r="B26" s="5">
        <v>28.03</v>
      </c>
      <c r="C26" s="6">
        <v>0.0</v>
      </c>
    </row>
    <row r="27" spans="1:3">
      <c r="A27" t="s">
        <v>365</v>
      </c>
      <c r="B27" s="5">
        <v>0.0</v>
      </c>
      <c r="C27" s="6">
        <v>26133.0</v>
      </c>
    </row>
    <row r="28" spans="1:3">
      <c r="A28" t="s">
        <v>342</v>
      </c>
      <c r="B28" s="5">
        <v>463.2</v>
      </c>
      <c r="C28" s="6">
        <v>0.0</v>
      </c>
    </row>
    <row r="29" spans="1:3">
      <c r="A29" t="s">
        <v>358</v>
      </c>
      <c r="B29" s="5">
        <v>200.0</v>
      </c>
      <c r="C29" s="6">
        <v>0.0</v>
      </c>
    </row>
    <row r="30" spans="1:3">
      <c r="A30" t="s">
        <v>360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2025-04-21T05:35:59+00:00</dcterms:created>
  <dcterms:modified xsi:type="dcterms:W3CDTF">2025-04-21T05:35:59+00:00</dcterms:modified>
  <dc:title>Untitled Spreadsheet</dc:title>
  <dc:description/>
  <dc:subject/>
  <cp:keywords/>
  <cp:category/>
</cp:coreProperties>
</file>