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<sst xmlns="http://schemas.openxmlformats.org/spreadsheetml/2006/main" uniqueCount="422">
  <si>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</si>
  <si>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</si>
  <si>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</si>
  <si>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</si>
  <si>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</si>
  <si>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</si>
  <si>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</si>
  <si>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</si>
  <si>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</si>
  <si>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</si>
  <si>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</si>
  <si>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</si>
  <si>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</si>
  <si>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</si>
  <si>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</si>
  <si>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Жар К.К.</t>
  </si>
  <si>
    <t>Касса</t>
  </si>
  <si>
    <t>Быстрова Ю.В.</t>
  </si>
  <si>
    <t>СП250109-1</t>
  </si>
  <si>
    <t>Брусок, сухой, строганный 40x45x2000 Норма Ель</t>
  </si>
  <si>
    <t>Брусок, сухой, строганный 40x45x2000 Сорт C Ель</t>
  </si>
  <si>
    <t>Скидка, доставка и итог</t>
  </si>
  <si>
    <t>Заполняемость:
Брусок, сухой, строганный - - - - 100% - - - - 0.194 м3</t>
  </si>
  <si>
    <t>Карев Г.Г.</t>
  </si>
  <si>
    <t>СП250109-4</t>
  </si>
  <si>
    <t>Пеллеты, белые 15кг</t>
  </si>
  <si>
    <t>Заполняемость:
Пеллеты, белые - - - - 100% - - - - 1980 м3</t>
  </si>
  <si>
    <t>Тарасов А.В.</t>
  </si>
  <si>
    <t>Безналичный</t>
  </si>
  <si>
    <t>СП250109-6</t>
  </si>
  <si>
    <t>Отходы дровяные 1000x1000x1000 Б/С Ель</t>
  </si>
  <si>
    <t>Заполняемость:
Отходы дровяные - - - - 100% - - - - 9 м3</t>
  </si>
  <si>
    <t>Сергеенков В.В</t>
  </si>
  <si>
    <t>СП250109-2</t>
  </si>
  <si>
    <t>Вагонка «Штиль» 12.5x110x3000 Сорт AB Ель</t>
  </si>
  <si>
    <t>Заполняемость:
Вагонка «Штиль» - - - - 100% - - - - 0.111 м3</t>
  </si>
  <si>
    <t>НПК МЕДИАНА-ФИЛЬТР</t>
  </si>
  <si>
    <t>СП250109-3</t>
  </si>
  <si>
    <t>Пеллеты, белые 1000кг</t>
  </si>
  <si>
    <t>Заполняемость:
Пеллеты, белые - - - - 100% - - - - 20000 м3</t>
  </si>
  <si>
    <t>Ильина В.Н.</t>
  </si>
  <si>
    <t>СП250109-5</t>
  </si>
  <si>
    <t>Пиломатериал 50x150x6000 VI Сосна</t>
  </si>
  <si>
    <t>Заполняемость:
Пиломатериал - - - - 100% - - - - 1.395 м3</t>
  </si>
  <si>
    <t>Новицкий А.В.</t>
  </si>
  <si>
    <t>СП250110-1</t>
  </si>
  <si>
    <t>Вагонка «Штиль» 12.5x110x3000 Сорт C Ель</t>
  </si>
  <si>
    <t>Заполняемость:
Вагонка «Штиль» - - - - 100% - - - - 0.223 м3</t>
  </si>
  <si>
    <t>СП250110-3</t>
  </si>
  <si>
    <t>Евровагонка 12.5x88x3000 Сорт C Ель</t>
  </si>
  <si>
    <t>Заполняемость:
Евровагонка - - - - 100% - - - - 0.165 м3</t>
  </si>
  <si>
    <t>Корольков Р.В.</t>
  </si>
  <si>
    <t>СП250110-4</t>
  </si>
  <si>
    <t>Брусок, сухой, строганный 40x50x3000 Н/К Ель</t>
  </si>
  <si>
    <t>Заполняемость:
Брусок, сухой, строганный - - - - 100% - - - - 0.486 м3</t>
  </si>
  <si>
    <t>Смирнов С.Н.</t>
  </si>
  <si>
    <t>СП250110-5</t>
  </si>
  <si>
    <t>Заполняемость:
Отходы дровяные - - - - 100% - - - - 3 м3</t>
  </si>
  <si>
    <t>Козлов Д.С.</t>
  </si>
  <si>
    <t>Зубарев А.В.</t>
  </si>
  <si>
    <t>СП250110-6</t>
  </si>
  <si>
    <t>Заполняемость:
Пеллеты, белые - - - - 100% - - - - 225 м3</t>
  </si>
  <si>
    <t>Каракчеева Г.Н.</t>
  </si>
  <si>
    <t>СП250113-1</t>
  </si>
  <si>
    <t>Евровагонка 12.5x88x3000 Сорт AB Ель</t>
  </si>
  <si>
    <t>Евровагонка 12.5x88x2200 Сорт AB Ель</t>
  </si>
  <si>
    <t>Заполняемость:
Евровагонка - - - - 100% - - - - 0.528 м3</t>
  </si>
  <si>
    <t>ПК Очаковский комбинат ЖБИ</t>
  </si>
  <si>
    <t>СП250113-2</t>
  </si>
  <si>
    <t>Прокладки 50x70x700 Б/С Ель</t>
  </si>
  <si>
    <t>Заполняемость:
Прокладки - - - - 100% - - - - 4.608 м3</t>
  </si>
  <si>
    <t>СП250113-3</t>
  </si>
  <si>
    <t>Доска пола 18x100x2000 Н/К Ель</t>
  </si>
  <si>
    <t>Вагонка «Штиль» 15x80x3000 Сорт A Липа</t>
  </si>
  <si>
    <t>Брусок, сухой, строганный 20x40x2500 Норма Ель</t>
  </si>
  <si>
    <t>Стеновые панели 15x80x900 Сорт A Липа</t>
  </si>
  <si>
    <t>Стеновые панели 15x80x300 Сорт A Ольха</t>
  </si>
  <si>
    <t>Стеновые панели 15x80x400 Сорт A Ольха</t>
  </si>
  <si>
    <t>Полок банный 27x90x1500 Сорт C Ольха</t>
  </si>
  <si>
    <t>Заполняемость:
Доска пола - - - - 21.69% - - - - 0.108 м3
Вагонка «Штиль» - - - - 28.92% - - - - 0.144 м3
Брусок, сухой, строганный - - - - 12.05% - - - - 0.06 м3
Стеновые панели - - - - 22.69% - - - - 0.113 м3
Полок банный - - - - 14.66% - - - - 0.073 м3</t>
  </si>
  <si>
    <t>Шикарев А.Н.</t>
  </si>
  <si>
    <t>СП250113-4</t>
  </si>
  <si>
    <t>Доска пола 35x135x6000 Норма Ель</t>
  </si>
  <si>
    <t>Заполняемость:
Вагонка «Штиль» - - - - 14.04% - - - - 0.264 м3
Доска пола - - - - 85.96% - - - - 1.616 м3</t>
  </si>
  <si>
    <t>ВЕШЫРЕ</t>
  </si>
  <si>
    <t>СП250110-2</t>
  </si>
  <si>
    <t>Пиломатериал, строганный 20x93x2500 Оптима Ель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</si>
  <si>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</si>
  <si>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</si>
  <si>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</si>
  <si>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20x93x2100 Оптима Ель</t>
  </si>
  <si>
    <t>Пиломатериал, строганный 20x93x2700 Оптима Ель</t>
  </si>
  <si>
    <t>Заполняемость:
Пиломатериал, строганный - - - - 100% - - - - 34.102 м3</t>
  </si>
  <si>
    <t>Филин К.Э.</t>
  </si>
  <si>
    <t>СП250114-1</t>
  </si>
  <si>
    <t>Пеллеты, белые 7.5кг</t>
  </si>
  <si>
    <t>Заполняемость:
Пеллеты, белые - - - - 100% - - - - 75 м3</t>
  </si>
  <si>
    <t>АССОЦИАЦИЯ ВЕТЕРАНОВ 45 ГВ ОБРСПН ВДВ</t>
  </si>
  <si>
    <t>СП250114-2</t>
  </si>
  <si>
    <t>Заполняемость:
Пеллеты, белые - - - - 100% - - - - 7920 м3</t>
  </si>
  <si>
    <t>Яковлев И.А.</t>
  </si>
  <si>
    <t>СП250114-3</t>
  </si>
  <si>
    <t>Вагонка «Штиль» 14x110x2500 Сорт AB Ель</t>
  </si>
  <si>
    <t>Заполняемость:
Вагонка «Штиль» - - - - 100% - - - - 0.308 м3</t>
  </si>
  <si>
    <t>Амельченков Н.А.</t>
  </si>
  <si>
    <t>СП250114-4</t>
  </si>
  <si>
    <t>Евровагонка 12.5x88x2000 Сорт C Ель</t>
  </si>
  <si>
    <t>Заполняемость:
Евровагонка - - - - 100% - - - - 0.132 м3</t>
  </si>
  <si>
    <t>СП250114-5</t>
  </si>
  <si>
    <t>Заполняемость:
Евровагонка - - - - 100% - - - - 0.066 м3</t>
  </si>
  <si>
    <t>Крицкая О.С.</t>
  </si>
  <si>
    <t>СП250114-8</t>
  </si>
  <si>
    <t>Заполняемость:
Пеллеты, белые - - - - 100% - - - - 60 м3</t>
  </si>
  <si>
    <t>Файзрахманов М.А.</t>
  </si>
  <si>
    <t>СП250114-9</t>
  </si>
  <si>
    <t>Имитация бруса 20x135x2700 Норма Ель</t>
  </si>
  <si>
    <t>Заполняемость:
Имитация бруса - - - - 100% - - - - 0.109 м3</t>
  </si>
  <si>
    <t>ИП Клюев С.А.</t>
  </si>
  <si>
    <t>СП250115-1</t>
  </si>
  <si>
    <t>Доска пола 35x135x6000 Оптима Ель</t>
  </si>
  <si>
    <t>Доска пола 35x135x6000 Сорт AB Ель</t>
  </si>
  <si>
    <t>Заполняемость:
Доска пола - - - - 100% - - - - 9.526 м3</t>
  </si>
  <si>
    <t>АРД ТЕХНОЛОГИЯ (Спонсор Монастыря)</t>
  </si>
  <si>
    <t>СП250115-2</t>
  </si>
  <si>
    <t>Заполняемость:
Пеллеты, белые - - - - 100% - - - - 9900 м3</t>
  </si>
  <si>
    <t>Ананов А.И.</t>
  </si>
  <si>
    <t>СП250115-3</t>
  </si>
  <si>
    <t>Заполняемость:
Евровагонка - - - - 100% - - - - 0.194 м3</t>
  </si>
  <si>
    <t>Грачев М.А.</t>
  </si>
  <si>
    <t>СП250115-4</t>
  </si>
  <si>
    <t>Евровагонка 12.5x88x2700 Н/К Ель</t>
  </si>
  <si>
    <t>Заполняемость:
Евровагонка - - - - 100% - - - - 0.594 м3</t>
  </si>
  <si>
    <t>Лисецкий Ю.Л.</t>
  </si>
  <si>
    <t>СП250115-5</t>
  </si>
  <si>
    <t>Доска пола 35x135x3000 Сорт AB Ель</t>
  </si>
  <si>
    <t>Заполняемость:
Доска пола - - - - 100% - - - - 0.723 м3</t>
  </si>
  <si>
    <t>Чечулин С.Д.</t>
  </si>
  <si>
    <t>Н/Л</t>
  </si>
  <si>
    <t>СП250114-7</t>
  </si>
  <si>
    <t>Заполняемость:
Пеллеты, белые - - - - 100% - - - - 15 м3</t>
  </si>
  <si>
    <t xml:space="preserve">Wood Invest </t>
  </si>
  <si>
    <t>СП250115-6</t>
  </si>
  <si>
    <t>Доска пола 35x135x5000 Оптима Ель</t>
  </si>
  <si>
    <t>Евровагонка 12.5x88x2700 Сорт AB Ель</t>
  </si>
  <si>
    <t>Евровагонка 12.5x88x4000 Сорт AB Ель</t>
  </si>
  <si>
    <t>Евровагонка 12.5x88x5000 Сорт AB Ель</t>
  </si>
  <si>
    <t>Вагонка «Штиль» 12.5x110x5000 Сорт AB Ель</t>
  </si>
  <si>
    <t>Вагонка «Штиль» 12.5x110x6000 Сорт AB Ель</t>
  </si>
  <si>
    <t>Евровагонка 12.5x88x6000 Сорт AB Ель</t>
  </si>
  <si>
    <t>Заполняемость:
Доска пола - - - - 18.27% - - - - 8.732 м3
Евровагонка - - - - 66.67% - - - - 31.866 м3
Вагонка «Штиль» - - - - 15.07% - - - - 7.202 м3</t>
  </si>
  <si>
    <t>Бурдо А.В.</t>
  </si>
  <si>
    <t>СП250116-1</t>
  </si>
  <si>
    <t>Заполняемость:
Доска пола - - - - 100% - - - - 3.402 м3</t>
  </si>
  <si>
    <t>СП250116-2</t>
  </si>
  <si>
    <t>Ковтуров С.Л.</t>
  </si>
  <si>
    <t>СП250116-3</t>
  </si>
  <si>
    <t>Имитация бруса 17x135x4000 Норма Ель</t>
  </si>
  <si>
    <t>Имитация бруса 17x135x3000 Норма Ель</t>
  </si>
  <si>
    <t>Заполняемость:
Имитация бруса - - - - 100% - - - - 0.471 м3</t>
  </si>
  <si>
    <t>Объем</t>
  </si>
  <si>
    <t>СП250116-5</t>
  </si>
  <si>
    <t>Пиломатериал 25x150x6000 1 сорт Ель</t>
  </si>
  <si>
    <t>Заполняемость:
Пиломатериал - - - - 100% - - - - 3.015 м3</t>
  </si>
  <si>
    <t>Федурце А.П.</t>
  </si>
  <si>
    <t>СП250117-1</t>
  </si>
  <si>
    <t>Имитация бруса 18x112x6000 Оптима Ель</t>
  </si>
  <si>
    <t>Заполняемость:
Имитация бруса - - - - 100% - - - - 0.726 м3</t>
  </si>
  <si>
    <t>Годзюр Н.В</t>
  </si>
  <si>
    <t>СП250117-2</t>
  </si>
  <si>
    <t>Заполняемость:
Евровагонка - - - - 100% - - - - 0.495 м3</t>
  </si>
  <si>
    <t>Иноземцев Сергей</t>
  </si>
  <si>
    <t>СП250117-3</t>
  </si>
  <si>
    <t>Вагонка «Штиль» 12.5x110x3000 Н/К Ель</t>
  </si>
  <si>
    <t>Заполняемость:
Вагонка «Штиль» - - - - 100% - - - - 0.334 м3</t>
  </si>
  <si>
    <t>СП250117-5</t>
  </si>
  <si>
    <t>Брус 100x100x3000 Б/С Ель</t>
  </si>
  <si>
    <t>Пиломатериал, сухой 19x100x2000 VI Ель</t>
  </si>
  <si>
    <t>Пиломатериал, сухой 19x75x3000 V Ель</t>
  </si>
  <si>
    <t>Заполняемость:
Брус - - - - 31.38% - - - - 0.3 м3
Пиломатериал, сухой - - - - 68.62% - - - - 0.656 м3</t>
  </si>
  <si>
    <t>Буюн Д.В.</t>
  </si>
  <si>
    <t>СП250120-3</t>
  </si>
  <si>
    <t>Вагонка «Штиль» 14x110x6000 Сорт AB Ель</t>
  </si>
  <si>
    <t>Террасная доска 27x120x6000 Норма Ель</t>
  </si>
  <si>
    <t>Заполняемость:
Вагонка «Штиль» - - - - 77.74% - - - - 3.258 м3
Террасная доска - - - - 22.26% - - - - 0.933 м3</t>
  </si>
  <si>
    <t xml:space="preserve">FOREST GROUP ORMAN URUNLERI </t>
  </si>
  <si>
    <t>СП250120-1</t>
  </si>
  <si>
    <t>Вагонка «Софтлайн» 15x85x2500 Норма Ель</t>
  </si>
  <si>
    <t>Вагонка «Софтлайн» 15x85x5000 Сорт AB Ель</t>
  </si>
  <si>
    <t>Вагонка «Софтлайн» 15x85x6000 Сорт AB Ель</t>
  </si>
  <si>
    <t>Вагонка «Софтлайн» 15x85x2700 Сорт AB Ель</t>
  </si>
  <si>
    <t>Вагонка «Штиль» 14x110x2700 Сорт AB Ель</t>
  </si>
  <si>
    <t>Вагонка «Штиль» 14x110x4000 Сорт AB Ель</t>
  </si>
  <si>
    <t>Вагонка «Штиль» 14x110x5000 Сорт AB Ель</t>
  </si>
  <si>
    <t>Блок-хаус 28x127x6000 Сорт AB Ель</t>
  </si>
  <si>
    <t>Террасная доска 26x116x6000 Сорт AB Ель</t>
  </si>
  <si>
    <t>Заполняемость:
Евровагонка - - - - 11.66% - - - - 5.511 м3
Пиломатериал, строганный - - - - 10.62% - - - - 5.022 м3
Вагонка «Штиль» - - - - 31.81% - - - - 15.037 м3
Вагонка «Софтлайн» - - - - 23.4% - - - - 11.061 м3
Блок-хаус - - - - 10.11% - - - - 4.779 м3
Террасная доска - - - - 12.4% - - - - 5.863 м3</t>
  </si>
  <si>
    <t>Бычков Д.Г.</t>
  </si>
  <si>
    <t>СП250120-5</t>
  </si>
  <si>
    <t>Имитация бруса 18x112x2700 Оптима Ель</t>
  </si>
  <si>
    <t>Имитация бруса 18x112x3000 Оптима Ель</t>
  </si>
  <si>
    <t>Брусок, сухой, строганный 20x40x3000 Сорт AB Ель</t>
  </si>
  <si>
    <t>Заполняемость:
Имитация бруса - - - - 96.64% - - - - 1.034 м3
Брусок, сухой, строганный - - - - 3.36% - - - - 0.036 м3</t>
  </si>
  <si>
    <t>СП250121-1</t>
  </si>
  <si>
    <t>Евровагонка 12.5x88x2500 Сорт AB Ель</t>
  </si>
  <si>
    <t>Вагонка «Штиль» 14x110x3000 Сорт AB Ель</t>
  </si>
  <si>
    <t>Блок-хаус 28x127x5000 Норма Ель</t>
  </si>
  <si>
    <t>Блок-хаус 28x127x3000 Оптима Ель</t>
  </si>
  <si>
    <t>Блок-хаус 28x127x3000 Норма Ель</t>
  </si>
  <si>
    <t>Вагонка «Софтлайн» 15x85x2000 Норма Ель</t>
  </si>
  <si>
    <t>Вагонка «Софтлайн» 15x85x3000 Сорт AB Ель</t>
  </si>
  <si>
    <t>Вагонка «Софтлайн» 15x85x3000 Норма Ель</t>
  </si>
  <si>
    <t>Блок-хаус 28x127x5000 Оптима Ель</t>
  </si>
  <si>
    <t>Вагонка «Софтлайн» 15x85x3000 Оптима Ель</t>
  </si>
  <si>
    <t>Заполняемость:
Евровагонка - - - - 39.03% - - - - 18.827 м3
Вагонка «Штиль» - - - - 24.48% - - - - 11.809 м3
Блок-хаус - - - - 18.17% - - - - 8.762 м3
Вагонка «Софтлайн» - - - - 18.32% - - - - 8.837 м3</t>
  </si>
  <si>
    <t>СП250121-2</t>
  </si>
  <si>
    <t>Брусок, сухой, строганный 45x50x3000 Сорт AB Ель</t>
  </si>
  <si>
    <t>Заполняемость:
Брусок, сухой, строганный - - - - 100% - - - - 0.122 м3</t>
  </si>
  <si>
    <t>СП250121-3</t>
  </si>
  <si>
    <t>Пиломатериал, строганный 15x70x3000 Оптима Ель</t>
  </si>
  <si>
    <t>Заполняемость:
Полок банный - - - - 38.16% - - - - 0.029 м3
Пиломатериал, строганный - - - - 61.84% - - - - 0.047 м3</t>
  </si>
  <si>
    <t>Снегирев Ю.А.</t>
  </si>
  <si>
    <t>СП250121-4</t>
  </si>
  <si>
    <t>Заполняемость:
Пеллеты, белые - - - - 100% - - - - 795 м3</t>
  </si>
  <si>
    <t>Косолапенко В.В.</t>
  </si>
  <si>
    <t>СП250121-5</t>
  </si>
  <si>
    <t>Брусок, сухой, строганный 40x40x3000 Н/К Ель</t>
  </si>
  <si>
    <t>Заполняемость:
Имитация бруса - - - - 87.54% - - - - 0.302 м3
Брусок, сухой, строганный - - - - 12.46% - - - - 0.043 м3</t>
  </si>
  <si>
    <t>Яковлев И.Н.</t>
  </si>
  <si>
    <t>СП250121-7</t>
  </si>
  <si>
    <t>Имитация бруса 17x135x2000 Норма Ель</t>
  </si>
  <si>
    <t>Заполняемость:
Имитация бруса - - - - 100% - - - - 0.172 м3</t>
  </si>
  <si>
    <t>Шустров М.В.</t>
  </si>
  <si>
    <t>СП250121-8</t>
  </si>
  <si>
    <t>Вагонка «Штиль» 12.5x110x2000 Н/К Ель</t>
  </si>
  <si>
    <t>Доска пола 35x135x2000 Н/К Ель</t>
  </si>
  <si>
    <t>Имитация бруса 17x135x2000 Н/К Ель</t>
  </si>
  <si>
    <t>Заполняемость:
Вагонка «Штиль» - - - - 78.27% - - - - 0.371 м3
Доска пола - - - - 12.03% - - - - 0.057 м3
Имитация бруса - - - - 9.7% - - - - 0.046 м3</t>
  </si>
  <si>
    <t>ПТ Северо-Запад</t>
  </si>
  <si>
    <t>СП250122-1</t>
  </si>
  <si>
    <t>Пиломатериал 20x98x6000 MIX6 Ель</t>
  </si>
  <si>
    <t>Пиломатериал 20x98x2400 MIX3 Ель</t>
  </si>
  <si>
    <t>Заполняемость:
Пиломатериал - - - - 100% - - - - 21.573 м3</t>
  </si>
  <si>
    <t>СП250122-5</t>
  </si>
  <si>
    <t>Пиломатериал 50x150x6000 1-4 сорт Ель</t>
  </si>
  <si>
    <t>Пиломатериал 32x110x6000 V Ель</t>
  </si>
  <si>
    <t>Заполняемость:
Пиломатериал - - - - 100% - - - - 1.128 м3</t>
  </si>
  <si>
    <t>СП250123-1</t>
  </si>
  <si>
    <t>Заполняемость:
Пеллеты, белые - - - - 100% - - - - 3960 м3</t>
  </si>
  <si>
    <t>Борисова Е.В.</t>
  </si>
  <si>
    <t>СП250123-2</t>
  </si>
  <si>
    <t>Заполняемость:
Пеллеты, белые - - - - 100% - - - - 30 м3</t>
  </si>
  <si>
    <t>АМ-ЛИНИЯ</t>
  </si>
  <si>
    <t>СП250120-2</t>
  </si>
  <si>
    <t>Вагонка «Штиль» 12.5x110x2700 Сорт AB Ель</t>
  </si>
  <si>
    <t>Вагонка «Штиль» 12.5x110x2500 Сорт AB Ель</t>
  </si>
  <si>
    <t>Вагонка «Штиль» 12.5x110x2200 Сорт AB Ель</t>
  </si>
  <si>
    <t>Вагонка «Штиль» 12.5x110x2700 Сорт C Ель</t>
  </si>
  <si>
    <t>Вагонка «Штиль» 12.5x110x2500 Сорт C Ель</t>
  </si>
  <si>
    <t>Вагонка «Штиль» 12.5x110x2000 Сорт C Ель</t>
  </si>
  <si>
    <t>Вагонка «Штиль» 12.5x110x2500 Норма Ель</t>
  </si>
  <si>
    <t>Вагонка «Штиль» 12.5x110x2000 Норма Ель</t>
  </si>
  <si>
    <t>Вагонка «Штиль» 12.5x110x2200 Оптима Ель</t>
  </si>
  <si>
    <t>Заполняемость:
Вагонка «Штиль» - - - - 100% - - - - 6.889 м3</t>
  </si>
  <si>
    <t>Киселева И.И.</t>
  </si>
  <si>
    <t>СП250121-6</t>
  </si>
  <si>
    <t>Заполняемость:
Полок банный - - - - 100% - - - - 0.044 м3</t>
  </si>
  <si>
    <t>АН-Линия</t>
  </si>
  <si>
    <t>СП250122-2</t>
  </si>
  <si>
    <t>Заполняемость:
Евровагонка - - - - 100% - - - - 7.767 м3</t>
  </si>
  <si>
    <t>Жуков А.С.</t>
  </si>
  <si>
    <t>СП250122-6</t>
  </si>
  <si>
    <t>Имитация бруса 17x135x5700 Сорт AB Ель</t>
  </si>
  <si>
    <t>Заполняемость:
Имитация бруса - - - - 100% - - - - 1.47 м3</t>
  </si>
  <si>
    <t>Козлов Е.А</t>
  </si>
  <si>
    <t>СП250124-1</t>
  </si>
  <si>
    <t>Доска пола 35x135x3000 Н/К Ель</t>
  </si>
  <si>
    <t>Заполняемость:
Доска пола - - - - 100% - - - - 0.808 м3</t>
  </si>
  <si>
    <t>СП250124-5</t>
  </si>
  <si>
    <t>Вагонка «Штиль» 12.5x110x4000 Сорт AB Ель</t>
  </si>
  <si>
    <t>Заполняемость:
Вагонка «Штиль» - - - - 100% - - - - 0.347 м3</t>
  </si>
  <si>
    <t>СП250127-2</t>
  </si>
  <si>
    <t>Брус 200x200x6000 1 сорт Ель</t>
  </si>
  <si>
    <t>Пиломатериал 50x150x6000 1 сорт Ель</t>
  </si>
  <si>
    <t>Пиломатериал 50x100x6000 1 сорт Ель</t>
  </si>
  <si>
    <t>Пиломатериал 50x200x6000 1 сорт Ель</t>
  </si>
  <si>
    <t>Заполняемость:
Брус - - - - 19.55% - - - - 5.76 м3
Пиломатериал - - - - 80.45% - - - - 23.7 м3</t>
  </si>
  <si>
    <t>ТРАНСЛАЙН</t>
  </si>
  <si>
    <t>СП250127-3</t>
  </si>
  <si>
    <t>Пиломатериал, строганный 20x93x2000 Оптима Ель</t>
  </si>
  <si>
    <t>Заполняемость:
Пиломатериал, строганный - - - - 100% - - - - 0.207 м3</t>
  </si>
  <si>
    <t>Тарасов Н.Н</t>
  </si>
  <si>
    <t>СП250127-4</t>
  </si>
  <si>
    <t>Пиломатериал 40x150x6000 1-4 сорт Ель</t>
  </si>
  <si>
    <t>Заполняемость:
Пиломатериал - - - - 100% - - - - 0.18 м3</t>
  </si>
  <si>
    <t>Смирнов П.Е.</t>
  </si>
  <si>
    <t>СП250127-5</t>
  </si>
  <si>
    <t>Заполняемость:
Имитация бруса - - - - 100% - - - - 0.23 м3</t>
  </si>
  <si>
    <t>СП250127-6</t>
  </si>
  <si>
    <t>Имитация бруса 20x135x6000 Оптима Ель</t>
  </si>
  <si>
    <t>Имитация бруса 20x135x6000 Сорт AB Ель</t>
  </si>
  <si>
    <t>Заполняемость:
Имитация бруса - - - - 100% - - - - 3.483 м3</t>
  </si>
  <si>
    <t>Конюхов С.В.</t>
  </si>
  <si>
    <t>СП250124-3</t>
  </si>
  <si>
    <t>Пиломатериал, сухой 50x150x6000 V Ель</t>
  </si>
  <si>
    <t>Заполняемость:
Пиломатериал, сухой - - - - 100% - - - - 5.04 м3</t>
  </si>
  <si>
    <t>Конюхова Наталья Борисовна</t>
  </si>
  <si>
    <t>СП250124-4</t>
  </si>
  <si>
    <t>Имитация бруса 17x135x3000 Сорт C Сосна</t>
  </si>
  <si>
    <t>Имитация бруса 17x135x2000 Сорт C Ель</t>
  </si>
  <si>
    <t>Планкен, косой 20x145x3000 Сорт AB Ель</t>
  </si>
  <si>
    <t>Заполняемость:
Вагонка «Штиль» - - - - 14.11% - - - - 0.998 м3
Евровагонка - - - - 14.3% - - - - 1.012 м3
Имитация бруса - - - - 58.06% - - - - 4.108 м3
Планкен, косой - - - - 13.53% - - - - 0.957 м3</t>
  </si>
  <si>
    <t>СП250128-1</t>
  </si>
  <si>
    <t>Брусок 50x50x6000 1 сорт Ель</t>
  </si>
  <si>
    <t>Брусок 50x50x3000 1 сорт Ель</t>
  </si>
  <si>
    <t>Пиломатериал 25x50x6000 1 сорт Ель</t>
  </si>
  <si>
    <t>Пиломатериал 25x50x3000 1 сорт Ель</t>
  </si>
  <si>
    <t>Пиломатериал 25x104x6000 1 сорт Ель</t>
  </si>
  <si>
    <t>Заполняемость:
Брусок - - - - 4.95% - - - - 1.5 м3
Пиломатериал - - - - 95.05% - - - - 28.821 м3</t>
  </si>
  <si>
    <t>Корягин И.А.</t>
  </si>
  <si>
    <t>СП250128-2</t>
  </si>
  <si>
    <t>Имитация бруса 17x135x3000 Сорт AB Ель</t>
  </si>
  <si>
    <t>Заполняемость:
Имитация бруса - - - - 100% - - - - 0.929 м3</t>
  </si>
  <si>
    <t>Коршунов К.Ю.</t>
  </si>
  <si>
    <t>СП250129-3</t>
  </si>
  <si>
    <t>Брусок, сухой, строганный 40x40x3000 Оптима Ель</t>
  </si>
  <si>
    <t>Брусок, сухой, строганный 30x50x3000 Оптима Ель</t>
  </si>
  <si>
    <t>Брусок, сухой, строганный 45x45x3000 Оптима Ель</t>
  </si>
  <si>
    <t>Брусок, сухой, строганный 30x40x3000 Норма Ель</t>
  </si>
  <si>
    <t>Заполняемость:
Брусок, сухой, строганный - - - - 55.96% - - - - 1.878 м3
Вагонка «Штиль» - - - - 44.04% - - - - 1.478 м3</t>
  </si>
  <si>
    <t>Лопатин Илья</t>
  </si>
  <si>
    <t>СП250129-6</t>
  </si>
  <si>
    <t>Заполняемость:
Вагонка «Штиль» - - - - 100% - - - - 0.086 м3</t>
  </si>
  <si>
    <t>СП250129-8</t>
  </si>
  <si>
    <t>Пиломатериал 50x200x3000 1 сорт Ель</t>
  </si>
  <si>
    <t>Заполняемость:
Пиломатериал - - - - 77.63% - - - - 25.197 м3
Брусок - - - - 4.62% - - - - 1.5 м3
Брус - - - - 17.75% - - - - 5.76 м3</t>
  </si>
  <si>
    <t>Воловикова Л.В.</t>
  </si>
  <si>
    <t>СП250130-1</t>
  </si>
  <si>
    <t>СП250130-2</t>
  </si>
  <si>
    <t>Имитация бруса 17x135x3000 Сорт C Ель</t>
  </si>
  <si>
    <t>Заполняемость:
Имитация бруса - - - - 100% - - - - 1.274 м3</t>
  </si>
  <si>
    <t>Майоров И.А.</t>
  </si>
  <si>
    <t>СП250130-3</t>
  </si>
  <si>
    <t>Вагонка «Штиль» 14x110x3000 Сорт C Ель</t>
  </si>
  <si>
    <t>Новиков Р.В.</t>
  </si>
  <si>
    <t>СП250130-4</t>
  </si>
  <si>
    <t>Вагонка «Штиль» 14x110x3000 Н/К Ель</t>
  </si>
  <si>
    <t>Заполняемость:
Вагонка «Штиль» - - - - 100% - - - - 0.517 м3</t>
  </si>
  <si>
    <t>Козлов Д.Н.</t>
  </si>
  <si>
    <t>СП250130-5</t>
  </si>
  <si>
    <t>Заполняемость:
Пеллеты, белые - - - - 100% - - - - 375 м3</t>
  </si>
  <si>
    <t>СП250130-8</t>
  </si>
  <si>
    <t>Пиломатериал 20x98x6000 MIX Ель</t>
  </si>
  <si>
    <t>Заполняемость:
Пиломатериал - - - - 100% - - - - 15.29 м3</t>
  </si>
  <si>
    <t xml:space="preserve"> Диханов Э.В.</t>
  </si>
  <si>
    <t>СП250127-1</t>
  </si>
  <si>
    <t>Брусок, сухой, строганный 40x40x2000 Норма Ель</t>
  </si>
  <si>
    <t>Вагонка «Штиль» 14x110x2200 Сорт AB Ель</t>
  </si>
  <si>
    <t>Вагонка «Штиль» 14x110x2700 Сорт C Ель</t>
  </si>
  <si>
    <t>Вагонка «Штиль» 14x110x2000 Сорт C Ель</t>
  </si>
  <si>
    <t>Заполняемость:
Брусок, сухой, строганный - - - - 13.83% - - - - 0.461 м3
Вагонка «Штиль» - - - - 86.17% - - - - 2.872 м3</t>
  </si>
  <si>
    <t>Бобров А.В.</t>
  </si>
  <si>
    <t>СП250128-3</t>
  </si>
  <si>
    <t>Заполняемость:
Вагонка «Штиль» - - - - 100% - - - - 3.007 м3</t>
  </si>
  <si>
    <t>Яскевич Максим</t>
  </si>
  <si>
    <t>СП250129-2</t>
  </si>
  <si>
    <t>Имитация бруса 17x135x3000 Сорт D Ель</t>
  </si>
  <si>
    <t>Имитация бруса 17x135x2000 Сорт D Ель</t>
  </si>
  <si>
    <t>Заполняемость:
Имитация бруса - - - - 100% - - - - 0.895 м3</t>
  </si>
  <si>
    <t>Иванова А.А.</t>
  </si>
  <si>
    <t>СП250131-1</t>
  </si>
  <si>
    <t>СП250131-2</t>
  </si>
  <si>
    <t>Заполняемость:
Имитация бруса - - - - 100% - - - - 1.102 м3</t>
  </si>
  <si>
    <t>Конохова Т.И.</t>
  </si>
  <si>
    <t>СП250131-3</t>
  </si>
  <si>
    <t>Блок-хаус 28x127x2000 Н/К Ель</t>
  </si>
  <si>
    <t>Пиломатериал, строганный 20x93x3000 Н/К Ель</t>
  </si>
  <si>
    <t>Пиломатериал 15x90x750 Н/К Ель</t>
  </si>
  <si>
    <t>Пиломатериал, сухой 19x100x3000 1-4 сорт Ель</t>
  </si>
  <si>
    <t>Брусок, сухой, строганный 30x50x2985 Н/К Ель</t>
  </si>
  <si>
    <t>Заполняемость:
Блок-хаус - - - - 47.5% - - - - 0.427 м3
Пиломатериал, строганный - - - - 7.45% - - - - 0.067 м3
Вагонка «Штиль» - - - - 24.69% - - - - 0.222 м3
Пиломатериал - - - - 2.22% - - - - 0.02 м3
Пиломатериал, сухой - - - - 12.68% - - - - 0.114 м3
Брусок, сухой, строганный - - - - 5.45% - - - - 0.049 м3</t>
  </si>
  <si>
    <t>СП250131-4</t>
  </si>
  <si>
    <t>Имитация бруса 17x135x2500 Норма Ель</t>
  </si>
  <si>
    <t>Заполняемость:
Имитация бруса - - - - 100% - - - - 0.241 м3</t>
  </si>
  <si>
    <t>ООО ВВП</t>
  </si>
  <si>
    <t>СП250131-5</t>
  </si>
  <si>
    <t>Заполняемость:
Пеллеты, белые - - - - 100% - - - - 4000 м3</t>
  </si>
  <si>
    <t>Ефремов А.Н.</t>
  </si>
  <si>
    <t>СП250131-6</t>
  </si>
  <si>
    <t>Заполняемость:
Доска пола - - - - 100% - - - - 2.722 м3</t>
  </si>
  <si>
    <t>Петухов В.И.</t>
  </si>
  <si>
    <t>СП250131-7</t>
  </si>
  <si>
    <t>Доска пола 36x112x2000 Норма Ель</t>
  </si>
  <si>
    <t>Заполняемость:
Доска пола - - - - 100% - - - - 0.581 м3</t>
  </si>
  <si>
    <t>Галкин П.Н.</t>
  </si>
  <si>
    <t>СП250131-8</t>
  </si>
  <si>
    <t>Полок банный 27x90x1500 Сорт C Липа</t>
  </si>
  <si>
    <t>Заполняемость:
Полок банный - - - - 100% - - - - 0.015 м3</t>
  </si>
  <si>
    <t>Общее количество отгрузок:</t>
  </si>
  <si>
    <t>Брусок, сухой, строганный</t>
  </si>
  <si>
    <t>Пеллеты, белые</t>
  </si>
  <si>
    <t>Отходы дровяные</t>
  </si>
  <si>
    <t>Вагонка «Штиль»</t>
  </si>
  <si>
    <t>Пиломатериал</t>
  </si>
  <si>
    <t>Евровагонка</t>
  </si>
  <si>
    <t>Прокладки</t>
  </si>
  <si>
    <t>Доска пола</t>
  </si>
  <si>
    <t>Стеновые панели</t>
  </si>
  <si>
    <t>Полок банный</t>
  </si>
  <si>
    <t>Пиломатериал, строганный</t>
  </si>
  <si>
    <t>Имитация бруса</t>
  </si>
  <si>
    <t>Брус</t>
  </si>
  <si>
    <t>Пиломатериал, сухой</t>
  </si>
  <si>
    <t>Террасная доска</t>
  </si>
  <si>
    <t>Вагонка «Софтлайн»</t>
  </si>
  <si>
    <t>Блок-хаус</t>
  </si>
  <si>
    <t>Планкен, косой</t>
  </si>
  <si>
    <t>Брусок</t>
  </si>
  <si>
    <t>Погонажные изделия</t>
  </si>
  <si>
    <t>П/М</t>
  </si>
  <si>
    <t>Пеллеты</t>
  </si>
  <si>
    <t>Щепа</t>
  </si>
  <si>
    <t>Поддоны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</si>
</sst>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1"/>
  <sheetViews>
    <sheetView tabSelected="1" workbookViewId="0" showGridLines="true" showRowColHeaders="1">
      <pane ySplit="1" activePane="bottomLeft" state="frozen" topLeftCell="A2"/>
      <selection pane="bottomLeft" activeCell="O421" sqref="O421"/>
    </sheetView>
  </sheetViews>
  <sheetFormatPr defaultRowHeight="14.4" outlineLevelRow="0" outlineLevelCol="0"/>
  <cols>
    <col min="1" max="1" width="44.703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9.283" bestFit="true" customWidth="true" style="0"/>
    <col min="10" max="10" width="9.283" bestFit="true" customWidth="true" style="0"/>
    <col min="11" max="11" width="17.567" bestFit="true" customWidth="true" style="0"/>
    <col min="12" max="12" width="16.425" bestFit="true" customWidth="true" style="0"/>
    <col min="13" max="13" width="12.854" bestFit="true" customWidth="true" style="0"/>
    <col min="14" max="14" width="16.425" bestFit="true" customWidth="true" style="0"/>
    <col min="15" max="15" width="18.995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45666.0</v>
      </c>
      <c r="E2" t="s">
        <v>18</v>
      </c>
      <c r="F2" t="s">
        <v>19</v>
      </c>
      <c r="G2" s="3">
        <v>27</v>
      </c>
      <c r="H2" s="4">
        <v>25200.0</v>
      </c>
      <c r="I2" s="5">
        <v>0.097</v>
      </c>
      <c r="J2" s="6">
        <v>0</v>
      </c>
      <c r="K2" s="4">
        <v>2444.4</v>
      </c>
    </row>
    <row r="3" spans="1:16">
      <c r="A3" t="s">
        <v>15</v>
      </c>
      <c r="B3" t="s">
        <v>16</v>
      </c>
      <c r="C3" t="s">
        <v>17</v>
      </c>
      <c r="D3" s="2">
        <v>45666.0</v>
      </c>
      <c r="E3" t="s">
        <v>18</v>
      </c>
      <c r="F3" t="s">
        <v>20</v>
      </c>
      <c r="G3" s="3">
        <v>27</v>
      </c>
      <c r="H3" s="4">
        <v>25200.0</v>
      </c>
      <c r="I3" s="5">
        <v>0.097</v>
      </c>
      <c r="J3" s="6">
        <v>0</v>
      </c>
      <c r="K3" s="4">
        <v>2444.4</v>
      </c>
    </row>
    <row r="4" spans="1:16">
      <c r="A4" s="7" t="s">
        <v>15</v>
      </c>
      <c r="B4" s="7" t="s">
        <v>16</v>
      </c>
      <c r="C4" s="7" t="s">
        <v>17</v>
      </c>
      <c r="D4" s="8">
        <v>45666.0</v>
      </c>
      <c r="E4" s="7" t="s">
        <v>18</v>
      </c>
      <c r="F4" s="7" t="s">
        <v>21</v>
      </c>
      <c r="G4" s="7"/>
      <c r="H4" s="7"/>
      <c r="I4" s="7"/>
      <c r="J4" s="7"/>
      <c r="K4" s="7"/>
      <c r="L4" s="9">
        <v>0</v>
      </c>
      <c r="M4" s="9">
        <v>0.0</v>
      </c>
      <c r="N4" s="9">
        <v>0</v>
      </c>
      <c r="O4" s="11">
        <v>4888.8</v>
      </c>
      <c r="P4" s="12" t="s">
        <v>22</v>
      </c>
    </row>
    <row r="5" spans="1:16">
      <c r="A5" t="s">
        <v>23</v>
      </c>
      <c r="B5" t="s">
        <v>16</v>
      </c>
      <c r="C5" t="s">
        <v>17</v>
      </c>
      <c r="D5" s="2">
        <v>45666.0</v>
      </c>
      <c r="E5" t="s">
        <v>24</v>
      </c>
      <c r="F5" t="s">
        <v>25</v>
      </c>
      <c r="G5" s="3">
        <v>66</v>
      </c>
      <c r="H5" s="4">
        <v>9500.0</v>
      </c>
      <c r="I5" s="5">
        <v>0</v>
      </c>
      <c r="J5" s="6">
        <v>990.0</v>
      </c>
      <c r="K5" s="4">
        <v>9405.0</v>
      </c>
    </row>
    <row r="6" spans="1:16">
      <c r="A6" t="s">
        <v>23</v>
      </c>
      <c r="B6" t="s">
        <v>16</v>
      </c>
      <c r="C6" t="s">
        <v>17</v>
      </c>
      <c r="D6" s="2">
        <v>45666.0</v>
      </c>
      <c r="E6" t="s">
        <v>24</v>
      </c>
      <c r="F6" t="s">
        <v>25</v>
      </c>
      <c r="G6" s="3">
        <v>66</v>
      </c>
      <c r="H6" s="4">
        <v>9500.0</v>
      </c>
      <c r="I6" s="5">
        <v>0</v>
      </c>
      <c r="J6" s="6">
        <v>990.0</v>
      </c>
      <c r="K6" s="4">
        <v>9405.0</v>
      </c>
    </row>
    <row r="7" spans="1:16">
      <c r="A7" s="7" t="s">
        <v>23</v>
      </c>
      <c r="B7" s="7" t="s">
        <v>16</v>
      </c>
      <c r="C7" s="7" t="s">
        <v>17</v>
      </c>
      <c r="D7" s="8">
        <v>45666.0</v>
      </c>
      <c r="E7" s="7" t="s">
        <v>24</v>
      </c>
      <c r="F7" s="7" t="s">
        <v>21</v>
      </c>
      <c r="G7" s="7"/>
      <c r="H7" s="7"/>
      <c r="I7" s="7"/>
      <c r="J7" s="7"/>
      <c r="K7" s="7"/>
      <c r="L7" s="9">
        <v>0</v>
      </c>
      <c r="M7" s="9">
        <v>0.0</v>
      </c>
      <c r="N7" s="9">
        <v>0</v>
      </c>
      <c r="O7" s="11">
        <v>18810.0</v>
      </c>
      <c r="P7" s="12" t="s">
        <v>26</v>
      </c>
    </row>
    <row r="8" spans="1:16">
      <c r="A8" t="s">
        <v>27</v>
      </c>
      <c r="B8" t="s">
        <v>28</v>
      </c>
      <c r="C8" t="s">
        <v>17</v>
      </c>
      <c r="D8" s="2">
        <v>45666.0</v>
      </c>
      <c r="E8" t="s">
        <v>29</v>
      </c>
      <c r="F8" t="s">
        <v>30</v>
      </c>
      <c r="G8" s="3">
        <v>1</v>
      </c>
      <c r="H8" s="4">
        <v>1000.0</v>
      </c>
      <c r="I8" s="5">
        <v>1.0</v>
      </c>
      <c r="J8" s="6">
        <v>0</v>
      </c>
      <c r="K8" s="4">
        <v>1000.0</v>
      </c>
    </row>
    <row r="9" spans="1:16">
      <c r="A9" t="s">
        <v>27</v>
      </c>
      <c r="B9" t="s">
        <v>28</v>
      </c>
      <c r="C9" t="s">
        <v>17</v>
      </c>
      <c r="D9" s="2">
        <v>45666.0</v>
      </c>
      <c r="E9" t="s">
        <v>29</v>
      </c>
      <c r="F9" t="s">
        <v>30</v>
      </c>
      <c r="G9" s="3">
        <v>1</v>
      </c>
      <c r="H9" s="4">
        <v>1000.0</v>
      </c>
      <c r="I9" s="5">
        <v>1.0</v>
      </c>
      <c r="J9" s="6">
        <v>0</v>
      </c>
      <c r="K9" s="4">
        <v>1000.0</v>
      </c>
    </row>
    <row r="10" spans="1:16">
      <c r="A10" t="s">
        <v>27</v>
      </c>
      <c r="B10" t="s">
        <v>28</v>
      </c>
      <c r="C10" t="s">
        <v>17</v>
      </c>
      <c r="D10" s="2">
        <v>45666.0</v>
      </c>
      <c r="E10" t="s">
        <v>29</v>
      </c>
      <c r="F10" t="s">
        <v>30</v>
      </c>
      <c r="G10" s="3">
        <v>1</v>
      </c>
      <c r="H10" s="4">
        <v>1000.0</v>
      </c>
      <c r="I10" s="5">
        <v>1.0</v>
      </c>
      <c r="J10" s="6">
        <v>0</v>
      </c>
      <c r="K10" s="4">
        <v>1000.0</v>
      </c>
    </row>
    <row r="11" spans="1:16">
      <c r="A11" t="s">
        <v>27</v>
      </c>
      <c r="B11" t="s">
        <v>28</v>
      </c>
      <c r="C11" t="s">
        <v>17</v>
      </c>
      <c r="D11" s="2">
        <v>45666.0</v>
      </c>
      <c r="E11" t="s">
        <v>29</v>
      </c>
      <c r="F11" t="s">
        <v>30</v>
      </c>
      <c r="G11" s="3">
        <v>1</v>
      </c>
      <c r="H11" s="4">
        <v>1000.0</v>
      </c>
      <c r="I11" s="5">
        <v>1.0</v>
      </c>
      <c r="J11" s="6">
        <v>0</v>
      </c>
      <c r="K11" s="4">
        <v>1000.0</v>
      </c>
    </row>
    <row r="12" spans="1:16">
      <c r="A12" t="s">
        <v>27</v>
      </c>
      <c r="B12" t="s">
        <v>28</v>
      </c>
      <c r="C12" t="s">
        <v>17</v>
      </c>
      <c r="D12" s="2">
        <v>45666.0</v>
      </c>
      <c r="E12" t="s">
        <v>29</v>
      </c>
      <c r="F12" t="s">
        <v>30</v>
      </c>
      <c r="G12" s="3">
        <v>1</v>
      </c>
      <c r="H12" s="4">
        <v>1000.0</v>
      </c>
      <c r="I12" s="5">
        <v>1.0</v>
      </c>
      <c r="J12" s="6">
        <v>0</v>
      </c>
      <c r="K12" s="4">
        <v>1000.0</v>
      </c>
    </row>
    <row r="13" spans="1:16">
      <c r="A13" t="s">
        <v>27</v>
      </c>
      <c r="B13" t="s">
        <v>28</v>
      </c>
      <c r="C13" t="s">
        <v>17</v>
      </c>
      <c r="D13" s="2">
        <v>45666.0</v>
      </c>
      <c r="E13" t="s">
        <v>29</v>
      </c>
      <c r="F13" t="s">
        <v>30</v>
      </c>
      <c r="G13" s="3">
        <v>1</v>
      </c>
      <c r="H13" s="4">
        <v>1000.0</v>
      </c>
      <c r="I13" s="5">
        <v>1.0</v>
      </c>
      <c r="J13" s="6">
        <v>0</v>
      </c>
      <c r="K13" s="4">
        <v>1000.0</v>
      </c>
    </row>
    <row r="14" spans="1:16">
      <c r="A14" t="s">
        <v>27</v>
      </c>
      <c r="B14" t="s">
        <v>28</v>
      </c>
      <c r="C14" t="s">
        <v>17</v>
      </c>
      <c r="D14" s="2">
        <v>45666.0</v>
      </c>
      <c r="E14" t="s">
        <v>29</v>
      </c>
      <c r="F14" t="s">
        <v>30</v>
      </c>
      <c r="G14" s="3">
        <v>1</v>
      </c>
      <c r="H14" s="4">
        <v>500.0</v>
      </c>
      <c r="I14" s="5">
        <v>1.0</v>
      </c>
      <c r="J14" s="6">
        <v>0</v>
      </c>
      <c r="K14" s="4">
        <v>500.0</v>
      </c>
    </row>
    <row r="15" spans="1:16">
      <c r="A15" t="s">
        <v>27</v>
      </c>
      <c r="B15" t="s">
        <v>28</v>
      </c>
      <c r="C15" t="s">
        <v>17</v>
      </c>
      <c r="D15" s="2">
        <v>45666.0</v>
      </c>
      <c r="E15" t="s">
        <v>29</v>
      </c>
      <c r="F15" t="s">
        <v>30</v>
      </c>
      <c r="G15" s="3">
        <v>1</v>
      </c>
      <c r="H15" s="4">
        <v>500.0</v>
      </c>
      <c r="I15" s="5">
        <v>1.0</v>
      </c>
      <c r="J15" s="6">
        <v>0</v>
      </c>
      <c r="K15" s="4">
        <v>500.0</v>
      </c>
    </row>
    <row r="16" spans="1:16">
      <c r="A16" t="s">
        <v>27</v>
      </c>
      <c r="B16" t="s">
        <v>28</v>
      </c>
      <c r="C16" t="s">
        <v>17</v>
      </c>
      <c r="D16" s="2">
        <v>45666.0</v>
      </c>
      <c r="E16" t="s">
        <v>29</v>
      </c>
      <c r="F16" t="s">
        <v>30</v>
      </c>
      <c r="G16" s="3">
        <v>1</v>
      </c>
      <c r="H16" s="4">
        <v>500.0</v>
      </c>
      <c r="I16" s="5">
        <v>1.0</v>
      </c>
      <c r="J16" s="6">
        <v>0</v>
      </c>
      <c r="K16" s="4">
        <v>500.0</v>
      </c>
    </row>
    <row r="17" spans="1:16">
      <c r="A17" s="7" t="s">
        <v>27</v>
      </c>
      <c r="B17" s="7" t="s">
        <v>28</v>
      </c>
      <c r="C17" s="7" t="s">
        <v>17</v>
      </c>
      <c r="D17" s="8">
        <v>45666.0</v>
      </c>
      <c r="E17" s="7" t="s">
        <v>29</v>
      </c>
      <c r="F17" s="7" t="s">
        <v>21</v>
      </c>
      <c r="G17" s="7"/>
      <c r="H17" s="7"/>
      <c r="I17" s="7"/>
      <c r="J17" s="7"/>
      <c r="K17" s="7"/>
      <c r="L17" s="9">
        <v>0</v>
      </c>
      <c r="M17" s="9">
        <v>0.0</v>
      </c>
      <c r="N17" s="9">
        <v>0</v>
      </c>
      <c r="O17" s="11">
        <v>7500.0</v>
      </c>
      <c r="P17" s="12" t="s">
        <v>31</v>
      </c>
    </row>
    <row r="18" spans="1:16">
      <c r="A18" t="s">
        <v>32</v>
      </c>
      <c r="B18" t="s">
        <v>16</v>
      </c>
      <c r="C18" t="s">
        <v>17</v>
      </c>
      <c r="D18" s="2">
        <v>45667.0</v>
      </c>
      <c r="E18" t="s">
        <v>33</v>
      </c>
      <c r="F18" t="s">
        <v>34</v>
      </c>
      <c r="G18" s="3">
        <v>27</v>
      </c>
      <c r="H18" s="4">
        <v>39000.0</v>
      </c>
      <c r="I18" s="5">
        <v>0.111</v>
      </c>
      <c r="J18" s="6">
        <v>0</v>
      </c>
      <c r="K18" s="4">
        <v>4329.0</v>
      </c>
    </row>
    <row r="19" spans="1:16">
      <c r="A19" s="7" t="s">
        <v>32</v>
      </c>
      <c r="B19" s="7" t="s">
        <v>16</v>
      </c>
      <c r="C19" s="7" t="s">
        <v>17</v>
      </c>
      <c r="D19" s="8">
        <v>45667.0</v>
      </c>
      <c r="E19" s="7" t="s">
        <v>33</v>
      </c>
      <c r="F19" s="7" t="s">
        <v>21</v>
      </c>
      <c r="G19" s="7"/>
      <c r="H19" s="7"/>
      <c r="I19" s="7"/>
      <c r="J19" s="7"/>
      <c r="K19" s="7"/>
      <c r="L19" s="9">
        <v>0</v>
      </c>
      <c r="M19" s="9">
        <v>0.0</v>
      </c>
      <c r="N19" s="9">
        <v>0</v>
      </c>
      <c r="O19" s="11">
        <v>4329.0</v>
      </c>
      <c r="P19" s="12" t="s">
        <v>35</v>
      </c>
    </row>
    <row r="20" spans="1:16">
      <c r="A20" t="s">
        <v>36</v>
      </c>
      <c r="B20" t="s">
        <v>28</v>
      </c>
      <c r="C20" t="s">
        <v>17</v>
      </c>
      <c r="D20" s="2">
        <v>45667.0</v>
      </c>
      <c r="E20" t="s">
        <v>37</v>
      </c>
      <c r="F20" t="s">
        <v>38</v>
      </c>
      <c r="G20" s="3">
        <v>1</v>
      </c>
      <c r="H20" s="4">
        <v>8000.0</v>
      </c>
      <c r="I20" s="5">
        <v>0</v>
      </c>
      <c r="J20" s="6">
        <v>1000.0</v>
      </c>
      <c r="K20" s="4">
        <v>8000.0</v>
      </c>
    </row>
    <row r="21" spans="1:16">
      <c r="A21" t="s">
        <v>36</v>
      </c>
      <c r="B21" t="s">
        <v>28</v>
      </c>
      <c r="C21" t="s">
        <v>17</v>
      </c>
      <c r="D21" s="2">
        <v>45667.0</v>
      </c>
      <c r="E21" t="s">
        <v>37</v>
      </c>
      <c r="F21" t="s">
        <v>38</v>
      </c>
      <c r="G21" s="3">
        <v>1</v>
      </c>
      <c r="H21" s="4">
        <v>8000.0</v>
      </c>
      <c r="I21" s="5">
        <v>0</v>
      </c>
      <c r="J21" s="6">
        <v>1000.0</v>
      </c>
      <c r="K21" s="4">
        <v>8000.0</v>
      </c>
    </row>
    <row r="22" spans="1:16">
      <c r="A22" t="s">
        <v>36</v>
      </c>
      <c r="B22" t="s">
        <v>28</v>
      </c>
      <c r="C22" t="s">
        <v>17</v>
      </c>
      <c r="D22" s="2">
        <v>45667.0</v>
      </c>
      <c r="E22" t="s">
        <v>37</v>
      </c>
      <c r="F22" t="s">
        <v>38</v>
      </c>
      <c r="G22" s="3">
        <v>1</v>
      </c>
      <c r="H22" s="4">
        <v>8000.0</v>
      </c>
      <c r="I22" s="5">
        <v>0</v>
      </c>
      <c r="J22" s="6">
        <v>1000.0</v>
      </c>
      <c r="K22" s="4">
        <v>8000.0</v>
      </c>
    </row>
    <row r="23" spans="1:16">
      <c r="A23" t="s">
        <v>36</v>
      </c>
      <c r="B23" t="s">
        <v>28</v>
      </c>
      <c r="C23" t="s">
        <v>17</v>
      </c>
      <c r="D23" s="2">
        <v>45667.0</v>
      </c>
      <c r="E23" t="s">
        <v>37</v>
      </c>
      <c r="F23" t="s">
        <v>38</v>
      </c>
      <c r="G23" s="3">
        <v>1</v>
      </c>
      <c r="H23" s="4">
        <v>8000.0</v>
      </c>
      <c r="I23" s="5">
        <v>0</v>
      </c>
      <c r="J23" s="6">
        <v>1000.0</v>
      </c>
      <c r="K23" s="4">
        <v>8000.0</v>
      </c>
    </row>
    <row r="24" spans="1:16">
      <c r="A24" t="s">
        <v>36</v>
      </c>
      <c r="B24" t="s">
        <v>28</v>
      </c>
      <c r="C24" t="s">
        <v>17</v>
      </c>
      <c r="D24" s="2">
        <v>45667.0</v>
      </c>
      <c r="E24" t="s">
        <v>37</v>
      </c>
      <c r="F24" t="s">
        <v>38</v>
      </c>
      <c r="G24" s="3">
        <v>1</v>
      </c>
      <c r="H24" s="4">
        <v>8000.0</v>
      </c>
      <c r="I24" s="5">
        <v>0</v>
      </c>
      <c r="J24" s="6">
        <v>1000.0</v>
      </c>
      <c r="K24" s="4">
        <v>8000.0</v>
      </c>
    </row>
    <row r="25" spans="1:16">
      <c r="A25" t="s">
        <v>36</v>
      </c>
      <c r="B25" t="s">
        <v>28</v>
      </c>
      <c r="C25" t="s">
        <v>17</v>
      </c>
      <c r="D25" s="2">
        <v>45667.0</v>
      </c>
      <c r="E25" t="s">
        <v>37</v>
      </c>
      <c r="F25" t="s">
        <v>38</v>
      </c>
      <c r="G25" s="3">
        <v>1</v>
      </c>
      <c r="H25" s="4">
        <v>8000.0</v>
      </c>
      <c r="I25" s="5">
        <v>0</v>
      </c>
      <c r="J25" s="6">
        <v>1000.0</v>
      </c>
      <c r="K25" s="4">
        <v>8000.0</v>
      </c>
    </row>
    <row r="26" spans="1:16">
      <c r="A26" t="s">
        <v>36</v>
      </c>
      <c r="B26" t="s">
        <v>28</v>
      </c>
      <c r="C26" t="s">
        <v>17</v>
      </c>
      <c r="D26" s="2">
        <v>45667.0</v>
      </c>
      <c r="E26" t="s">
        <v>37</v>
      </c>
      <c r="F26" t="s">
        <v>38</v>
      </c>
      <c r="G26" s="3">
        <v>1</v>
      </c>
      <c r="H26" s="4">
        <v>8000.0</v>
      </c>
      <c r="I26" s="5">
        <v>0</v>
      </c>
      <c r="J26" s="6">
        <v>1000.0</v>
      </c>
      <c r="K26" s="4">
        <v>8000.0</v>
      </c>
    </row>
    <row r="27" spans="1:16">
      <c r="A27" t="s">
        <v>36</v>
      </c>
      <c r="B27" t="s">
        <v>28</v>
      </c>
      <c r="C27" t="s">
        <v>17</v>
      </c>
      <c r="D27" s="2">
        <v>45667.0</v>
      </c>
      <c r="E27" t="s">
        <v>37</v>
      </c>
      <c r="F27" t="s">
        <v>38</v>
      </c>
      <c r="G27" s="3">
        <v>1</v>
      </c>
      <c r="H27" s="4">
        <v>8000.0</v>
      </c>
      <c r="I27" s="5">
        <v>0</v>
      </c>
      <c r="J27" s="6">
        <v>1000.0</v>
      </c>
      <c r="K27" s="4">
        <v>8000.0</v>
      </c>
    </row>
    <row r="28" spans="1:16">
      <c r="A28" t="s">
        <v>36</v>
      </c>
      <c r="B28" t="s">
        <v>28</v>
      </c>
      <c r="C28" t="s">
        <v>17</v>
      </c>
      <c r="D28" s="2">
        <v>45667.0</v>
      </c>
      <c r="E28" t="s">
        <v>37</v>
      </c>
      <c r="F28" t="s">
        <v>38</v>
      </c>
      <c r="G28" s="3">
        <v>1</v>
      </c>
      <c r="H28" s="4">
        <v>8000.0</v>
      </c>
      <c r="I28" s="5">
        <v>0</v>
      </c>
      <c r="J28" s="6">
        <v>1000.0</v>
      </c>
      <c r="K28" s="4">
        <v>8000.0</v>
      </c>
    </row>
    <row r="29" spans="1:16">
      <c r="A29" t="s">
        <v>36</v>
      </c>
      <c r="B29" t="s">
        <v>28</v>
      </c>
      <c r="C29" t="s">
        <v>17</v>
      </c>
      <c r="D29" s="2">
        <v>45667.0</v>
      </c>
      <c r="E29" t="s">
        <v>37</v>
      </c>
      <c r="F29" t="s">
        <v>38</v>
      </c>
      <c r="G29" s="3">
        <v>1</v>
      </c>
      <c r="H29" s="4">
        <v>8000.0</v>
      </c>
      <c r="I29" s="5">
        <v>0</v>
      </c>
      <c r="J29" s="6">
        <v>1000.0</v>
      </c>
      <c r="K29" s="4">
        <v>8000.0</v>
      </c>
    </row>
    <row r="30" spans="1:16">
      <c r="A30" t="s">
        <v>36</v>
      </c>
      <c r="B30" t="s">
        <v>28</v>
      </c>
      <c r="C30" t="s">
        <v>17</v>
      </c>
      <c r="D30" s="2">
        <v>45667.0</v>
      </c>
      <c r="E30" t="s">
        <v>37</v>
      </c>
      <c r="F30" t="s">
        <v>38</v>
      </c>
      <c r="G30" s="3">
        <v>1</v>
      </c>
      <c r="H30" s="4">
        <v>8000.0</v>
      </c>
      <c r="I30" s="5">
        <v>0</v>
      </c>
      <c r="J30" s="6">
        <v>1000.0</v>
      </c>
      <c r="K30" s="4">
        <v>8000.0</v>
      </c>
    </row>
    <row r="31" spans="1:16">
      <c r="A31" t="s">
        <v>36</v>
      </c>
      <c r="B31" t="s">
        <v>28</v>
      </c>
      <c r="C31" t="s">
        <v>17</v>
      </c>
      <c r="D31" s="2">
        <v>45667.0</v>
      </c>
      <c r="E31" t="s">
        <v>37</v>
      </c>
      <c r="F31" t="s">
        <v>38</v>
      </c>
      <c r="G31" s="3">
        <v>1</v>
      </c>
      <c r="H31" s="4">
        <v>8000.0</v>
      </c>
      <c r="I31" s="5">
        <v>0</v>
      </c>
      <c r="J31" s="6">
        <v>1000.0</v>
      </c>
      <c r="K31" s="4">
        <v>8000.0</v>
      </c>
    </row>
    <row r="32" spans="1:16">
      <c r="A32" t="s">
        <v>36</v>
      </c>
      <c r="B32" t="s">
        <v>28</v>
      </c>
      <c r="C32" t="s">
        <v>17</v>
      </c>
      <c r="D32" s="2">
        <v>45667.0</v>
      </c>
      <c r="E32" t="s">
        <v>37</v>
      </c>
      <c r="F32" t="s">
        <v>38</v>
      </c>
      <c r="G32" s="3">
        <v>1</v>
      </c>
      <c r="H32" s="4">
        <v>8000.0</v>
      </c>
      <c r="I32" s="5">
        <v>0</v>
      </c>
      <c r="J32" s="6">
        <v>1000.0</v>
      </c>
      <c r="K32" s="4">
        <v>8000.0</v>
      </c>
    </row>
    <row r="33" spans="1:16">
      <c r="A33" t="s">
        <v>36</v>
      </c>
      <c r="B33" t="s">
        <v>28</v>
      </c>
      <c r="C33" t="s">
        <v>17</v>
      </c>
      <c r="D33" s="2">
        <v>45667.0</v>
      </c>
      <c r="E33" t="s">
        <v>37</v>
      </c>
      <c r="F33" t="s">
        <v>38</v>
      </c>
      <c r="G33" s="3">
        <v>1</v>
      </c>
      <c r="H33" s="4">
        <v>8000.0</v>
      </c>
      <c r="I33" s="5">
        <v>0</v>
      </c>
      <c r="J33" s="6">
        <v>1000.0</v>
      </c>
      <c r="K33" s="4">
        <v>8000.0</v>
      </c>
    </row>
    <row r="34" spans="1:16">
      <c r="A34" t="s">
        <v>36</v>
      </c>
      <c r="B34" t="s">
        <v>28</v>
      </c>
      <c r="C34" t="s">
        <v>17</v>
      </c>
      <c r="D34" s="2">
        <v>45667.0</v>
      </c>
      <c r="E34" t="s">
        <v>37</v>
      </c>
      <c r="F34" t="s">
        <v>38</v>
      </c>
      <c r="G34" s="3">
        <v>1</v>
      </c>
      <c r="H34" s="4">
        <v>8000.0</v>
      </c>
      <c r="I34" s="5">
        <v>0</v>
      </c>
      <c r="J34" s="6">
        <v>1000.0</v>
      </c>
      <c r="K34" s="4">
        <v>8000.0</v>
      </c>
    </row>
    <row r="35" spans="1:16">
      <c r="A35" t="s">
        <v>36</v>
      </c>
      <c r="B35" t="s">
        <v>28</v>
      </c>
      <c r="C35" t="s">
        <v>17</v>
      </c>
      <c r="D35" s="2">
        <v>45667.0</v>
      </c>
      <c r="E35" t="s">
        <v>37</v>
      </c>
      <c r="F35" t="s">
        <v>38</v>
      </c>
      <c r="G35" s="3">
        <v>1</v>
      </c>
      <c r="H35" s="4">
        <v>8000.0</v>
      </c>
      <c r="I35" s="5">
        <v>0</v>
      </c>
      <c r="J35" s="6">
        <v>1000.0</v>
      </c>
      <c r="K35" s="4">
        <v>8000.0</v>
      </c>
    </row>
    <row r="36" spans="1:16">
      <c r="A36" t="s">
        <v>36</v>
      </c>
      <c r="B36" t="s">
        <v>28</v>
      </c>
      <c r="C36" t="s">
        <v>17</v>
      </c>
      <c r="D36" s="2">
        <v>45667.0</v>
      </c>
      <c r="E36" t="s">
        <v>37</v>
      </c>
      <c r="F36" t="s">
        <v>38</v>
      </c>
      <c r="G36" s="3">
        <v>1</v>
      </c>
      <c r="H36" s="4">
        <v>8000.0</v>
      </c>
      <c r="I36" s="5">
        <v>0</v>
      </c>
      <c r="J36" s="6">
        <v>1000.0</v>
      </c>
      <c r="K36" s="4">
        <v>8000.0</v>
      </c>
    </row>
    <row r="37" spans="1:16">
      <c r="A37" t="s">
        <v>36</v>
      </c>
      <c r="B37" t="s">
        <v>28</v>
      </c>
      <c r="C37" t="s">
        <v>17</v>
      </c>
      <c r="D37" s="2">
        <v>45667.0</v>
      </c>
      <c r="E37" t="s">
        <v>37</v>
      </c>
      <c r="F37" t="s">
        <v>38</v>
      </c>
      <c r="G37" s="3">
        <v>1</v>
      </c>
      <c r="H37" s="4">
        <v>8000.0</v>
      </c>
      <c r="I37" s="5">
        <v>0</v>
      </c>
      <c r="J37" s="6">
        <v>1000.0</v>
      </c>
      <c r="K37" s="4">
        <v>8000.0</v>
      </c>
    </row>
    <row r="38" spans="1:16">
      <c r="A38" t="s">
        <v>36</v>
      </c>
      <c r="B38" t="s">
        <v>28</v>
      </c>
      <c r="C38" t="s">
        <v>17</v>
      </c>
      <c r="D38" s="2">
        <v>45667.0</v>
      </c>
      <c r="E38" t="s">
        <v>37</v>
      </c>
      <c r="F38" t="s">
        <v>38</v>
      </c>
      <c r="G38" s="3">
        <v>1</v>
      </c>
      <c r="H38" s="4">
        <v>8000.0</v>
      </c>
      <c r="I38" s="5">
        <v>0</v>
      </c>
      <c r="J38" s="6">
        <v>1000.0</v>
      </c>
      <c r="K38" s="4">
        <v>8000.0</v>
      </c>
    </row>
    <row r="39" spans="1:16">
      <c r="A39" t="s">
        <v>36</v>
      </c>
      <c r="B39" t="s">
        <v>28</v>
      </c>
      <c r="C39" t="s">
        <v>17</v>
      </c>
      <c r="D39" s="2">
        <v>45667.0</v>
      </c>
      <c r="E39" t="s">
        <v>37</v>
      </c>
      <c r="F39" t="s">
        <v>38</v>
      </c>
      <c r="G39" s="3">
        <v>1</v>
      </c>
      <c r="H39" s="4">
        <v>8000.0</v>
      </c>
      <c r="I39" s="5">
        <v>0</v>
      </c>
      <c r="J39" s="6">
        <v>1000.0</v>
      </c>
      <c r="K39" s="4">
        <v>8000.0</v>
      </c>
    </row>
    <row r="40" spans="1:16">
      <c r="A40" s="7" t="s">
        <v>36</v>
      </c>
      <c r="B40" s="7" t="s">
        <v>28</v>
      </c>
      <c r="C40" s="7" t="s">
        <v>17</v>
      </c>
      <c r="D40" s="8">
        <v>45667.0</v>
      </c>
      <c r="E40" s="7" t="s">
        <v>37</v>
      </c>
      <c r="F40" s="7" t="s">
        <v>21</v>
      </c>
      <c r="G40" s="7"/>
      <c r="H40" s="7"/>
      <c r="I40" s="7"/>
      <c r="J40" s="7"/>
      <c r="K40" s="7"/>
      <c r="L40" s="9">
        <v>0</v>
      </c>
      <c r="M40" s="9">
        <v>49000.0</v>
      </c>
      <c r="N40" s="9">
        <v>0</v>
      </c>
      <c r="O40" s="11">
        <v>209000.0</v>
      </c>
      <c r="P40" s="12" t="s">
        <v>39</v>
      </c>
    </row>
    <row r="41" spans="1:16">
      <c r="A41" t="s">
        <v>40</v>
      </c>
      <c r="B41" t="s">
        <v>28</v>
      </c>
      <c r="C41" t="s">
        <v>17</v>
      </c>
      <c r="D41" s="2">
        <v>45667.0</v>
      </c>
      <c r="E41" t="s">
        <v>41</v>
      </c>
      <c r="F41" t="s">
        <v>42</v>
      </c>
      <c r="G41" s="3">
        <v>31</v>
      </c>
      <c r="H41" s="4">
        <v>16000.0</v>
      </c>
      <c r="I41" s="5">
        <v>1.395</v>
      </c>
      <c r="J41" s="6">
        <v>0</v>
      </c>
      <c r="K41" s="4">
        <v>22320.0</v>
      </c>
    </row>
    <row r="42" spans="1:16">
      <c r="A42" s="7" t="s">
        <v>40</v>
      </c>
      <c r="B42" s="7" t="s">
        <v>28</v>
      </c>
      <c r="C42" s="7" t="s">
        <v>17</v>
      </c>
      <c r="D42" s="8">
        <v>45667.0</v>
      </c>
      <c r="E42" s="7" t="s">
        <v>41</v>
      </c>
      <c r="F42" s="7" t="s">
        <v>21</v>
      </c>
      <c r="G42" s="7"/>
      <c r="H42" s="7"/>
      <c r="I42" s="7"/>
      <c r="J42" s="7"/>
      <c r="K42" s="7"/>
      <c r="L42" s="9">
        <v>3348.0</v>
      </c>
      <c r="M42" s="9">
        <v>0.0</v>
      </c>
      <c r="N42" s="9">
        <v>0</v>
      </c>
      <c r="O42" s="11">
        <v>18972.0</v>
      </c>
      <c r="P42" s="12" t="s">
        <v>43</v>
      </c>
    </row>
    <row r="43" spans="1:16">
      <c r="A43" t="s">
        <v>44</v>
      </c>
      <c r="B43" t="s">
        <v>16</v>
      </c>
      <c r="C43" t="s">
        <v>17</v>
      </c>
      <c r="D43" s="2">
        <v>45667.0</v>
      </c>
      <c r="E43" t="s">
        <v>45</v>
      </c>
      <c r="F43" t="s">
        <v>46</v>
      </c>
      <c r="G43" s="3">
        <v>54</v>
      </c>
      <c r="H43" s="4">
        <v>30800.0</v>
      </c>
      <c r="I43" s="5">
        <v>0.223</v>
      </c>
      <c r="J43" s="6">
        <v>0</v>
      </c>
      <c r="K43" s="4">
        <v>6868.4</v>
      </c>
    </row>
    <row r="44" spans="1:16">
      <c r="A44" s="7" t="s">
        <v>44</v>
      </c>
      <c r="B44" s="7" t="s">
        <v>16</v>
      </c>
      <c r="C44" s="7" t="s">
        <v>17</v>
      </c>
      <c r="D44" s="8">
        <v>45667.0</v>
      </c>
      <c r="E44" s="7" t="s">
        <v>45</v>
      </c>
      <c r="F44" s="7" t="s">
        <v>21</v>
      </c>
      <c r="G44" s="7"/>
      <c r="H44" s="7"/>
      <c r="I44" s="7"/>
      <c r="J44" s="7"/>
      <c r="K44" s="7"/>
      <c r="L44" s="9">
        <v>0</v>
      </c>
      <c r="M44" s="9">
        <v>0.0</v>
      </c>
      <c r="N44" s="9">
        <v>0</v>
      </c>
      <c r="O44" s="11">
        <v>6868.4</v>
      </c>
      <c r="P44" s="12" t="s">
        <v>47</v>
      </c>
    </row>
    <row r="45" spans="1:16">
      <c r="A45" t="s">
        <v>44</v>
      </c>
      <c r="B45" t="s">
        <v>16</v>
      </c>
      <c r="C45" t="s">
        <v>17</v>
      </c>
      <c r="D45" s="2">
        <v>45667.0</v>
      </c>
      <c r="E45" t="s">
        <v>48</v>
      </c>
      <c r="F45" t="s">
        <v>49</v>
      </c>
      <c r="G45" s="3">
        <v>50</v>
      </c>
      <c r="H45" s="4">
        <v>30800.0</v>
      </c>
      <c r="I45" s="5">
        <v>0.165</v>
      </c>
      <c r="J45" s="6">
        <v>0</v>
      </c>
      <c r="K45" s="4">
        <v>5082.0</v>
      </c>
    </row>
    <row r="46" spans="1:16">
      <c r="A46" s="7" t="s">
        <v>44</v>
      </c>
      <c r="B46" s="7" t="s">
        <v>16</v>
      </c>
      <c r="C46" s="7" t="s">
        <v>17</v>
      </c>
      <c r="D46" s="8">
        <v>45667.0</v>
      </c>
      <c r="E46" s="7" t="s">
        <v>48</v>
      </c>
      <c r="F46" s="7" t="s">
        <v>21</v>
      </c>
      <c r="G46" s="7"/>
      <c r="H46" s="7"/>
      <c r="I46" s="7"/>
      <c r="J46" s="7"/>
      <c r="K46" s="7"/>
      <c r="L46" s="9">
        <v>0</v>
      </c>
      <c r="M46" s="9">
        <v>0.0</v>
      </c>
      <c r="N46" s="9">
        <v>0</v>
      </c>
      <c r="O46" s="11">
        <v>5082.0</v>
      </c>
      <c r="P46" s="12" t="s">
        <v>50</v>
      </c>
    </row>
    <row r="47" spans="1:16">
      <c r="A47" t="s">
        <v>51</v>
      </c>
      <c r="B47" t="s">
        <v>28</v>
      </c>
      <c r="C47" t="s">
        <v>17</v>
      </c>
      <c r="D47" s="2">
        <v>45667.0</v>
      </c>
      <c r="E47" t="s">
        <v>52</v>
      </c>
      <c r="F47" t="s">
        <v>53</v>
      </c>
      <c r="G47" s="3">
        <v>81</v>
      </c>
      <c r="H47" s="4">
        <v>22800.0</v>
      </c>
      <c r="I47" s="5">
        <v>0.486</v>
      </c>
      <c r="J47" s="6">
        <v>0</v>
      </c>
      <c r="K47" s="4">
        <v>11080.8</v>
      </c>
    </row>
    <row r="48" spans="1:16">
      <c r="A48" s="7" t="s">
        <v>51</v>
      </c>
      <c r="B48" s="7" t="s">
        <v>28</v>
      </c>
      <c r="C48" s="7" t="s">
        <v>17</v>
      </c>
      <c r="D48" s="8">
        <v>45667.0</v>
      </c>
      <c r="E48" s="7" t="s">
        <v>52</v>
      </c>
      <c r="F48" s="7" t="s">
        <v>21</v>
      </c>
      <c r="G48" s="7"/>
      <c r="H48" s="7"/>
      <c r="I48" s="7"/>
      <c r="J48" s="7"/>
      <c r="K48" s="7"/>
      <c r="L48" s="9">
        <v>0</v>
      </c>
      <c r="M48" s="9">
        <v>0.0</v>
      </c>
      <c r="N48" s="9">
        <v>0</v>
      </c>
      <c r="O48" s="11">
        <v>11080.8</v>
      </c>
      <c r="P48" s="12" t="s">
        <v>54</v>
      </c>
    </row>
    <row r="49" spans="1:16">
      <c r="A49" t="s">
        <v>55</v>
      </c>
      <c r="B49" t="s">
        <v>28</v>
      </c>
      <c r="C49" t="s">
        <v>17</v>
      </c>
      <c r="D49" s="2">
        <v>45667.0</v>
      </c>
      <c r="E49" t="s">
        <v>56</v>
      </c>
      <c r="F49" t="s">
        <v>30</v>
      </c>
      <c r="G49" s="3">
        <v>1</v>
      </c>
      <c r="H49" s="4">
        <v>1000.0</v>
      </c>
      <c r="I49" s="5">
        <v>1.0</v>
      </c>
      <c r="J49" s="6">
        <v>0</v>
      </c>
      <c r="K49" s="4">
        <v>1000.0</v>
      </c>
    </row>
    <row r="50" spans="1:16">
      <c r="A50" t="s">
        <v>55</v>
      </c>
      <c r="B50" t="s">
        <v>28</v>
      </c>
      <c r="C50" t="s">
        <v>17</v>
      </c>
      <c r="D50" s="2">
        <v>45667.0</v>
      </c>
      <c r="E50" t="s">
        <v>56</v>
      </c>
      <c r="F50" t="s">
        <v>30</v>
      </c>
      <c r="G50" s="3">
        <v>1</v>
      </c>
      <c r="H50" s="4">
        <v>1000.0</v>
      </c>
      <c r="I50" s="5">
        <v>1.0</v>
      </c>
      <c r="J50" s="6">
        <v>0</v>
      </c>
      <c r="K50" s="4">
        <v>1000.0</v>
      </c>
    </row>
    <row r="51" spans="1:16">
      <c r="A51" t="s">
        <v>55</v>
      </c>
      <c r="B51" t="s">
        <v>28</v>
      </c>
      <c r="C51" t="s">
        <v>17</v>
      </c>
      <c r="D51" s="2">
        <v>45667.0</v>
      </c>
      <c r="E51" t="s">
        <v>56</v>
      </c>
      <c r="F51" t="s">
        <v>30</v>
      </c>
      <c r="G51" s="3">
        <v>1</v>
      </c>
      <c r="H51" s="4">
        <v>1000.0</v>
      </c>
      <c r="I51" s="5">
        <v>1.0</v>
      </c>
      <c r="J51" s="6">
        <v>0</v>
      </c>
      <c r="K51" s="4">
        <v>1000.0</v>
      </c>
    </row>
    <row r="52" spans="1:16">
      <c r="A52" s="7" t="s">
        <v>55</v>
      </c>
      <c r="B52" s="7" t="s">
        <v>28</v>
      </c>
      <c r="C52" s="7" t="s">
        <v>17</v>
      </c>
      <c r="D52" s="8">
        <v>45667.0</v>
      </c>
      <c r="E52" s="7" t="s">
        <v>56</v>
      </c>
      <c r="F52" s="7" t="s">
        <v>21</v>
      </c>
      <c r="G52" s="7"/>
      <c r="H52" s="7"/>
      <c r="I52" s="7"/>
      <c r="J52" s="7"/>
      <c r="K52" s="7"/>
      <c r="L52" s="9">
        <v>0</v>
      </c>
      <c r="M52" s="9">
        <v>0.0</v>
      </c>
      <c r="N52" s="9">
        <v>0</v>
      </c>
      <c r="O52" s="11">
        <v>3000.0</v>
      </c>
      <c r="P52" s="12" t="s">
        <v>57</v>
      </c>
    </row>
    <row r="53" spans="1:16">
      <c r="A53" t="s">
        <v>58</v>
      </c>
      <c r="B53" t="s">
        <v>28</v>
      </c>
      <c r="C53" t="s">
        <v>59</v>
      </c>
      <c r="D53" s="2">
        <v>45667.0</v>
      </c>
      <c r="E53" t="s">
        <v>60</v>
      </c>
      <c r="F53" t="s">
        <v>25</v>
      </c>
      <c r="G53" s="3">
        <v>15</v>
      </c>
      <c r="H53" s="4">
        <v>9500.0</v>
      </c>
      <c r="I53" s="5">
        <v>0</v>
      </c>
      <c r="J53" s="6">
        <v>225.0</v>
      </c>
      <c r="K53" s="4">
        <v>2137.5</v>
      </c>
    </row>
    <row r="54" spans="1:16">
      <c r="A54" s="7" t="s">
        <v>58</v>
      </c>
      <c r="B54" s="7" t="s">
        <v>28</v>
      </c>
      <c r="C54" s="7" t="s">
        <v>59</v>
      </c>
      <c r="D54" s="8">
        <v>45667.0</v>
      </c>
      <c r="E54" s="7" t="s">
        <v>60</v>
      </c>
      <c r="F54" s="7" t="s">
        <v>21</v>
      </c>
      <c r="G54" s="7"/>
      <c r="H54" s="7"/>
      <c r="I54" s="7"/>
      <c r="J54" s="7"/>
      <c r="K54" s="7"/>
      <c r="L54" s="9">
        <v>0</v>
      </c>
      <c r="M54" s="9">
        <v>0.0</v>
      </c>
      <c r="N54" s="9">
        <v>0</v>
      </c>
      <c r="O54" s="11">
        <v>2137.5</v>
      </c>
      <c r="P54" s="12" t="s">
        <v>61</v>
      </c>
    </row>
    <row r="55" spans="1:16">
      <c r="A55" t="s">
        <v>62</v>
      </c>
      <c r="B55" t="s">
        <v>16</v>
      </c>
      <c r="C55" t="s">
        <v>59</v>
      </c>
      <c r="D55" s="2">
        <v>45670.0</v>
      </c>
      <c r="E55" t="s">
        <v>63</v>
      </c>
      <c r="F55" t="s">
        <v>64</v>
      </c>
      <c r="G55" s="3">
        <v>50</v>
      </c>
      <c r="H55" s="4">
        <v>39000.0</v>
      </c>
      <c r="I55" s="5">
        <v>0.165</v>
      </c>
      <c r="J55" s="6">
        <v>0</v>
      </c>
      <c r="K55" s="4">
        <v>6435.0</v>
      </c>
    </row>
    <row r="56" spans="1:16">
      <c r="A56" t="s">
        <v>62</v>
      </c>
      <c r="B56" t="s">
        <v>16</v>
      </c>
      <c r="C56" t="s">
        <v>59</v>
      </c>
      <c r="D56" s="2">
        <v>45670.0</v>
      </c>
      <c r="E56" t="s">
        <v>63</v>
      </c>
      <c r="F56" t="s">
        <v>65</v>
      </c>
      <c r="G56" s="3">
        <v>150</v>
      </c>
      <c r="H56" s="4">
        <v>31200.0</v>
      </c>
      <c r="I56" s="5">
        <v>0.363</v>
      </c>
      <c r="J56" s="6">
        <v>0</v>
      </c>
      <c r="K56" s="4">
        <v>11325.6</v>
      </c>
    </row>
    <row r="57" spans="1:16">
      <c r="A57" s="7" t="s">
        <v>62</v>
      </c>
      <c r="B57" s="7" t="s">
        <v>16</v>
      </c>
      <c r="C57" s="7" t="s">
        <v>59</v>
      </c>
      <c r="D57" s="8">
        <v>45670.0</v>
      </c>
      <c r="E57" s="7" t="s">
        <v>63</v>
      </c>
      <c r="F57" s="7" t="s">
        <v>21</v>
      </c>
      <c r="G57" s="7"/>
      <c r="H57" s="7"/>
      <c r="I57" s="7"/>
      <c r="J57" s="7"/>
      <c r="K57" s="7"/>
      <c r="L57" s="9">
        <v>60.6</v>
      </c>
      <c r="M57" s="9">
        <v>0.0</v>
      </c>
      <c r="N57" s="9">
        <v>0</v>
      </c>
      <c r="O57" s="11">
        <v>17700.0</v>
      </c>
      <c r="P57" s="12" t="s">
        <v>66</v>
      </c>
    </row>
    <row r="58" spans="1:16">
      <c r="A58" t="s">
        <v>67</v>
      </c>
      <c r="B58" t="s">
        <v>28</v>
      </c>
      <c r="C58" t="s">
        <v>17</v>
      </c>
      <c r="D58" s="2">
        <v>45670.0</v>
      </c>
      <c r="E58" t="s">
        <v>68</v>
      </c>
      <c r="F58" t="s">
        <v>69</v>
      </c>
      <c r="G58" s="3">
        <v>1881</v>
      </c>
      <c r="H58" s="4">
        <v>17000.0</v>
      </c>
      <c r="I58" s="5">
        <v>4.608</v>
      </c>
      <c r="J58" s="6">
        <v>0</v>
      </c>
      <c r="K58" s="4">
        <v>78336.0</v>
      </c>
    </row>
    <row r="59" spans="1:16">
      <c r="A59" s="7" t="s">
        <v>67</v>
      </c>
      <c r="B59" s="7" t="s">
        <v>28</v>
      </c>
      <c r="C59" s="7" t="s">
        <v>17</v>
      </c>
      <c r="D59" s="8">
        <v>45670.0</v>
      </c>
      <c r="E59" s="7" t="s">
        <v>68</v>
      </c>
      <c r="F59" s="7" t="s">
        <v>21</v>
      </c>
      <c r="G59" s="7"/>
      <c r="H59" s="7"/>
      <c r="I59" s="7"/>
      <c r="J59" s="7"/>
      <c r="K59" s="7"/>
      <c r="L59" s="9">
        <v>0</v>
      </c>
      <c r="M59" s="9">
        <v>0.0</v>
      </c>
      <c r="N59" s="9">
        <v>0</v>
      </c>
      <c r="O59" s="11">
        <v>78336.0</v>
      </c>
      <c r="P59" s="12" t="s">
        <v>70</v>
      </c>
    </row>
    <row r="60" spans="1:16">
      <c r="A60" t="s">
        <v>59</v>
      </c>
      <c r="B60" t="s">
        <v>16</v>
      </c>
      <c r="C60" t="s">
        <v>59</v>
      </c>
      <c r="D60" s="2">
        <v>45670.0</v>
      </c>
      <c r="E60" t="s">
        <v>71</v>
      </c>
      <c r="F60" t="s">
        <v>72</v>
      </c>
      <c r="G60" s="3">
        <v>30</v>
      </c>
      <c r="H60" s="4">
        <v>20000.0</v>
      </c>
      <c r="I60" s="5">
        <v>0.108</v>
      </c>
      <c r="J60" s="6">
        <v>0</v>
      </c>
      <c r="K60" s="4">
        <v>2160.0</v>
      </c>
    </row>
    <row r="61" spans="1:16">
      <c r="A61" t="s">
        <v>59</v>
      </c>
      <c r="B61" t="s">
        <v>16</v>
      </c>
      <c r="C61" t="s">
        <v>59</v>
      </c>
      <c r="D61" s="2">
        <v>45670.0</v>
      </c>
      <c r="E61" t="s">
        <v>71</v>
      </c>
      <c r="F61" t="s">
        <v>73</v>
      </c>
      <c r="G61" s="3">
        <v>40</v>
      </c>
      <c r="H61" s="4">
        <v>84000.0</v>
      </c>
      <c r="I61" s="5">
        <v>0.144</v>
      </c>
      <c r="J61" s="6">
        <v>0</v>
      </c>
      <c r="K61" s="4">
        <v>12096.0</v>
      </c>
    </row>
    <row r="62" spans="1:16">
      <c r="A62" t="s">
        <v>59</v>
      </c>
      <c r="B62" t="s">
        <v>16</v>
      </c>
      <c r="C62" t="s">
        <v>59</v>
      </c>
      <c r="D62" s="2">
        <v>45670.0</v>
      </c>
      <c r="E62" t="s">
        <v>71</v>
      </c>
      <c r="F62" t="s">
        <v>74</v>
      </c>
      <c r="G62" s="3">
        <v>30</v>
      </c>
      <c r="H62" s="4">
        <v>31200.0</v>
      </c>
      <c r="I62" s="5">
        <v>0.06</v>
      </c>
      <c r="J62" s="6">
        <v>0</v>
      </c>
      <c r="K62" s="4">
        <v>1872.0</v>
      </c>
    </row>
    <row r="63" spans="1:16">
      <c r="A63" t="s">
        <v>59</v>
      </c>
      <c r="B63" t="s">
        <v>16</v>
      </c>
      <c r="C63" t="s">
        <v>59</v>
      </c>
      <c r="D63" s="2">
        <v>45670.0</v>
      </c>
      <c r="E63" t="s">
        <v>71</v>
      </c>
      <c r="F63" t="s">
        <v>75</v>
      </c>
      <c r="G63" s="3">
        <v>80</v>
      </c>
      <c r="H63" s="4">
        <v>84000.0</v>
      </c>
      <c r="I63" s="5">
        <v>0.086</v>
      </c>
      <c r="J63" s="6">
        <v>0</v>
      </c>
      <c r="K63" s="4">
        <v>7224.0</v>
      </c>
    </row>
    <row r="64" spans="1:16">
      <c r="A64" t="s">
        <v>59</v>
      </c>
      <c r="B64" t="s">
        <v>16</v>
      </c>
      <c r="C64" t="s">
        <v>59</v>
      </c>
      <c r="D64" s="2">
        <v>45670.0</v>
      </c>
      <c r="E64" t="s">
        <v>71</v>
      </c>
      <c r="F64" t="s">
        <v>76</v>
      </c>
      <c r="G64" s="3">
        <v>32</v>
      </c>
      <c r="H64" s="4">
        <v>99000.0</v>
      </c>
      <c r="I64" s="5">
        <v>0.012</v>
      </c>
      <c r="J64" s="6">
        <v>0</v>
      </c>
      <c r="K64" s="4">
        <v>1188.0</v>
      </c>
    </row>
    <row r="65" spans="1:16">
      <c r="A65" t="s">
        <v>59</v>
      </c>
      <c r="B65" t="s">
        <v>16</v>
      </c>
      <c r="C65" t="s">
        <v>59</v>
      </c>
      <c r="D65" s="2">
        <v>45670.0</v>
      </c>
      <c r="E65" t="s">
        <v>71</v>
      </c>
      <c r="F65" t="s">
        <v>77</v>
      </c>
      <c r="G65" s="3">
        <v>32</v>
      </c>
      <c r="H65" s="4">
        <v>99000.0</v>
      </c>
      <c r="I65" s="5">
        <v>0.015</v>
      </c>
      <c r="J65" s="6">
        <v>0</v>
      </c>
      <c r="K65" s="4">
        <v>1485.0</v>
      </c>
    </row>
    <row r="66" spans="1:16">
      <c r="A66" t="s">
        <v>59</v>
      </c>
      <c r="B66" t="s">
        <v>16</v>
      </c>
      <c r="C66" t="s">
        <v>59</v>
      </c>
      <c r="D66" s="2">
        <v>45670.0</v>
      </c>
      <c r="E66" t="s">
        <v>71</v>
      </c>
      <c r="F66" t="s">
        <v>78</v>
      </c>
      <c r="G66" s="3">
        <v>20</v>
      </c>
      <c r="H66" s="4">
        <v>45000.0</v>
      </c>
      <c r="I66" s="5">
        <v>0.073</v>
      </c>
      <c r="J66" s="6">
        <v>0</v>
      </c>
      <c r="K66" s="4">
        <v>3285.0</v>
      </c>
    </row>
    <row r="67" spans="1:16">
      <c r="A67" s="7" t="s">
        <v>59</v>
      </c>
      <c r="B67" s="7" t="s">
        <v>16</v>
      </c>
      <c r="C67" s="7" t="s">
        <v>59</v>
      </c>
      <c r="D67" s="8">
        <v>45670.0</v>
      </c>
      <c r="E67" s="7" t="s">
        <v>71</v>
      </c>
      <c r="F67" s="7" t="s">
        <v>21</v>
      </c>
      <c r="G67" s="7"/>
      <c r="H67" s="7"/>
      <c r="I67" s="7"/>
      <c r="J67" s="7"/>
      <c r="K67" s="7"/>
      <c r="L67" s="9">
        <v>5862.0</v>
      </c>
      <c r="M67" s="9">
        <v>0.0</v>
      </c>
      <c r="N67" s="9">
        <v>0</v>
      </c>
      <c r="O67" s="11">
        <v>23448.0</v>
      </c>
      <c r="P67" s="12" t="s">
        <v>79</v>
      </c>
    </row>
    <row r="68" spans="1:16">
      <c r="A68" t="s">
        <v>80</v>
      </c>
      <c r="B68" t="s">
        <v>16</v>
      </c>
      <c r="C68" t="s">
        <v>59</v>
      </c>
      <c r="D68" s="2">
        <v>45670.0</v>
      </c>
      <c r="E68" t="s">
        <v>81</v>
      </c>
      <c r="F68" t="s">
        <v>46</v>
      </c>
      <c r="G68" s="3">
        <v>64</v>
      </c>
      <c r="H68" s="4">
        <v>30800.0</v>
      </c>
      <c r="I68" s="5">
        <v>0.264</v>
      </c>
      <c r="J68" s="6">
        <v>0</v>
      </c>
      <c r="K68" s="4">
        <v>8131.2</v>
      </c>
    </row>
    <row r="69" spans="1:16">
      <c r="A69" t="s">
        <v>80</v>
      </c>
      <c r="B69" t="s">
        <v>16</v>
      </c>
      <c r="C69" t="s">
        <v>59</v>
      </c>
      <c r="D69" s="2">
        <v>45670.0</v>
      </c>
      <c r="E69" t="s">
        <v>81</v>
      </c>
      <c r="F69" t="s">
        <v>82</v>
      </c>
      <c r="G69" s="3">
        <v>57</v>
      </c>
      <c r="H69" s="4">
        <v>32000.0</v>
      </c>
      <c r="I69" s="5">
        <v>1.616</v>
      </c>
      <c r="J69" s="6">
        <v>0</v>
      </c>
      <c r="K69" s="4">
        <v>51712.0</v>
      </c>
    </row>
    <row r="70" spans="1:16">
      <c r="A70" s="7" t="s">
        <v>80</v>
      </c>
      <c r="B70" s="7" t="s">
        <v>16</v>
      </c>
      <c r="C70" s="7" t="s">
        <v>59</v>
      </c>
      <c r="D70" s="8">
        <v>45670.0</v>
      </c>
      <c r="E70" s="7" t="s">
        <v>81</v>
      </c>
      <c r="F70" s="7" t="s">
        <v>21</v>
      </c>
      <c r="G70" s="7"/>
      <c r="H70" s="7"/>
      <c r="I70" s="7"/>
      <c r="J70" s="7"/>
      <c r="K70" s="7"/>
      <c r="L70" s="9">
        <v>43.2</v>
      </c>
      <c r="M70" s="9">
        <v>0.0</v>
      </c>
      <c r="N70" s="9">
        <v>0</v>
      </c>
      <c r="O70" s="11">
        <v>59800.0</v>
      </c>
      <c r="P70" s="12" t="s">
        <v>83</v>
      </c>
    </row>
    <row r="71" spans="1:16">
      <c r="A71" t="s">
        <v>84</v>
      </c>
      <c r="B71" t="s">
        <v>28</v>
      </c>
      <c r="C71" t="s">
        <v>59</v>
      </c>
      <c r="D71" s="2">
        <v>45671.0</v>
      </c>
      <c r="E71" t="s">
        <v>85</v>
      </c>
      <c r="F71" t="s">
        <v>86</v>
      </c>
      <c r="G71" s="3">
        <v>450</v>
      </c>
      <c r="H71" s="4">
        <v>30750.0</v>
      </c>
      <c r="I71" s="5">
        <v>2.093</v>
      </c>
      <c r="J71" s="6">
        <v>0</v>
      </c>
      <c r="K71" s="4">
        <v>64359.75</v>
      </c>
    </row>
    <row r="72" spans="1:16">
      <c r="A72" t="s">
        <v>84</v>
      </c>
      <c r="B72" t="s">
        <v>28</v>
      </c>
      <c r="C72" t="s">
        <v>59</v>
      </c>
      <c r="D72" s="2">
        <v>45671.0</v>
      </c>
      <c r="E72" t="s">
        <v>85</v>
      </c>
      <c r="F72" t="s">
        <v>86</v>
      </c>
      <c r="G72" s="3">
        <v>450</v>
      </c>
      <c r="H72" s="4">
        <v>30750.0</v>
      </c>
      <c r="I72" s="5">
        <v>2.093</v>
      </c>
      <c r="J72" s="6">
        <v>0</v>
      </c>
      <c r="K72" s="4">
        <v>64359.75</v>
      </c>
    </row>
    <row r="73" spans="1:16">
      <c r="A73" t="s">
        <v>84</v>
      </c>
      <c r="B73" t="s">
        <v>28</v>
      </c>
      <c r="C73" t="s">
        <v>59</v>
      </c>
      <c r="D73" s="2">
        <v>45671.0</v>
      </c>
      <c r="E73" t="s">
        <v>85</v>
      </c>
      <c r="F73" t="s">
        <v>86</v>
      </c>
      <c r="G73" s="3">
        <v>270</v>
      </c>
      <c r="H73" s="4">
        <v>30750.0</v>
      </c>
      <c r="I73" s="5">
        <v>1.256</v>
      </c>
      <c r="J73" s="6">
        <v>0</v>
      </c>
      <c r="K73" s="4">
        <v>38622.0</v>
      </c>
    </row>
    <row r="74" spans="1:16">
      <c r="A74" t="s">
        <v>84</v>
      </c>
      <c r="B74" t="s">
        <v>28</v>
      </c>
      <c r="C74" t="s">
        <v>59</v>
      </c>
      <c r="D74" s="2">
        <v>45671.0</v>
      </c>
      <c r="E74" t="s">
        <v>85</v>
      </c>
      <c r="F74" t="s">
        <v>86</v>
      </c>
      <c r="G74" s="3">
        <v>180</v>
      </c>
      <c r="H74" s="4">
        <v>30750.0</v>
      </c>
      <c r="I74" s="5">
        <v>0.837</v>
      </c>
      <c r="J74" s="6">
        <v>0</v>
      </c>
      <c r="K74" s="4">
        <v>25737.75</v>
      </c>
    </row>
    <row r="75" spans="1:16">
      <c r="A75" t="s">
        <v>84</v>
      </c>
      <c r="B75" t="s">
        <v>28</v>
      </c>
      <c r="C75" t="s">
        <v>59</v>
      </c>
      <c r="D75" s="2">
        <v>45671.0</v>
      </c>
      <c r="E75" t="s">
        <v>85</v>
      </c>
      <c r="F75" t="s">
        <v>86</v>
      </c>
      <c r="G75" s="3">
        <v>450</v>
      </c>
      <c r="H75" s="4">
        <v>30750.0</v>
      </c>
      <c r="I75" s="5">
        <v>2.093</v>
      </c>
      <c r="J75" s="6">
        <v>0</v>
      </c>
      <c r="K75" s="4">
        <v>64359.75</v>
      </c>
    </row>
    <row r="76" spans="1:16">
      <c r="A76" t="s">
        <v>84</v>
      </c>
      <c r="B76" t="s">
        <v>28</v>
      </c>
      <c r="C76" t="s">
        <v>59</v>
      </c>
      <c r="D76" s="2">
        <v>45671.0</v>
      </c>
      <c r="E76" t="s">
        <v>85</v>
      </c>
      <c r="F76" t="s">
        <v>86</v>
      </c>
      <c r="G76" s="3">
        <v>426</v>
      </c>
      <c r="H76" s="4">
        <v>30750.0</v>
      </c>
      <c r="I76" s="5">
        <v>1.981</v>
      </c>
      <c r="J76" s="6">
        <v>0</v>
      </c>
      <c r="K76" s="4">
        <v>60915.75</v>
      </c>
    </row>
    <row r="77" spans="1:16">
      <c r="A77" t="s">
        <v>84</v>
      </c>
      <c r="B77" t="s">
        <v>28</v>
      </c>
      <c r="C77" t="s">
        <v>59</v>
      </c>
      <c r="D77" s="2">
        <v>45671.0</v>
      </c>
      <c r="E77" t="s">
        <v>85</v>
      </c>
      <c r="F77" t="s">
        <v>87</v>
      </c>
      <c r="G77" s="3">
        <v>397</v>
      </c>
      <c r="H77" s="4">
        <v>27520.0</v>
      </c>
      <c r="I77" s="5">
        <v>1.846</v>
      </c>
      <c r="J77" s="6">
        <v>0</v>
      </c>
      <c r="K77" s="4">
        <v>50801.92</v>
      </c>
    </row>
    <row r="78" spans="1:16">
      <c r="A78" t="s">
        <v>84</v>
      </c>
      <c r="B78" t="s">
        <v>28</v>
      </c>
      <c r="C78" t="s">
        <v>59</v>
      </c>
      <c r="D78" s="2">
        <v>45671.0</v>
      </c>
      <c r="E78" t="s">
        <v>85</v>
      </c>
      <c r="F78" t="s">
        <v>87</v>
      </c>
      <c r="G78" s="3">
        <v>410</v>
      </c>
      <c r="H78" s="4">
        <v>27520.0</v>
      </c>
      <c r="I78" s="5">
        <v>1.907</v>
      </c>
      <c r="J78" s="6">
        <v>0</v>
      </c>
      <c r="K78" s="4">
        <v>52480.64</v>
      </c>
    </row>
    <row r="79" spans="1:16">
      <c r="A79" t="s">
        <v>84</v>
      </c>
      <c r="B79" t="s">
        <v>28</v>
      </c>
      <c r="C79" t="s">
        <v>59</v>
      </c>
      <c r="D79" s="2">
        <v>45671.0</v>
      </c>
      <c r="E79" t="s">
        <v>85</v>
      </c>
      <c r="F79" t="s">
        <v>87</v>
      </c>
      <c r="G79" s="3">
        <v>332</v>
      </c>
      <c r="H79" s="4">
        <v>27520.0</v>
      </c>
      <c r="I79" s="5">
        <v>1.544</v>
      </c>
      <c r="J79" s="6">
        <v>0</v>
      </c>
      <c r="K79" s="4">
        <v>42490.88</v>
      </c>
    </row>
    <row r="80" spans="1:16">
      <c r="A80" t="s">
        <v>84</v>
      </c>
      <c r="B80" t="s">
        <v>28</v>
      </c>
      <c r="C80" t="s">
        <v>59</v>
      </c>
      <c r="D80" s="2">
        <v>45671.0</v>
      </c>
      <c r="E80" t="s">
        <v>85</v>
      </c>
      <c r="F80" t="s">
        <v>88</v>
      </c>
      <c r="G80" s="3">
        <v>450</v>
      </c>
      <c r="H80" s="4">
        <v>30750.0</v>
      </c>
      <c r="I80" s="5">
        <v>2.511</v>
      </c>
      <c r="J80" s="6">
        <v>0</v>
      </c>
      <c r="K80" s="4">
        <v>77213.25</v>
      </c>
    </row>
    <row r="81" spans="1:16">
      <c r="A81" t="s">
        <v>84</v>
      </c>
      <c r="B81" t="s">
        <v>28</v>
      </c>
      <c r="C81" t="s">
        <v>59</v>
      </c>
      <c r="D81" s="2">
        <v>45671.0</v>
      </c>
      <c r="E81" t="s">
        <v>85</v>
      </c>
      <c r="F81" t="s">
        <v>89</v>
      </c>
      <c r="G81" s="3">
        <v>450</v>
      </c>
      <c r="H81" s="4">
        <v>27520.0</v>
      </c>
      <c r="I81" s="5">
        <v>2.511</v>
      </c>
      <c r="J81" s="6">
        <v>0</v>
      </c>
      <c r="K81" s="4">
        <v>69102.72</v>
      </c>
    </row>
    <row r="82" spans="1:16">
      <c r="A82" t="s">
        <v>84</v>
      </c>
      <c r="B82" t="s">
        <v>28</v>
      </c>
      <c r="C82" t="s">
        <v>59</v>
      </c>
      <c r="D82" s="2">
        <v>45671.0</v>
      </c>
      <c r="E82" t="s">
        <v>85</v>
      </c>
      <c r="F82" t="s">
        <v>88</v>
      </c>
      <c r="G82" s="3">
        <v>450</v>
      </c>
      <c r="H82" s="4">
        <v>30750.0</v>
      </c>
      <c r="I82" s="5">
        <v>2.511</v>
      </c>
      <c r="J82" s="6">
        <v>0</v>
      </c>
      <c r="K82" s="4">
        <v>77213.25</v>
      </c>
    </row>
    <row r="83" spans="1:16">
      <c r="A83" t="s">
        <v>84</v>
      </c>
      <c r="B83" t="s">
        <v>28</v>
      </c>
      <c r="C83" t="s">
        <v>59</v>
      </c>
      <c r="D83" s="2">
        <v>45671.0</v>
      </c>
      <c r="E83" t="s">
        <v>85</v>
      </c>
      <c r="F83" t="s">
        <v>88</v>
      </c>
      <c r="G83" s="3">
        <v>450</v>
      </c>
      <c r="H83" s="4">
        <v>30750.0</v>
      </c>
      <c r="I83" s="5">
        <v>2.511</v>
      </c>
      <c r="J83" s="6">
        <v>0</v>
      </c>
      <c r="K83" s="4">
        <v>77213.25</v>
      </c>
    </row>
    <row r="84" spans="1:16">
      <c r="A84" t="s">
        <v>84</v>
      </c>
      <c r="B84" t="s">
        <v>28</v>
      </c>
      <c r="C84" t="s">
        <v>59</v>
      </c>
      <c r="D84" s="2">
        <v>45671.0</v>
      </c>
      <c r="E84" t="s">
        <v>85</v>
      </c>
      <c r="F84" t="s">
        <v>88</v>
      </c>
      <c r="G84" s="3">
        <v>450</v>
      </c>
      <c r="H84" s="4">
        <v>30750.0</v>
      </c>
      <c r="I84" s="5">
        <v>2.511</v>
      </c>
      <c r="J84" s="6">
        <v>0</v>
      </c>
      <c r="K84" s="4">
        <v>77213.25</v>
      </c>
    </row>
    <row r="85" spans="1:16">
      <c r="A85" t="s">
        <v>84</v>
      </c>
      <c r="B85" t="s">
        <v>28</v>
      </c>
      <c r="C85" t="s">
        <v>59</v>
      </c>
      <c r="D85" s="2">
        <v>45671.0</v>
      </c>
      <c r="E85" t="s">
        <v>85</v>
      </c>
      <c r="F85" t="s">
        <v>88</v>
      </c>
      <c r="G85" s="3">
        <v>450</v>
      </c>
      <c r="H85" s="4">
        <v>30750.0</v>
      </c>
      <c r="I85" s="5">
        <v>2.511</v>
      </c>
      <c r="J85" s="6">
        <v>0</v>
      </c>
      <c r="K85" s="4">
        <v>77213.25</v>
      </c>
    </row>
    <row r="86" spans="1:16">
      <c r="A86" t="s">
        <v>84</v>
      </c>
      <c r="B86" t="s">
        <v>28</v>
      </c>
      <c r="C86" t="s">
        <v>59</v>
      </c>
      <c r="D86" s="2">
        <v>45671.0</v>
      </c>
      <c r="E86" t="s">
        <v>85</v>
      </c>
      <c r="F86" t="s">
        <v>88</v>
      </c>
      <c r="G86" s="3">
        <v>85</v>
      </c>
      <c r="H86" s="4">
        <v>30750.0</v>
      </c>
      <c r="I86" s="5">
        <v>0.474</v>
      </c>
      <c r="J86" s="6">
        <v>0</v>
      </c>
      <c r="K86" s="4">
        <v>14575.5</v>
      </c>
    </row>
    <row r="87" spans="1:16">
      <c r="A87" t="s">
        <v>84</v>
      </c>
      <c r="B87" t="s">
        <v>28</v>
      </c>
      <c r="C87" t="s">
        <v>59</v>
      </c>
      <c r="D87" s="2">
        <v>45671.0</v>
      </c>
      <c r="E87" t="s">
        <v>85</v>
      </c>
      <c r="F87" t="s">
        <v>90</v>
      </c>
      <c r="G87" s="3">
        <v>134</v>
      </c>
      <c r="H87" s="4">
        <v>30750.0</v>
      </c>
      <c r="I87" s="5">
        <v>0.523</v>
      </c>
      <c r="J87" s="6">
        <v>0</v>
      </c>
      <c r="K87" s="4">
        <v>16082.25</v>
      </c>
    </row>
    <row r="88" spans="1:16">
      <c r="A88" t="s">
        <v>84</v>
      </c>
      <c r="B88" t="s">
        <v>28</v>
      </c>
      <c r="C88" t="s">
        <v>59</v>
      </c>
      <c r="D88" s="2">
        <v>45671.0</v>
      </c>
      <c r="E88" t="s">
        <v>85</v>
      </c>
      <c r="F88" t="s">
        <v>90</v>
      </c>
      <c r="G88" s="3">
        <v>162</v>
      </c>
      <c r="H88" s="4">
        <v>30750.0</v>
      </c>
      <c r="I88" s="5">
        <v>0.633</v>
      </c>
      <c r="J88" s="6">
        <v>0</v>
      </c>
      <c r="K88" s="4">
        <v>19464.75</v>
      </c>
    </row>
    <row r="89" spans="1:16">
      <c r="A89" t="s">
        <v>84</v>
      </c>
      <c r="B89" t="s">
        <v>28</v>
      </c>
      <c r="C89" t="s">
        <v>59</v>
      </c>
      <c r="D89" s="2">
        <v>45671.0</v>
      </c>
      <c r="E89" t="s">
        <v>85</v>
      </c>
      <c r="F89" t="s">
        <v>91</v>
      </c>
      <c r="G89" s="3">
        <v>83</v>
      </c>
      <c r="H89" s="4">
        <v>30750.0</v>
      </c>
      <c r="I89" s="5">
        <v>0.417</v>
      </c>
      <c r="J89" s="6">
        <v>0</v>
      </c>
      <c r="K89" s="4">
        <v>12822.75</v>
      </c>
    </row>
    <row r="90" spans="1:16">
      <c r="A90" t="s">
        <v>84</v>
      </c>
      <c r="B90" t="s">
        <v>28</v>
      </c>
      <c r="C90" t="s">
        <v>59</v>
      </c>
      <c r="D90" s="2">
        <v>45671.0</v>
      </c>
      <c r="E90" t="s">
        <v>85</v>
      </c>
      <c r="F90" t="s">
        <v>89</v>
      </c>
      <c r="G90" s="3">
        <v>240</v>
      </c>
      <c r="H90" s="4">
        <v>27520.0</v>
      </c>
      <c r="I90" s="5">
        <v>1.339</v>
      </c>
      <c r="J90" s="6">
        <v>0</v>
      </c>
      <c r="K90" s="4">
        <v>36849.28</v>
      </c>
    </row>
    <row r="91" spans="1:16">
      <c r="A91" s="7" t="s">
        <v>84</v>
      </c>
      <c r="B91" s="7" t="s">
        <v>28</v>
      </c>
      <c r="C91" s="7" t="s">
        <v>59</v>
      </c>
      <c r="D91" s="8">
        <v>45671.0</v>
      </c>
      <c r="E91" s="7" t="s">
        <v>85</v>
      </c>
      <c r="F91" s="7" t="s">
        <v>21</v>
      </c>
      <c r="G91" s="7"/>
      <c r="H91" s="7"/>
      <c r="I91" s="7"/>
      <c r="J91" s="7"/>
      <c r="K91" s="7"/>
      <c r="L91" s="9">
        <v>0</v>
      </c>
      <c r="M91" s="9">
        <v>25000.0</v>
      </c>
      <c r="N91" s="9">
        <v>0</v>
      </c>
      <c r="O91" s="11">
        <v>1044091.69</v>
      </c>
      <c r="P91" s="12" t="s">
        <v>92</v>
      </c>
    </row>
    <row r="92" spans="1:16">
      <c r="A92" t="s">
        <v>93</v>
      </c>
      <c r="B92" t="s">
        <v>28</v>
      </c>
      <c r="C92" t="s">
        <v>17</v>
      </c>
      <c r="D92" s="2">
        <v>45671.0</v>
      </c>
      <c r="E92" t="s">
        <v>94</v>
      </c>
      <c r="F92" t="s">
        <v>95</v>
      </c>
      <c r="G92" s="3">
        <v>10</v>
      </c>
      <c r="H92" s="4">
        <v>9500.0</v>
      </c>
      <c r="I92" s="5">
        <v>0</v>
      </c>
      <c r="J92" s="6">
        <v>75.0</v>
      </c>
      <c r="K92" s="4">
        <v>712.5</v>
      </c>
    </row>
    <row r="93" spans="1:16">
      <c r="A93" s="7" t="s">
        <v>93</v>
      </c>
      <c r="B93" s="7" t="s">
        <v>28</v>
      </c>
      <c r="C93" s="7" t="s">
        <v>17</v>
      </c>
      <c r="D93" s="8">
        <v>45671.0</v>
      </c>
      <c r="E93" s="7" t="s">
        <v>94</v>
      </c>
      <c r="F93" s="7" t="s">
        <v>21</v>
      </c>
      <c r="G93" s="7"/>
      <c r="H93" s="7"/>
      <c r="I93" s="7"/>
      <c r="J93" s="7"/>
      <c r="K93" s="7"/>
      <c r="L93" s="9">
        <v>0</v>
      </c>
      <c r="M93" s="9">
        <v>0.0</v>
      </c>
      <c r="N93" s="9">
        <v>0</v>
      </c>
      <c r="O93" s="11">
        <v>712.5</v>
      </c>
      <c r="P93" s="12" t="s">
        <v>96</v>
      </c>
    </row>
    <row r="94" spans="1:16">
      <c r="A94" t="s">
        <v>97</v>
      </c>
      <c r="B94" t="s">
        <v>28</v>
      </c>
      <c r="C94" t="s">
        <v>59</v>
      </c>
      <c r="D94" s="2">
        <v>45671.0</v>
      </c>
      <c r="E94" t="s">
        <v>98</v>
      </c>
      <c r="F94" t="s">
        <v>25</v>
      </c>
      <c r="G94" s="3">
        <v>66</v>
      </c>
      <c r="H94" s="4">
        <v>9000.0</v>
      </c>
      <c r="I94" s="5">
        <v>0</v>
      </c>
      <c r="J94" s="6">
        <v>990.0</v>
      </c>
      <c r="K94" s="4">
        <v>8910.0</v>
      </c>
    </row>
    <row r="95" spans="1:16">
      <c r="A95" t="s">
        <v>97</v>
      </c>
      <c r="B95" t="s">
        <v>28</v>
      </c>
      <c r="C95" t="s">
        <v>59</v>
      </c>
      <c r="D95" s="2">
        <v>45671.0</v>
      </c>
      <c r="E95" t="s">
        <v>98</v>
      </c>
      <c r="F95" t="s">
        <v>25</v>
      </c>
      <c r="G95" s="3">
        <v>66</v>
      </c>
      <c r="H95" s="4">
        <v>9000.0</v>
      </c>
      <c r="I95" s="5">
        <v>0</v>
      </c>
      <c r="J95" s="6">
        <v>990.0</v>
      </c>
      <c r="K95" s="4">
        <v>8910.0</v>
      </c>
    </row>
    <row r="96" spans="1:16">
      <c r="A96" t="s">
        <v>97</v>
      </c>
      <c r="B96" t="s">
        <v>28</v>
      </c>
      <c r="C96" t="s">
        <v>59</v>
      </c>
      <c r="D96" s="2">
        <v>45671.0</v>
      </c>
      <c r="E96" t="s">
        <v>98</v>
      </c>
      <c r="F96" t="s">
        <v>25</v>
      </c>
      <c r="G96" s="3">
        <v>66</v>
      </c>
      <c r="H96" s="4">
        <v>9000.0</v>
      </c>
      <c r="I96" s="5">
        <v>0</v>
      </c>
      <c r="J96" s="6">
        <v>990.0</v>
      </c>
      <c r="K96" s="4">
        <v>8910.0</v>
      </c>
    </row>
    <row r="97" spans="1:16">
      <c r="A97" t="s">
        <v>97</v>
      </c>
      <c r="B97" t="s">
        <v>28</v>
      </c>
      <c r="C97" t="s">
        <v>59</v>
      </c>
      <c r="D97" s="2">
        <v>45671.0</v>
      </c>
      <c r="E97" t="s">
        <v>98</v>
      </c>
      <c r="F97" t="s">
        <v>25</v>
      </c>
      <c r="G97" s="3">
        <v>66</v>
      </c>
      <c r="H97" s="4">
        <v>9000.0</v>
      </c>
      <c r="I97" s="5">
        <v>0</v>
      </c>
      <c r="J97" s="6">
        <v>990.0</v>
      </c>
      <c r="K97" s="4">
        <v>8910.0</v>
      </c>
    </row>
    <row r="98" spans="1:16">
      <c r="A98" t="s">
        <v>97</v>
      </c>
      <c r="B98" t="s">
        <v>28</v>
      </c>
      <c r="C98" t="s">
        <v>59</v>
      </c>
      <c r="D98" s="2">
        <v>45671.0</v>
      </c>
      <c r="E98" t="s">
        <v>98</v>
      </c>
      <c r="F98" t="s">
        <v>25</v>
      </c>
      <c r="G98" s="3">
        <v>66</v>
      </c>
      <c r="H98" s="4">
        <v>9000.0</v>
      </c>
      <c r="I98" s="5">
        <v>0</v>
      </c>
      <c r="J98" s="6">
        <v>990.0</v>
      </c>
      <c r="K98" s="4">
        <v>8910.0</v>
      </c>
    </row>
    <row r="99" spans="1:16">
      <c r="A99" t="s">
        <v>97</v>
      </c>
      <c r="B99" t="s">
        <v>28</v>
      </c>
      <c r="C99" t="s">
        <v>59</v>
      </c>
      <c r="D99" s="2">
        <v>45671.0</v>
      </c>
      <c r="E99" t="s">
        <v>98</v>
      </c>
      <c r="F99" t="s">
        <v>25</v>
      </c>
      <c r="G99" s="3">
        <v>66</v>
      </c>
      <c r="H99" s="4">
        <v>9000.0</v>
      </c>
      <c r="I99" s="5">
        <v>0</v>
      </c>
      <c r="J99" s="6">
        <v>990.0</v>
      </c>
      <c r="K99" s="4">
        <v>8910.0</v>
      </c>
    </row>
    <row r="100" spans="1:16">
      <c r="A100" t="s">
        <v>97</v>
      </c>
      <c r="B100" t="s">
        <v>28</v>
      </c>
      <c r="C100" t="s">
        <v>59</v>
      </c>
      <c r="D100" s="2">
        <v>45671.0</v>
      </c>
      <c r="E100" t="s">
        <v>98</v>
      </c>
      <c r="F100" t="s">
        <v>25</v>
      </c>
      <c r="G100" s="3">
        <v>66</v>
      </c>
      <c r="H100" s="4">
        <v>9000.0</v>
      </c>
      <c r="I100" s="5">
        <v>0</v>
      </c>
      <c r="J100" s="6">
        <v>990.0</v>
      </c>
      <c r="K100" s="4">
        <v>8910.0</v>
      </c>
    </row>
    <row r="101" spans="1:16">
      <c r="A101" t="s">
        <v>97</v>
      </c>
      <c r="B101" t="s">
        <v>28</v>
      </c>
      <c r="C101" t="s">
        <v>59</v>
      </c>
      <c r="D101" s="2">
        <v>45671.0</v>
      </c>
      <c r="E101" t="s">
        <v>98</v>
      </c>
      <c r="F101" t="s">
        <v>25</v>
      </c>
      <c r="G101" s="3">
        <v>66</v>
      </c>
      <c r="H101" s="4">
        <v>9000.0</v>
      </c>
      <c r="I101" s="5">
        <v>0</v>
      </c>
      <c r="J101" s="6">
        <v>990.0</v>
      </c>
      <c r="K101" s="4">
        <v>8910.0</v>
      </c>
    </row>
    <row r="102" spans="1:16">
      <c r="A102" s="7" t="s">
        <v>97</v>
      </c>
      <c r="B102" s="7" t="s">
        <v>28</v>
      </c>
      <c r="C102" s="7" t="s">
        <v>59</v>
      </c>
      <c r="D102" s="8">
        <v>45671.0</v>
      </c>
      <c r="E102" s="7" t="s">
        <v>98</v>
      </c>
      <c r="F102" s="7" t="s">
        <v>21</v>
      </c>
      <c r="G102" s="7"/>
      <c r="H102" s="7"/>
      <c r="I102" s="7"/>
      <c r="J102" s="7"/>
      <c r="K102" s="7"/>
      <c r="L102" s="9">
        <v>0</v>
      </c>
      <c r="M102" s="9">
        <v>0.0</v>
      </c>
      <c r="N102" s="9">
        <v>0</v>
      </c>
      <c r="O102" s="11">
        <v>71280.0</v>
      </c>
      <c r="P102" s="12" t="s">
        <v>99</v>
      </c>
    </row>
    <row r="103" spans="1:16">
      <c r="A103" t="s">
        <v>100</v>
      </c>
      <c r="B103" t="s">
        <v>28</v>
      </c>
      <c r="C103" t="s">
        <v>17</v>
      </c>
      <c r="D103" s="2">
        <v>45671.0</v>
      </c>
      <c r="E103" t="s">
        <v>101</v>
      </c>
      <c r="F103" t="s">
        <v>102</v>
      </c>
      <c r="G103" s="3">
        <v>80</v>
      </c>
      <c r="H103" s="4">
        <v>33600.0</v>
      </c>
      <c r="I103" s="5">
        <v>0.308</v>
      </c>
      <c r="J103" s="6">
        <v>0</v>
      </c>
      <c r="K103" s="4">
        <v>10348.8</v>
      </c>
    </row>
    <row r="104" spans="1:16">
      <c r="A104" s="7" t="s">
        <v>100</v>
      </c>
      <c r="B104" s="7" t="s">
        <v>28</v>
      </c>
      <c r="C104" s="7" t="s">
        <v>17</v>
      </c>
      <c r="D104" s="8">
        <v>45671.0</v>
      </c>
      <c r="E104" s="7" t="s">
        <v>101</v>
      </c>
      <c r="F104" s="7" t="s">
        <v>21</v>
      </c>
      <c r="G104" s="7"/>
      <c r="H104" s="7"/>
      <c r="I104" s="7"/>
      <c r="J104" s="7"/>
      <c r="K104" s="7"/>
      <c r="L104" s="9">
        <v>0</v>
      </c>
      <c r="M104" s="9">
        <v>0.0</v>
      </c>
      <c r="N104" s="9">
        <v>0</v>
      </c>
      <c r="O104" s="11">
        <v>10348.8</v>
      </c>
      <c r="P104" s="12" t="s">
        <v>103</v>
      </c>
    </row>
    <row r="105" spans="1:16">
      <c r="A105" t="s">
        <v>104</v>
      </c>
      <c r="B105" t="s">
        <v>28</v>
      </c>
      <c r="C105" t="s">
        <v>17</v>
      </c>
      <c r="D105" s="2">
        <v>45671.0</v>
      </c>
      <c r="E105" t="s">
        <v>105</v>
      </c>
      <c r="F105" t="s">
        <v>106</v>
      </c>
      <c r="G105" s="3">
        <v>60</v>
      </c>
      <c r="H105" s="4">
        <v>21000.0</v>
      </c>
      <c r="I105" s="5">
        <v>0.132</v>
      </c>
      <c r="J105" s="6">
        <v>0</v>
      </c>
      <c r="K105" s="4">
        <v>2772.0</v>
      </c>
    </row>
    <row r="106" spans="1:16">
      <c r="A106" s="7" t="s">
        <v>104</v>
      </c>
      <c r="B106" s="7" t="s">
        <v>28</v>
      </c>
      <c r="C106" s="7" t="s">
        <v>17</v>
      </c>
      <c r="D106" s="8">
        <v>45671.0</v>
      </c>
      <c r="E106" s="7" t="s">
        <v>105</v>
      </c>
      <c r="F106" s="7" t="s">
        <v>21</v>
      </c>
      <c r="G106" s="7"/>
      <c r="H106" s="7"/>
      <c r="I106" s="7"/>
      <c r="J106" s="7"/>
      <c r="K106" s="7"/>
      <c r="L106" s="9">
        <v>416.0</v>
      </c>
      <c r="M106" s="9">
        <v>0.0</v>
      </c>
      <c r="N106" s="9">
        <v>0</v>
      </c>
      <c r="O106" s="11">
        <v>2356.0</v>
      </c>
      <c r="P106" s="12" t="s">
        <v>107</v>
      </c>
    </row>
    <row r="107" spans="1:16">
      <c r="A107" t="s">
        <v>104</v>
      </c>
      <c r="B107" t="s">
        <v>28</v>
      </c>
      <c r="C107" t="s">
        <v>17</v>
      </c>
      <c r="D107" s="2">
        <v>45671.0</v>
      </c>
      <c r="E107" t="s">
        <v>108</v>
      </c>
      <c r="F107" t="s">
        <v>106</v>
      </c>
      <c r="G107" s="3">
        <v>30</v>
      </c>
      <c r="H107" s="4">
        <v>21000.0</v>
      </c>
      <c r="I107" s="5">
        <v>0.066</v>
      </c>
      <c r="J107" s="6">
        <v>0</v>
      </c>
      <c r="K107" s="4">
        <v>1386.0</v>
      </c>
    </row>
    <row r="108" spans="1:16">
      <c r="A108" s="7" t="s">
        <v>104</v>
      </c>
      <c r="B108" s="7" t="s">
        <v>28</v>
      </c>
      <c r="C108" s="7" t="s">
        <v>17</v>
      </c>
      <c r="D108" s="8">
        <v>45671.0</v>
      </c>
      <c r="E108" s="7" t="s">
        <v>108</v>
      </c>
      <c r="F108" s="7" t="s">
        <v>21</v>
      </c>
      <c r="G108" s="7"/>
      <c r="H108" s="7"/>
      <c r="I108" s="7"/>
      <c r="J108" s="7"/>
      <c r="K108" s="7"/>
      <c r="L108" s="9">
        <v>208.0</v>
      </c>
      <c r="M108" s="9">
        <v>0.0</v>
      </c>
      <c r="N108" s="9">
        <v>0</v>
      </c>
      <c r="O108" s="11">
        <v>1178.0</v>
      </c>
      <c r="P108" s="12" t="s">
        <v>109</v>
      </c>
    </row>
    <row r="109" spans="1:16">
      <c r="A109" t="s">
        <v>110</v>
      </c>
      <c r="B109" t="s">
        <v>28</v>
      </c>
      <c r="C109" t="s">
        <v>17</v>
      </c>
      <c r="D109" s="2">
        <v>45671.0</v>
      </c>
      <c r="E109" t="s">
        <v>111</v>
      </c>
      <c r="F109" t="s">
        <v>25</v>
      </c>
      <c r="G109" s="3">
        <v>4</v>
      </c>
      <c r="H109" s="4">
        <v>9500.0</v>
      </c>
      <c r="I109" s="5">
        <v>0</v>
      </c>
      <c r="J109" s="6">
        <v>60.0</v>
      </c>
      <c r="K109" s="4">
        <v>570.0</v>
      </c>
    </row>
    <row r="110" spans="1:16">
      <c r="A110" s="7" t="s">
        <v>110</v>
      </c>
      <c r="B110" s="7" t="s">
        <v>28</v>
      </c>
      <c r="C110" s="7" t="s">
        <v>17</v>
      </c>
      <c r="D110" s="8">
        <v>45671.0</v>
      </c>
      <c r="E110" s="7" t="s">
        <v>111</v>
      </c>
      <c r="F110" s="7" t="s">
        <v>21</v>
      </c>
      <c r="G110" s="7"/>
      <c r="H110" s="7"/>
      <c r="I110" s="7"/>
      <c r="J110" s="7"/>
      <c r="K110" s="7"/>
      <c r="L110" s="9">
        <v>85.5</v>
      </c>
      <c r="M110" s="9">
        <v>0.0</v>
      </c>
      <c r="N110" s="9">
        <v>0</v>
      </c>
      <c r="O110" s="11">
        <v>484.5</v>
      </c>
      <c r="P110" s="12" t="s">
        <v>112</v>
      </c>
    </row>
    <row r="111" spans="1:16">
      <c r="A111" t="s">
        <v>113</v>
      </c>
      <c r="B111" t="s">
        <v>16</v>
      </c>
      <c r="C111" t="s">
        <v>17</v>
      </c>
      <c r="D111" s="2">
        <v>45671.0</v>
      </c>
      <c r="E111" t="s">
        <v>114</v>
      </c>
      <c r="F111" t="s">
        <v>115</v>
      </c>
      <c r="G111" s="3">
        <v>15</v>
      </c>
      <c r="H111" s="4">
        <v>37800.0</v>
      </c>
      <c r="I111" s="5">
        <v>0.109</v>
      </c>
      <c r="J111" s="6">
        <v>0</v>
      </c>
      <c r="K111" s="4">
        <v>4120.2</v>
      </c>
    </row>
    <row r="112" spans="1:16">
      <c r="A112" s="7" t="s">
        <v>113</v>
      </c>
      <c r="B112" s="7" t="s">
        <v>16</v>
      </c>
      <c r="C112" s="7" t="s">
        <v>17</v>
      </c>
      <c r="D112" s="8">
        <v>45671.0</v>
      </c>
      <c r="E112" s="7" t="s">
        <v>114</v>
      </c>
      <c r="F112" s="7" t="s">
        <v>21</v>
      </c>
      <c r="G112" s="7"/>
      <c r="H112" s="7"/>
      <c r="I112" s="7"/>
      <c r="J112" s="7"/>
      <c r="K112" s="7"/>
      <c r="L112" s="9">
        <v>0</v>
      </c>
      <c r="M112" s="9">
        <v>0.0</v>
      </c>
      <c r="N112" s="9">
        <v>0</v>
      </c>
      <c r="O112" s="11">
        <v>4120.2</v>
      </c>
      <c r="P112" s="12" t="s">
        <v>116</v>
      </c>
    </row>
    <row r="113" spans="1:16">
      <c r="A113" t="s">
        <v>117</v>
      </c>
      <c r="B113" t="s">
        <v>28</v>
      </c>
      <c r="C113" t="s">
        <v>59</v>
      </c>
      <c r="D113" s="2">
        <v>45672.0</v>
      </c>
      <c r="E113" t="s">
        <v>118</v>
      </c>
      <c r="F113" t="s">
        <v>119</v>
      </c>
      <c r="G113" s="3">
        <v>168</v>
      </c>
      <c r="H113" s="4">
        <v>36600.0</v>
      </c>
      <c r="I113" s="5">
        <v>4.763</v>
      </c>
      <c r="J113" s="6">
        <v>0</v>
      </c>
      <c r="K113" s="4">
        <v>174325.8</v>
      </c>
    </row>
    <row r="114" spans="1:16">
      <c r="A114" t="s">
        <v>117</v>
      </c>
      <c r="B114" t="s">
        <v>28</v>
      </c>
      <c r="C114" t="s">
        <v>59</v>
      </c>
      <c r="D114" s="2">
        <v>45672.0</v>
      </c>
      <c r="E114" t="s">
        <v>118</v>
      </c>
      <c r="F114" t="s">
        <v>120</v>
      </c>
      <c r="G114" s="3">
        <v>168</v>
      </c>
      <c r="H114" s="4">
        <v>36600.0</v>
      </c>
      <c r="I114" s="5">
        <v>4.763</v>
      </c>
      <c r="J114" s="6">
        <v>0</v>
      </c>
      <c r="K114" s="4">
        <v>174325.8</v>
      </c>
    </row>
    <row r="115" spans="1:16">
      <c r="A115" s="7" t="s">
        <v>117</v>
      </c>
      <c r="B115" s="7" t="s">
        <v>28</v>
      </c>
      <c r="C115" s="7" t="s">
        <v>59</v>
      </c>
      <c r="D115" s="8">
        <v>45672.0</v>
      </c>
      <c r="E115" s="7" t="s">
        <v>118</v>
      </c>
      <c r="F115" s="7" t="s">
        <v>21</v>
      </c>
      <c r="G115" s="7"/>
      <c r="H115" s="7"/>
      <c r="I115" s="7"/>
      <c r="J115" s="7"/>
      <c r="K115" s="7"/>
      <c r="L115" s="9">
        <v>0</v>
      </c>
      <c r="M115" s="9">
        <v>0.0</v>
      </c>
      <c r="N115" s="9">
        <v>0</v>
      </c>
      <c r="O115" s="11">
        <v>348651.6</v>
      </c>
      <c r="P115" s="12" t="s">
        <v>121</v>
      </c>
    </row>
    <row r="116" spans="1:16">
      <c r="A116" t="s">
        <v>122</v>
      </c>
      <c r="B116" t="s">
        <v>28</v>
      </c>
      <c r="C116" t="s">
        <v>59</v>
      </c>
      <c r="D116" s="2">
        <v>45672.0</v>
      </c>
      <c r="E116" t="s">
        <v>123</v>
      </c>
      <c r="F116" t="s">
        <v>25</v>
      </c>
      <c r="G116" s="3">
        <v>66</v>
      </c>
      <c r="H116" s="4">
        <v>16666.67</v>
      </c>
      <c r="I116" s="5">
        <v>0</v>
      </c>
      <c r="J116" s="6">
        <v>990.0</v>
      </c>
      <c r="K116" s="4">
        <v>16500.0</v>
      </c>
    </row>
    <row r="117" spans="1:16">
      <c r="A117" t="s">
        <v>122</v>
      </c>
      <c r="B117" t="s">
        <v>28</v>
      </c>
      <c r="C117" t="s">
        <v>59</v>
      </c>
      <c r="D117" s="2">
        <v>45672.0</v>
      </c>
      <c r="E117" t="s">
        <v>123</v>
      </c>
      <c r="F117" t="s">
        <v>25</v>
      </c>
      <c r="G117" s="3">
        <v>66</v>
      </c>
      <c r="H117" s="4">
        <v>16666.67</v>
      </c>
      <c r="I117" s="5">
        <v>0</v>
      </c>
      <c r="J117" s="6">
        <v>990.0</v>
      </c>
      <c r="K117" s="4">
        <v>16500.0</v>
      </c>
    </row>
    <row r="118" spans="1:16">
      <c r="A118" t="s">
        <v>122</v>
      </c>
      <c r="B118" t="s">
        <v>28</v>
      </c>
      <c r="C118" t="s">
        <v>59</v>
      </c>
      <c r="D118" s="2">
        <v>45672.0</v>
      </c>
      <c r="E118" t="s">
        <v>123</v>
      </c>
      <c r="F118" t="s">
        <v>25</v>
      </c>
      <c r="G118" s="3">
        <v>66</v>
      </c>
      <c r="H118" s="4">
        <v>16666.67</v>
      </c>
      <c r="I118" s="5">
        <v>0</v>
      </c>
      <c r="J118" s="6">
        <v>990.0</v>
      </c>
      <c r="K118" s="4">
        <v>16500.0</v>
      </c>
    </row>
    <row r="119" spans="1:16">
      <c r="A119" t="s">
        <v>122</v>
      </c>
      <c r="B119" t="s">
        <v>28</v>
      </c>
      <c r="C119" t="s">
        <v>59</v>
      </c>
      <c r="D119" s="2">
        <v>45672.0</v>
      </c>
      <c r="E119" t="s">
        <v>123</v>
      </c>
      <c r="F119" t="s">
        <v>25</v>
      </c>
      <c r="G119" s="3">
        <v>66</v>
      </c>
      <c r="H119" s="4">
        <v>16666.67</v>
      </c>
      <c r="I119" s="5">
        <v>0</v>
      </c>
      <c r="J119" s="6">
        <v>990.0</v>
      </c>
      <c r="K119" s="4">
        <v>16500.0</v>
      </c>
    </row>
    <row r="120" spans="1:16">
      <c r="A120" t="s">
        <v>122</v>
      </c>
      <c r="B120" t="s">
        <v>28</v>
      </c>
      <c r="C120" t="s">
        <v>59</v>
      </c>
      <c r="D120" s="2">
        <v>45672.0</v>
      </c>
      <c r="E120" t="s">
        <v>123</v>
      </c>
      <c r="F120" t="s">
        <v>25</v>
      </c>
      <c r="G120" s="3">
        <v>66</v>
      </c>
      <c r="H120" s="4">
        <v>16666.67</v>
      </c>
      <c r="I120" s="5">
        <v>0</v>
      </c>
      <c r="J120" s="6">
        <v>990.0</v>
      </c>
      <c r="K120" s="4">
        <v>16500.0</v>
      </c>
    </row>
    <row r="121" spans="1:16">
      <c r="A121" t="s">
        <v>122</v>
      </c>
      <c r="B121" t="s">
        <v>28</v>
      </c>
      <c r="C121" t="s">
        <v>59</v>
      </c>
      <c r="D121" s="2">
        <v>45672.0</v>
      </c>
      <c r="E121" t="s">
        <v>123</v>
      </c>
      <c r="F121" t="s">
        <v>25</v>
      </c>
      <c r="G121" s="3">
        <v>66</v>
      </c>
      <c r="H121" s="4">
        <v>16666.67</v>
      </c>
      <c r="I121" s="5">
        <v>0</v>
      </c>
      <c r="J121" s="6">
        <v>990.0</v>
      </c>
      <c r="K121" s="4">
        <v>16500.0</v>
      </c>
    </row>
    <row r="122" spans="1:16">
      <c r="A122" t="s">
        <v>122</v>
      </c>
      <c r="B122" t="s">
        <v>28</v>
      </c>
      <c r="C122" t="s">
        <v>59</v>
      </c>
      <c r="D122" s="2">
        <v>45672.0</v>
      </c>
      <c r="E122" t="s">
        <v>123</v>
      </c>
      <c r="F122" t="s">
        <v>25</v>
      </c>
      <c r="G122" s="3">
        <v>66</v>
      </c>
      <c r="H122" s="4">
        <v>16666.67</v>
      </c>
      <c r="I122" s="5">
        <v>0</v>
      </c>
      <c r="J122" s="6">
        <v>990.0</v>
      </c>
      <c r="K122" s="4">
        <v>16500.0</v>
      </c>
    </row>
    <row r="123" spans="1:16">
      <c r="A123" t="s">
        <v>122</v>
      </c>
      <c r="B123" t="s">
        <v>28</v>
      </c>
      <c r="C123" t="s">
        <v>59</v>
      </c>
      <c r="D123" s="2">
        <v>45672.0</v>
      </c>
      <c r="E123" t="s">
        <v>123</v>
      </c>
      <c r="F123" t="s">
        <v>25</v>
      </c>
      <c r="G123" s="3">
        <v>66</v>
      </c>
      <c r="H123" s="4">
        <v>16666.67</v>
      </c>
      <c r="I123" s="5">
        <v>0</v>
      </c>
      <c r="J123" s="6">
        <v>990.0</v>
      </c>
      <c r="K123" s="4">
        <v>16500.0</v>
      </c>
    </row>
    <row r="124" spans="1:16">
      <c r="A124" t="s">
        <v>122</v>
      </c>
      <c r="B124" t="s">
        <v>28</v>
      </c>
      <c r="C124" t="s">
        <v>59</v>
      </c>
      <c r="D124" s="2">
        <v>45672.0</v>
      </c>
      <c r="E124" t="s">
        <v>123</v>
      </c>
      <c r="F124" t="s">
        <v>25</v>
      </c>
      <c r="G124" s="3">
        <v>66</v>
      </c>
      <c r="H124" s="4">
        <v>16666.67</v>
      </c>
      <c r="I124" s="5">
        <v>0</v>
      </c>
      <c r="J124" s="6">
        <v>990.0</v>
      </c>
      <c r="K124" s="4">
        <v>16500.0</v>
      </c>
    </row>
    <row r="125" spans="1:16">
      <c r="A125" t="s">
        <v>122</v>
      </c>
      <c r="B125" t="s">
        <v>28</v>
      </c>
      <c r="C125" t="s">
        <v>59</v>
      </c>
      <c r="D125" s="2">
        <v>45672.0</v>
      </c>
      <c r="E125" t="s">
        <v>123</v>
      </c>
      <c r="F125" t="s">
        <v>25</v>
      </c>
      <c r="G125" s="3">
        <v>66</v>
      </c>
      <c r="H125" s="4">
        <v>16666.67</v>
      </c>
      <c r="I125" s="5">
        <v>0</v>
      </c>
      <c r="J125" s="6">
        <v>990.0</v>
      </c>
      <c r="K125" s="4">
        <v>16500.0</v>
      </c>
    </row>
    <row r="126" spans="1:16">
      <c r="A126" s="7" t="s">
        <v>122</v>
      </c>
      <c r="B126" s="7" t="s">
        <v>28</v>
      </c>
      <c r="C126" s="7" t="s">
        <v>59</v>
      </c>
      <c r="D126" s="8">
        <v>45672.0</v>
      </c>
      <c r="E126" s="7" t="s">
        <v>123</v>
      </c>
      <c r="F126" s="7" t="s">
        <v>21</v>
      </c>
      <c r="G126" s="7"/>
      <c r="H126" s="7"/>
      <c r="I126" s="7"/>
      <c r="J126" s="7"/>
      <c r="K126" s="7"/>
      <c r="L126" s="9">
        <v>0</v>
      </c>
      <c r="M126" s="9">
        <v>0.0</v>
      </c>
      <c r="N126" s="9">
        <v>0</v>
      </c>
      <c r="O126" s="11">
        <v>165000.0</v>
      </c>
      <c r="P126" s="12" t="s">
        <v>124</v>
      </c>
    </row>
    <row r="127" spans="1:16">
      <c r="A127" t="s">
        <v>125</v>
      </c>
      <c r="B127" t="s">
        <v>28</v>
      </c>
      <c r="C127" t="s">
        <v>17</v>
      </c>
      <c r="D127" s="2">
        <v>45672.0</v>
      </c>
      <c r="E127" t="s">
        <v>126</v>
      </c>
      <c r="F127" t="s">
        <v>65</v>
      </c>
      <c r="G127" s="3">
        <v>80</v>
      </c>
      <c r="H127" s="4">
        <v>31200.0</v>
      </c>
      <c r="I127" s="5">
        <v>0.194</v>
      </c>
      <c r="J127" s="6">
        <v>0</v>
      </c>
      <c r="K127" s="4">
        <v>6052.8</v>
      </c>
    </row>
    <row r="128" spans="1:16">
      <c r="A128" s="7" t="s">
        <v>125</v>
      </c>
      <c r="B128" s="7" t="s">
        <v>28</v>
      </c>
      <c r="C128" s="7" t="s">
        <v>17</v>
      </c>
      <c r="D128" s="8">
        <v>45672.0</v>
      </c>
      <c r="E128" s="7" t="s">
        <v>126</v>
      </c>
      <c r="F128" s="7" t="s">
        <v>21</v>
      </c>
      <c r="G128" s="7"/>
      <c r="H128" s="7"/>
      <c r="I128" s="7"/>
      <c r="J128" s="7"/>
      <c r="K128" s="7"/>
      <c r="L128" s="9">
        <v>0</v>
      </c>
      <c r="M128" s="9">
        <v>0.0</v>
      </c>
      <c r="N128" s="9">
        <v>0</v>
      </c>
      <c r="O128" s="11">
        <v>6052.8</v>
      </c>
      <c r="P128" s="12" t="s">
        <v>127</v>
      </c>
    </row>
    <row r="129" spans="1:16">
      <c r="A129" t="s">
        <v>128</v>
      </c>
      <c r="B129" t="s">
        <v>16</v>
      </c>
      <c r="C129" t="s">
        <v>17</v>
      </c>
      <c r="D129" s="2">
        <v>45672.0</v>
      </c>
      <c r="E129" t="s">
        <v>129</v>
      </c>
      <c r="F129" t="s">
        <v>130</v>
      </c>
      <c r="G129" s="3">
        <v>200</v>
      </c>
      <c r="H129" s="4">
        <v>10000.0</v>
      </c>
      <c r="I129" s="5">
        <v>0.594</v>
      </c>
      <c r="J129" s="6">
        <v>0</v>
      </c>
      <c r="K129" s="4">
        <v>5940.0</v>
      </c>
    </row>
    <row r="130" spans="1:16">
      <c r="A130" s="7" t="s">
        <v>128</v>
      </c>
      <c r="B130" s="7" t="s">
        <v>16</v>
      </c>
      <c r="C130" s="7" t="s">
        <v>17</v>
      </c>
      <c r="D130" s="8">
        <v>45672.0</v>
      </c>
      <c r="E130" s="7" t="s">
        <v>129</v>
      </c>
      <c r="F130" s="7" t="s">
        <v>21</v>
      </c>
      <c r="G130" s="7"/>
      <c r="H130" s="7"/>
      <c r="I130" s="7"/>
      <c r="J130" s="7"/>
      <c r="K130" s="7"/>
      <c r="L130" s="9">
        <v>0</v>
      </c>
      <c r="M130" s="9">
        <v>0.0</v>
      </c>
      <c r="N130" s="9">
        <v>0</v>
      </c>
      <c r="O130" s="11">
        <v>5940.0</v>
      </c>
      <c r="P130" s="12" t="s">
        <v>131</v>
      </c>
    </row>
    <row r="131" spans="1:16">
      <c r="A131" t="s">
        <v>132</v>
      </c>
      <c r="B131" t="s">
        <v>28</v>
      </c>
      <c r="C131" t="s">
        <v>59</v>
      </c>
      <c r="D131" s="2">
        <v>45672.0</v>
      </c>
      <c r="E131" t="s">
        <v>133</v>
      </c>
      <c r="F131" t="s">
        <v>134</v>
      </c>
      <c r="G131" s="3">
        <v>51</v>
      </c>
      <c r="H131" s="4">
        <v>35000.0</v>
      </c>
      <c r="I131" s="5">
        <v>0.723</v>
      </c>
      <c r="J131" s="6">
        <v>0</v>
      </c>
      <c r="K131" s="4">
        <v>25305.0</v>
      </c>
    </row>
    <row r="132" spans="1:16">
      <c r="A132" s="7" t="s">
        <v>132</v>
      </c>
      <c r="B132" s="7" t="s">
        <v>28</v>
      </c>
      <c r="C132" s="7" t="s">
        <v>59</v>
      </c>
      <c r="D132" s="8">
        <v>45672.0</v>
      </c>
      <c r="E132" s="7" t="s">
        <v>133</v>
      </c>
      <c r="F132" s="7" t="s">
        <v>21</v>
      </c>
      <c r="G132" s="7"/>
      <c r="H132" s="7"/>
      <c r="I132" s="7"/>
      <c r="J132" s="7"/>
      <c r="K132" s="7"/>
      <c r="L132" s="9">
        <v>0</v>
      </c>
      <c r="M132" s="9">
        <v>0.0</v>
      </c>
      <c r="N132" s="9">
        <v>0</v>
      </c>
      <c r="O132" s="11">
        <v>25305.0</v>
      </c>
      <c r="P132" s="12" t="s">
        <v>135</v>
      </c>
    </row>
    <row r="133" spans="1:16">
      <c r="A133" t="s">
        <v>136</v>
      </c>
      <c r="B133" t="s">
        <v>137</v>
      </c>
      <c r="C133" t="s">
        <v>17</v>
      </c>
      <c r="D133" s="2">
        <v>45673.0</v>
      </c>
      <c r="E133" t="s">
        <v>138</v>
      </c>
      <c r="F133" t="s">
        <v>25</v>
      </c>
      <c r="G133" s="3">
        <v>1</v>
      </c>
      <c r="H133" s="4">
        <v>9500.0</v>
      </c>
      <c r="I133" s="5">
        <v>0</v>
      </c>
      <c r="J133" s="6">
        <v>15.0</v>
      </c>
      <c r="K133" s="4">
        <v>142.5</v>
      </c>
    </row>
    <row r="134" spans="1:16">
      <c r="A134" s="7" t="s">
        <v>136</v>
      </c>
      <c r="B134" s="7" t="s">
        <v>137</v>
      </c>
      <c r="C134" s="7" t="s">
        <v>17</v>
      </c>
      <c r="D134" s="8">
        <v>45673.0</v>
      </c>
      <c r="E134" s="7" t="s">
        <v>138</v>
      </c>
      <c r="F134" s="7" t="s">
        <v>21</v>
      </c>
      <c r="G134" s="7"/>
      <c r="H134" s="7"/>
      <c r="I134" s="7"/>
      <c r="J134" s="7"/>
      <c r="K134" s="7"/>
      <c r="L134" s="9">
        <v>2.5</v>
      </c>
      <c r="M134" s="9">
        <v>0.0</v>
      </c>
      <c r="N134" s="9">
        <v>0</v>
      </c>
      <c r="O134" s="11">
        <v>140.0</v>
      </c>
      <c r="P134" s="12" t="s">
        <v>139</v>
      </c>
    </row>
    <row r="135" spans="1:16">
      <c r="A135" t="s">
        <v>140</v>
      </c>
      <c r="B135" t="s">
        <v>28</v>
      </c>
      <c r="C135" t="s">
        <v>17</v>
      </c>
      <c r="D135" s="2">
        <v>45673.0</v>
      </c>
      <c r="E135" t="s">
        <v>141</v>
      </c>
      <c r="F135" t="s">
        <v>120</v>
      </c>
      <c r="G135" s="3">
        <v>168</v>
      </c>
      <c r="H135" s="4">
        <v>33000.0</v>
      </c>
      <c r="I135" s="5">
        <v>4.763</v>
      </c>
      <c r="J135" s="6">
        <v>0</v>
      </c>
      <c r="K135" s="4">
        <v>157179.0</v>
      </c>
    </row>
    <row r="136" spans="1:16">
      <c r="A136" t="s">
        <v>140</v>
      </c>
      <c r="B136" t="s">
        <v>28</v>
      </c>
      <c r="C136" t="s">
        <v>17</v>
      </c>
      <c r="D136" s="2">
        <v>45673.0</v>
      </c>
      <c r="E136" t="s">
        <v>141</v>
      </c>
      <c r="F136" t="s">
        <v>142</v>
      </c>
      <c r="G136" s="3">
        <v>168</v>
      </c>
      <c r="H136" s="4">
        <v>33000.0</v>
      </c>
      <c r="I136" s="5">
        <v>3.969</v>
      </c>
      <c r="J136" s="6">
        <v>0</v>
      </c>
      <c r="K136" s="4">
        <v>130977.0</v>
      </c>
    </row>
    <row r="137" spans="1:16">
      <c r="A137" t="s">
        <v>140</v>
      </c>
      <c r="B137" t="s">
        <v>28</v>
      </c>
      <c r="C137" t="s">
        <v>17</v>
      </c>
      <c r="D137" s="2">
        <v>45673.0</v>
      </c>
      <c r="E137" t="s">
        <v>141</v>
      </c>
      <c r="F137" t="s">
        <v>64</v>
      </c>
      <c r="G137" s="3">
        <v>880</v>
      </c>
      <c r="H137" s="4">
        <v>34500.0</v>
      </c>
      <c r="I137" s="5">
        <v>2.904</v>
      </c>
      <c r="J137" s="6">
        <v>0</v>
      </c>
      <c r="K137" s="4">
        <v>100188.0</v>
      </c>
    </row>
    <row r="138" spans="1:16">
      <c r="A138" t="s">
        <v>140</v>
      </c>
      <c r="B138" t="s">
        <v>28</v>
      </c>
      <c r="C138" t="s">
        <v>17</v>
      </c>
      <c r="D138" s="2">
        <v>45673.0</v>
      </c>
      <c r="E138" t="s">
        <v>141</v>
      </c>
      <c r="F138" t="s">
        <v>64</v>
      </c>
      <c r="G138" s="3">
        <v>880</v>
      </c>
      <c r="H138" s="4">
        <v>34500.0</v>
      </c>
      <c r="I138" s="5">
        <v>2.904</v>
      </c>
      <c r="J138" s="6">
        <v>0</v>
      </c>
      <c r="K138" s="4">
        <v>100188.0</v>
      </c>
    </row>
    <row r="139" spans="1:16">
      <c r="A139" t="s">
        <v>140</v>
      </c>
      <c r="B139" t="s">
        <v>28</v>
      </c>
      <c r="C139" t="s">
        <v>17</v>
      </c>
      <c r="D139" s="2">
        <v>45673.0</v>
      </c>
      <c r="E139" t="s">
        <v>141</v>
      </c>
      <c r="F139" t="s">
        <v>49</v>
      </c>
      <c r="G139" s="3">
        <v>880</v>
      </c>
      <c r="H139" s="4">
        <v>24640.0</v>
      </c>
      <c r="I139" s="5">
        <v>2.904</v>
      </c>
      <c r="J139" s="6">
        <v>0</v>
      </c>
      <c r="K139" s="4">
        <v>71554.56</v>
      </c>
    </row>
    <row r="140" spans="1:16">
      <c r="A140" t="s">
        <v>140</v>
      </c>
      <c r="B140" t="s">
        <v>28</v>
      </c>
      <c r="C140" t="s">
        <v>17</v>
      </c>
      <c r="D140" s="2">
        <v>45673.0</v>
      </c>
      <c r="E140" t="s">
        <v>141</v>
      </c>
      <c r="F140" t="s">
        <v>143</v>
      </c>
      <c r="G140" s="3">
        <v>880</v>
      </c>
      <c r="H140" s="4">
        <v>34500.0</v>
      </c>
      <c r="I140" s="5">
        <v>2.614</v>
      </c>
      <c r="J140" s="6">
        <v>0</v>
      </c>
      <c r="K140" s="4">
        <v>90183.0</v>
      </c>
    </row>
    <row r="141" spans="1:16">
      <c r="A141" t="s">
        <v>140</v>
      </c>
      <c r="B141" t="s">
        <v>28</v>
      </c>
      <c r="C141" t="s">
        <v>17</v>
      </c>
      <c r="D141" s="2">
        <v>45673.0</v>
      </c>
      <c r="E141" t="s">
        <v>141</v>
      </c>
      <c r="F141" t="s">
        <v>143</v>
      </c>
      <c r="G141" s="3">
        <v>110</v>
      </c>
      <c r="H141" s="4">
        <v>34500.0</v>
      </c>
      <c r="I141" s="5">
        <v>0.327</v>
      </c>
      <c r="J141" s="6">
        <v>0</v>
      </c>
      <c r="K141" s="4">
        <v>11281.5</v>
      </c>
    </row>
    <row r="142" spans="1:16">
      <c r="A142" t="s">
        <v>140</v>
      </c>
      <c r="B142" t="s">
        <v>28</v>
      </c>
      <c r="C142" t="s">
        <v>17</v>
      </c>
      <c r="D142" s="2">
        <v>45673.0</v>
      </c>
      <c r="E142" t="s">
        <v>141</v>
      </c>
      <c r="F142" t="s">
        <v>143</v>
      </c>
      <c r="G142" s="3">
        <v>880</v>
      </c>
      <c r="H142" s="4">
        <v>34500.0</v>
      </c>
      <c r="I142" s="5">
        <v>2.614</v>
      </c>
      <c r="J142" s="6">
        <v>0</v>
      </c>
      <c r="K142" s="4">
        <v>90183.0</v>
      </c>
    </row>
    <row r="143" spans="1:16">
      <c r="A143" t="s">
        <v>140</v>
      </c>
      <c r="B143" t="s">
        <v>28</v>
      </c>
      <c r="C143" t="s">
        <v>17</v>
      </c>
      <c r="D143" s="2">
        <v>45673.0</v>
      </c>
      <c r="E143" t="s">
        <v>141</v>
      </c>
      <c r="F143" t="s">
        <v>143</v>
      </c>
      <c r="G143" s="3">
        <v>770</v>
      </c>
      <c r="H143" s="4">
        <v>34500.0</v>
      </c>
      <c r="I143" s="5">
        <v>2.287</v>
      </c>
      <c r="J143" s="6">
        <v>0</v>
      </c>
      <c r="K143" s="4">
        <v>78901.5</v>
      </c>
    </row>
    <row r="144" spans="1:16">
      <c r="A144" t="s">
        <v>140</v>
      </c>
      <c r="B144" t="s">
        <v>28</v>
      </c>
      <c r="C144" t="s">
        <v>17</v>
      </c>
      <c r="D144" s="2">
        <v>45673.0</v>
      </c>
      <c r="E144" t="s">
        <v>141</v>
      </c>
      <c r="F144" t="s">
        <v>144</v>
      </c>
      <c r="G144" s="3">
        <v>100</v>
      </c>
      <c r="H144" s="4">
        <v>34500.0</v>
      </c>
      <c r="I144" s="5">
        <v>0.44</v>
      </c>
      <c r="J144" s="6">
        <v>0</v>
      </c>
      <c r="K144" s="4">
        <v>15180.0</v>
      </c>
    </row>
    <row r="145" spans="1:16">
      <c r="A145" t="s">
        <v>140</v>
      </c>
      <c r="B145" t="s">
        <v>28</v>
      </c>
      <c r="C145" t="s">
        <v>17</v>
      </c>
      <c r="D145" s="2">
        <v>45673.0</v>
      </c>
      <c r="E145" t="s">
        <v>141</v>
      </c>
      <c r="F145" t="s">
        <v>145</v>
      </c>
      <c r="G145" s="3">
        <v>220</v>
      </c>
      <c r="H145" s="4">
        <v>34500.0</v>
      </c>
      <c r="I145" s="5">
        <v>1.21</v>
      </c>
      <c r="J145" s="6">
        <v>0</v>
      </c>
      <c r="K145" s="4">
        <v>41745.0</v>
      </c>
    </row>
    <row r="146" spans="1:16">
      <c r="A146" t="s">
        <v>140</v>
      </c>
      <c r="B146" t="s">
        <v>28</v>
      </c>
      <c r="C146" t="s">
        <v>17</v>
      </c>
      <c r="D146" s="2">
        <v>45673.0</v>
      </c>
      <c r="E146" t="s">
        <v>141</v>
      </c>
      <c r="F146" t="s">
        <v>146</v>
      </c>
      <c r="G146" s="3">
        <v>270</v>
      </c>
      <c r="H146" s="4">
        <v>34500.0</v>
      </c>
      <c r="I146" s="5">
        <v>1.856</v>
      </c>
      <c r="J146" s="6">
        <v>0</v>
      </c>
      <c r="K146" s="4">
        <v>64032.0</v>
      </c>
    </row>
    <row r="147" spans="1:16">
      <c r="A147" t="s">
        <v>140</v>
      </c>
      <c r="B147" t="s">
        <v>28</v>
      </c>
      <c r="C147" t="s">
        <v>17</v>
      </c>
      <c r="D147" s="2">
        <v>45673.0</v>
      </c>
      <c r="E147" t="s">
        <v>141</v>
      </c>
      <c r="F147" t="s">
        <v>147</v>
      </c>
      <c r="G147" s="3">
        <v>648</v>
      </c>
      <c r="H147" s="4">
        <v>34500.0</v>
      </c>
      <c r="I147" s="5">
        <v>5.346</v>
      </c>
      <c r="J147" s="6">
        <v>0</v>
      </c>
      <c r="K147" s="4">
        <v>184437.0</v>
      </c>
    </row>
    <row r="148" spans="1:16">
      <c r="A148" t="s">
        <v>140</v>
      </c>
      <c r="B148" t="s">
        <v>28</v>
      </c>
      <c r="C148" t="s">
        <v>17</v>
      </c>
      <c r="D148" s="2">
        <v>45673.0</v>
      </c>
      <c r="E148" t="s">
        <v>141</v>
      </c>
      <c r="F148" t="s">
        <v>148</v>
      </c>
      <c r="G148" s="3">
        <v>880</v>
      </c>
      <c r="H148" s="4">
        <v>34500.0</v>
      </c>
      <c r="I148" s="5">
        <v>5.808</v>
      </c>
      <c r="J148" s="6">
        <v>0</v>
      </c>
      <c r="K148" s="4">
        <v>200376.0</v>
      </c>
    </row>
    <row r="149" spans="1:16">
      <c r="A149" t="s">
        <v>140</v>
      </c>
      <c r="B149" t="s">
        <v>28</v>
      </c>
      <c r="C149" t="s">
        <v>17</v>
      </c>
      <c r="D149" s="2">
        <v>45673.0</v>
      </c>
      <c r="E149" t="s">
        <v>141</v>
      </c>
      <c r="F149" t="s">
        <v>148</v>
      </c>
      <c r="G149" s="3">
        <v>880</v>
      </c>
      <c r="H149" s="4">
        <v>34500.0</v>
      </c>
      <c r="I149" s="5">
        <v>5.808</v>
      </c>
      <c r="J149" s="6">
        <v>0</v>
      </c>
      <c r="K149" s="4">
        <v>200376.0</v>
      </c>
    </row>
    <row r="150" spans="1:16">
      <c r="A150" t="s">
        <v>140</v>
      </c>
      <c r="B150" t="s">
        <v>28</v>
      </c>
      <c r="C150" t="s">
        <v>17</v>
      </c>
      <c r="D150" s="2">
        <v>45673.0</v>
      </c>
      <c r="E150" t="s">
        <v>141</v>
      </c>
      <c r="F150" t="s">
        <v>148</v>
      </c>
      <c r="G150" s="3">
        <v>310</v>
      </c>
      <c r="H150" s="4">
        <v>34500.0</v>
      </c>
      <c r="I150" s="5">
        <v>2.046</v>
      </c>
      <c r="J150" s="6">
        <v>0</v>
      </c>
      <c r="K150" s="4">
        <v>70587.0</v>
      </c>
    </row>
    <row r="151" spans="1:16">
      <c r="A151" s="7" t="s">
        <v>140</v>
      </c>
      <c r="B151" s="7" t="s">
        <v>28</v>
      </c>
      <c r="C151" s="7" t="s">
        <v>17</v>
      </c>
      <c r="D151" s="8">
        <v>45673.0</v>
      </c>
      <c r="E151" s="7" t="s">
        <v>141</v>
      </c>
      <c r="F151" s="7" t="s">
        <v>21</v>
      </c>
      <c r="G151" s="7"/>
      <c r="H151" s="7"/>
      <c r="I151" s="7"/>
      <c r="J151" s="7"/>
      <c r="K151" s="7"/>
      <c r="L151" s="9">
        <v>306096.05</v>
      </c>
      <c r="M151" s="9">
        <v>0.0</v>
      </c>
      <c r="N151" s="9">
        <v>306096.05</v>
      </c>
      <c r="O151" s="11">
        <v>1607368.56</v>
      </c>
      <c r="P151" s="12" t="s">
        <v>149</v>
      </c>
    </row>
    <row r="152" spans="1:16">
      <c r="A152" t="s">
        <v>150</v>
      </c>
      <c r="B152" t="s">
        <v>137</v>
      </c>
      <c r="C152" t="s">
        <v>59</v>
      </c>
      <c r="D152" s="2">
        <v>45673.0</v>
      </c>
      <c r="E152" t="s">
        <v>151</v>
      </c>
      <c r="F152" t="s">
        <v>120</v>
      </c>
      <c r="G152" s="3">
        <v>120</v>
      </c>
      <c r="H152" s="4">
        <v>39000.0</v>
      </c>
      <c r="I152" s="5">
        <v>3.402</v>
      </c>
      <c r="J152" s="6">
        <v>0</v>
      </c>
      <c r="K152" s="4">
        <v>132678.0</v>
      </c>
    </row>
    <row r="153" spans="1:16">
      <c r="A153" s="7" t="s">
        <v>150</v>
      </c>
      <c r="B153" s="7" t="s">
        <v>137</v>
      </c>
      <c r="C153" s="7" t="s">
        <v>59</v>
      </c>
      <c r="D153" s="8">
        <v>45673.0</v>
      </c>
      <c r="E153" s="7" t="s">
        <v>151</v>
      </c>
      <c r="F153" s="7" t="s">
        <v>21</v>
      </c>
      <c r="G153" s="7"/>
      <c r="H153" s="7"/>
      <c r="I153" s="7"/>
      <c r="J153" s="7"/>
      <c r="K153" s="7"/>
      <c r="L153" s="9">
        <v>78.0</v>
      </c>
      <c r="M153" s="9">
        <v>0.0</v>
      </c>
      <c r="N153" s="9">
        <v>0</v>
      </c>
      <c r="O153" s="11">
        <v>132600.0</v>
      </c>
      <c r="P153" s="12" t="s">
        <v>152</v>
      </c>
    </row>
    <row r="154" spans="1:16">
      <c r="A154" t="s">
        <v>97</v>
      </c>
      <c r="B154" t="s">
        <v>28</v>
      </c>
      <c r="C154" t="s">
        <v>59</v>
      </c>
      <c r="D154" s="2">
        <v>45673.0</v>
      </c>
      <c r="E154" t="s">
        <v>153</v>
      </c>
      <c r="F154" t="s">
        <v>25</v>
      </c>
      <c r="G154" s="3">
        <v>66</v>
      </c>
      <c r="H154" s="4">
        <v>9000.0</v>
      </c>
      <c r="I154" s="5">
        <v>0</v>
      </c>
      <c r="J154" s="6">
        <v>990.0</v>
      </c>
      <c r="K154" s="4">
        <v>8910.0</v>
      </c>
    </row>
    <row r="155" spans="1:16">
      <c r="A155" t="s">
        <v>97</v>
      </c>
      <c r="B155" t="s">
        <v>28</v>
      </c>
      <c r="C155" t="s">
        <v>59</v>
      </c>
      <c r="D155" s="2">
        <v>45673.0</v>
      </c>
      <c r="E155" t="s">
        <v>153</v>
      </c>
      <c r="F155" t="s">
        <v>25</v>
      </c>
      <c r="G155" s="3">
        <v>66</v>
      </c>
      <c r="H155" s="4">
        <v>9000.0</v>
      </c>
      <c r="I155" s="5">
        <v>0</v>
      </c>
      <c r="J155" s="6">
        <v>990.0</v>
      </c>
      <c r="K155" s="4">
        <v>8910.0</v>
      </c>
    </row>
    <row r="156" spans="1:16">
      <c r="A156" t="s">
        <v>97</v>
      </c>
      <c r="B156" t="s">
        <v>28</v>
      </c>
      <c r="C156" t="s">
        <v>59</v>
      </c>
      <c r="D156" s="2">
        <v>45673.0</v>
      </c>
      <c r="E156" t="s">
        <v>153</v>
      </c>
      <c r="F156" t="s">
        <v>25</v>
      </c>
      <c r="G156" s="3">
        <v>66</v>
      </c>
      <c r="H156" s="4">
        <v>9000.0</v>
      </c>
      <c r="I156" s="5">
        <v>0</v>
      </c>
      <c r="J156" s="6">
        <v>990.0</v>
      </c>
      <c r="K156" s="4">
        <v>8910.0</v>
      </c>
    </row>
    <row r="157" spans="1:16">
      <c r="A157" t="s">
        <v>97</v>
      </c>
      <c r="B157" t="s">
        <v>28</v>
      </c>
      <c r="C157" t="s">
        <v>59</v>
      </c>
      <c r="D157" s="2">
        <v>45673.0</v>
      </c>
      <c r="E157" t="s">
        <v>153</v>
      </c>
      <c r="F157" t="s">
        <v>25</v>
      </c>
      <c r="G157" s="3">
        <v>66</v>
      </c>
      <c r="H157" s="4">
        <v>9000.0</v>
      </c>
      <c r="I157" s="5">
        <v>0</v>
      </c>
      <c r="J157" s="6">
        <v>990.0</v>
      </c>
      <c r="K157" s="4">
        <v>8910.0</v>
      </c>
    </row>
    <row r="158" spans="1:16">
      <c r="A158" t="s">
        <v>97</v>
      </c>
      <c r="B158" t="s">
        <v>28</v>
      </c>
      <c r="C158" t="s">
        <v>59</v>
      </c>
      <c r="D158" s="2">
        <v>45673.0</v>
      </c>
      <c r="E158" t="s">
        <v>153</v>
      </c>
      <c r="F158" t="s">
        <v>25</v>
      </c>
      <c r="G158" s="3">
        <v>66</v>
      </c>
      <c r="H158" s="4">
        <v>9000.0</v>
      </c>
      <c r="I158" s="5">
        <v>0</v>
      </c>
      <c r="J158" s="6">
        <v>990.0</v>
      </c>
      <c r="K158" s="4">
        <v>8910.0</v>
      </c>
    </row>
    <row r="159" spans="1:16">
      <c r="A159" t="s">
        <v>97</v>
      </c>
      <c r="B159" t="s">
        <v>28</v>
      </c>
      <c r="C159" t="s">
        <v>59</v>
      </c>
      <c r="D159" s="2">
        <v>45673.0</v>
      </c>
      <c r="E159" t="s">
        <v>153</v>
      </c>
      <c r="F159" t="s">
        <v>25</v>
      </c>
      <c r="G159" s="3">
        <v>66</v>
      </c>
      <c r="H159" s="4">
        <v>9000.0</v>
      </c>
      <c r="I159" s="5">
        <v>0</v>
      </c>
      <c r="J159" s="6">
        <v>990.0</v>
      </c>
      <c r="K159" s="4">
        <v>8910.0</v>
      </c>
    </row>
    <row r="160" spans="1:16">
      <c r="A160" t="s">
        <v>97</v>
      </c>
      <c r="B160" t="s">
        <v>28</v>
      </c>
      <c r="C160" t="s">
        <v>59</v>
      </c>
      <c r="D160" s="2">
        <v>45673.0</v>
      </c>
      <c r="E160" t="s">
        <v>153</v>
      </c>
      <c r="F160" t="s">
        <v>25</v>
      </c>
      <c r="G160" s="3">
        <v>66</v>
      </c>
      <c r="H160" s="4">
        <v>9000.0</v>
      </c>
      <c r="I160" s="5">
        <v>0</v>
      </c>
      <c r="J160" s="6">
        <v>990.0</v>
      </c>
      <c r="K160" s="4">
        <v>8910.0</v>
      </c>
    </row>
    <row r="161" spans="1:16">
      <c r="A161" t="s">
        <v>97</v>
      </c>
      <c r="B161" t="s">
        <v>28</v>
      </c>
      <c r="C161" t="s">
        <v>59</v>
      </c>
      <c r="D161" s="2">
        <v>45673.0</v>
      </c>
      <c r="E161" t="s">
        <v>153</v>
      </c>
      <c r="F161" t="s">
        <v>25</v>
      </c>
      <c r="G161" s="3">
        <v>66</v>
      </c>
      <c r="H161" s="4">
        <v>9000.0</v>
      </c>
      <c r="I161" s="5">
        <v>0</v>
      </c>
      <c r="J161" s="6">
        <v>990.0</v>
      </c>
      <c r="K161" s="4">
        <v>8910.0</v>
      </c>
    </row>
    <row r="162" spans="1:16">
      <c r="A162" s="7" t="s">
        <v>97</v>
      </c>
      <c r="B162" s="7" t="s">
        <v>28</v>
      </c>
      <c r="C162" s="7" t="s">
        <v>59</v>
      </c>
      <c r="D162" s="8">
        <v>45673.0</v>
      </c>
      <c r="E162" s="7" t="s">
        <v>153</v>
      </c>
      <c r="F162" s="7" t="s">
        <v>21</v>
      </c>
      <c r="G162" s="7"/>
      <c r="H162" s="7"/>
      <c r="I162" s="7"/>
      <c r="J162" s="7"/>
      <c r="K162" s="7"/>
      <c r="L162" s="9">
        <v>0</v>
      </c>
      <c r="M162" s="9">
        <v>0.0</v>
      </c>
      <c r="N162" s="9">
        <v>0</v>
      </c>
      <c r="O162" s="11">
        <v>71280.0</v>
      </c>
      <c r="P162" s="12" t="s">
        <v>99</v>
      </c>
    </row>
    <row r="163" spans="1:16">
      <c r="A163" t="s">
        <v>154</v>
      </c>
      <c r="B163" t="s">
        <v>28</v>
      </c>
      <c r="C163" t="s">
        <v>59</v>
      </c>
      <c r="D163" s="2">
        <v>45673.0</v>
      </c>
      <c r="E163" t="s">
        <v>155</v>
      </c>
      <c r="F163" t="s">
        <v>156</v>
      </c>
      <c r="G163" s="3">
        <v>25</v>
      </c>
      <c r="H163" s="4">
        <v>40200.0</v>
      </c>
      <c r="I163" s="5">
        <v>0.23</v>
      </c>
      <c r="J163" s="6">
        <v>0</v>
      </c>
      <c r="K163" s="4">
        <v>9246.0</v>
      </c>
    </row>
    <row r="164" spans="1:16">
      <c r="A164" t="s">
        <v>154</v>
      </c>
      <c r="B164" t="s">
        <v>28</v>
      </c>
      <c r="C164" t="s">
        <v>59</v>
      </c>
      <c r="D164" s="2">
        <v>45673.0</v>
      </c>
      <c r="E164" t="s">
        <v>155</v>
      </c>
      <c r="F164" t="s">
        <v>157</v>
      </c>
      <c r="G164" s="3">
        <v>35</v>
      </c>
      <c r="H164" s="4">
        <v>37800.0</v>
      </c>
      <c r="I164" s="5">
        <v>0.241</v>
      </c>
      <c r="J164" s="6">
        <v>0</v>
      </c>
      <c r="K164" s="4">
        <v>9109.8</v>
      </c>
    </row>
    <row r="165" spans="1:16">
      <c r="A165" s="7" t="s">
        <v>154</v>
      </c>
      <c r="B165" s="7" t="s">
        <v>28</v>
      </c>
      <c r="C165" s="7" t="s">
        <v>59</v>
      </c>
      <c r="D165" s="8">
        <v>45673.0</v>
      </c>
      <c r="E165" s="7" t="s">
        <v>155</v>
      </c>
      <c r="F165" s="7" t="s">
        <v>21</v>
      </c>
      <c r="G165" s="7"/>
      <c r="H165" s="7"/>
      <c r="I165" s="7"/>
      <c r="J165" s="7"/>
      <c r="K165" s="7"/>
      <c r="L165" s="9">
        <v>0</v>
      </c>
      <c r="M165" s="9">
        <v>0.0</v>
      </c>
      <c r="N165" s="9">
        <v>0</v>
      </c>
      <c r="O165" s="11">
        <v>18355.8</v>
      </c>
      <c r="P165" s="12" t="s">
        <v>158</v>
      </c>
    </row>
    <row r="166" spans="1:16">
      <c r="A166" t="s">
        <v>159</v>
      </c>
      <c r="B166" t="s">
        <v>28</v>
      </c>
      <c r="C166" t="s">
        <v>17</v>
      </c>
      <c r="D166" s="2">
        <v>45674.0</v>
      </c>
      <c r="E166" t="s">
        <v>160</v>
      </c>
      <c r="F166" t="s">
        <v>161</v>
      </c>
      <c r="G166" s="3">
        <v>134</v>
      </c>
      <c r="H166" s="4">
        <v>38000.0</v>
      </c>
      <c r="I166" s="5">
        <v>3.015</v>
      </c>
      <c r="J166" s="6">
        <v>0</v>
      </c>
      <c r="K166" s="4">
        <v>114570.0</v>
      </c>
    </row>
    <row r="167" spans="1:16">
      <c r="A167" s="7" t="s">
        <v>159</v>
      </c>
      <c r="B167" s="7" t="s">
        <v>28</v>
      </c>
      <c r="C167" s="7" t="s">
        <v>17</v>
      </c>
      <c r="D167" s="8">
        <v>45674.0</v>
      </c>
      <c r="E167" s="7" t="s">
        <v>160</v>
      </c>
      <c r="F167" s="7" t="s">
        <v>21</v>
      </c>
      <c r="G167" s="7"/>
      <c r="H167" s="7"/>
      <c r="I167" s="7"/>
      <c r="J167" s="7"/>
      <c r="K167" s="7"/>
      <c r="L167" s="9">
        <v>0</v>
      </c>
      <c r="M167" s="9">
        <v>0.0</v>
      </c>
      <c r="N167" s="9">
        <v>0</v>
      </c>
      <c r="O167" s="11">
        <v>114570.0</v>
      </c>
      <c r="P167" s="12" t="s">
        <v>162</v>
      </c>
    </row>
    <row r="168" spans="1:16">
      <c r="A168" t="s">
        <v>163</v>
      </c>
      <c r="B168" t="s">
        <v>137</v>
      </c>
      <c r="C168" t="s">
        <v>59</v>
      </c>
      <c r="D168" s="2">
        <v>45674.0</v>
      </c>
      <c r="E168" t="s">
        <v>164</v>
      </c>
      <c r="F168" t="s">
        <v>165</v>
      </c>
      <c r="G168" s="3">
        <v>60</v>
      </c>
      <c r="H168" s="4">
        <v>42600.0</v>
      </c>
      <c r="I168" s="5">
        <v>0.726</v>
      </c>
      <c r="J168" s="6">
        <v>0</v>
      </c>
      <c r="K168" s="4">
        <v>30927.6</v>
      </c>
    </row>
    <row r="169" spans="1:16">
      <c r="A169" s="7" t="s">
        <v>163</v>
      </c>
      <c r="B169" s="7" t="s">
        <v>137</v>
      </c>
      <c r="C169" s="7" t="s">
        <v>59</v>
      </c>
      <c r="D169" s="8">
        <v>45674.0</v>
      </c>
      <c r="E169" s="7" t="s">
        <v>164</v>
      </c>
      <c r="F169" s="7" t="s">
        <v>21</v>
      </c>
      <c r="G169" s="7"/>
      <c r="H169" s="7"/>
      <c r="I169" s="7"/>
      <c r="J169" s="7"/>
      <c r="K169" s="7"/>
      <c r="L169" s="9">
        <v>27.6</v>
      </c>
      <c r="M169" s="9">
        <v>0.0</v>
      </c>
      <c r="N169" s="9">
        <v>0</v>
      </c>
      <c r="O169" s="11">
        <v>30900.0</v>
      </c>
      <c r="P169" s="12" t="s">
        <v>166</v>
      </c>
    </row>
    <row r="170" spans="1:16">
      <c r="A170" t="s">
        <v>167</v>
      </c>
      <c r="B170" t="s">
        <v>137</v>
      </c>
      <c r="C170" t="s">
        <v>17</v>
      </c>
      <c r="D170" s="2">
        <v>45674.0</v>
      </c>
      <c r="E170" t="s">
        <v>168</v>
      </c>
      <c r="F170" t="s">
        <v>49</v>
      </c>
      <c r="G170" s="3">
        <v>150</v>
      </c>
      <c r="H170" s="4">
        <v>22000.0</v>
      </c>
      <c r="I170" s="5">
        <v>0.495</v>
      </c>
      <c r="J170" s="6">
        <v>0</v>
      </c>
      <c r="K170" s="4">
        <v>10890.0</v>
      </c>
    </row>
    <row r="171" spans="1:16">
      <c r="A171" s="7" t="s">
        <v>167</v>
      </c>
      <c r="B171" s="7" t="s">
        <v>137</v>
      </c>
      <c r="C171" s="7" t="s">
        <v>17</v>
      </c>
      <c r="D171" s="8">
        <v>45674.0</v>
      </c>
      <c r="E171" s="7" t="s">
        <v>168</v>
      </c>
      <c r="F171" s="7" t="s">
        <v>21</v>
      </c>
      <c r="G171" s="7"/>
      <c r="H171" s="7"/>
      <c r="I171" s="7"/>
      <c r="J171" s="7"/>
      <c r="K171" s="7"/>
      <c r="L171" s="9">
        <v>0</v>
      </c>
      <c r="M171" s="9">
        <v>0.0</v>
      </c>
      <c r="N171" s="9">
        <v>0</v>
      </c>
      <c r="O171" s="11">
        <v>10890.0</v>
      </c>
      <c r="P171" s="12" t="s">
        <v>169</v>
      </c>
    </row>
    <row r="172" spans="1:16">
      <c r="A172" t="s">
        <v>170</v>
      </c>
      <c r="B172" t="s">
        <v>28</v>
      </c>
      <c r="C172" t="s">
        <v>17</v>
      </c>
      <c r="D172" s="2">
        <v>45674.0</v>
      </c>
      <c r="E172" t="s">
        <v>171</v>
      </c>
      <c r="F172" t="s">
        <v>172</v>
      </c>
      <c r="G172" s="3">
        <v>81</v>
      </c>
      <c r="H172" s="4">
        <v>24000.0</v>
      </c>
      <c r="I172" s="5">
        <v>0.334</v>
      </c>
      <c r="J172" s="6">
        <v>0</v>
      </c>
      <c r="K172" s="4">
        <v>8016.0</v>
      </c>
    </row>
    <row r="173" spans="1:16">
      <c r="A173" s="7" t="s">
        <v>170</v>
      </c>
      <c r="B173" s="7" t="s">
        <v>28</v>
      </c>
      <c r="C173" s="7" t="s">
        <v>17</v>
      </c>
      <c r="D173" s="8">
        <v>45674.0</v>
      </c>
      <c r="E173" s="7" t="s">
        <v>171</v>
      </c>
      <c r="F173" s="7" t="s">
        <v>21</v>
      </c>
      <c r="G173" s="7"/>
      <c r="H173" s="7"/>
      <c r="I173" s="7"/>
      <c r="J173" s="7"/>
      <c r="K173" s="7"/>
      <c r="L173" s="9">
        <v>0</v>
      </c>
      <c r="M173" s="9">
        <v>0.0</v>
      </c>
      <c r="N173" s="9">
        <v>0</v>
      </c>
      <c r="O173" s="11">
        <v>8016.0</v>
      </c>
      <c r="P173" s="12" t="s">
        <v>173</v>
      </c>
    </row>
    <row r="174" spans="1:16">
      <c r="A174" t="s">
        <v>110</v>
      </c>
      <c r="B174" t="s">
        <v>28</v>
      </c>
      <c r="C174" t="s">
        <v>59</v>
      </c>
      <c r="D174" s="2">
        <v>45675.0</v>
      </c>
      <c r="E174" t="s">
        <v>174</v>
      </c>
      <c r="F174" t="s">
        <v>175</v>
      </c>
      <c r="G174" s="3">
        <v>10</v>
      </c>
      <c r="H174" s="4">
        <v>8000.0</v>
      </c>
      <c r="I174" s="5">
        <v>0.3</v>
      </c>
      <c r="J174" s="6">
        <v>0</v>
      </c>
      <c r="K174" s="4">
        <v>2400.0</v>
      </c>
    </row>
    <row r="175" spans="1:16">
      <c r="A175" t="s">
        <v>110</v>
      </c>
      <c r="B175" t="s">
        <v>28</v>
      </c>
      <c r="C175" t="s">
        <v>59</v>
      </c>
      <c r="D175" s="2">
        <v>45675.0</v>
      </c>
      <c r="E175" t="s">
        <v>174</v>
      </c>
      <c r="F175" t="s">
        <v>176</v>
      </c>
      <c r="G175" s="3">
        <v>105</v>
      </c>
      <c r="H175" s="4">
        <v>1000.0</v>
      </c>
      <c r="I175" s="5">
        <v>0.399</v>
      </c>
      <c r="J175" s="6">
        <v>0</v>
      </c>
      <c r="K175" s="4">
        <v>399.0</v>
      </c>
    </row>
    <row r="176" spans="1:16">
      <c r="A176" t="s">
        <v>110</v>
      </c>
      <c r="B176" t="s">
        <v>28</v>
      </c>
      <c r="C176" t="s">
        <v>59</v>
      </c>
      <c r="D176" s="2">
        <v>45675.0</v>
      </c>
      <c r="E176" t="s">
        <v>174</v>
      </c>
      <c r="F176" t="s">
        <v>177</v>
      </c>
      <c r="G176" s="3">
        <v>60</v>
      </c>
      <c r="H176" s="4">
        <v>18000.0</v>
      </c>
      <c r="I176" s="5">
        <v>0.257</v>
      </c>
      <c r="J176" s="6">
        <v>0</v>
      </c>
      <c r="K176" s="4">
        <v>4626.0</v>
      </c>
    </row>
    <row r="177" spans="1:16">
      <c r="A177" s="7" t="s">
        <v>110</v>
      </c>
      <c r="B177" s="7" t="s">
        <v>28</v>
      </c>
      <c r="C177" s="7" t="s">
        <v>59</v>
      </c>
      <c r="D177" s="8">
        <v>45675.0</v>
      </c>
      <c r="E177" s="7" t="s">
        <v>174</v>
      </c>
      <c r="F177" s="7" t="s">
        <v>21</v>
      </c>
      <c r="G177" s="7"/>
      <c r="H177" s="7"/>
      <c r="I177" s="7"/>
      <c r="J177" s="7"/>
      <c r="K177" s="7"/>
      <c r="L177" s="9">
        <v>0</v>
      </c>
      <c r="M177" s="9">
        <v>0.0</v>
      </c>
      <c r="N177" s="9">
        <v>0</v>
      </c>
      <c r="O177" s="11">
        <v>7425.0</v>
      </c>
      <c r="P177" s="12" t="s">
        <v>178</v>
      </c>
    </row>
    <row r="178" spans="1:16">
      <c r="A178" t="s">
        <v>179</v>
      </c>
      <c r="B178" t="s">
        <v>137</v>
      </c>
      <c r="C178" t="s">
        <v>17</v>
      </c>
      <c r="D178" s="2">
        <v>45677.0</v>
      </c>
      <c r="E178" t="s">
        <v>180</v>
      </c>
      <c r="F178" t="s">
        <v>181</v>
      </c>
      <c r="G178" s="3">
        <v>216</v>
      </c>
      <c r="H178" s="4">
        <v>42600.0</v>
      </c>
      <c r="I178" s="5">
        <v>1.996</v>
      </c>
      <c r="J178" s="6">
        <v>0</v>
      </c>
      <c r="K178" s="4">
        <v>85029.6</v>
      </c>
    </row>
    <row r="179" spans="1:16">
      <c r="A179" t="s">
        <v>179</v>
      </c>
      <c r="B179" t="s">
        <v>137</v>
      </c>
      <c r="C179" t="s">
        <v>17</v>
      </c>
      <c r="D179" s="2">
        <v>45677.0</v>
      </c>
      <c r="E179" t="s">
        <v>180</v>
      </c>
      <c r="F179" t="s">
        <v>147</v>
      </c>
      <c r="G179" s="3">
        <v>153</v>
      </c>
      <c r="H179" s="4">
        <v>42600.0</v>
      </c>
      <c r="I179" s="5">
        <v>1.262</v>
      </c>
      <c r="J179" s="6">
        <v>0</v>
      </c>
      <c r="K179" s="4">
        <v>53761.2</v>
      </c>
    </row>
    <row r="180" spans="1:16">
      <c r="A180" t="s">
        <v>179</v>
      </c>
      <c r="B180" t="s">
        <v>137</v>
      </c>
      <c r="C180" t="s">
        <v>17</v>
      </c>
      <c r="D180" s="2">
        <v>45677.0</v>
      </c>
      <c r="E180" t="s">
        <v>180</v>
      </c>
      <c r="F180" t="s">
        <v>182</v>
      </c>
      <c r="G180" s="3">
        <v>48</v>
      </c>
      <c r="H180" s="4">
        <v>34000.0</v>
      </c>
      <c r="I180" s="5">
        <v>0.933</v>
      </c>
      <c r="J180" s="6">
        <v>0</v>
      </c>
      <c r="K180" s="4">
        <v>31722.0</v>
      </c>
    </row>
    <row r="181" spans="1:16">
      <c r="A181" s="7" t="s">
        <v>179</v>
      </c>
      <c r="B181" s="7" t="s">
        <v>137</v>
      </c>
      <c r="C181" s="7" t="s">
        <v>17</v>
      </c>
      <c r="D181" s="8">
        <v>45677.0</v>
      </c>
      <c r="E181" s="7" t="s">
        <v>180</v>
      </c>
      <c r="F181" s="7" t="s">
        <v>21</v>
      </c>
      <c r="G181" s="7"/>
      <c r="H181" s="7"/>
      <c r="I181" s="7"/>
      <c r="J181" s="7"/>
      <c r="K181" s="7"/>
      <c r="L181" s="9">
        <v>17051.8</v>
      </c>
      <c r="M181" s="9">
        <v>0.0</v>
      </c>
      <c r="N181" s="9">
        <v>0</v>
      </c>
      <c r="O181" s="11">
        <v>153461.0</v>
      </c>
      <c r="P181" s="12" t="s">
        <v>183</v>
      </c>
    </row>
    <row r="182" spans="1:16">
      <c r="A182" t="s">
        <v>184</v>
      </c>
      <c r="B182" t="s">
        <v>28</v>
      </c>
      <c r="C182" t="s">
        <v>17</v>
      </c>
      <c r="D182" s="2">
        <v>45678.0</v>
      </c>
      <c r="E182" t="s">
        <v>185</v>
      </c>
      <c r="F182" t="s">
        <v>64</v>
      </c>
      <c r="G182" s="3">
        <v>700</v>
      </c>
      <c r="H182" s="4">
        <v>32000.0</v>
      </c>
      <c r="I182" s="5">
        <v>2.31</v>
      </c>
      <c r="J182" s="6">
        <v>0</v>
      </c>
      <c r="K182" s="4">
        <v>73920.0</v>
      </c>
    </row>
    <row r="183" spans="1:16">
      <c r="A183" t="s">
        <v>184</v>
      </c>
      <c r="B183" t="s">
        <v>28</v>
      </c>
      <c r="C183" t="s">
        <v>17</v>
      </c>
      <c r="D183" s="2">
        <v>45678.0</v>
      </c>
      <c r="E183" t="s">
        <v>185</v>
      </c>
      <c r="F183" t="s">
        <v>64</v>
      </c>
      <c r="G183" s="3">
        <v>740</v>
      </c>
      <c r="H183" s="4">
        <v>32000.0</v>
      </c>
      <c r="I183" s="5">
        <v>2.442</v>
      </c>
      <c r="J183" s="6">
        <v>0</v>
      </c>
      <c r="K183" s="4">
        <v>78144.0</v>
      </c>
    </row>
    <row r="184" spans="1:16">
      <c r="A184" t="s">
        <v>184</v>
      </c>
      <c r="B184" t="s">
        <v>28</v>
      </c>
      <c r="C184" t="s">
        <v>17</v>
      </c>
      <c r="D184" s="2">
        <v>45678.0</v>
      </c>
      <c r="E184" t="s">
        <v>185</v>
      </c>
      <c r="F184" t="s">
        <v>64</v>
      </c>
      <c r="G184" s="3">
        <v>230</v>
      </c>
      <c r="H184" s="4">
        <v>32000.0</v>
      </c>
      <c r="I184" s="5">
        <v>0.759</v>
      </c>
      <c r="J184" s="6">
        <v>0</v>
      </c>
      <c r="K184" s="4">
        <v>24288.0</v>
      </c>
    </row>
    <row r="185" spans="1:16">
      <c r="A185" t="s">
        <v>184</v>
      </c>
      <c r="B185" t="s">
        <v>28</v>
      </c>
      <c r="C185" t="s">
        <v>17</v>
      </c>
      <c r="D185" s="2">
        <v>45678.0</v>
      </c>
      <c r="E185" t="s">
        <v>185</v>
      </c>
      <c r="F185" t="s">
        <v>88</v>
      </c>
      <c r="G185" s="3">
        <v>450</v>
      </c>
      <c r="H185" s="4">
        <v>33000.0</v>
      </c>
      <c r="I185" s="5">
        <v>2.511</v>
      </c>
      <c r="J185" s="6">
        <v>0</v>
      </c>
      <c r="K185" s="4">
        <v>82863.0</v>
      </c>
    </row>
    <row r="186" spans="1:16">
      <c r="A186" t="s">
        <v>184</v>
      </c>
      <c r="B186" t="s">
        <v>28</v>
      </c>
      <c r="C186" t="s">
        <v>17</v>
      </c>
      <c r="D186" s="2">
        <v>45678.0</v>
      </c>
      <c r="E186" t="s">
        <v>185</v>
      </c>
      <c r="F186" t="s">
        <v>88</v>
      </c>
      <c r="G186" s="3">
        <v>450</v>
      </c>
      <c r="H186" s="4">
        <v>33000.0</v>
      </c>
      <c r="I186" s="5">
        <v>2.511</v>
      </c>
      <c r="J186" s="6">
        <v>0</v>
      </c>
      <c r="K186" s="4">
        <v>82863.0</v>
      </c>
    </row>
    <row r="187" spans="1:16">
      <c r="A187" t="s">
        <v>184</v>
      </c>
      <c r="B187" t="s">
        <v>28</v>
      </c>
      <c r="C187" t="s">
        <v>17</v>
      </c>
      <c r="D187" s="2">
        <v>45678.0</v>
      </c>
      <c r="E187" t="s">
        <v>185</v>
      </c>
      <c r="F187" t="s">
        <v>181</v>
      </c>
      <c r="G187" s="3">
        <v>648</v>
      </c>
      <c r="H187" s="4">
        <v>33000.0</v>
      </c>
      <c r="I187" s="5">
        <v>5.988</v>
      </c>
      <c r="J187" s="6">
        <v>0</v>
      </c>
      <c r="K187" s="4">
        <v>197604.0</v>
      </c>
    </row>
    <row r="188" spans="1:16">
      <c r="A188" t="s">
        <v>184</v>
      </c>
      <c r="B188" t="s">
        <v>28</v>
      </c>
      <c r="C188" t="s">
        <v>17</v>
      </c>
      <c r="D188" s="2">
        <v>45678.0</v>
      </c>
      <c r="E188" t="s">
        <v>185</v>
      </c>
      <c r="F188" t="s">
        <v>181</v>
      </c>
      <c r="G188" s="3">
        <v>184</v>
      </c>
      <c r="H188" s="4">
        <v>33000.0</v>
      </c>
      <c r="I188" s="5">
        <v>1.7</v>
      </c>
      <c r="J188" s="6">
        <v>0</v>
      </c>
      <c r="K188" s="4">
        <v>56100.0</v>
      </c>
    </row>
    <row r="189" spans="1:16">
      <c r="A189" t="s">
        <v>184</v>
      </c>
      <c r="B189" t="s">
        <v>28</v>
      </c>
      <c r="C189" t="s">
        <v>17</v>
      </c>
      <c r="D189" s="2">
        <v>45678.0</v>
      </c>
      <c r="E189" t="s">
        <v>185</v>
      </c>
      <c r="F189" t="s">
        <v>186</v>
      </c>
      <c r="G189" s="3">
        <v>630</v>
      </c>
      <c r="H189" s="4">
        <v>33000.0</v>
      </c>
      <c r="I189" s="5">
        <v>2.008</v>
      </c>
      <c r="J189" s="6">
        <v>0</v>
      </c>
      <c r="K189" s="4">
        <v>66264.0</v>
      </c>
    </row>
    <row r="190" spans="1:16">
      <c r="A190" t="s">
        <v>184</v>
      </c>
      <c r="B190" t="s">
        <v>28</v>
      </c>
      <c r="C190" t="s">
        <v>17</v>
      </c>
      <c r="D190" s="2">
        <v>45678.0</v>
      </c>
      <c r="E190" t="s">
        <v>185</v>
      </c>
      <c r="F190" t="s">
        <v>187</v>
      </c>
      <c r="G190" s="3">
        <v>539</v>
      </c>
      <c r="H190" s="4">
        <v>31000.0</v>
      </c>
      <c r="I190" s="5">
        <v>3.436</v>
      </c>
      <c r="J190" s="6">
        <v>0</v>
      </c>
      <c r="K190" s="4">
        <v>106516.0</v>
      </c>
    </row>
    <row r="191" spans="1:16">
      <c r="A191" t="s">
        <v>184</v>
      </c>
      <c r="B191" t="s">
        <v>28</v>
      </c>
      <c r="C191" t="s">
        <v>17</v>
      </c>
      <c r="D191" s="2">
        <v>45678.0</v>
      </c>
      <c r="E191" t="s">
        <v>185</v>
      </c>
      <c r="F191" t="s">
        <v>188</v>
      </c>
      <c r="G191" s="3">
        <v>602</v>
      </c>
      <c r="H191" s="4">
        <v>32000.0</v>
      </c>
      <c r="I191" s="5">
        <v>4.605</v>
      </c>
      <c r="J191" s="6">
        <v>0</v>
      </c>
      <c r="K191" s="4">
        <v>147360.0</v>
      </c>
    </row>
    <row r="192" spans="1:16">
      <c r="A192" t="s">
        <v>184</v>
      </c>
      <c r="B192" t="s">
        <v>28</v>
      </c>
      <c r="C192" t="s">
        <v>17</v>
      </c>
      <c r="D192" s="2">
        <v>45678.0</v>
      </c>
      <c r="E192" t="s">
        <v>185</v>
      </c>
      <c r="F192" t="s">
        <v>189</v>
      </c>
      <c r="G192" s="3">
        <v>294</v>
      </c>
      <c r="H192" s="4">
        <v>32500.0</v>
      </c>
      <c r="I192" s="5">
        <v>1.012</v>
      </c>
      <c r="J192" s="6">
        <v>0</v>
      </c>
      <c r="K192" s="4">
        <v>32890.0</v>
      </c>
    </row>
    <row r="193" spans="1:16">
      <c r="A193" t="s">
        <v>184</v>
      </c>
      <c r="B193" t="s">
        <v>28</v>
      </c>
      <c r="C193" t="s">
        <v>17</v>
      </c>
      <c r="D193" s="2">
        <v>45678.0</v>
      </c>
      <c r="E193" t="s">
        <v>185</v>
      </c>
      <c r="F193" t="s">
        <v>190</v>
      </c>
      <c r="G193" s="3">
        <v>184</v>
      </c>
      <c r="H193" s="4">
        <v>32500.0</v>
      </c>
      <c r="I193" s="5">
        <v>0.765</v>
      </c>
      <c r="J193" s="6">
        <v>0</v>
      </c>
      <c r="K193" s="4">
        <v>24862.5</v>
      </c>
    </row>
    <row r="194" spans="1:16">
      <c r="A194" t="s">
        <v>184</v>
      </c>
      <c r="B194" t="s">
        <v>28</v>
      </c>
      <c r="C194" t="s">
        <v>17</v>
      </c>
      <c r="D194" s="2">
        <v>45678.0</v>
      </c>
      <c r="E194" t="s">
        <v>185</v>
      </c>
      <c r="F194" t="s">
        <v>191</v>
      </c>
      <c r="G194" s="3">
        <v>112</v>
      </c>
      <c r="H194" s="4">
        <v>32000.0</v>
      </c>
      <c r="I194" s="5">
        <v>0.69</v>
      </c>
      <c r="J194" s="6">
        <v>0</v>
      </c>
      <c r="K194" s="4">
        <v>22080.0</v>
      </c>
    </row>
    <row r="195" spans="1:16">
      <c r="A195" t="s">
        <v>184</v>
      </c>
      <c r="B195" t="s">
        <v>28</v>
      </c>
      <c r="C195" t="s">
        <v>17</v>
      </c>
      <c r="D195" s="2">
        <v>45678.0</v>
      </c>
      <c r="E195" t="s">
        <v>185</v>
      </c>
      <c r="F195" t="s">
        <v>192</v>
      </c>
      <c r="G195" s="3">
        <v>240</v>
      </c>
      <c r="H195" s="4">
        <v>32400.0</v>
      </c>
      <c r="I195" s="5">
        <v>1.848</v>
      </c>
      <c r="J195" s="6">
        <v>0</v>
      </c>
      <c r="K195" s="4">
        <v>59875.2</v>
      </c>
    </row>
    <row r="196" spans="1:16">
      <c r="A196" t="s">
        <v>184</v>
      </c>
      <c r="B196" t="s">
        <v>28</v>
      </c>
      <c r="C196" t="s">
        <v>17</v>
      </c>
      <c r="D196" s="2">
        <v>45678.0</v>
      </c>
      <c r="E196" t="s">
        <v>185</v>
      </c>
      <c r="F196" t="s">
        <v>147</v>
      </c>
      <c r="G196" s="3">
        <v>261</v>
      </c>
      <c r="H196" s="4">
        <v>32067.95</v>
      </c>
      <c r="I196" s="5">
        <v>2.153</v>
      </c>
      <c r="J196" s="6">
        <v>0</v>
      </c>
      <c r="K196" s="4">
        <v>69042.3</v>
      </c>
    </row>
    <row r="197" spans="1:16">
      <c r="A197" t="s">
        <v>184</v>
      </c>
      <c r="B197" t="s">
        <v>28</v>
      </c>
      <c r="C197" t="s">
        <v>17</v>
      </c>
      <c r="D197" s="2">
        <v>45678.0</v>
      </c>
      <c r="E197" t="s">
        <v>185</v>
      </c>
      <c r="F197" t="s">
        <v>34</v>
      </c>
      <c r="G197" s="3">
        <v>459</v>
      </c>
      <c r="H197" s="4">
        <v>32000.0</v>
      </c>
      <c r="I197" s="5">
        <v>1.893</v>
      </c>
      <c r="J197" s="6">
        <v>0</v>
      </c>
      <c r="K197" s="4">
        <v>60576.0</v>
      </c>
    </row>
    <row r="198" spans="1:16">
      <c r="A198" t="s">
        <v>184</v>
      </c>
      <c r="B198" t="s">
        <v>28</v>
      </c>
      <c r="C198" t="s">
        <v>17</v>
      </c>
      <c r="D198" s="2">
        <v>45678.0</v>
      </c>
      <c r="E198" t="s">
        <v>185</v>
      </c>
      <c r="F198" t="s">
        <v>193</v>
      </c>
      <c r="G198" s="3">
        <v>224</v>
      </c>
      <c r="H198" s="4">
        <v>32000.0</v>
      </c>
      <c r="I198" s="5">
        <v>4.779</v>
      </c>
      <c r="J198" s="6">
        <v>0</v>
      </c>
      <c r="K198" s="4">
        <v>152928.0</v>
      </c>
    </row>
    <row r="199" spans="1:16">
      <c r="A199" t="s">
        <v>184</v>
      </c>
      <c r="B199" t="s">
        <v>28</v>
      </c>
      <c r="C199" t="s">
        <v>17</v>
      </c>
      <c r="D199" s="2">
        <v>45678.0</v>
      </c>
      <c r="E199" t="s">
        <v>185</v>
      </c>
      <c r="F199" t="s">
        <v>194</v>
      </c>
      <c r="G199" s="3">
        <v>324</v>
      </c>
      <c r="H199" s="4">
        <v>50000.0</v>
      </c>
      <c r="I199" s="5">
        <v>5.863</v>
      </c>
      <c r="J199" s="6">
        <v>0</v>
      </c>
      <c r="K199" s="4">
        <v>293150.0</v>
      </c>
    </row>
    <row r="200" spans="1:16">
      <c r="A200" s="7" t="s">
        <v>184</v>
      </c>
      <c r="B200" s="7" t="s">
        <v>28</v>
      </c>
      <c r="C200" s="7" t="s">
        <v>17</v>
      </c>
      <c r="D200" s="8">
        <v>45678.0</v>
      </c>
      <c r="E200" s="7" t="s">
        <v>185</v>
      </c>
      <c r="F200" s="7" t="s">
        <v>21</v>
      </c>
      <c r="G200" s="7"/>
      <c r="H200" s="7"/>
      <c r="I200" s="7"/>
      <c r="J200" s="7"/>
      <c r="K200" s="7"/>
      <c r="L200" s="9">
        <v>720571.0</v>
      </c>
      <c r="M200" s="9">
        <v>0.0</v>
      </c>
      <c r="N200" s="9">
        <v>720571.0</v>
      </c>
      <c r="O200" s="11">
        <v>1631325.99635</v>
      </c>
      <c r="P200" s="12" t="s">
        <v>195</v>
      </c>
    </row>
    <row r="201" spans="1:16">
      <c r="A201" t="s">
        <v>196</v>
      </c>
      <c r="B201" t="s">
        <v>137</v>
      </c>
      <c r="C201" t="s">
        <v>59</v>
      </c>
      <c r="D201" s="2">
        <v>45678.0</v>
      </c>
      <c r="E201" t="s">
        <v>197</v>
      </c>
      <c r="F201" t="s">
        <v>198</v>
      </c>
      <c r="G201" s="3">
        <v>40</v>
      </c>
      <c r="H201" s="4">
        <v>39000.0</v>
      </c>
      <c r="I201" s="5">
        <v>0.218</v>
      </c>
      <c r="J201" s="6">
        <v>0</v>
      </c>
      <c r="K201" s="4">
        <v>8502.0</v>
      </c>
    </row>
    <row r="202" spans="1:16">
      <c r="A202" t="s">
        <v>196</v>
      </c>
      <c r="B202" t="s">
        <v>137</v>
      </c>
      <c r="C202" t="s">
        <v>59</v>
      </c>
      <c r="D202" s="2">
        <v>45678.0</v>
      </c>
      <c r="E202" t="s">
        <v>197</v>
      </c>
      <c r="F202" t="s">
        <v>199</v>
      </c>
      <c r="G202" s="3">
        <v>45</v>
      </c>
      <c r="H202" s="4">
        <v>39000.0</v>
      </c>
      <c r="I202" s="5">
        <v>0.272</v>
      </c>
      <c r="J202" s="6">
        <v>0</v>
      </c>
      <c r="K202" s="4">
        <v>10608.0</v>
      </c>
    </row>
    <row r="203" spans="1:16">
      <c r="A203" t="s">
        <v>196</v>
      </c>
      <c r="B203" t="s">
        <v>137</v>
      </c>
      <c r="C203" t="s">
        <v>59</v>
      </c>
      <c r="D203" s="2">
        <v>45678.0</v>
      </c>
      <c r="E203" t="s">
        <v>197</v>
      </c>
      <c r="F203" t="s">
        <v>165</v>
      </c>
      <c r="G203" s="3">
        <v>45</v>
      </c>
      <c r="H203" s="4">
        <v>42600.0</v>
      </c>
      <c r="I203" s="5">
        <v>0.544</v>
      </c>
      <c r="J203" s="6">
        <v>0</v>
      </c>
      <c r="K203" s="4">
        <v>23174.4</v>
      </c>
    </row>
    <row r="204" spans="1:16">
      <c r="A204" t="s">
        <v>196</v>
      </c>
      <c r="B204" t="s">
        <v>137</v>
      </c>
      <c r="C204" t="s">
        <v>59</v>
      </c>
      <c r="D204" s="2">
        <v>45678.0</v>
      </c>
      <c r="E204" t="s">
        <v>197</v>
      </c>
      <c r="F204" t="s">
        <v>200</v>
      </c>
      <c r="G204" s="3">
        <v>15</v>
      </c>
      <c r="H204" s="4">
        <v>38600.0</v>
      </c>
      <c r="I204" s="5">
        <v>0.036</v>
      </c>
      <c r="J204" s="6">
        <v>0</v>
      </c>
      <c r="K204" s="4">
        <v>1389.6</v>
      </c>
    </row>
    <row r="205" spans="1:16">
      <c r="A205" s="7" t="s">
        <v>196</v>
      </c>
      <c r="B205" s="7" t="s">
        <v>137</v>
      </c>
      <c r="C205" s="7" t="s">
        <v>59</v>
      </c>
      <c r="D205" s="8">
        <v>45678.0</v>
      </c>
      <c r="E205" s="7" t="s">
        <v>197</v>
      </c>
      <c r="F205" s="7" t="s">
        <v>21</v>
      </c>
      <c r="G205" s="7"/>
      <c r="H205" s="7"/>
      <c r="I205" s="7"/>
      <c r="J205" s="7"/>
      <c r="K205" s="7"/>
      <c r="L205" s="9">
        <v>20000.0</v>
      </c>
      <c r="M205" s="9">
        <v>0.0</v>
      </c>
      <c r="N205" s="9">
        <v>0</v>
      </c>
      <c r="O205" s="11">
        <v>23674.0</v>
      </c>
      <c r="P205" s="12" t="s">
        <v>201</v>
      </c>
    </row>
    <row r="206" spans="1:16">
      <c r="A206" t="s">
        <v>184</v>
      </c>
      <c r="B206" t="s">
        <v>28</v>
      </c>
      <c r="C206" t="s">
        <v>17</v>
      </c>
      <c r="D206" s="2">
        <v>45678.0</v>
      </c>
      <c r="E206" t="s">
        <v>202</v>
      </c>
      <c r="F206" t="s">
        <v>64</v>
      </c>
      <c r="G206" s="3">
        <v>880</v>
      </c>
      <c r="H206" s="4">
        <v>33000.0</v>
      </c>
      <c r="I206" s="5">
        <v>2.904</v>
      </c>
      <c r="J206" s="6">
        <v>0</v>
      </c>
      <c r="K206" s="4">
        <v>95832.0</v>
      </c>
    </row>
    <row r="207" spans="1:16">
      <c r="A207" t="s">
        <v>184</v>
      </c>
      <c r="B207" t="s">
        <v>28</v>
      </c>
      <c r="C207" t="s">
        <v>17</v>
      </c>
      <c r="D207" s="2">
        <v>45678.0</v>
      </c>
      <c r="E207" t="s">
        <v>202</v>
      </c>
      <c r="F207" t="s">
        <v>64</v>
      </c>
      <c r="G207" s="3">
        <v>880</v>
      </c>
      <c r="H207" s="4">
        <v>33000.0</v>
      </c>
      <c r="I207" s="5">
        <v>2.904</v>
      </c>
      <c r="J207" s="6">
        <v>0</v>
      </c>
      <c r="K207" s="4">
        <v>95832.0</v>
      </c>
    </row>
    <row r="208" spans="1:16">
      <c r="A208" t="s">
        <v>184</v>
      </c>
      <c r="B208" t="s">
        <v>28</v>
      </c>
      <c r="C208" t="s">
        <v>17</v>
      </c>
      <c r="D208" s="2">
        <v>45678.0</v>
      </c>
      <c r="E208" t="s">
        <v>202</v>
      </c>
      <c r="F208" t="s">
        <v>64</v>
      </c>
      <c r="G208" s="3">
        <v>880</v>
      </c>
      <c r="H208" s="4">
        <v>33000.0</v>
      </c>
      <c r="I208" s="5">
        <v>2.904</v>
      </c>
      <c r="J208" s="6">
        <v>0</v>
      </c>
      <c r="K208" s="4">
        <v>95832.0</v>
      </c>
    </row>
    <row r="209" spans="1:16">
      <c r="A209" t="s">
        <v>184</v>
      </c>
      <c r="B209" t="s">
        <v>28</v>
      </c>
      <c r="C209" t="s">
        <v>17</v>
      </c>
      <c r="D209" s="2">
        <v>45678.0</v>
      </c>
      <c r="E209" t="s">
        <v>202</v>
      </c>
      <c r="F209" t="s">
        <v>64</v>
      </c>
      <c r="G209" s="3">
        <v>880</v>
      </c>
      <c r="H209" s="4">
        <v>33000.0</v>
      </c>
      <c r="I209" s="5">
        <v>2.904</v>
      </c>
      <c r="J209" s="6">
        <v>0</v>
      </c>
      <c r="K209" s="4">
        <v>95832.0</v>
      </c>
    </row>
    <row r="210" spans="1:16">
      <c r="A210" t="s">
        <v>184</v>
      </c>
      <c r="B210" t="s">
        <v>28</v>
      </c>
      <c r="C210" t="s">
        <v>17</v>
      </c>
      <c r="D210" s="2">
        <v>45678.0</v>
      </c>
      <c r="E210" t="s">
        <v>202</v>
      </c>
      <c r="F210" t="s">
        <v>64</v>
      </c>
      <c r="G210" s="3">
        <v>880</v>
      </c>
      <c r="H210" s="4">
        <v>33000.0</v>
      </c>
      <c r="I210" s="5">
        <v>2.904</v>
      </c>
      <c r="J210" s="6">
        <v>0</v>
      </c>
      <c r="K210" s="4">
        <v>95832.0</v>
      </c>
    </row>
    <row r="211" spans="1:16">
      <c r="A211" t="s">
        <v>184</v>
      </c>
      <c r="B211" t="s">
        <v>28</v>
      </c>
      <c r="C211" t="s">
        <v>17</v>
      </c>
      <c r="D211" s="2">
        <v>45678.0</v>
      </c>
      <c r="E211" t="s">
        <v>202</v>
      </c>
      <c r="F211" t="s">
        <v>64</v>
      </c>
      <c r="G211" s="3">
        <v>880</v>
      </c>
      <c r="H211" s="4">
        <v>33000.0</v>
      </c>
      <c r="I211" s="5">
        <v>2.904</v>
      </c>
      <c r="J211" s="6">
        <v>0</v>
      </c>
      <c r="K211" s="4">
        <v>95832.0</v>
      </c>
    </row>
    <row r="212" spans="1:16">
      <c r="A212" t="s">
        <v>184</v>
      </c>
      <c r="B212" t="s">
        <v>28</v>
      </c>
      <c r="C212" t="s">
        <v>17</v>
      </c>
      <c r="D212" s="2">
        <v>45678.0</v>
      </c>
      <c r="E212" t="s">
        <v>202</v>
      </c>
      <c r="F212" t="s">
        <v>203</v>
      </c>
      <c r="G212" s="3">
        <v>510</v>
      </c>
      <c r="H212" s="4">
        <v>33000.0</v>
      </c>
      <c r="I212" s="5">
        <v>1.403</v>
      </c>
      <c r="J212" s="6">
        <v>0</v>
      </c>
      <c r="K212" s="4">
        <v>46299.0</v>
      </c>
    </row>
    <row r="213" spans="1:16">
      <c r="A213" t="s">
        <v>184</v>
      </c>
      <c r="B213" t="s">
        <v>28</v>
      </c>
      <c r="C213" t="s">
        <v>17</v>
      </c>
      <c r="D213" s="2">
        <v>45678.0</v>
      </c>
      <c r="E213" t="s">
        <v>202</v>
      </c>
      <c r="F213" t="s">
        <v>102</v>
      </c>
      <c r="G213" s="3">
        <v>40</v>
      </c>
      <c r="H213" s="4">
        <v>33000.0</v>
      </c>
      <c r="I213" s="5">
        <v>0.154</v>
      </c>
      <c r="J213" s="6">
        <v>0</v>
      </c>
      <c r="K213" s="4">
        <v>5082.0</v>
      </c>
    </row>
    <row r="214" spans="1:16">
      <c r="A214" t="s">
        <v>184</v>
      </c>
      <c r="B214" t="s">
        <v>28</v>
      </c>
      <c r="C214" t="s">
        <v>17</v>
      </c>
      <c r="D214" s="2">
        <v>45678.0</v>
      </c>
      <c r="E214" t="s">
        <v>202</v>
      </c>
      <c r="F214" t="s">
        <v>181</v>
      </c>
      <c r="G214" s="3">
        <v>648</v>
      </c>
      <c r="H214" s="4">
        <v>33000.0</v>
      </c>
      <c r="I214" s="5">
        <v>5.988</v>
      </c>
      <c r="J214" s="6">
        <v>0</v>
      </c>
      <c r="K214" s="4">
        <v>197604.0</v>
      </c>
    </row>
    <row r="215" spans="1:16">
      <c r="A215" t="s">
        <v>184</v>
      </c>
      <c r="B215" t="s">
        <v>28</v>
      </c>
      <c r="C215" t="s">
        <v>17</v>
      </c>
      <c r="D215" s="2">
        <v>45678.0</v>
      </c>
      <c r="E215" t="s">
        <v>202</v>
      </c>
      <c r="F215" t="s">
        <v>204</v>
      </c>
      <c r="G215" s="3">
        <v>648</v>
      </c>
      <c r="H215" s="4">
        <v>33000.0</v>
      </c>
      <c r="I215" s="5">
        <v>2.994</v>
      </c>
      <c r="J215" s="6">
        <v>0</v>
      </c>
      <c r="K215" s="4">
        <v>98802.0</v>
      </c>
    </row>
    <row r="216" spans="1:16">
      <c r="A216" t="s">
        <v>184</v>
      </c>
      <c r="B216" t="s">
        <v>28</v>
      </c>
      <c r="C216" t="s">
        <v>17</v>
      </c>
      <c r="D216" s="2">
        <v>45678.0</v>
      </c>
      <c r="E216" t="s">
        <v>202</v>
      </c>
      <c r="F216" t="s">
        <v>34</v>
      </c>
      <c r="G216" s="3">
        <v>648</v>
      </c>
      <c r="H216" s="4">
        <v>33000.0</v>
      </c>
      <c r="I216" s="5">
        <v>2.673</v>
      </c>
      <c r="J216" s="6">
        <v>0</v>
      </c>
      <c r="K216" s="4">
        <v>88209.0</v>
      </c>
    </row>
    <row r="217" spans="1:16">
      <c r="A217" t="s">
        <v>184</v>
      </c>
      <c r="B217" t="s">
        <v>28</v>
      </c>
      <c r="C217" t="s">
        <v>17</v>
      </c>
      <c r="D217" s="2">
        <v>45678.0</v>
      </c>
      <c r="E217" t="s">
        <v>202</v>
      </c>
      <c r="F217" t="s">
        <v>205</v>
      </c>
      <c r="G217" s="3">
        <v>36</v>
      </c>
      <c r="H217" s="4">
        <v>31000.0</v>
      </c>
      <c r="I217" s="5">
        <v>0.64</v>
      </c>
      <c r="J217" s="6">
        <v>0</v>
      </c>
      <c r="K217" s="4">
        <v>19840.0</v>
      </c>
    </row>
    <row r="218" spans="1:16">
      <c r="A218" t="s">
        <v>184</v>
      </c>
      <c r="B218" t="s">
        <v>28</v>
      </c>
      <c r="C218" t="s">
        <v>17</v>
      </c>
      <c r="D218" s="2">
        <v>45678.0</v>
      </c>
      <c r="E218" t="s">
        <v>202</v>
      </c>
      <c r="F218" t="s">
        <v>206</v>
      </c>
      <c r="G218" s="3">
        <v>224</v>
      </c>
      <c r="H218" s="4">
        <v>33000.0</v>
      </c>
      <c r="I218" s="5">
        <v>2.39</v>
      </c>
      <c r="J218" s="6">
        <v>0</v>
      </c>
      <c r="K218" s="4">
        <v>78870.0</v>
      </c>
    </row>
    <row r="219" spans="1:16">
      <c r="A219" t="s">
        <v>184</v>
      </c>
      <c r="B219" t="s">
        <v>28</v>
      </c>
      <c r="C219" t="s">
        <v>17</v>
      </c>
      <c r="D219" s="2">
        <v>45678.0</v>
      </c>
      <c r="E219" t="s">
        <v>202</v>
      </c>
      <c r="F219" t="s">
        <v>207</v>
      </c>
      <c r="G219" s="3">
        <v>224</v>
      </c>
      <c r="H219" s="4">
        <v>31000.0</v>
      </c>
      <c r="I219" s="5">
        <v>2.39</v>
      </c>
      <c r="J219" s="6">
        <v>0</v>
      </c>
      <c r="K219" s="4">
        <v>74090.0</v>
      </c>
    </row>
    <row r="220" spans="1:16">
      <c r="A220" t="s">
        <v>184</v>
      </c>
      <c r="B220" t="s">
        <v>28</v>
      </c>
      <c r="C220" t="s">
        <v>17</v>
      </c>
      <c r="D220" s="2">
        <v>45678.0</v>
      </c>
      <c r="E220" t="s">
        <v>202</v>
      </c>
      <c r="F220" t="s">
        <v>208</v>
      </c>
      <c r="G220" s="3">
        <v>630</v>
      </c>
      <c r="H220" s="4">
        <v>31000.0</v>
      </c>
      <c r="I220" s="5">
        <v>1.607</v>
      </c>
      <c r="J220" s="6">
        <v>0</v>
      </c>
      <c r="K220" s="4">
        <v>49817.0</v>
      </c>
    </row>
    <row r="221" spans="1:16">
      <c r="A221" t="s">
        <v>184</v>
      </c>
      <c r="B221" t="s">
        <v>28</v>
      </c>
      <c r="C221" t="s">
        <v>17</v>
      </c>
      <c r="D221" s="2">
        <v>45678.0</v>
      </c>
      <c r="E221" t="s">
        <v>202</v>
      </c>
      <c r="F221" t="s">
        <v>209</v>
      </c>
      <c r="G221" s="3">
        <v>630</v>
      </c>
      <c r="H221" s="4">
        <v>33000.0</v>
      </c>
      <c r="I221" s="5">
        <v>2.41</v>
      </c>
      <c r="J221" s="6">
        <v>0</v>
      </c>
      <c r="K221" s="4">
        <v>79530.0</v>
      </c>
    </row>
    <row r="222" spans="1:16">
      <c r="A222" t="s">
        <v>184</v>
      </c>
      <c r="B222" t="s">
        <v>28</v>
      </c>
      <c r="C222" t="s">
        <v>17</v>
      </c>
      <c r="D222" s="2">
        <v>45678.0</v>
      </c>
      <c r="E222" t="s">
        <v>202</v>
      </c>
      <c r="F222" t="s">
        <v>210</v>
      </c>
      <c r="G222" s="3">
        <v>630</v>
      </c>
      <c r="H222" s="4">
        <v>31000.0</v>
      </c>
      <c r="I222" s="5">
        <v>2.41</v>
      </c>
      <c r="J222" s="6">
        <v>0</v>
      </c>
      <c r="K222" s="4">
        <v>74710.0</v>
      </c>
    </row>
    <row r="223" spans="1:16">
      <c r="A223" t="s">
        <v>184</v>
      </c>
      <c r="B223" t="s">
        <v>28</v>
      </c>
      <c r="C223" t="s">
        <v>17</v>
      </c>
      <c r="D223" s="2">
        <v>45678.0</v>
      </c>
      <c r="E223" t="s">
        <v>202</v>
      </c>
      <c r="F223" t="s">
        <v>211</v>
      </c>
      <c r="G223" s="3">
        <v>16</v>
      </c>
      <c r="H223" s="4">
        <v>33000.0</v>
      </c>
      <c r="I223" s="5">
        <v>0.284</v>
      </c>
      <c r="J223" s="6">
        <v>0</v>
      </c>
      <c r="K223" s="4">
        <v>9372.0</v>
      </c>
    </row>
    <row r="224" spans="1:16">
      <c r="A224" t="s">
        <v>184</v>
      </c>
      <c r="B224" t="s">
        <v>28</v>
      </c>
      <c r="C224" t="s">
        <v>17</v>
      </c>
      <c r="D224" s="2">
        <v>45678.0</v>
      </c>
      <c r="E224" t="s">
        <v>202</v>
      </c>
      <c r="F224" t="s">
        <v>211</v>
      </c>
      <c r="G224" s="3">
        <v>148</v>
      </c>
      <c r="H224" s="4">
        <v>33000.0</v>
      </c>
      <c r="I224" s="5">
        <v>2.631</v>
      </c>
      <c r="J224" s="6">
        <v>0</v>
      </c>
      <c r="K224" s="4">
        <v>86823.0</v>
      </c>
    </row>
    <row r="225" spans="1:16">
      <c r="A225" t="s">
        <v>184</v>
      </c>
      <c r="B225" t="s">
        <v>28</v>
      </c>
      <c r="C225" t="s">
        <v>17</v>
      </c>
      <c r="D225" s="2">
        <v>45678.0</v>
      </c>
      <c r="E225" t="s">
        <v>202</v>
      </c>
      <c r="F225" t="s">
        <v>211</v>
      </c>
      <c r="G225" s="3">
        <v>24</v>
      </c>
      <c r="H225" s="4">
        <v>33000.0</v>
      </c>
      <c r="I225" s="5">
        <v>0.427</v>
      </c>
      <c r="J225" s="6">
        <v>0</v>
      </c>
      <c r="K225" s="4">
        <v>14091.0</v>
      </c>
    </row>
    <row r="226" spans="1:16">
      <c r="A226" t="s">
        <v>184</v>
      </c>
      <c r="B226" t="s">
        <v>28</v>
      </c>
      <c r="C226" t="s">
        <v>17</v>
      </c>
      <c r="D226" s="2">
        <v>45678.0</v>
      </c>
      <c r="E226" t="s">
        <v>202</v>
      </c>
      <c r="F226" t="s">
        <v>212</v>
      </c>
      <c r="G226" s="3">
        <v>630</v>
      </c>
      <c r="H226" s="4">
        <v>33000.0</v>
      </c>
      <c r="I226" s="5">
        <v>2.41</v>
      </c>
      <c r="J226" s="6">
        <v>0</v>
      </c>
      <c r="K226" s="4">
        <v>79530.0</v>
      </c>
    </row>
    <row r="227" spans="1:16">
      <c r="A227" s="7" t="s">
        <v>184</v>
      </c>
      <c r="B227" s="7" t="s">
        <v>28</v>
      </c>
      <c r="C227" s="7" t="s">
        <v>17</v>
      </c>
      <c r="D227" s="8">
        <v>45678.0</v>
      </c>
      <c r="E227" s="7" t="s">
        <v>202</v>
      </c>
      <c r="F227" s="7" t="s">
        <v>21</v>
      </c>
      <c r="G227" s="7"/>
      <c r="H227" s="7"/>
      <c r="I227" s="7"/>
      <c r="J227" s="7"/>
      <c r="K227" s="7"/>
      <c r="L227" s="9">
        <v>788830.5</v>
      </c>
      <c r="M227" s="9">
        <v>0.0</v>
      </c>
      <c r="N227" s="9">
        <v>788830.5</v>
      </c>
      <c r="O227" s="11">
        <v>1577661.0</v>
      </c>
      <c r="P227" s="12" t="s">
        <v>213</v>
      </c>
    </row>
    <row r="228" spans="1:16">
      <c r="A228" t="s">
        <v>15</v>
      </c>
      <c r="B228" t="s">
        <v>137</v>
      </c>
      <c r="C228" t="s">
        <v>17</v>
      </c>
      <c r="D228" s="2">
        <v>45678.0</v>
      </c>
      <c r="E228" t="s">
        <v>214</v>
      </c>
      <c r="F228" t="s">
        <v>215</v>
      </c>
      <c r="G228" s="3">
        <v>18</v>
      </c>
      <c r="H228" s="4">
        <v>38600.0</v>
      </c>
      <c r="I228" s="5">
        <v>0.122</v>
      </c>
      <c r="J228" s="6">
        <v>0</v>
      </c>
      <c r="K228" s="4">
        <v>4709.2</v>
      </c>
    </row>
    <row r="229" spans="1:16">
      <c r="A229" s="7" t="s">
        <v>15</v>
      </c>
      <c r="B229" s="7" t="s">
        <v>137</v>
      </c>
      <c r="C229" s="7" t="s">
        <v>17</v>
      </c>
      <c r="D229" s="8">
        <v>45678.0</v>
      </c>
      <c r="E229" s="7" t="s">
        <v>214</v>
      </c>
      <c r="F229" s="7" t="s">
        <v>21</v>
      </c>
      <c r="G229" s="7"/>
      <c r="H229" s="7"/>
      <c r="I229" s="7"/>
      <c r="J229" s="7"/>
      <c r="K229" s="7"/>
      <c r="L229" s="9">
        <v>0</v>
      </c>
      <c r="M229" s="9">
        <v>0.0</v>
      </c>
      <c r="N229" s="9">
        <v>0</v>
      </c>
      <c r="O229" s="11">
        <v>4709.2</v>
      </c>
      <c r="P229" s="12" t="s">
        <v>216</v>
      </c>
    </row>
    <row r="230" spans="1:16">
      <c r="A230" t="s">
        <v>59</v>
      </c>
      <c r="B230" t="s">
        <v>16</v>
      </c>
      <c r="C230" t="s">
        <v>59</v>
      </c>
      <c r="D230" s="2">
        <v>45678.0</v>
      </c>
      <c r="E230" t="s">
        <v>217</v>
      </c>
      <c r="F230" t="s">
        <v>78</v>
      </c>
      <c r="G230" s="3">
        <v>8</v>
      </c>
      <c r="H230" s="4">
        <v>45000.0</v>
      </c>
      <c r="I230" s="5">
        <v>0.029</v>
      </c>
      <c r="J230" s="6">
        <v>0</v>
      </c>
      <c r="K230" s="4">
        <v>1305.0</v>
      </c>
    </row>
    <row r="231" spans="1:16">
      <c r="A231" t="s">
        <v>59</v>
      </c>
      <c r="B231" t="s">
        <v>16</v>
      </c>
      <c r="C231" t="s">
        <v>59</v>
      </c>
      <c r="D231" s="2">
        <v>45678.0</v>
      </c>
      <c r="E231" t="s">
        <v>217</v>
      </c>
      <c r="F231" t="s">
        <v>218</v>
      </c>
      <c r="G231" s="3">
        <v>15</v>
      </c>
      <c r="H231" s="4">
        <v>35000.0</v>
      </c>
      <c r="I231" s="5">
        <v>0.047</v>
      </c>
      <c r="J231" s="6">
        <v>0</v>
      </c>
      <c r="K231" s="4">
        <v>1645.0</v>
      </c>
    </row>
    <row r="232" spans="1:16">
      <c r="A232" s="7" t="s">
        <v>59</v>
      </c>
      <c r="B232" s="7" t="s">
        <v>16</v>
      </c>
      <c r="C232" s="7" t="s">
        <v>59</v>
      </c>
      <c r="D232" s="8">
        <v>45678.0</v>
      </c>
      <c r="E232" s="7" t="s">
        <v>217</v>
      </c>
      <c r="F232" s="7" t="s">
        <v>21</v>
      </c>
      <c r="G232" s="7"/>
      <c r="H232" s="7"/>
      <c r="I232" s="7"/>
      <c r="J232" s="7"/>
      <c r="K232" s="7"/>
      <c r="L232" s="9">
        <v>450.0</v>
      </c>
      <c r="M232" s="9">
        <v>0.0</v>
      </c>
      <c r="N232" s="9">
        <v>0</v>
      </c>
      <c r="O232" s="11">
        <v>2500.0</v>
      </c>
      <c r="P232" s="12" t="s">
        <v>219</v>
      </c>
    </row>
    <row r="233" spans="1:16">
      <c r="A233" t="s">
        <v>220</v>
      </c>
      <c r="B233" t="s">
        <v>137</v>
      </c>
      <c r="C233" t="s">
        <v>59</v>
      </c>
      <c r="D233" s="2">
        <v>45678.0</v>
      </c>
      <c r="E233" t="s">
        <v>221</v>
      </c>
      <c r="F233" t="s">
        <v>25</v>
      </c>
      <c r="G233" s="3">
        <v>53</v>
      </c>
      <c r="H233" s="4">
        <v>9500.0</v>
      </c>
      <c r="I233" s="5">
        <v>0</v>
      </c>
      <c r="J233" s="6">
        <v>795.0</v>
      </c>
      <c r="K233" s="4">
        <v>7552.5</v>
      </c>
    </row>
    <row r="234" spans="1:16">
      <c r="A234" s="7" t="s">
        <v>220</v>
      </c>
      <c r="B234" s="7" t="s">
        <v>137</v>
      </c>
      <c r="C234" s="7" t="s">
        <v>59</v>
      </c>
      <c r="D234" s="8">
        <v>45678.0</v>
      </c>
      <c r="E234" s="7" t="s">
        <v>221</v>
      </c>
      <c r="F234" s="7" t="s">
        <v>21</v>
      </c>
      <c r="G234" s="7"/>
      <c r="H234" s="7"/>
      <c r="I234" s="7"/>
      <c r="J234" s="7"/>
      <c r="K234" s="7"/>
      <c r="L234" s="9">
        <v>0</v>
      </c>
      <c r="M234" s="9">
        <v>0.0</v>
      </c>
      <c r="N234" s="9">
        <v>0</v>
      </c>
      <c r="O234" s="11">
        <v>7552.5</v>
      </c>
      <c r="P234" s="12" t="s">
        <v>222</v>
      </c>
    </row>
    <row r="235" spans="1:16">
      <c r="A235" t="s">
        <v>223</v>
      </c>
      <c r="B235" t="s">
        <v>28</v>
      </c>
      <c r="C235" t="s">
        <v>17</v>
      </c>
      <c r="D235" s="2">
        <v>45678.0</v>
      </c>
      <c r="E235" t="s">
        <v>224</v>
      </c>
      <c r="F235" t="s">
        <v>199</v>
      </c>
      <c r="G235" s="3">
        <v>50</v>
      </c>
      <c r="H235" s="4">
        <v>39000.0</v>
      </c>
      <c r="I235" s="5">
        <v>0.302</v>
      </c>
      <c r="J235" s="6">
        <v>0</v>
      </c>
      <c r="K235" s="4">
        <v>11778.0</v>
      </c>
    </row>
    <row r="236" spans="1:16">
      <c r="A236" t="s">
        <v>223</v>
      </c>
      <c r="B236" t="s">
        <v>28</v>
      </c>
      <c r="C236" t="s">
        <v>17</v>
      </c>
      <c r="D236" s="2">
        <v>45678.0</v>
      </c>
      <c r="E236" t="s">
        <v>224</v>
      </c>
      <c r="F236" t="s">
        <v>225</v>
      </c>
      <c r="G236" s="3">
        <v>9</v>
      </c>
      <c r="H236" s="4">
        <v>22800.0</v>
      </c>
      <c r="I236" s="5">
        <v>0.043</v>
      </c>
      <c r="J236" s="6">
        <v>0</v>
      </c>
      <c r="K236" s="4">
        <v>980.4</v>
      </c>
    </row>
    <row r="237" spans="1:16">
      <c r="A237" s="7" t="s">
        <v>223</v>
      </c>
      <c r="B237" s="7" t="s">
        <v>28</v>
      </c>
      <c r="C237" s="7" t="s">
        <v>17</v>
      </c>
      <c r="D237" s="8">
        <v>45678.0</v>
      </c>
      <c r="E237" s="7" t="s">
        <v>224</v>
      </c>
      <c r="F237" s="7" t="s">
        <v>21</v>
      </c>
      <c r="G237" s="7"/>
      <c r="H237" s="7"/>
      <c r="I237" s="7"/>
      <c r="J237" s="7"/>
      <c r="K237" s="7"/>
      <c r="L237" s="9">
        <v>0</v>
      </c>
      <c r="M237" s="9">
        <v>0.0</v>
      </c>
      <c r="N237" s="9">
        <v>0</v>
      </c>
      <c r="O237" s="11">
        <v>12758.4</v>
      </c>
      <c r="P237" s="12" t="s">
        <v>226</v>
      </c>
    </row>
    <row r="238" spans="1:16">
      <c r="A238" t="s">
        <v>227</v>
      </c>
      <c r="B238" t="s">
        <v>137</v>
      </c>
      <c r="C238" t="s">
        <v>59</v>
      </c>
      <c r="D238" s="2">
        <v>45678.0</v>
      </c>
      <c r="E238" t="s">
        <v>228</v>
      </c>
      <c r="F238" t="s">
        <v>229</v>
      </c>
      <c r="G238" s="3">
        <v>15</v>
      </c>
      <c r="H238" s="4">
        <v>31200.0</v>
      </c>
      <c r="I238" s="5">
        <v>0.069</v>
      </c>
      <c r="J238" s="6">
        <v>0</v>
      </c>
      <c r="K238" s="4">
        <v>2152.8</v>
      </c>
    </row>
    <row r="239" spans="1:16">
      <c r="A239" t="s">
        <v>227</v>
      </c>
      <c r="B239" t="s">
        <v>137</v>
      </c>
      <c r="C239" t="s">
        <v>59</v>
      </c>
      <c r="D239" s="2">
        <v>45678.0</v>
      </c>
      <c r="E239" t="s">
        <v>228</v>
      </c>
      <c r="F239" t="s">
        <v>157</v>
      </c>
      <c r="G239" s="3">
        <v>15</v>
      </c>
      <c r="H239" s="4">
        <v>39000.0</v>
      </c>
      <c r="I239" s="5">
        <v>0.103</v>
      </c>
      <c r="J239" s="6">
        <v>0</v>
      </c>
      <c r="K239" s="4">
        <v>4017.0</v>
      </c>
    </row>
    <row r="240" spans="1:16">
      <c r="A240" s="7" t="s">
        <v>227</v>
      </c>
      <c r="B240" s="7" t="s">
        <v>137</v>
      </c>
      <c r="C240" s="7" t="s">
        <v>59</v>
      </c>
      <c r="D240" s="8">
        <v>45678.0</v>
      </c>
      <c r="E240" s="7" t="s">
        <v>228</v>
      </c>
      <c r="F240" s="7" t="s">
        <v>21</v>
      </c>
      <c r="G240" s="7"/>
      <c r="H240" s="7"/>
      <c r="I240" s="7"/>
      <c r="J240" s="7"/>
      <c r="K240" s="7"/>
      <c r="L240" s="9">
        <v>0</v>
      </c>
      <c r="M240" s="9">
        <v>0.0</v>
      </c>
      <c r="N240" s="9">
        <v>0</v>
      </c>
      <c r="O240" s="11">
        <v>6169.8</v>
      </c>
      <c r="P240" s="12" t="s">
        <v>230</v>
      </c>
    </row>
    <row r="241" spans="1:16">
      <c r="A241" t="s">
        <v>231</v>
      </c>
      <c r="B241" t="s">
        <v>28</v>
      </c>
      <c r="C241" t="s">
        <v>17</v>
      </c>
      <c r="D241" s="2">
        <v>45678.0</v>
      </c>
      <c r="E241" t="s">
        <v>232</v>
      </c>
      <c r="F241" t="s">
        <v>233</v>
      </c>
      <c r="G241" s="3">
        <v>135</v>
      </c>
      <c r="H241" s="4">
        <v>20400.0</v>
      </c>
      <c r="I241" s="5">
        <v>0.371</v>
      </c>
      <c r="J241" s="6">
        <v>0</v>
      </c>
      <c r="K241" s="4">
        <v>7568.4</v>
      </c>
    </row>
    <row r="242" spans="1:16">
      <c r="A242" t="s">
        <v>231</v>
      </c>
      <c r="B242" t="s">
        <v>28</v>
      </c>
      <c r="C242" t="s">
        <v>17</v>
      </c>
      <c r="D242" s="2">
        <v>45678.0</v>
      </c>
      <c r="E242" t="s">
        <v>232</v>
      </c>
      <c r="F242" t="s">
        <v>234</v>
      </c>
      <c r="G242" s="3">
        <v>6</v>
      </c>
      <c r="H242" s="4">
        <v>20000.0</v>
      </c>
      <c r="I242" s="5">
        <v>0.057</v>
      </c>
      <c r="J242" s="6">
        <v>0</v>
      </c>
      <c r="K242" s="4">
        <v>1140.0</v>
      </c>
    </row>
    <row r="243" spans="1:16">
      <c r="A243" t="s">
        <v>231</v>
      </c>
      <c r="B243" t="s">
        <v>28</v>
      </c>
      <c r="C243" t="s">
        <v>17</v>
      </c>
      <c r="D243" s="2">
        <v>45678.0</v>
      </c>
      <c r="E243" t="s">
        <v>232</v>
      </c>
      <c r="F243" t="s">
        <v>235</v>
      </c>
      <c r="G243" s="3">
        <v>10</v>
      </c>
      <c r="H243" s="4">
        <v>20000.0</v>
      </c>
      <c r="I243" s="5">
        <v>0.046</v>
      </c>
      <c r="J243" s="6">
        <v>0</v>
      </c>
      <c r="K243" s="4">
        <v>920.0</v>
      </c>
    </row>
    <row r="244" spans="1:16">
      <c r="A244" s="7" t="s">
        <v>231</v>
      </c>
      <c r="B244" s="7" t="s">
        <v>28</v>
      </c>
      <c r="C244" s="7" t="s">
        <v>17</v>
      </c>
      <c r="D244" s="8">
        <v>45678.0</v>
      </c>
      <c r="E244" s="7" t="s">
        <v>232</v>
      </c>
      <c r="F244" s="7" t="s">
        <v>21</v>
      </c>
      <c r="G244" s="7"/>
      <c r="H244" s="7"/>
      <c r="I244" s="7"/>
      <c r="J244" s="7"/>
      <c r="K244" s="7"/>
      <c r="L244" s="9">
        <v>0</v>
      </c>
      <c r="M244" s="9">
        <v>0.0</v>
      </c>
      <c r="N244" s="9">
        <v>0</v>
      </c>
      <c r="O244" s="11">
        <v>9628.4</v>
      </c>
      <c r="P244" s="12" t="s">
        <v>236</v>
      </c>
    </row>
    <row r="245" spans="1:16">
      <c r="A245" t="s">
        <v>237</v>
      </c>
      <c r="B245" t="s">
        <v>28</v>
      </c>
      <c r="C245" t="s">
        <v>59</v>
      </c>
      <c r="D245" s="2">
        <v>45679.0</v>
      </c>
      <c r="E245" t="s">
        <v>238</v>
      </c>
      <c r="F245" t="s">
        <v>239</v>
      </c>
      <c r="G245" s="3">
        <v>260</v>
      </c>
      <c r="H245" s="4">
        <v>9600.0</v>
      </c>
      <c r="I245" s="5">
        <v>3.058</v>
      </c>
      <c r="J245" s="6">
        <v>0</v>
      </c>
      <c r="K245" s="4">
        <v>29356.8</v>
      </c>
    </row>
    <row r="246" spans="1:16">
      <c r="A246" t="s">
        <v>237</v>
      </c>
      <c r="B246" t="s">
        <v>28</v>
      </c>
      <c r="C246" t="s">
        <v>59</v>
      </c>
      <c r="D246" s="2">
        <v>45679.0</v>
      </c>
      <c r="E246" t="s">
        <v>238</v>
      </c>
      <c r="F246" t="s">
        <v>239</v>
      </c>
      <c r="G246" s="3">
        <v>260</v>
      </c>
      <c r="H246" s="4">
        <v>9600.0</v>
      </c>
      <c r="I246" s="5">
        <v>3.058</v>
      </c>
      <c r="J246" s="6">
        <v>0</v>
      </c>
      <c r="K246" s="4">
        <v>29356.8</v>
      </c>
    </row>
    <row r="247" spans="1:16">
      <c r="A247" t="s">
        <v>237</v>
      </c>
      <c r="B247" t="s">
        <v>28</v>
      </c>
      <c r="C247" t="s">
        <v>59</v>
      </c>
      <c r="D247" s="2">
        <v>45679.0</v>
      </c>
      <c r="E247" t="s">
        <v>238</v>
      </c>
      <c r="F247" t="s">
        <v>240</v>
      </c>
      <c r="G247" s="3">
        <v>260</v>
      </c>
      <c r="H247" s="4">
        <v>9600.0</v>
      </c>
      <c r="I247" s="5">
        <v>1.223</v>
      </c>
      <c r="J247" s="6">
        <v>0</v>
      </c>
      <c r="K247" s="4">
        <v>11740.8</v>
      </c>
    </row>
    <row r="248" spans="1:16">
      <c r="A248" t="s">
        <v>237</v>
      </c>
      <c r="B248" t="s">
        <v>28</v>
      </c>
      <c r="C248" t="s">
        <v>59</v>
      </c>
      <c r="D248" s="2">
        <v>45679.0</v>
      </c>
      <c r="E248" t="s">
        <v>238</v>
      </c>
      <c r="F248" t="s">
        <v>240</v>
      </c>
      <c r="G248" s="3">
        <v>260</v>
      </c>
      <c r="H248" s="4">
        <v>9600.0</v>
      </c>
      <c r="I248" s="5">
        <v>1.223</v>
      </c>
      <c r="J248" s="6">
        <v>0</v>
      </c>
      <c r="K248" s="4">
        <v>11740.8</v>
      </c>
    </row>
    <row r="249" spans="1:16">
      <c r="A249" t="s">
        <v>237</v>
      </c>
      <c r="B249" t="s">
        <v>28</v>
      </c>
      <c r="C249" t="s">
        <v>59</v>
      </c>
      <c r="D249" s="2">
        <v>45679.0</v>
      </c>
      <c r="E249" t="s">
        <v>238</v>
      </c>
      <c r="F249" t="s">
        <v>240</v>
      </c>
      <c r="G249" s="3">
        <v>260</v>
      </c>
      <c r="H249" s="4">
        <v>9600.0</v>
      </c>
      <c r="I249" s="5">
        <v>1.223</v>
      </c>
      <c r="J249" s="6">
        <v>0</v>
      </c>
      <c r="K249" s="4">
        <v>11740.8</v>
      </c>
    </row>
    <row r="250" spans="1:16">
      <c r="A250" t="s">
        <v>237</v>
      </c>
      <c r="B250" t="s">
        <v>28</v>
      </c>
      <c r="C250" t="s">
        <v>59</v>
      </c>
      <c r="D250" s="2">
        <v>45679.0</v>
      </c>
      <c r="E250" t="s">
        <v>238</v>
      </c>
      <c r="F250" t="s">
        <v>240</v>
      </c>
      <c r="G250" s="3">
        <v>260</v>
      </c>
      <c r="H250" s="4">
        <v>9600.0</v>
      </c>
      <c r="I250" s="5">
        <v>1.223</v>
      </c>
      <c r="J250" s="6">
        <v>0</v>
      </c>
      <c r="K250" s="4">
        <v>11740.8</v>
      </c>
    </row>
    <row r="251" spans="1:16">
      <c r="A251" t="s">
        <v>237</v>
      </c>
      <c r="B251" t="s">
        <v>28</v>
      </c>
      <c r="C251" t="s">
        <v>59</v>
      </c>
      <c r="D251" s="2">
        <v>45679.0</v>
      </c>
      <c r="E251" t="s">
        <v>238</v>
      </c>
      <c r="F251" t="s">
        <v>240</v>
      </c>
      <c r="G251" s="3">
        <v>260</v>
      </c>
      <c r="H251" s="4">
        <v>9600.0</v>
      </c>
      <c r="I251" s="5">
        <v>1.223</v>
      </c>
      <c r="J251" s="6">
        <v>0</v>
      </c>
      <c r="K251" s="4">
        <v>11740.8</v>
      </c>
    </row>
    <row r="252" spans="1:16">
      <c r="A252" t="s">
        <v>237</v>
      </c>
      <c r="B252" t="s">
        <v>28</v>
      </c>
      <c r="C252" t="s">
        <v>59</v>
      </c>
      <c r="D252" s="2">
        <v>45679.0</v>
      </c>
      <c r="E252" t="s">
        <v>238</v>
      </c>
      <c r="F252" t="s">
        <v>240</v>
      </c>
      <c r="G252" s="3">
        <v>260</v>
      </c>
      <c r="H252" s="4">
        <v>9600.0</v>
      </c>
      <c r="I252" s="5">
        <v>1.223</v>
      </c>
      <c r="J252" s="6">
        <v>0</v>
      </c>
      <c r="K252" s="4">
        <v>11740.8</v>
      </c>
    </row>
    <row r="253" spans="1:16">
      <c r="A253" t="s">
        <v>237</v>
      </c>
      <c r="B253" t="s">
        <v>28</v>
      </c>
      <c r="C253" t="s">
        <v>59</v>
      </c>
      <c r="D253" s="2">
        <v>45679.0</v>
      </c>
      <c r="E253" t="s">
        <v>238</v>
      </c>
      <c r="F253" t="s">
        <v>240</v>
      </c>
      <c r="G253" s="3">
        <v>260</v>
      </c>
      <c r="H253" s="4">
        <v>9600.0</v>
      </c>
      <c r="I253" s="5">
        <v>1.223</v>
      </c>
      <c r="J253" s="6">
        <v>0</v>
      </c>
      <c r="K253" s="4">
        <v>11740.8</v>
      </c>
    </row>
    <row r="254" spans="1:16">
      <c r="A254" t="s">
        <v>237</v>
      </c>
      <c r="B254" t="s">
        <v>28</v>
      </c>
      <c r="C254" t="s">
        <v>59</v>
      </c>
      <c r="D254" s="2">
        <v>45679.0</v>
      </c>
      <c r="E254" t="s">
        <v>238</v>
      </c>
      <c r="F254" t="s">
        <v>240</v>
      </c>
      <c r="G254" s="3">
        <v>260</v>
      </c>
      <c r="H254" s="4">
        <v>9600.0</v>
      </c>
      <c r="I254" s="5">
        <v>1.223</v>
      </c>
      <c r="J254" s="6">
        <v>0</v>
      </c>
      <c r="K254" s="4">
        <v>11740.8</v>
      </c>
    </row>
    <row r="255" spans="1:16">
      <c r="A255" t="s">
        <v>237</v>
      </c>
      <c r="B255" t="s">
        <v>28</v>
      </c>
      <c r="C255" t="s">
        <v>59</v>
      </c>
      <c r="D255" s="2">
        <v>45679.0</v>
      </c>
      <c r="E255" t="s">
        <v>238</v>
      </c>
      <c r="F255" t="s">
        <v>240</v>
      </c>
      <c r="G255" s="3">
        <v>260</v>
      </c>
      <c r="H255" s="4">
        <v>9600.0</v>
      </c>
      <c r="I255" s="5">
        <v>1.223</v>
      </c>
      <c r="J255" s="6">
        <v>0</v>
      </c>
      <c r="K255" s="4">
        <v>11740.8</v>
      </c>
    </row>
    <row r="256" spans="1:16">
      <c r="A256" t="s">
        <v>237</v>
      </c>
      <c r="B256" t="s">
        <v>28</v>
      </c>
      <c r="C256" t="s">
        <v>59</v>
      </c>
      <c r="D256" s="2">
        <v>45679.0</v>
      </c>
      <c r="E256" t="s">
        <v>238</v>
      </c>
      <c r="F256" t="s">
        <v>240</v>
      </c>
      <c r="G256" s="3">
        <v>260</v>
      </c>
      <c r="H256" s="4">
        <v>9600.0</v>
      </c>
      <c r="I256" s="5">
        <v>1.223</v>
      </c>
      <c r="J256" s="6">
        <v>0</v>
      </c>
      <c r="K256" s="4">
        <v>11740.8</v>
      </c>
    </row>
    <row r="257" spans="1:16">
      <c r="A257" t="s">
        <v>237</v>
      </c>
      <c r="B257" t="s">
        <v>28</v>
      </c>
      <c r="C257" t="s">
        <v>59</v>
      </c>
      <c r="D257" s="2">
        <v>45679.0</v>
      </c>
      <c r="E257" t="s">
        <v>238</v>
      </c>
      <c r="F257" t="s">
        <v>240</v>
      </c>
      <c r="G257" s="3">
        <v>260</v>
      </c>
      <c r="H257" s="4">
        <v>9600.0</v>
      </c>
      <c r="I257" s="5">
        <v>1.223</v>
      </c>
      <c r="J257" s="6">
        <v>0</v>
      </c>
      <c r="K257" s="4">
        <v>11740.8</v>
      </c>
    </row>
    <row r="258" spans="1:16">
      <c r="A258" t="s">
        <v>237</v>
      </c>
      <c r="B258" t="s">
        <v>28</v>
      </c>
      <c r="C258" t="s">
        <v>59</v>
      </c>
      <c r="D258" s="2">
        <v>45679.0</v>
      </c>
      <c r="E258" t="s">
        <v>238</v>
      </c>
      <c r="F258" t="s">
        <v>240</v>
      </c>
      <c r="G258" s="3">
        <v>260</v>
      </c>
      <c r="H258" s="4">
        <v>9600.0</v>
      </c>
      <c r="I258" s="5">
        <v>1.223</v>
      </c>
      <c r="J258" s="6">
        <v>0</v>
      </c>
      <c r="K258" s="4">
        <v>11740.8</v>
      </c>
    </row>
    <row r="259" spans="1:16">
      <c r="A259" t="s">
        <v>237</v>
      </c>
      <c r="B259" t="s">
        <v>28</v>
      </c>
      <c r="C259" t="s">
        <v>59</v>
      </c>
      <c r="D259" s="2">
        <v>45679.0</v>
      </c>
      <c r="E259" t="s">
        <v>238</v>
      </c>
      <c r="F259" t="s">
        <v>240</v>
      </c>
      <c r="G259" s="3">
        <v>166</v>
      </c>
      <c r="H259" s="4">
        <v>9600.0</v>
      </c>
      <c r="I259" s="5">
        <v>0.781</v>
      </c>
      <c r="J259" s="6">
        <v>0</v>
      </c>
      <c r="K259" s="4">
        <v>7497.6</v>
      </c>
    </row>
    <row r="260" spans="1:16">
      <c r="A260" s="7" t="s">
        <v>237</v>
      </c>
      <c r="B260" s="7" t="s">
        <v>28</v>
      </c>
      <c r="C260" s="7" t="s">
        <v>59</v>
      </c>
      <c r="D260" s="8">
        <v>45679.0</v>
      </c>
      <c r="E260" s="7" t="s">
        <v>238</v>
      </c>
      <c r="F260" s="7" t="s">
        <v>21</v>
      </c>
      <c r="G260" s="7"/>
      <c r="H260" s="7"/>
      <c r="I260" s="7"/>
      <c r="J260" s="7"/>
      <c r="K260" s="7"/>
      <c r="L260" s="9">
        <v>0</v>
      </c>
      <c r="M260" s="9">
        <v>0.0</v>
      </c>
      <c r="N260" s="9">
        <v>0</v>
      </c>
      <c r="O260" s="11">
        <v>207100.8</v>
      </c>
      <c r="P260" s="12" t="s">
        <v>241</v>
      </c>
    </row>
    <row r="261" spans="1:16">
      <c r="A261" t="s">
        <v>113</v>
      </c>
      <c r="B261" t="s">
        <v>16</v>
      </c>
      <c r="C261" t="s">
        <v>17</v>
      </c>
      <c r="D261" s="2">
        <v>45679.0</v>
      </c>
      <c r="E261" t="s">
        <v>242</v>
      </c>
      <c r="F261" t="s">
        <v>243</v>
      </c>
      <c r="G261" s="3">
        <v>3</v>
      </c>
      <c r="H261" s="4">
        <v>22000.0</v>
      </c>
      <c r="I261" s="5">
        <v>0.135</v>
      </c>
      <c r="J261" s="6">
        <v>0</v>
      </c>
      <c r="K261" s="4">
        <v>2970.0</v>
      </c>
    </row>
    <row r="262" spans="1:16">
      <c r="A262" t="s">
        <v>113</v>
      </c>
      <c r="B262" t="s">
        <v>16</v>
      </c>
      <c r="C262" t="s">
        <v>17</v>
      </c>
      <c r="D262" s="2">
        <v>45679.0</v>
      </c>
      <c r="E262" t="s">
        <v>242</v>
      </c>
      <c r="F262" t="s">
        <v>244</v>
      </c>
      <c r="G262" s="3">
        <v>47</v>
      </c>
      <c r="H262" s="4">
        <v>24000.0</v>
      </c>
      <c r="I262" s="5">
        <v>0.993</v>
      </c>
      <c r="J262" s="6">
        <v>0</v>
      </c>
      <c r="K262" s="4">
        <v>23832.0</v>
      </c>
    </row>
    <row r="263" spans="1:16">
      <c r="A263" s="7" t="s">
        <v>113</v>
      </c>
      <c r="B263" s="7" t="s">
        <v>16</v>
      </c>
      <c r="C263" s="7" t="s">
        <v>17</v>
      </c>
      <c r="D263" s="8">
        <v>45679.0</v>
      </c>
      <c r="E263" s="7" t="s">
        <v>242</v>
      </c>
      <c r="F263" s="7" t="s">
        <v>21</v>
      </c>
      <c r="G263" s="7"/>
      <c r="H263" s="7"/>
      <c r="I263" s="7"/>
      <c r="J263" s="7"/>
      <c r="K263" s="7"/>
      <c r="L263" s="9">
        <v>0</v>
      </c>
      <c r="M263" s="9">
        <v>0.0</v>
      </c>
      <c r="N263" s="9">
        <v>0</v>
      </c>
      <c r="O263" s="11">
        <v>26802.0</v>
      </c>
      <c r="P263" s="12" t="s">
        <v>245</v>
      </c>
    </row>
    <row r="264" spans="1:16">
      <c r="A264" t="s">
        <v>97</v>
      </c>
      <c r="B264" t="s">
        <v>28</v>
      </c>
      <c r="C264" t="s">
        <v>17</v>
      </c>
      <c r="D264" s="2">
        <v>45680.0</v>
      </c>
      <c r="E264" t="s">
        <v>246</v>
      </c>
      <c r="F264" t="s">
        <v>25</v>
      </c>
      <c r="G264" s="3">
        <v>66</v>
      </c>
      <c r="H264" s="4">
        <v>9000.0</v>
      </c>
      <c r="I264" s="5">
        <v>0</v>
      </c>
      <c r="J264" s="6">
        <v>990.0</v>
      </c>
      <c r="K264" s="4">
        <v>8910.0</v>
      </c>
    </row>
    <row r="265" spans="1:16">
      <c r="A265" t="s">
        <v>97</v>
      </c>
      <c r="B265" t="s">
        <v>28</v>
      </c>
      <c r="C265" t="s">
        <v>17</v>
      </c>
      <c r="D265" s="2">
        <v>45680.0</v>
      </c>
      <c r="E265" t="s">
        <v>246</v>
      </c>
      <c r="F265" t="s">
        <v>25</v>
      </c>
      <c r="G265" s="3">
        <v>66</v>
      </c>
      <c r="H265" s="4">
        <v>9000.0</v>
      </c>
      <c r="I265" s="5">
        <v>0</v>
      </c>
      <c r="J265" s="6">
        <v>990.0</v>
      </c>
      <c r="K265" s="4">
        <v>8910.0</v>
      </c>
    </row>
    <row r="266" spans="1:16">
      <c r="A266" t="s">
        <v>97</v>
      </c>
      <c r="B266" t="s">
        <v>28</v>
      </c>
      <c r="C266" t="s">
        <v>17</v>
      </c>
      <c r="D266" s="2">
        <v>45680.0</v>
      </c>
      <c r="E266" t="s">
        <v>246</v>
      </c>
      <c r="F266" t="s">
        <v>25</v>
      </c>
      <c r="G266" s="3">
        <v>66</v>
      </c>
      <c r="H266" s="4">
        <v>9000.0</v>
      </c>
      <c r="I266" s="5">
        <v>0</v>
      </c>
      <c r="J266" s="6">
        <v>990.0</v>
      </c>
      <c r="K266" s="4">
        <v>8910.0</v>
      </c>
    </row>
    <row r="267" spans="1:16">
      <c r="A267" t="s">
        <v>97</v>
      </c>
      <c r="B267" t="s">
        <v>28</v>
      </c>
      <c r="C267" t="s">
        <v>17</v>
      </c>
      <c r="D267" s="2">
        <v>45680.0</v>
      </c>
      <c r="E267" t="s">
        <v>246</v>
      </c>
      <c r="F267" t="s">
        <v>25</v>
      </c>
      <c r="G267" s="3">
        <v>66</v>
      </c>
      <c r="H267" s="4">
        <v>9000.0</v>
      </c>
      <c r="I267" s="5">
        <v>0</v>
      </c>
      <c r="J267" s="6">
        <v>990.0</v>
      </c>
      <c r="K267" s="4">
        <v>8910.0</v>
      </c>
    </row>
    <row r="268" spans="1:16">
      <c r="A268" s="7" t="s">
        <v>97</v>
      </c>
      <c r="B268" s="7" t="s">
        <v>28</v>
      </c>
      <c r="C268" s="7" t="s">
        <v>17</v>
      </c>
      <c r="D268" s="8">
        <v>45680.0</v>
      </c>
      <c r="E268" s="7" t="s">
        <v>246</v>
      </c>
      <c r="F268" s="7" t="s">
        <v>21</v>
      </c>
      <c r="G268" s="7"/>
      <c r="H268" s="7"/>
      <c r="I268" s="7"/>
      <c r="J268" s="7"/>
      <c r="K268" s="7"/>
      <c r="L268" s="9">
        <v>0</v>
      </c>
      <c r="M268" s="9">
        <v>0.0</v>
      </c>
      <c r="N268" s="9">
        <v>0</v>
      </c>
      <c r="O268" s="11">
        <v>35640.0</v>
      </c>
      <c r="P268" s="12" t="s">
        <v>247</v>
      </c>
    </row>
    <row r="269" spans="1:16">
      <c r="A269" t="s">
        <v>248</v>
      </c>
      <c r="B269" t="s">
        <v>137</v>
      </c>
      <c r="C269" t="s">
        <v>17</v>
      </c>
      <c r="D269" s="2">
        <v>45680.0</v>
      </c>
      <c r="E269" t="s">
        <v>249</v>
      </c>
      <c r="F269" t="s">
        <v>25</v>
      </c>
      <c r="G269" s="3">
        <v>2</v>
      </c>
      <c r="H269" s="4">
        <v>9500.0</v>
      </c>
      <c r="I269" s="5">
        <v>0</v>
      </c>
      <c r="J269" s="6">
        <v>30.0</v>
      </c>
      <c r="K269" s="4">
        <v>285.0</v>
      </c>
    </row>
    <row r="270" spans="1:16">
      <c r="A270" s="7" t="s">
        <v>248</v>
      </c>
      <c r="B270" s="7" t="s">
        <v>137</v>
      </c>
      <c r="C270" s="7" t="s">
        <v>17</v>
      </c>
      <c r="D270" s="8">
        <v>45680.0</v>
      </c>
      <c r="E270" s="7" t="s">
        <v>249</v>
      </c>
      <c r="F270" s="7" t="s">
        <v>21</v>
      </c>
      <c r="G270" s="7"/>
      <c r="H270" s="7"/>
      <c r="I270" s="7"/>
      <c r="J270" s="7"/>
      <c r="K270" s="7"/>
      <c r="L270" s="9">
        <v>42.75</v>
      </c>
      <c r="M270" s="9">
        <v>0.0</v>
      </c>
      <c r="N270" s="9">
        <v>0</v>
      </c>
      <c r="O270" s="11">
        <v>242.25</v>
      </c>
      <c r="P270" s="12" t="s">
        <v>250</v>
      </c>
    </row>
    <row r="271" spans="1:16">
      <c r="A271" t="s">
        <v>251</v>
      </c>
      <c r="B271" t="s">
        <v>28</v>
      </c>
      <c r="C271" t="s">
        <v>59</v>
      </c>
      <c r="D271" s="2">
        <v>45681.0</v>
      </c>
      <c r="E271" t="s">
        <v>252</v>
      </c>
      <c r="F271" t="s">
        <v>34</v>
      </c>
      <c r="G271" s="3">
        <v>675</v>
      </c>
      <c r="H271" s="4">
        <v>39000.0</v>
      </c>
      <c r="I271" s="5">
        <v>2.784</v>
      </c>
      <c r="J271" s="6">
        <v>0</v>
      </c>
      <c r="K271" s="4">
        <v>108576.0</v>
      </c>
    </row>
    <row r="272" spans="1:16">
      <c r="A272" t="s">
        <v>251</v>
      </c>
      <c r="B272" t="s">
        <v>28</v>
      </c>
      <c r="C272" t="s">
        <v>59</v>
      </c>
      <c r="D272" s="2">
        <v>45681.0</v>
      </c>
      <c r="E272" t="s">
        <v>252</v>
      </c>
      <c r="F272" t="s">
        <v>253</v>
      </c>
      <c r="G272" s="3">
        <v>126</v>
      </c>
      <c r="H272" s="4">
        <v>39000.0</v>
      </c>
      <c r="I272" s="5">
        <v>0.468</v>
      </c>
      <c r="J272" s="6">
        <v>0</v>
      </c>
      <c r="K272" s="4">
        <v>18252.0</v>
      </c>
    </row>
    <row r="273" spans="1:16">
      <c r="A273" t="s">
        <v>251</v>
      </c>
      <c r="B273" t="s">
        <v>28</v>
      </c>
      <c r="C273" t="s">
        <v>59</v>
      </c>
      <c r="D273" s="2">
        <v>45681.0</v>
      </c>
      <c r="E273" t="s">
        <v>252</v>
      </c>
      <c r="F273" t="s">
        <v>254</v>
      </c>
      <c r="G273" s="3">
        <v>45</v>
      </c>
      <c r="H273" s="4">
        <v>33600.0</v>
      </c>
      <c r="I273" s="5">
        <v>0.155</v>
      </c>
      <c r="J273" s="6">
        <v>0</v>
      </c>
      <c r="K273" s="4">
        <v>5208.0</v>
      </c>
    </row>
    <row r="274" spans="1:16">
      <c r="A274" t="s">
        <v>251</v>
      </c>
      <c r="B274" t="s">
        <v>28</v>
      </c>
      <c r="C274" t="s">
        <v>59</v>
      </c>
      <c r="D274" s="2">
        <v>45681.0</v>
      </c>
      <c r="E274" t="s">
        <v>252</v>
      </c>
      <c r="F274" t="s">
        <v>255</v>
      </c>
      <c r="G274" s="3">
        <v>27</v>
      </c>
      <c r="H274" s="4">
        <v>33600.0</v>
      </c>
      <c r="I274" s="5">
        <v>0.082</v>
      </c>
      <c r="J274" s="6">
        <v>0</v>
      </c>
      <c r="K274" s="4">
        <v>2755.2</v>
      </c>
    </row>
    <row r="275" spans="1:16">
      <c r="A275" t="s">
        <v>251</v>
      </c>
      <c r="B275" t="s">
        <v>28</v>
      </c>
      <c r="C275" t="s">
        <v>59</v>
      </c>
      <c r="D275" s="2">
        <v>45681.0</v>
      </c>
      <c r="E275" t="s">
        <v>252</v>
      </c>
      <c r="F275" t="s">
        <v>46</v>
      </c>
      <c r="G275" s="3">
        <v>405</v>
      </c>
      <c r="H275" s="4">
        <v>30800.0</v>
      </c>
      <c r="I275" s="5">
        <v>1.671</v>
      </c>
      <c r="J275" s="6">
        <v>0</v>
      </c>
      <c r="K275" s="4">
        <v>51466.8</v>
      </c>
    </row>
    <row r="276" spans="1:16">
      <c r="A276" t="s">
        <v>251</v>
      </c>
      <c r="B276" t="s">
        <v>28</v>
      </c>
      <c r="C276" t="s">
        <v>59</v>
      </c>
      <c r="D276" s="2">
        <v>45681.0</v>
      </c>
      <c r="E276" t="s">
        <v>252</v>
      </c>
      <c r="F276" t="s">
        <v>256</v>
      </c>
      <c r="G276" s="3">
        <v>198</v>
      </c>
      <c r="H276" s="4">
        <v>30800.0</v>
      </c>
      <c r="I276" s="5">
        <v>0.735</v>
      </c>
      <c r="J276" s="6">
        <v>0</v>
      </c>
      <c r="K276" s="4">
        <v>22638.0</v>
      </c>
    </row>
    <row r="277" spans="1:16">
      <c r="A277" t="s">
        <v>251</v>
      </c>
      <c r="B277" t="s">
        <v>28</v>
      </c>
      <c r="C277" t="s">
        <v>59</v>
      </c>
      <c r="D277" s="2">
        <v>45681.0</v>
      </c>
      <c r="E277" t="s">
        <v>252</v>
      </c>
      <c r="F277" t="s">
        <v>257</v>
      </c>
      <c r="G277" s="3">
        <v>45</v>
      </c>
      <c r="H277" s="4">
        <v>30800.0</v>
      </c>
      <c r="I277" s="5">
        <v>0.155</v>
      </c>
      <c r="J277" s="6">
        <v>0</v>
      </c>
      <c r="K277" s="4">
        <v>4774.0</v>
      </c>
    </row>
    <row r="278" spans="1:16">
      <c r="A278" t="s">
        <v>251</v>
      </c>
      <c r="B278" t="s">
        <v>28</v>
      </c>
      <c r="C278" t="s">
        <v>59</v>
      </c>
      <c r="D278" s="2">
        <v>45681.0</v>
      </c>
      <c r="E278" t="s">
        <v>252</v>
      </c>
      <c r="F278" t="s">
        <v>258</v>
      </c>
      <c r="G278" s="3">
        <v>117</v>
      </c>
      <c r="H278" s="4">
        <v>25000.0</v>
      </c>
      <c r="I278" s="5">
        <v>0.322</v>
      </c>
      <c r="J278" s="6">
        <v>0</v>
      </c>
      <c r="K278" s="4">
        <v>8050.0</v>
      </c>
    </row>
    <row r="279" spans="1:16">
      <c r="A279" t="s">
        <v>251</v>
      </c>
      <c r="B279" t="s">
        <v>28</v>
      </c>
      <c r="C279" t="s">
        <v>59</v>
      </c>
      <c r="D279" s="2">
        <v>45681.0</v>
      </c>
      <c r="E279" t="s">
        <v>252</v>
      </c>
      <c r="F279" t="s">
        <v>259</v>
      </c>
      <c r="G279" s="3">
        <v>90</v>
      </c>
      <c r="H279" s="4">
        <v>30800.0</v>
      </c>
      <c r="I279" s="5">
        <v>0.309</v>
      </c>
      <c r="J279" s="6">
        <v>0</v>
      </c>
      <c r="K279" s="4">
        <v>9517.2</v>
      </c>
    </row>
    <row r="280" spans="1:16">
      <c r="A280" t="s">
        <v>251</v>
      </c>
      <c r="B280" t="s">
        <v>28</v>
      </c>
      <c r="C280" t="s">
        <v>59</v>
      </c>
      <c r="D280" s="2">
        <v>45681.0</v>
      </c>
      <c r="E280" t="s">
        <v>252</v>
      </c>
      <c r="F280" t="s">
        <v>260</v>
      </c>
      <c r="G280" s="3">
        <v>36</v>
      </c>
      <c r="H280" s="4">
        <v>25000.0</v>
      </c>
      <c r="I280" s="5">
        <v>0.099</v>
      </c>
      <c r="J280" s="6">
        <v>0</v>
      </c>
      <c r="K280" s="4">
        <v>2475.0</v>
      </c>
    </row>
    <row r="281" spans="1:16">
      <c r="A281" t="s">
        <v>251</v>
      </c>
      <c r="B281" t="s">
        <v>28</v>
      </c>
      <c r="C281" t="s">
        <v>59</v>
      </c>
      <c r="D281" s="2">
        <v>45681.0</v>
      </c>
      <c r="E281" t="s">
        <v>252</v>
      </c>
      <c r="F281" t="s">
        <v>261</v>
      </c>
      <c r="G281" s="3">
        <v>36</v>
      </c>
      <c r="H281" s="4">
        <v>33000.0</v>
      </c>
      <c r="I281" s="5">
        <v>0.109</v>
      </c>
      <c r="J281" s="6">
        <v>0</v>
      </c>
      <c r="K281" s="4">
        <v>3597.0</v>
      </c>
    </row>
    <row r="282" spans="1:16">
      <c r="A282" s="7" t="s">
        <v>251</v>
      </c>
      <c r="B282" s="7" t="s">
        <v>28</v>
      </c>
      <c r="C282" s="7" t="s">
        <v>59</v>
      </c>
      <c r="D282" s="8">
        <v>45681.0</v>
      </c>
      <c r="E282" s="7" t="s">
        <v>252</v>
      </c>
      <c r="F282" s="7" t="s">
        <v>21</v>
      </c>
      <c r="G282" s="7"/>
      <c r="H282" s="7"/>
      <c r="I282" s="7"/>
      <c r="J282" s="7"/>
      <c r="K282" s="7"/>
      <c r="L282" s="9">
        <v>0</v>
      </c>
      <c r="M282" s="9">
        <v>0.0</v>
      </c>
      <c r="N282" s="9">
        <v>0</v>
      </c>
      <c r="O282" s="11">
        <v>237309.2</v>
      </c>
      <c r="P282" s="12" t="s">
        <v>262</v>
      </c>
    </row>
    <row r="283" spans="1:16">
      <c r="A283" t="s">
        <v>263</v>
      </c>
      <c r="B283" t="s">
        <v>28</v>
      </c>
      <c r="C283" t="s">
        <v>59</v>
      </c>
      <c r="D283" s="2">
        <v>45681.0</v>
      </c>
      <c r="E283" t="s">
        <v>264</v>
      </c>
      <c r="F283" t="s">
        <v>78</v>
      </c>
      <c r="G283" s="3">
        <v>12</v>
      </c>
      <c r="H283" s="4">
        <v>45000.0</v>
      </c>
      <c r="I283" s="5">
        <v>0.044</v>
      </c>
      <c r="J283" s="6">
        <v>0</v>
      </c>
      <c r="K283" s="4">
        <v>1980.0</v>
      </c>
    </row>
    <row r="284" spans="1:16">
      <c r="A284" s="7" t="s">
        <v>263</v>
      </c>
      <c r="B284" s="7" t="s">
        <v>28</v>
      </c>
      <c r="C284" s="7" t="s">
        <v>59</v>
      </c>
      <c r="D284" s="8">
        <v>45681.0</v>
      </c>
      <c r="E284" s="7" t="s">
        <v>264</v>
      </c>
      <c r="F284" s="7" t="s">
        <v>21</v>
      </c>
      <c r="G284" s="7"/>
      <c r="H284" s="7"/>
      <c r="I284" s="7"/>
      <c r="J284" s="7"/>
      <c r="K284" s="7"/>
      <c r="L284" s="9">
        <v>0</v>
      </c>
      <c r="M284" s="9">
        <v>0.0</v>
      </c>
      <c r="N284" s="9">
        <v>0</v>
      </c>
      <c r="O284" s="11">
        <v>1980.0</v>
      </c>
      <c r="P284" s="12" t="s">
        <v>265</v>
      </c>
    </row>
    <row r="285" spans="1:16">
      <c r="A285" t="s">
        <v>266</v>
      </c>
      <c r="B285" t="s">
        <v>28</v>
      </c>
      <c r="C285" t="s">
        <v>17</v>
      </c>
      <c r="D285" s="2">
        <v>45681.0</v>
      </c>
      <c r="E285" t="s">
        <v>267</v>
      </c>
      <c r="F285" t="s">
        <v>203</v>
      </c>
      <c r="G285" s="3">
        <v>90</v>
      </c>
      <c r="H285" s="4">
        <v>41400.0</v>
      </c>
      <c r="I285" s="5">
        <v>0.248</v>
      </c>
      <c r="J285" s="6">
        <v>0</v>
      </c>
      <c r="K285" s="4">
        <v>10267.2</v>
      </c>
    </row>
    <row r="286" spans="1:16">
      <c r="A286" t="s">
        <v>266</v>
      </c>
      <c r="B286" t="s">
        <v>28</v>
      </c>
      <c r="C286" t="s">
        <v>17</v>
      </c>
      <c r="D286" s="2">
        <v>45681.0</v>
      </c>
      <c r="E286" t="s">
        <v>267</v>
      </c>
      <c r="F286" t="s">
        <v>143</v>
      </c>
      <c r="G286" s="3">
        <v>70</v>
      </c>
      <c r="H286" s="4">
        <v>41400.0</v>
      </c>
      <c r="I286" s="5">
        <v>0.208</v>
      </c>
      <c r="J286" s="6">
        <v>0</v>
      </c>
      <c r="K286" s="4">
        <v>8611.2</v>
      </c>
    </row>
    <row r="287" spans="1:16">
      <c r="A287" t="s">
        <v>266</v>
      </c>
      <c r="B287" t="s">
        <v>28</v>
      </c>
      <c r="C287" t="s">
        <v>17</v>
      </c>
      <c r="D287" s="2">
        <v>45681.0</v>
      </c>
      <c r="E287" t="s">
        <v>267</v>
      </c>
      <c r="F287" t="s">
        <v>64</v>
      </c>
      <c r="G287" s="3">
        <v>880</v>
      </c>
      <c r="H287" s="4">
        <v>41400.0</v>
      </c>
      <c r="I287" s="5">
        <v>2.904</v>
      </c>
      <c r="J287" s="6">
        <v>0</v>
      </c>
      <c r="K287" s="4">
        <v>120225.6</v>
      </c>
    </row>
    <row r="288" spans="1:16">
      <c r="A288" t="s">
        <v>266</v>
      </c>
      <c r="B288" t="s">
        <v>28</v>
      </c>
      <c r="C288" t="s">
        <v>17</v>
      </c>
      <c r="D288" s="2">
        <v>45681.0</v>
      </c>
      <c r="E288" t="s">
        <v>267</v>
      </c>
      <c r="F288" t="s">
        <v>65</v>
      </c>
      <c r="G288" s="3">
        <v>80</v>
      </c>
      <c r="H288" s="4">
        <v>31200.0</v>
      </c>
      <c r="I288" s="5">
        <v>0.194</v>
      </c>
      <c r="J288" s="6">
        <v>0</v>
      </c>
      <c r="K288" s="4">
        <v>6052.8</v>
      </c>
    </row>
    <row r="289" spans="1:16">
      <c r="A289" t="s">
        <v>266</v>
      </c>
      <c r="B289" t="s">
        <v>28</v>
      </c>
      <c r="C289" t="s">
        <v>17</v>
      </c>
      <c r="D289" s="2">
        <v>45681.0</v>
      </c>
      <c r="E289" t="s">
        <v>267</v>
      </c>
      <c r="F289" t="s">
        <v>148</v>
      </c>
      <c r="G289" s="3">
        <v>330</v>
      </c>
      <c r="H289" s="4">
        <v>42600.0</v>
      </c>
      <c r="I289" s="5">
        <v>2.178</v>
      </c>
      <c r="J289" s="6">
        <v>0</v>
      </c>
      <c r="K289" s="4">
        <v>92782.8</v>
      </c>
    </row>
    <row r="290" spans="1:16">
      <c r="A290" t="s">
        <v>266</v>
      </c>
      <c r="B290" t="s">
        <v>28</v>
      </c>
      <c r="C290" t="s">
        <v>17</v>
      </c>
      <c r="D290" s="2">
        <v>45681.0</v>
      </c>
      <c r="E290" t="s">
        <v>267</v>
      </c>
      <c r="F290" t="s">
        <v>145</v>
      </c>
      <c r="G290" s="3">
        <v>160</v>
      </c>
      <c r="H290" s="4">
        <v>42600.0</v>
      </c>
      <c r="I290" s="5">
        <v>0.88</v>
      </c>
      <c r="J290" s="6">
        <v>0</v>
      </c>
      <c r="K290" s="4">
        <v>37488.0</v>
      </c>
    </row>
    <row r="291" spans="1:16">
      <c r="A291" t="s">
        <v>266</v>
      </c>
      <c r="B291" t="s">
        <v>28</v>
      </c>
      <c r="C291" t="s">
        <v>17</v>
      </c>
      <c r="D291" s="2">
        <v>45681.0</v>
      </c>
      <c r="E291" t="s">
        <v>267</v>
      </c>
      <c r="F291" t="s">
        <v>64</v>
      </c>
      <c r="G291" s="3">
        <v>350</v>
      </c>
      <c r="H291" s="4">
        <v>41400.0</v>
      </c>
      <c r="I291" s="5">
        <v>1.155</v>
      </c>
      <c r="J291" s="6">
        <v>0</v>
      </c>
      <c r="K291" s="4">
        <v>47817.0</v>
      </c>
    </row>
    <row r="292" spans="1:16">
      <c r="A292" s="7" t="s">
        <v>266</v>
      </c>
      <c r="B292" s="7" t="s">
        <v>28</v>
      </c>
      <c r="C292" s="7" t="s">
        <v>17</v>
      </c>
      <c r="D292" s="8">
        <v>45681.0</v>
      </c>
      <c r="E292" s="7" t="s">
        <v>267</v>
      </c>
      <c r="F292" s="7" t="s">
        <v>21</v>
      </c>
      <c r="G292" s="7"/>
      <c r="H292" s="7"/>
      <c r="I292" s="7"/>
      <c r="J292" s="7"/>
      <c r="K292" s="7"/>
      <c r="L292" s="9">
        <v>0</v>
      </c>
      <c r="M292" s="9">
        <v>20000.0</v>
      </c>
      <c r="N292" s="9">
        <v>0</v>
      </c>
      <c r="O292" s="11">
        <v>343244.6</v>
      </c>
      <c r="P292" s="12" t="s">
        <v>268</v>
      </c>
    </row>
    <row r="293" spans="1:16">
      <c r="A293" t="s">
        <v>269</v>
      </c>
      <c r="B293" t="s">
        <v>16</v>
      </c>
      <c r="C293" t="s">
        <v>17</v>
      </c>
      <c r="D293" s="2">
        <v>45681.0</v>
      </c>
      <c r="E293" t="s">
        <v>270</v>
      </c>
      <c r="F293" t="s">
        <v>271</v>
      </c>
      <c r="G293" s="3">
        <v>15</v>
      </c>
      <c r="H293" s="4">
        <v>42600.0</v>
      </c>
      <c r="I293" s="5">
        <v>0.196</v>
      </c>
      <c r="J293" s="6">
        <v>0</v>
      </c>
      <c r="K293" s="4">
        <v>8349.6</v>
      </c>
    </row>
    <row r="294" spans="1:16">
      <c r="A294" t="s">
        <v>269</v>
      </c>
      <c r="B294" t="s">
        <v>16</v>
      </c>
      <c r="C294" t="s">
        <v>17</v>
      </c>
      <c r="D294" s="2">
        <v>45681.0</v>
      </c>
      <c r="E294" t="s">
        <v>270</v>
      </c>
      <c r="F294" t="s">
        <v>157</v>
      </c>
      <c r="G294" s="3">
        <v>185</v>
      </c>
      <c r="H294" s="4">
        <v>37800.0</v>
      </c>
      <c r="I294" s="5">
        <v>1.274</v>
      </c>
      <c r="J294" s="6">
        <v>0</v>
      </c>
      <c r="K294" s="4">
        <v>48157.2</v>
      </c>
    </row>
    <row r="295" spans="1:16">
      <c r="A295" s="7" t="s">
        <v>269</v>
      </c>
      <c r="B295" s="7" t="s">
        <v>16</v>
      </c>
      <c r="C295" s="7" t="s">
        <v>17</v>
      </c>
      <c r="D295" s="8">
        <v>45681.0</v>
      </c>
      <c r="E295" s="7" t="s">
        <v>270</v>
      </c>
      <c r="F295" s="7" t="s">
        <v>21</v>
      </c>
      <c r="G295" s="7"/>
      <c r="H295" s="7"/>
      <c r="I295" s="7"/>
      <c r="J295" s="7"/>
      <c r="K295" s="7"/>
      <c r="L295" s="9">
        <v>0</v>
      </c>
      <c r="M295" s="9">
        <v>0.0</v>
      </c>
      <c r="N295" s="9">
        <v>0</v>
      </c>
      <c r="O295" s="11">
        <v>56506.8</v>
      </c>
      <c r="P295" s="12" t="s">
        <v>272</v>
      </c>
    </row>
    <row r="296" spans="1:16">
      <c r="A296" t="s">
        <v>273</v>
      </c>
      <c r="B296" t="s">
        <v>28</v>
      </c>
      <c r="C296" t="s">
        <v>17</v>
      </c>
      <c r="D296" s="2">
        <v>45681.0</v>
      </c>
      <c r="E296" t="s">
        <v>274</v>
      </c>
      <c r="F296" t="s">
        <v>275</v>
      </c>
      <c r="G296" s="3">
        <v>57</v>
      </c>
      <c r="H296" s="4">
        <v>20000.0</v>
      </c>
      <c r="I296" s="5">
        <v>0.808</v>
      </c>
      <c r="J296" s="6">
        <v>0</v>
      </c>
      <c r="K296" s="4">
        <v>16160.0</v>
      </c>
    </row>
    <row r="297" spans="1:16">
      <c r="A297" s="7" t="s">
        <v>273</v>
      </c>
      <c r="B297" s="7" t="s">
        <v>28</v>
      </c>
      <c r="C297" s="7" t="s">
        <v>17</v>
      </c>
      <c r="D297" s="8">
        <v>45681.0</v>
      </c>
      <c r="E297" s="7" t="s">
        <v>274</v>
      </c>
      <c r="F297" s="7" t="s">
        <v>21</v>
      </c>
      <c r="G297" s="7"/>
      <c r="H297" s="7"/>
      <c r="I297" s="7"/>
      <c r="J297" s="7"/>
      <c r="K297" s="7"/>
      <c r="L297" s="9">
        <v>0</v>
      </c>
      <c r="M297" s="9">
        <v>0.0</v>
      </c>
      <c r="N297" s="9">
        <v>0</v>
      </c>
      <c r="O297" s="11">
        <v>16160.0</v>
      </c>
      <c r="P297" s="12" t="s">
        <v>276</v>
      </c>
    </row>
    <row r="298" spans="1:16">
      <c r="A298" t="s">
        <v>59</v>
      </c>
      <c r="B298" t="s">
        <v>137</v>
      </c>
      <c r="C298" t="s">
        <v>59</v>
      </c>
      <c r="D298" s="2">
        <v>45681.0</v>
      </c>
      <c r="E298" t="s">
        <v>277</v>
      </c>
      <c r="F298" t="s">
        <v>278</v>
      </c>
      <c r="G298" s="3">
        <v>63</v>
      </c>
      <c r="H298" s="4">
        <v>42600.0</v>
      </c>
      <c r="I298" s="5">
        <v>0.347</v>
      </c>
      <c r="J298" s="6">
        <v>0</v>
      </c>
      <c r="K298" s="4">
        <v>14782.2</v>
      </c>
    </row>
    <row r="299" spans="1:16">
      <c r="A299" s="7" t="s">
        <v>59</v>
      </c>
      <c r="B299" s="7" t="s">
        <v>137</v>
      </c>
      <c r="C299" s="7" t="s">
        <v>59</v>
      </c>
      <c r="D299" s="8">
        <v>45681.0</v>
      </c>
      <c r="E299" s="7" t="s">
        <v>277</v>
      </c>
      <c r="F299" s="7" t="s">
        <v>21</v>
      </c>
      <c r="G299" s="7"/>
      <c r="H299" s="7"/>
      <c r="I299" s="7"/>
      <c r="J299" s="7"/>
      <c r="K299" s="7"/>
      <c r="L299" s="9">
        <v>2956.44</v>
      </c>
      <c r="M299" s="9">
        <v>0.0</v>
      </c>
      <c r="N299" s="9">
        <v>0</v>
      </c>
      <c r="O299" s="11">
        <v>11825.76</v>
      </c>
      <c r="P299" s="12" t="s">
        <v>279</v>
      </c>
    </row>
    <row r="300" spans="1:16">
      <c r="A300" t="s">
        <v>159</v>
      </c>
      <c r="B300" t="s">
        <v>28</v>
      </c>
      <c r="C300" t="s">
        <v>59</v>
      </c>
      <c r="D300" s="2">
        <v>45684.0</v>
      </c>
      <c r="E300" t="s">
        <v>280</v>
      </c>
      <c r="F300" t="s">
        <v>281</v>
      </c>
      <c r="G300" s="3">
        <v>24</v>
      </c>
      <c r="H300" s="4">
        <v>38000.0</v>
      </c>
      <c r="I300" s="5">
        <v>5.76</v>
      </c>
      <c r="J300" s="6">
        <v>0</v>
      </c>
      <c r="K300" s="4">
        <v>218880.0</v>
      </c>
    </row>
    <row r="301" spans="1:16">
      <c r="A301" t="s">
        <v>159</v>
      </c>
      <c r="B301" t="s">
        <v>28</v>
      </c>
      <c r="C301" t="s">
        <v>59</v>
      </c>
      <c r="D301" s="2">
        <v>45684.0</v>
      </c>
      <c r="E301" t="s">
        <v>280</v>
      </c>
      <c r="F301" t="s">
        <v>282</v>
      </c>
      <c r="G301" s="3">
        <v>40</v>
      </c>
      <c r="H301" s="4">
        <v>38000.0</v>
      </c>
      <c r="I301" s="5">
        <v>1.8</v>
      </c>
      <c r="J301" s="6">
        <v>0</v>
      </c>
      <c r="K301" s="4">
        <v>68400.0</v>
      </c>
    </row>
    <row r="302" spans="1:16">
      <c r="A302" t="s">
        <v>159</v>
      </c>
      <c r="B302" t="s">
        <v>28</v>
      </c>
      <c r="C302" t="s">
        <v>59</v>
      </c>
      <c r="D302" s="2">
        <v>45684.0</v>
      </c>
      <c r="E302" t="s">
        <v>280</v>
      </c>
      <c r="F302" t="s">
        <v>283</v>
      </c>
      <c r="G302" s="3">
        <v>30</v>
      </c>
      <c r="H302" s="4">
        <v>38000.0</v>
      </c>
      <c r="I302" s="5">
        <v>0.9</v>
      </c>
      <c r="J302" s="6">
        <v>0</v>
      </c>
      <c r="K302" s="4">
        <v>34200.0</v>
      </c>
    </row>
    <row r="303" spans="1:16">
      <c r="A303" t="s">
        <v>159</v>
      </c>
      <c r="B303" t="s">
        <v>28</v>
      </c>
      <c r="C303" t="s">
        <v>59</v>
      </c>
      <c r="D303" s="2">
        <v>45684.0</v>
      </c>
      <c r="E303" t="s">
        <v>280</v>
      </c>
      <c r="F303" t="s">
        <v>284</v>
      </c>
      <c r="G303" s="3">
        <v>90</v>
      </c>
      <c r="H303" s="4">
        <v>38000.0</v>
      </c>
      <c r="I303" s="5">
        <v>5.4</v>
      </c>
      <c r="J303" s="6">
        <v>0</v>
      </c>
      <c r="K303" s="4">
        <v>205200.0</v>
      </c>
    </row>
    <row r="304" spans="1:16">
      <c r="A304" t="s">
        <v>159</v>
      </c>
      <c r="B304" t="s">
        <v>28</v>
      </c>
      <c r="C304" t="s">
        <v>59</v>
      </c>
      <c r="D304" s="2">
        <v>45684.0</v>
      </c>
      <c r="E304" t="s">
        <v>280</v>
      </c>
      <c r="F304" t="s">
        <v>284</v>
      </c>
      <c r="G304" s="3">
        <v>90</v>
      </c>
      <c r="H304" s="4">
        <v>38000.0</v>
      </c>
      <c r="I304" s="5">
        <v>5.4</v>
      </c>
      <c r="J304" s="6">
        <v>0</v>
      </c>
      <c r="K304" s="4">
        <v>205200.0</v>
      </c>
    </row>
    <row r="305" spans="1:16">
      <c r="A305" t="s">
        <v>159</v>
      </c>
      <c r="B305" t="s">
        <v>28</v>
      </c>
      <c r="C305" t="s">
        <v>59</v>
      </c>
      <c r="D305" s="2">
        <v>45684.0</v>
      </c>
      <c r="E305" t="s">
        <v>280</v>
      </c>
      <c r="F305" t="s">
        <v>284</v>
      </c>
      <c r="G305" s="3">
        <v>85</v>
      </c>
      <c r="H305" s="4">
        <v>38000.0</v>
      </c>
      <c r="I305" s="5">
        <v>5.1</v>
      </c>
      <c r="J305" s="6">
        <v>0</v>
      </c>
      <c r="K305" s="4">
        <v>193800.0</v>
      </c>
    </row>
    <row r="306" spans="1:16">
      <c r="A306" t="s">
        <v>159</v>
      </c>
      <c r="B306" t="s">
        <v>28</v>
      </c>
      <c r="C306" t="s">
        <v>59</v>
      </c>
      <c r="D306" s="2">
        <v>45684.0</v>
      </c>
      <c r="E306" t="s">
        <v>280</v>
      </c>
      <c r="F306" t="s">
        <v>284</v>
      </c>
      <c r="G306" s="3">
        <v>59</v>
      </c>
      <c r="H306" s="4">
        <v>38000.0</v>
      </c>
      <c r="I306" s="5">
        <v>3.54</v>
      </c>
      <c r="J306" s="6">
        <v>0</v>
      </c>
      <c r="K306" s="4">
        <v>134520.0</v>
      </c>
    </row>
    <row r="307" spans="1:16">
      <c r="A307" t="s">
        <v>159</v>
      </c>
      <c r="B307" t="s">
        <v>28</v>
      </c>
      <c r="C307" t="s">
        <v>59</v>
      </c>
      <c r="D307" s="2">
        <v>45684.0</v>
      </c>
      <c r="E307" t="s">
        <v>280</v>
      </c>
      <c r="F307" t="s">
        <v>284</v>
      </c>
      <c r="G307" s="3">
        <v>26</v>
      </c>
      <c r="H307" s="4">
        <v>38000.0</v>
      </c>
      <c r="I307" s="5">
        <v>1.56</v>
      </c>
      <c r="J307" s="6">
        <v>0</v>
      </c>
      <c r="K307" s="4">
        <v>59280.0</v>
      </c>
    </row>
    <row r="308" spans="1:16">
      <c r="A308" s="7" t="s">
        <v>159</v>
      </c>
      <c r="B308" s="7" t="s">
        <v>28</v>
      </c>
      <c r="C308" s="7" t="s">
        <v>59</v>
      </c>
      <c r="D308" s="8">
        <v>45684.0</v>
      </c>
      <c r="E308" s="7" t="s">
        <v>280</v>
      </c>
      <c r="F308" s="7" t="s">
        <v>21</v>
      </c>
      <c r="G308" s="7"/>
      <c r="H308" s="7"/>
      <c r="I308" s="7"/>
      <c r="J308" s="7"/>
      <c r="K308" s="7"/>
      <c r="L308" s="9">
        <v>0</v>
      </c>
      <c r="M308" s="9">
        <v>0.0</v>
      </c>
      <c r="N308" s="9">
        <v>0</v>
      </c>
      <c r="O308" s="11">
        <v>1119480.0</v>
      </c>
      <c r="P308" s="12" t="s">
        <v>285</v>
      </c>
    </row>
    <row r="309" spans="1:16">
      <c r="A309" t="s">
        <v>286</v>
      </c>
      <c r="B309" t="s">
        <v>28</v>
      </c>
      <c r="C309" t="s">
        <v>17</v>
      </c>
      <c r="D309" s="2">
        <v>45684.0</v>
      </c>
      <c r="E309" t="s">
        <v>287</v>
      </c>
      <c r="F309" t="s">
        <v>288</v>
      </c>
      <c r="G309" s="3">
        <v>30</v>
      </c>
      <c r="H309" s="4">
        <v>34800.0</v>
      </c>
      <c r="I309" s="5">
        <v>0.112</v>
      </c>
      <c r="J309" s="6">
        <v>0</v>
      </c>
      <c r="K309" s="4">
        <v>3897.6</v>
      </c>
    </row>
    <row r="310" spans="1:16">
      <c r="A310" t="s">
        <v>286</v>
      </c>
      <c r="B310" t="s">
        <v>28</v>
      </c>
      <c r="C310" t="s">
        <v>17</v>
      </c>
      <c r="D310" s="2">
        <v>45684.0</v>
      </c>
      <c r="E310" t="s">
        <v>287</v>
      </c>
      <c r="F310" t="s">
        <v>218</v>
      </c>
      <c r="G310" s="3">
        <v>30</v>
      </c>
      <c r="H310" s="4">
        <v>34800.0</v>
      </c>
      <c r="I310" s="5">
        <v>0.095</v>
      </c>
      <c r="J310" s="6">
        <v>0</v>
      </c>
      <c r="K310" s="4">
        <v>3306.0</v>
      </c>
    </row>
    <row r="311" spans="1:16">
      <c r="A311" s="7" t="s">
        <v>286</v>
      </c>
      <c r="B311" s="7" t="s">
        <v>28</v>
      </c>
      <c r="C311" s="7" t="s">
        <v>17</v>
      </c>
      <c r="D311" s="8">
        <v>45684.0</v>
      </c>
      <c r="E311" s="7" t="s">
        <v>287</v>
      </c>
      <c r="F311" s="7" t="s">
        <v>21</v>
      </c>
      <c r="G311" s="7"/>
      <c r="H311" s="7"/>
      <c r="I311" s="7"/>
      <c r="J311" s="7"/>
      <c r="K311" s="7"/>
      <c r="L311" s="9">
        <v>0</v>
      </c>
      <c r="M311" s="9">
        <v>0.0</v>
      </c>
      <c r="N311" s="9">
        <v>0</v>
      </c>
      <c r="O311" s="11">
        <v>7203.6</v>
      </c>
      <c r="P311" s="12" t="s">
        <v>289</v>
      </c>
    </row>
    <row r="312" spans="1:16">
      <c r="A312" t="s">
        <v>290</v>
      </c>
      <c r="B312" t="s">
        <v>137</v>
      </c>
      <c r="C312" t="s">
        <v>17</v>
      </c>
      <c r="D312" s="2">
        <v>45684.0</v>
      </c>
      <c r="E312" t="s">
        <v>291</v>
      </c>
      <c r="F312" t="s">
        <v>292</v>
      </c>
      <c r="G312" s="3">
        <v>5</v>
      </c>
      <c r="H312" s="4">
        <v>22000.0</v>
      </c>
      <c r="I312" s="5">
        <v>0.18</v>
      </c>
      <c r="J312" s="6">
        <v>0</v>
      </c>
      <c r="K312" s="4">
        <v>3960.0</v>
      </c>
    </row>
    <row r="313" spans="1:16">
      <c r="A313" s="7" t="s">
        <v>290</v>
      </c>
      <c r="B313" s="7" t="s">
        <v>137</v>
      </c>
      <c r="C313" s="7" t="s">
        <v>17</v>
      </c>
      <c r="D313" s="8">
        <v>45684.0</v>
      </c>
      <c r="E313" s="7" t="s">
        <v>291</v>
      </c>
      <c r="F313" s="7" t="s">
        <v>21</v>
      </c>
      <c r="G313" s="7"/>
      <c r="H313" s="7"/>
      <c r="I313" s="7"/>
      <c r="J313" s="7"/>
      <c r="K313" s="7"/>
      <c r="L313" s="9">
        <v>594.0</v>
      </c>
      <c r="M313" s="9">
        <v>0.0</v>
      </c>
      <c r="N313" s="9">
        <v>0</v>
      </c>
      <c r="O313" s="11">
        <v>3366.0</v>
      </c>
      <c r="P313" s="12" t="s">
        <v>293</v>
      </c>
    </row>
    <row r="314" spans="1:16">
      <c r="A314" t="s">
        <v>294</v>
      </c>
      <c r="B314" t="s">
        <v>16</v>
      </c>
      <c r="C314" t="s">
        <v>17</v>
      </c>
      <c r="D314" s="2">
        <v>45684.0</v>
      </c>
      <c r="E314" t="s">
        <v>295</v>
      </c>
      <c r="F314" t="s">
        <v>229</v>
      </c>
      <c r="G314" s="3">
        <v>35</v>
      </c>
      <c r="H314" s="4">
        <v>31200.0</v>
      </c>
      <c r="I314" s="5">
        <v>0.161</v>
      </c>
      <c r="J314" s="6">
        <v>0</v>
      </c>
      <c r="K314" s="4">
        <v>5023.2</v>
      </c>
    </row>
    <row r="315" spans="1:16">
      <c r="A315" t="s">
        <v>294</v>
      </c>
      <c r="B315" t="s">
        <v>16</v>
      </c>
      <c r="C315" t="s">
        <v>17</v>
      </c>
      <c r="D315" s="2">
        <v>45684.0</v>
      </c>
      <c r="E315" t="s">
        <v>295</v>
      </c>
      <c r="F315" t="s">
        <v>157</v>
      </c>
      <c r="G315" s="3">
        <v>10</v>
      </c>
      <c r="H315" s="4">
        <v>37800.0</v>
      </c>
      <c r="I315" s="5">
        <v>0.069</v>
      </c>
      <c r="J315" s="6">
        <v>0</v>
      </c>
      <c r="K315" s="4">
        <v>2608.2</v>
      </c>
    </row>
    <row r="316" spans="1:16">
      <c r="A316" s="7" t="s">
        <v>294</v>
      </c>
      <c r="B316" s="7" t="s">
        <v>16</v>
      </c>
      <c r="C316" s="7" t="s">
        <v>17</v>
      </c>
      <c r="D316" s="8">
        <v>45684.0</v>
      </c>
      <c r="E316" s="7" t="s">
        <v>295</v>
      </c>
      <c r="F316" s="7" t="s">
        <v>21</v>
      </c>
      <c r="G316" s="7"/>
      <c r="H316" s="7"/>
      <c r="I316" s="7"/>
      <c r="J316" s="7"/>
      <c r="K316" s="7"/>
      <c r="L316" s="9">
        <v>0</v>
      </c>
      <c r="M316" s="9">
        <v>0.0</v>
      </c>
      <c r="N316" s="9">
        <v>0</v>
      </c>
      <c r="O316" s="11">
        <v>7631.4</v>
      </c>
      <c r="P316" s="12" t="s">
        <v>296</v>
      </c>
    </row>
    <row r="317" spans="1:16">
      <c r="A317" t="s">
        <v>179</v>
      </c>
      <c r="B317" t="s">
        <v>137</v>
      </c>
      <c r="C317" t="s">
        <v>17</v>
      </c>
      <c r="D317" s="2">
        <v>45684.0</v>
      </c>
      <c r="E317" t="s">
        <v>297</v>
      </c>
      <c r="F317" t="s">
        <v>298</v>
      </c>
      <c r="G317" s="3">
        <v>140</v>
      </c>
      <c r="H317" s="4">
        <v>42600.0</v>
      </c>
      <c r="I317" s="5">
        <v>2.268</v>
      </c>
      <c r="J317" s="6">
        <v>0</v>
      </c>
      <c r="K317" s="4">
        <v>96616.8</v>
      </c>
    </row>
    <row r="318" spans="1:16">
      <c r="A318" t="s">
        <v>179</v>
      </c>
      <c r="B318" t="s">
        <v>137</v>
      </c>
      <c r="C318" t="s">
        <v>17</v>
      </c>
      <c r="D318" s="2">
        <v>45684.0</v>
      </c>
      <c r="E318" t="s">
        <v>297</v>
      </c>
      <c r="F318" t="s">
        <v>299</v>
      </c>
      <c r="G318" s="3">
        <v>75</v>
      </c>
      <c r="H318" s="4">
        <v>42600.0</v>
      </c>
      <c r="I318" s="5">
        <v>1.215</v>
      </c>
      <c r="J318" s="6">
        <v>0</v>
      </c>
      <c r="K318" s="4">
        <v>51759.0</v>
      </c>
    </row>
    <row r="319" spans="1:16">
      <c r="A319" s="7" t="s">
        <v>179</v>
      </c>
      <c r="B319" s="7" t="s">
        <v>137</v>
      </c>
      <c r="C319" s="7" t="s">
        <v>17</v>
      </c>
      <c r="D319" s="8">
        <v>45684.0</v>
      </c>
      <c r="E319" s="7" t="s">
        <v>297</v>
      </c>
      <c r="F319" s="7" t="s">
        <v>21</v>
      </c>
      <c r="G319" s="7"/>
      <c r="H319" s="7"/>
      <c r="I319" s="7"/>
      <c r="J319" s="7"/>
      <c r="K319" s="7"/>
      <c r="L319" s="9">
        <v>14837.58</v>
      </c>
      <c r="M319" s="9">
        <v>0.0</v>
      </c>
      <c r="N319" s="9">
        <v>0</v>
      </c>
      <c r="O319" s="11">
        <v>133538.22</v>
      </c>
      <c r="P319" s="12" t="s">
        <v>300</v>
      </c>
    </row>
    <row r="320" spans="1:16">
      <c r="A320" t="s">
        <v>301</v>
      </c>
      <c r="B320" t="s">
        <v>137</v>
      </c>
      <c r="C320" t="s">
        <v>59</v>
      </c>
      <c r="D320" s="2">
        <v>45685.0</v>
      </c>
      <c r="E320" t="s">
        <v>302</v>
      </c>
      <c r="F320" t="s">
        <v>303</v>
      </c>
      <c r="G320" s="3">
        <v>112</v>
      </c>
      <c r="H320" s="4">
        <v>24000.0</v>
      </c>
      <c r="I320" s="5">
        <v>5.04</v>
      </c>
      <c r="J320" s="6">
        <v>0</v>
      </c>
      <c r="K320" s="4">
        <v>120960.0</v>
      </c>
    </row>
    <row r="321" spans="1:16">
      <c r="A321" s="7" t="s">
        <v>301</v>
      </c>
      <c r="B321" s="7" t="s">
        <v>137</v>
      </c>
      <c r="C321" s="7" t="s">
        <v>59</v>
      </c>
      <c r="D321" s="8">
        <v>45685.0</v>
      </c>
      <c r="E321" s="7" t="s">
        <v>302</v>
      </c>
      <c r="F321" s="7" t="s">
        <v>21</v>
      </c>
      <c r="G321" s="7"/>
      <c r="H321" s="7"/>
      <c r="I321" s="7"/>
      <c r="J321" s="7"/>
      <c r="K321" s="7"/>
      <c r="L321" s="9">
        <v>18144.0</v>
      </c>
      <c r="M321" s="9">
        <v>0.0</v>
      </c>
      <c r="N321" s="9">
        <v>0</v>
      </c>
      <c r="O321" s="11">
        <v>102816.0</v>
      </c>
      <c r="P321" s="12" t="s">
        <v>304</v>
      </c>
    </row>
    <row r="322" spans="1:16">
      <c r="A322" t="s">
        <v>305</v>
      </c>
      <c r="B322" t="s">
        <v>28</v>
      </c>
      <c r="C322" t="s">
        <v>59</v>
      </c>
      <c r="D322" s="2">
        <v>45685.0</v>
      </c>
      <c r="E322" t="s">
        <v>306</v>
      </c>
      <c r="F322" t="s">
        <v>204</v>
      </c>
      <c r="G322" s="3">
        <v>216</v>
      </c>
      <c r="H322" s="4">
        <v>39000.0</v>
      </c>
      <c r="I322" s="5">
        <v>0.998</v>
      </c>
      <c r="J322" s="6">
        <v>0</v>
      </c>
      <c r="K322" s="4">
        <v>38922.0</v>
      </c>
    </row>
    <row r="323" spans="1:16">
      <c r="A323" t="s">
        <v>305</v>
      </c>
      <c r="B323" t="s">
        <v>28</v>
      </c>
      <c r="C323" t="s">
        <v>59</v>
      </c>
      <c r="D323" s="2">
        <v>45685.0</v>
      </c>
      <c r="E323" t="s">
        <v>306</v>
      </c>
      <c r="F323" t="s">
        <v>106</v>
      </c>
      <c r="G323" s="3">
        <v>460</v>
      </c>
      <c r="H323" s="4">
        <v>24000.0</v>
      </c>
      <c r="I323" s="5">
        <v>1.012</v>
      </c>
      <c r="J323" s="6">
        <v>0</v>
      </c>
      <c r="K323" s="4">
        <v>24288.0</v>
      </c>
    </row>
    <row r="324" spans="1:16">
      <c r="A324" t="s">
        <v>305</v>
      </c>
      <c r="B324" t="s">
        <v>28</v>
      </c>
      <c r="C324" t="s">
        <v>59</v>
      </c>
      <c r="D324" s="2">
        <v>45685.0</v>
      </c>
      <c r="E324" t="s">
        <v>306</v>
      </c>
      <c r="F324" t="s">
        <v>307</v>
      </c>
      <c r="G324" s="3">
        <v>350</v>
      </c>
      <c r="H324" s="4">
        <v>30800.0</v>
      </c>
      <c r="I324" s="5">
        <v>2.41</v>
      </c>
      <c r="J324" s="6">
        <v>0</v>
      </c>
      <c r="K324" s="4">
        <v>74228.0</v>
      </c>
    </row>
    <row r="325" spans="1:16">
      <c r="A325" t="s">
        <v>305</v>
      </c>
      <c r="B325" t="s">
        <v>28</v>
      </c>
      <c r="C325" t="s">
        <v>59</v>
      </c>
      <c r="D325" s="2">
        <v>45685.0</v>
      </c>
      <c r="E325" t="s">
        <v>306</v>
      </c>
      <c r="F325" t="s">
        <v>308</v>
      </c>
      <c r="G325" s="3">
        <v>370</v>
      </c>
      <c r="H325" s="4">
        <v>24000.0</v>
      </c>
      <c r="I325" s="5">
        <v>1.698</v>
      </c>
      <c r="J325" s="6">
        <v>0</v>
      </c>
      <c r="K325" s="4">
        <v>40752.0</v>
      </c>
    </row>
    <row r="326" spans="1:16">
      <c r="A326" t="s">
        <v>305</v>
      </c>
      <c r="B326" t="s">
        <v>28</v>
      </c>
      <c r="C326" t="s">
        <v>59</v>
      </c>
      <c r="D326" s="2">
        <v>45685.0</v>
      </c>
      <c r="E326" t="s">
        <v>306</v>
      </c>
      <c r="F326" t="s">
        <v>309</v>
      </c>
      <c r="G326" s="3">
        <v>110</v>
      </c>
      <c r="H326" s="4">
        <v>38000.0</v>
      </c>
      <c r="I326" s="5">
        <v>0.957</v>
      </c>
      <c r="J326" s="6">
        <v>0</v>
      </c>
      <c r="K326" s="4">
        <v>36366.0</v>
      </c>
    </row>
    <row r="327" spans="1:16">
      <c r="A327" s="7" t="s">
        <v>305</v>
      </c>
      <c r="B327" s="7" t="s">
        <v>28</v>
      </c>
      <c r="C327" s="7" t="s">
        <v>59</v>
      </c>
      <c r="D327" s="8">
        <v>45685.0</v>
      </c>
      <c r="E327" s="7" t="s">
        <v>306</v>
      </c>
      <c r="F327" s="7" t="s">
        <v>21</v>
      </c>
      <c r="G327" s="7"/>
      <c r="H327" s="7"/>
      <c r="I327" s="7"/>
      <c r="J327" s="7"/>
      <c r="K327" s="7"/>
      <c r="L327" s="9">
        <v>10727.8</v>
      </c>
      <c r="M327" s="9">
        <v>0.0</v>
      </c>
      <c r="N327" s="9">
        <v>0</v>
      </c>
      <c r="O327" s="11">
        <v>203828.2</v>
      </c>
      <c r="P327" s="12" t="s">
        <v>310</v>
      </c>
    </row>
    <row r="328" spans="1:16">
      <c r="A328" t="s">
        <v>159</v>
      </c>
      <c r="B328" t="s">
        <v>28</v>
      </c>
      <c r="C328" t="s">
        <v>59</v>
      </c>
      <c r="D328" s="2">
        <v>45685.0</v>
      </c>
      <c r="E328" t="s">
        <v>311</v>
      </c>
      <c r="F328" t="s">
        <v>312</v>
      </c>
      <c r="G328" s="3">
        <v>95</v>
      </c>
      <c r="H328" s="4">
        <v>38000.0</v>
      </c>
      <c r="I328" s="5">
        <v>1.425</v>
      </c>
      <c r="J328" s="6">
        <v>0</v>
      </c>
      <c r="K328" s="4">
        <v>54150.0</v>
      </c>
    </row>
    <row r="329" spans="1:16">
      <c r="A329" t="s">
        <v>159</v>
      </c>
      <c r="B329" t="s">
        <v>28</v>
      </c>
      <c r="C329" t="s">
        <v>59</v>
      </c>
      <c r="D329" s="2">
        <v>45685.0</v>
      </c>
      <c r="E329" t="s">
        <v>311</v>
      </c>
      <c r="F329" t="s">
        <v>313</v>
      </c>
      <c r="G329" s="3">
        <v>10</v>
      </c>
      <c r="H329" s="4">
        <v>38000.0</v>
      </c>
      <c r="I329" s="5">
        <v>0.075</v>
      </c>
      <c r="J329" s="6">
        <v>0</v>
      </c>
      <c r="K329" s="4">
        <v>2850.0</v>
      </c>
    </row>
    <row r="330" spans="1:16">
      <c r="A330" t="s">
        <v>159</v>
      </c>
      <c r="B330" t="s">
        <v>28</v>
      </c>
      <c r="C330" t="s">
        <v>59</v>
      </c>
      <c r="D330" s="2">
        <v>45685.0</v>
      </c>
      <c r="E330" t="s">
        <v>311</v>
      </c>
      <c r="F330" t="s">
        <v>314</v>
      </c>
      <c r="G330" s="3">
        <v>183</v>
      </c>
      <c r="H330" s="4">
        <v>38000.0</v>
      </c>
      <c r="I330" s="5">
        <v>1.373</v>
      </c>
      <c r="J330" s="6">
        <v>0</v>
      </c>
      <c r="K330" s="4">
        <v>52174.0</v>
      </c>
    </row>
    <row r="331" spans="1:16">
      <c r="A331" t="s">
        <v>159</v>
      </c>
      <c r="B331" t="s">
        <v>28</v>
      </c>
      <c r="C331" t="s">
        <v>59</v>
      </c>
      <c r="D331" s="2">
        <v>45685.0</v>
      </c>
      <c r="E331" t="s">
        <v>311</v>
      </c>
      <c r="F331" t="s">
        <v>315</v>
      </c>
      <c r="G331" s="3">
        <v>34</v>
      </c>
      <c r="H331" s="4">
        <v>38000.0</v>
      </c>
      <c r="I331" s="5">
        <v>0.128</v>
      </c>
      <c r="J331" s="6">
        <v>0</v>
      </c>
      <c r="K331" s="4">
        <v>4864.0</v>
      </c>
    </row>
    <row r="332" spans="1:16">
      <c r="A332" t="s">
        <v>159</v>
      </c>
      <c r="B332" t="s">
        <v>28</v>
      </c>
      <c r="C332" t="s">
        <v>59</v>
      </c>
      <c r="D332" s="2">
        <v>45685.0</v>
      </c>
      <c r="E332" t="s">
        <v>311</v>
      </c>
      <c r="F332" t="s">
        <v>316</v>
      </c>
      <c r="G332" s="3">
        <v>253</v>
      </c>
      <c r="H332" s="4">
        <v>38000.0</v>
      </c>
      <c r="I332" s="5">
        <v>3.947</v>
      </c>
      <c r="J332" s="6">
        <v>0</v>
      </c>
      <c r="K332" s="4">
        <v>149986.0</v>
      </c>
    </row>
    <row r="333" spans="1:16">
      <c r="A333" t="s">
        <v>159</v>
      </c>
      <c r="B333" t="s">
        <v>28</v>
      </c>
      <c r="C333" t="s">
        <v>59</v>
      </c>
      <c r="D333" s="2">
        <v>45685.0</v>
      </c>
      <c r="E333" t="s">
        <v>311</v>
      </c>
      <c r="F333" t="s">
        <v>316</v>
      </c>
      <c r="G333" s="3">
        <v>253</v>
      </c>
      <c r="H333" s="4">
        <v>38000.0</v>
      </c>
      <c r="I333" s="5">
        <v>3.947</v>
      </c>
      <c r="J333" s="6">
        <v>0</v>
      </c>
      <c r="K333" s="4">
        <v>149986.0</v>
      </c>
    </row>
    <row r="334" spans="1:16">
      <c r="A334" t="s">
        <v>159</v>
      </c>
      <c r="B334" t="s">
        <v>28</v>
      </c>
      <c r="C334" t="s">
        <v>59</v>
      </c>
      <c r="D334" s="2">
        <v>45685.0</v>
      </c>
      <c r="E334" t="s">
        <v>311</v>
      </c>
      <c r="F334" t="s">
        <v>316</v>
      </c>
      <c r="G334" s="3">
        <v>253</v>
      </c>
      <c r="H334" s="4">
        <v>38000.0</v>
      </c>
      <c r="I334" s="5">
        <v>3.947</v>
      </c>
      <c r="J334" s="6">
        <v>0</v>
      </c>
      <c r="K334" s="4">
        <v>149986.0</v>
      </c>
    </row>
    <row r="335" spans="1:16">
      <c r="A335" t="s">
        <v>159</v>
      </c>
      <c r="B335" t="s">
        <v>28</v>
      </c>
      <c r="C335" t="s">
        <v>59</v>
      </c>
      <c r="D335" s="2">
        <v>45685.0</v>
      </c>
      <c r="E335" t="s">
        <v>311</v>
      </c>
      <c r="F335" t="s">
        <v>316</v>
      </c>
      <c r="G335" s="3">
        <v>96</v>
      </c>
      <c r="H335" s="4">
        <v>38000.0</v>
      </c>
      <c r="I335" s="5">
        <v>1.498</v>
      </c>
      <c r="J335" s="6">
        <v>0</v>
      </c>
      <c r="K335" s="4">
        <v>56924.0</v>
      </c>
    </row>
    <row r="336" spans="1:16">
      <c r="A336" t="s">
        <v>159</v>
      </c>
      <c r="B336" t="s">
        <v>28</v>
      </c>
      <c r="C336" t="s">
        <v>59</v>
      </c>
      <c r="D336" s="2">
        <v>45685.0</v>
      </c>
      <c r="E336" t="s">
        <v>311</v>
      </c>
      <c r="F336" t="s">
        <v>314</v>
      </c>
      <c r="G336" s="3">
        <v>161</v>
      </c>
      <c r="H336" s="4">
        <v>38000.0</v>
      </c>
      <c r="I336" s="5">
        <v>1.208</v>
      </c>
      <c r="J336" s="6">
        <v>0</v>
      </c>
      <c r="K336" s="4">
        <v>45904.0</v>
      </c>
    </row>
    <row r="337" spans="1:16">
      <c r="A337" t="s">
        <v>159</v>
      </c>
      <c r="B337" t="s">
        <v>28</v>
      </c>
      <c r="C337" t="s">
        <v>59</v>
      </c>
      <c r="D337" s="2">
        <v>45685.0</v>
      </c>
      <c r="E337" t="s">
        <v>311</v>
      </c>
      <c r="F337" t="s">
        <v>315</v>
      </c>
      <c r="G337" s="3">
        <v>78</v>
      </c>
      <c r="H337" s="4">
        <v>38000.0</v>
      </c>
      <c r="I337" s="5">
        <v>0.293</v>
      </c>
      <c r="J337" s="6">
        <v>0</v>
      </c>
      <c r="K337" s="4">
        <v>11134.0</v>
      </c>
    </row>
    <row r="338" spans="1:16">
      <c r="A338" t="s">
        <v>159</v>
      </c>
      <c r="B338" t="s">
        <v>28</v>
      </c>
      <c r="C338" t="s">
        <v>59</v>
      </c>
      <c r="D338" s="2">
        <v>45685.0</v>
      </c>
      <c r="E338" t="s">
        <v>311</v>
      </c>
      <c r="F338" t="s">
        <v>316</v>
      </c>
      <c r="G338" s="3">
        <v>253</v>
      </c>
      <c r="H338" s="4">
        <v>38000.0</v>
      </c>
      <c r="I338" s="5">
        <v>3.947</v>
      </c>
      <c r="J338" s="6">
        <v>0</v>
      </c>
      <c r="K338" s="4">
        <v>149986.0</v>
      </c>
    </row>
    <row r="339" spans="1:16">
      <c r="A339" t="s">
        <v>159</v>
      </c>
      <c r="B339" t="s">
        <v>28</v>
      </c>
      <c r="C339" t="s">
        <v>59</v>
      </c>
      <c r="D339" s="2">
        <v>45685.0</v>
      </c>
      <c r="E339" t="s">
        <v>311</v>
      </c>
      <c r="F339" t="s">
        <v>316</v>
      </c>
      <c r="G339" s="3">
        <v>253</v>
      </c>
      <c r="H339" s="4">
        <v>38000.0</v>
      </c>
      <c r="I339" s="5">
        <v>3.947</v>
      </c>
      <c r="J339" s="6">
        <v>0</v>
      </c>
      <c r="K339" s="4">
        <v>149986.0</v>
      </c>
    </row>
    <row r="340" spans="1:16">
      <c r="A340" t="s">
        <v>159</v>
      </c>
      <c r="B340" t="s">
        <v>28</v>
      </c>
      <c r="C340" t="s">
        <v>59</v>
      </c>
      <c r="D340" s="2">
        <v>45685.0</v>
      </c>
      <c r="E340" t="s">
        <v>311</v>
      </c>
      <c r="F340" t="s">
        <v>316</v>
      </c>
      <c r="G340" s="3">
        <v>152</v>
      </c>
      <c r="H340" s="4">
        <v>38000.0</v>
      </c>
      <c r="I340" s="5">
        <v>2.371</v>
      </c>
      <c r="J340" s="6">
        <v>0</v>
      </c>
      <c r="K340" s="4">
        <v>90098.0</v>
      </c>
    </row>
    <row r="341" spans="1:16">
      <c r="A341" t="s">
        <v>159</v>
      </c>
      <c r="B341" t="s">
        <v>28</v>
      </c>
      <c r="C341" t="s">
        <v>59</v>
      </c>
      <c r="D341" s="2">
        <v>45685.0</v>
      </c>
      <c r="E341" t="s">
        <v>311</v>
      </c>
      <c r="F341" t="s">
        <v>316</v>
      </c>
      <c r="G341" s="3">
        <v>88</v>
      </c>
      <c r="H341" s="4">
        <v>38000.0</v>
      </c>
      <c r="I341" s="5">
        <v>1.373</v>
      </c>
      <c r="J341" s="6">
        <v>0</v>
      </c>
      <c r="K341" s="4">
        <v>52174.0</v>
      </c>
    </row>
    <row r="342" spans="1:16">
      <c r="A342" t="s">
        <v>159</v>
      </c>
      <c r="B342" t="s">
        <v>28</v>
      </c>
      <c r="C342" t="s">
        <v>59</v>
      </c>
      <c r="D342" s="2">
        <v>45685.0</v>
      </c>
      <c r="E342" t="s">
        <v>311</v>
      </c>
      <c r="F342" t="s">
        <v>316</v>
      </c>
      <c r="G342" s="3">
        <v>54</v>
      </c>
      <c r="H342" s="4">
        <v>38000.0</v>
      </c>
      <c r="I342" s="5">
        <v>0.842</v>
      </c>
      <c r="J342" s="6">
        <v>0</v>
      </c>
      <c r="K342" s="4">
        <v>31996.0</v>
      </c>
    </row>
    <row r="343" spans="1:16">
      <c r="A343" s="7" t="s">
        <v>159</v>
      </c>
      <c r="B343" s="7" t="s">
        <v>28</v>
      </c>
      <c r="C343" s="7" t="s">
        <v>59</v>
      </c>
      <c r="D343" s="8">
        <v>45685.0</v>
      </c>
      <c r="E343" s="7" t="s">
        <v>311</v>
      </c>
      <c r="F343" s="7" t="s">
        <v>21</v>
      </c>
      <c r="G343" s="7"/>
      <c r="H343" s="7"/>
      <c r="I343" s="7"/>
      <c r="J343" s="7"/>
      <c r="K343" s="7"/>
      <c r="L343" s="9">
        <v>0</v>
      </c>
      <c r="M343" s="9">
        <v>0.0</v>
      </c>
      <c r="N343" s="9">
        <v>0</v>
      </c>
      <c r="O343" s="11">
        <v>1152198.0</v>
      </c>
      <c r="P343" s="12" t="s">
        <v>317</v>
      </c>
    </row>
    <row r="344" spans="1:16">
      <c r="A344" t="s">
        <v>318</v>
      </c>
      <c r="B344" t="s">
        <v>28</v>
      </c>
      <c r="C344" t="s">
        <v>17</v>
      </c>
      <c r="D344" s="2">
        <v>45686.0</v>
      </c>
      <c r="E344" t="s">
        <v>319</v>
      </c>
      <c r="F344" t="s">
        <v>320</v>
      </c>
      <c r="G344" s="3">
        <v>135</v>
      </c>
      <c r="H344" s="4">
        <v>39000.0</v>
      </c>
      <c r="I344" s="5">
        <v>0.929</v>
      </c>
      <c r="J344" s="6">
        <v>0</v>
      </c>
      <c r="K344" s="4">
        <v>36231.0</v>
      </c>
    </row>
    <row r="345" spans="1:16">
      <c r="A345" s="7" t="s">
        <v>318</v>
      </c>
      <c r="B345" s="7" t="s">
        <v>28</v>
      </c>
      <c r="C345" s="7" t="s">
        <v>17</v>
      </c>
      <c r="D345" s="8">
        <v>45686.0</v>
      </c>
      <c r="E345" s="7" t="s">
        <v>319</v>
      </c>
      <c r="F345" s="7" t="s">
        <v>21</v>
      </c>
      <c r="G345" s="7"/>
      <c r="H345" s="7"/>
      <c r="I345" s="7"/>
      <c r="J345" s="7"/>
      <c r="K345" s="7"/>
      <c r="L345" s="9">
        <v>0</v>
      </c>
      <c r="M345" s="9">
        <v>0.0</v>
      </c>
      <c r="N345" s="9">
        <v>0</v>
      </c>
      <c r="O345" s="11">
        <v>36231.0</v>
      </c>
      <c r="P345" s="12" t="s">
        <v>321</v>
      </c>
    </row>
    <row r="346" spans="1:16">
      <c r="A346" t="s">
        <v>322</v>
      </c>
      <c r="B346" t="s">
        <v>28</v>
      </c>
      <c r="C346" t="s">
        <v>17</v>
      </c>
      <c r="D346" s="2">
        <v>45686.0</v>
      </c>
      <c r="E346" t="s">
        <v>323</v>
      </c>
      <c r="F346" t="s">
        <v>324</v>
      </c>
      <c r="G346" s="3">
        <v>99</v>
      </c>
      <c r="H346" s="4">
        <v>38600.0</v>
      </c>
      <c r="I346" s="5">
        <v>0.475</v>
      </c>
      <c r="J346" s="6">
        <v>0</v>
      </c>
      <c r="K346" s="4">
        <v>18335.0</v>
      </c>
    </row>
    <row r="347" spans="1:16">
      <c r="A347" t="s">
        <v>322</v>
      </c>
      <c r="B347" t="s">
        <v>28</v>
      </c>
      <c r="C347" t="s">
        <v>17</v>
      </c>
      <c r="D347" s="2">
        <v>45686.0</v>
      </c>
      <c r="E347" t="s">
        <v>323</v>
      </c>
      <c r="F347" t="s">
        <v>325</v>
      </c>
      <c r="G347" s="3">
        <v>99</v>
      </c>
      <c r="H347" s="4">
        <v>38600.0</v>
      </c>
      <c r="I347" s="5">
        <v>0.446</v>
      </c>
      <c r="J347" s="6">
        <v>0</v>
      </c>
      <c r="K347" s="4">
        <v>17215.6</v>
      </c>
    </row>
    <row r="348" spans="1:16">
      <c r="A348" t="s">
        <v>322</v>
      </c>
      <c r="B348" t="s">
        <v>28</v>
      </c>
      <c r="C348" t="s">
        <v>17</v>
      </c>
      <c r="D348" s="2">
        <v>45686.0</v>
      </c>
      <c r="E348" t="s">
        <v>323</v>
      </c>
      <c r="F348" t="s">
        <v>326</v>
      </c>
      <c r="G348" s="3">
        <v>99</v>
      </c>
      <c r="H348" s="4">
        <v>38600.0</v>
      </c>
      <c r="I348" s="5">
        <v>0.601</v>
      </c>
      <c r="J348" s="6">
        <v>0</v>
      </c>
      <c r="K348" s="4">
        <v>23198.6</v>
      </c>
    </row>
    <row r="349" spans="1:16">
      <c r="A349" t="s">
        <v>322</v>
      </c>
      <c r="B349" t="s">
        <v>28</v>
      </c>
      <c r="C349" t="s">
        <v>17</v>
      </c>
      <c r="D349" s="2">
        <v>45686.0</v>
      </c>
      <c r="E349" t="s">
        <v>323</v>
      </c>
      <c r="F349" t="s">
        <v>327</v>
      </c>
      <c r="G349" s="3">
        <v>99</v>
      </c>
      <c r="H349" s="4">
        <v>31200.0</v>
      </c>
      <c r="I349" s="5">
        <v>0.356</v>
      </c>
      <c r="J349" s="6">
        <v>0</v>
      </c>
      <c r="K349" s="4">
        <v>11107.2</v>
      </c>
    </row>
    <row r="350" spans="1:16">
      <c r="A350" t="s">
        <v>322</v>
      </c>
      <c r="B350" t="s">
        <v>28</v>
      </c>
      <c r="C350" t="s">
        <v>17</v>
      </c>
      <c r="D350" s="2">
        <v>45686.0</v>
      </c>
      <c r="E350" t="s">
        <v>323</v>
      </c>
      <c r="F350" t="s">
        <v>204</v>
      </c>
      <c r="G350" s="3">
        <v>320</v>
      </c>
      <c r="H350" s="4">
        <v>42900.0</v>
      </c>
      <c r="I350" s="5">
        <v>1.478</v>
      </c>
      <c r="J350" s="6">
        <v>0</v>
      </c>
      <c r="K350" s="4">
        <v>63406.2</v>
      </c>
    </row>
    <row r="351" spans="1:16">
      <c r="A351" s="7" t="s">
        <v>322</v>
      </c>
      <c r="B351" s="7" t="s">
        <v>28</v>
      </c>
      <c r="C351" s="7" t="s">
        <v>17</v>
      </c>
      <c r="D351" s="8">
        <v>45686.0</v>
      </c>
      <c r="E351" s="7" t="s">
        <v>323</v>
      </c>
      <c r="F351" s="7" t="s">
        <v>21</v>
      </c>
      <c r="G351" s="7"/>
      <c r="H351" s="7"/>
      <c r="I351" s="7"/>
      <c r="J351" s="7"/>
      <c r="K351" s="7"/>
      <c r="L351" s="9">
        <v>0</v>
      </c>
      <c r="M351" s="9">
        <v>0.0</v>
      </c>
      <c r="N351" s="9">
        <v>0</v>
      </c>
      <c r="O351" s="11">
        <v>133262.6</v>
      </c>
      <c r="P351" s="12" t="s">
        <v>328</v>
      </c>
    </row>
    <row r="352" spans="1:16">
      <c r="A352" t="s">
        <v>329</v>
      </c>
      <c r="B352" t="s">
        <v>28</v>
      </c>
      <c r="C352" t="s">
        <v>17</v>
      </c>
      <c r="D352" s="2">
        <v>45686.0</v>
      </c>
      <c r="E352" t="s">
        <v>330</v>
      </c>
      <c r="F352" t="s">
        <v>73</v>
      </c>
      <c r="G352" s="3">
        <v>24</v>
      </c>
      <c r="H352" s="4">
        <v>84000.0</v>
      </c>
      <c r="I352" s="5">
        <v>0.086</v>
      </c>
      <c r="J352" s="6">
        <v>0</v>
      </c>
      <c r="K352" s="4">
        <v>7224.0</v>
      </c>
    </row>
    <row r="353" spans="1:16">
      <c r="A353" s="7" t="s">
        <v>329</v>
      </c>
      <c r="B353" s="7" t="s">
        <v>28</v>
      </c>
      <c r="C353" s="7" t="s">
        <v>17</v>
      </c>
      <c r="D353" s="8">
        <v>45686.0</v>
      </c>
      <c r="E353" s="7" t="s">
        <v>330</v>
      </c>
      <c r="F353" s="7" t="s">
        <v>21</v>
      </c>
      <c r="G353" s="7"/>
      <c r="H353" s="7"/>
      <c r="I353" s="7"/>
      <c r="J353" s="7"/>
      <c r="K353" s="7"/>
      <c r="L353" s="9">
        <v>0</v>
      </c>
      <c r="M353" s="9">
        <v>0.0</v>
      </c>
      <c r="N353" s="9">
        <v>0</v>
      </c>
      <c r="O353" s="11">
        <v>7224.0</v>
      </c>
      <c r="P353" s="12" t="s">
        <v>331</v>
      </c>
    </row>
    <row r="354" spans="1:16">
      <c r="A354" t="s">
        <v>159</v>
      </c>
      <c r="B354" t="s">
        <v>28</v>
      </c>
      <c r="C354" t="s">
        <v>17</v>
      </c>
      <c r="D354" s="2">
        <v>45686.0</v>
      </c>
      <c r="E354" t="s">
        <v>332</v>
      </c>
      <c r="F354" t="s">
        <v>283</v>
      </c>
      <c r="G354" s="3">
        <v>30</v>
      </c>
      <c r="H354" s="4">
        <v>38000.0</v>
      </c>
      <c r="I354" s="5">
        <v>0.9</v>
      </c>
      <c r="J354" s="6">
        <v>0</v>
      </c>
      <c r="K354" s="4">
        <v>34200.0</v>
      </c>
    </row>
    <row r="355" spans="1:16">
      <c r="A355" t="s">
        <v>159</v>
      </c>
      <c r="B355" t="s">
        <v>28</v>
      </c>
      <c r="C355" t="s">
        <v>17</v>
      </c>
      <c r="D355" s="2">
        <v>45686.0</v>
      </c>
      <c r="E355" t="s">
        <v>332</v>
      </c>
      <c r="F355" t="s">
        <v>282</v>
      </c>
      <c r="G355" s="3">
        <v>40</v>
      </c>
      <c r="H355" s="4">
        <v>38000.0</v>
      </c>
      <c r="I355" s="5">
        <v>1.8</v>
      </c>
      <c r="J355" s="6">
        <v>0</v>
      </c>
      <c r="K355" s="4">
        <v>68400.0</v>
      </c>
    </row>
    <row r="356" spans="1:16">
      <c r="A356" t="s">
        <v>159</v>
      </c>
      <c r="B356" t="s">
        <v>28</v>
      </c>
      <c r="C356" t="s">
        <v>17</v>
      </c>
      <c r="D356" s="2">
        <v>45686.0</v>
      </c>
      <c r="E356" t="s">
        <v>332</v>
      </c>
      <c r="F356" t="s">
        <v>316</v>
      </c>
      <c r="G356" s="3">
        <v>54</v>
      </c>
      <c r="H356" s="4">
        <v>38000.0</v>
      </c>
      <c r="I356" s="5">
        <v>0.842</v>
      </c>
      <c r="J356" s="6">
        <v>0</v>
      </c>
      <c r="K356" s="4">
        <v>31996.0</v>
      </c>
    </row>
    <row r="357" spans="1:16">
      <c r="A357" t="s">
        <v>159</v>
      </c>
      <c r="B357" t="s">
        <v>28</v>
      </c>
      <c r="C357" t="s">
        <v>17</v>
      </c>
      <c r="D357" s="2">
        <v>45686.0</v>
      </c>
      <c r="E357" t="s">
        <v>332</v>
      </c>
      <c r="F357" t="s">
        <v>316</v>
      </c>
      <c r="G357" s="3">
        <v>42</v>
      </c>
      <c r="H357" s="4">
        <v>38000.0</v>
      </c>
      <c r="I357" s="5">
        <v>0.655</v>
      </c>
      <c r="J357" s="6">
        <v>0</v>
      </c>
      <c r="K357" s="4">
        <v>24890.0</v>
      </c>
    </row>
    <row r="358" spans="1:16">
      <c r="A358" t="s">
        <v>159</v>
      </c>
      <c r="B358" t="s">
        <v>28</v>
      </c>
      <c r="C358" t="s">
        <v>17</v>
      </c>
      <c r="D358" s="2">
        <v>45686.0</v>
      </c>
      <c r="E358" t="s">
        <v>332</v>
      </c>
      <c r="F358" t="s">
        <v>312</v>
      </c>
      <c r="G358" s="3">
        <v>83</v>
      </c>
      <c r="H358" s="4">
        <v>38000.0</v>
      </c>
      <c r="I358" s="5">
        <v>1.245</v>
      </c>
      <c r="J358" s="6">
        <v>0</v>
      </c>
      <c r="K358" s="4">
        <v>47310.0</v>
      </c>
    </row>
    <row r="359" spans="1:16">
      <c r="A359" t="s">
        <v>159</v>
      </c>
      <c r="B359" t="s">
        <v>28</v>
      </c>
      <c r="C359" t="s">
        <v>17</v>
      </c>
      <c r="D359" s="2">
        <v>45686.0</v>
      </c>
      <c r="E359" t="s">
        <v>332</v>
      </c>
      <c r="F359" t="s">
        <v>313</v>
      </c>
      <c r="G359" s="3">
        <v>34</v>
      </c>
      <c r="H359" s="4">
        <v>38000.0</v>
      </c>
      <c r="I359" s="5">
        <v>0.255</v>
      </c>
      <c r="J359" s="6">
        <v>0</v>
      </c>
      <c r="K359" s="4">
        <v>9690.0</v>
      </c>
    </row>
    <row r="360" spans="1:16">
      <c r="A360" t="s">
        <v>159</v>
      </c>
      <c r="B360" t="s">
        <v>28</v>
      </c>
      <c r="C360" t="s">
        <v>17</v>
      </c>
      <c r="D360" s="2">
        <v>45686.0</v>
      </c>
      <c r="E360" t="s">
        <v>332</v>
      </c>
      <c r="F360" t="s">
        <v>281</v>
      </c>
      <c r="G360" s="3">
        <v>24</v>
      </c>
      <c r="H360" s="4">
        <v>38000.0</v>
      </c>
      <c r="I360" s="5">
        <v>5.76</v>
      </c>
      <c r="J360" s="6">
        <v>0</v>
      </c>
      <c r="K360" s="4">
        <v>218880.0</v>
      </c>
    </row>
    <row r="361" spans="1:16">
      <c r="A361" t="s">
        <v>159</v>
      </c>
      <c r="B361" t="s">
        <v>28</v>
      </c>
      <c r="C361" t="s">
        <v>17</v>
      </c>
      <c r="D361" s="2">
        <v>45686.0</v>
      </c>
      <c r="E361" t="s">
        <v>332</v>
      </c>
      <c r="F361" t="s">
        <v>284</v>
      </c>
      <c r="G361" s="3">
        <v>72</v>
      </c>
      <c r="H361" s="4">
        <v>38000.0</v>
      </c>
      <c r="I361" s="5">
        <v>4.32</v>
      </c>
      <c r="J361" s="6">
        <v>0</v>
      </c>
      <c r="K361" s="4">
        <v>164160.0</v>
      </c>
    </row>
    <row r="362" spans="1:16">
      <c r="A362" t="s">
        <v>159</v>
      </c>
      <c r="B362" t="s">
        <v>28</v>
      </c>
      <c r="C362" t="s">
        <v>17</v>
      </c>
      <c r="D362" s="2">
        <v>45686.0</v>
      </c>
      <c r="E362" t="s">
        <v>332</v>
      </c>
      <c r="F362" t="s">
        <v>284</v>
      </c>
      <c r="G362" s="3">
        <v>18</v>
      </c>
      <c r="H362" s="4">
        <v>38000.0</v>
      </c>
      <c r="I362" s="5">
        <v>1.08</v>
      </c>
      <c r="J362" s="6">
        <v>0</v>
      </c>
      <c r="K362" s="4">
        <v>41040.0</v>
      </c>
    </row>
    <row r="363" spans="1:16">
      <c r="A363" t="s">
        <v>159</v>
      </c>
      <c r="B363" t="s">
        <v>28</v>
      </c>
      <c r="C363" t="s">
        <v>17</v>
      </c>
      <c r="D363" s="2">
        <v>45686.0</v>
      </c>
      <c r="E363" t="s">
        <v>332</v>
      </c>
      <c r="F363" t="s">
        <v>284</v>
      </c>
      <c r="G363" s="3">
        <v>88</v>
      </c>
      <c r="H363" s="4">
        <v>38000.0</v>
      </c>
      <c r="I363" s="5">
        <v>5.28</v>
      </c>
      <c r="J363" s="6">
        <v>0</v>
      </c>
      <c r="K363" s="4">
        <v>200640.0</v>
      </c>
    </row>
    <row r="364" spans="1:16">
      <c r="A364" t="s">
        <v>159</v>
      </c>
      <c r="B364" t="s">
        <v>28</v>
      </c>
      <c r="C364" t="s">
        <v>17</v>
      </c>
      <c r="D364" s="2">
        <v>45686.0</v>
      </c>
      <c r="E364" t="s">
        <v>332</v>
      </c>
      <c r="F364" t="s">
        <v>333</v>
      </c>
      <c r="G364" s="3">
        <v>4</v>
      </c>
      <c r="H364" s="4">
        <v>38000.0</v>
      </c>
      <c r="I364" s="5">
        <v>0.12</v>
      </c>
      <c r="J364" s="6">
        <v>0</v>
      </c>
      <c r="K364" s="4">
        <v>4560.0</v>
      </c>
    </row>
    <row r="365" spans="1:16">
      <c r="A365" t="s">
        <v>159</v>
      </c>
      <c r="B365" t="s">
        <v>28</v>
      </c>
      <c r="C365" t="s">
        <v>17</v>
      </c>
      <c r="D365" s="2">
        <v>45686.0</v>
      </c>
      <c r="E365" t="s">
        <v>332</v>
      </c>
      <c r="F365" t="s">
        <v>284</v>
      </c>
      <c r="G365" s="3">
        <v>85</v>
      </c>
      <c r="H365" s="4">
        <v>38000.0</v>
      </c>
      <c r="I365" s="5">
        <v>5.1</v>
      </c>
      <c r="J365" s="6">
        <v>0</v>
      </c>
      <c r="K365" s="4">
        <v>193800.0</v>
      </c>
    </row>
    <row r="366" spans="1:16">
      <c r="A366" t="s">
        <v>159</v>
      </c>
      <c r="B366" t="s">
        <v>28</v>
      </c>
      <c r="C366" t="s">
        <v>17</v>
      </c>
      <c r="D366" s="2">
        <v>45686.0</v>
      </c>
      <c r="E366" t="s">
        <v>332</v>
      </c>
      <c r="F366" t="s">
        <v>284</v>
      </c>
      <c r="G366" s="3">
        <v>85</v>
      </c>
      <c r="H366" s="4">
        <v>38000.0</v>
      </c>
      <c r="I366" s="5">
        <v>5.1</v>
      </c>
      <c r="J366" s="6">
        <v>0</v>
      </c>
      <c r="K366" s="4">
        <v>193800.0</v>
      </c>
    </row>
    <row r="367" spans="1:16">
      <c r="A367" s="7" t="s">
        <v>159</v>
      </c>
      <c r="B367" s="7" t="s">
        <v>28</v>
      </c>
      <c r="C367" s="7" t="s">
        <v>17</v>
      </c>
      <c r="D367" s="8">
        <v>45686.0</v>
      </c>
      <c r="E367" s="7" t="s">
        <v>332</v>
      </c>
      <c r="F367" s="7" t="s">
        <v>21</v>
      </c>
      <c r="G367" s="7"/>
      <c r="H367" s="7"/>
      <c r="I367" s="7"/>
      <c r="J367" s="7"/>
      <c r="K367" s="7"/>
      <c r="L367" s="9">
        <v>0</v>
      </c>
      <c r="M367" s="9">
        <v>0.0</v>
      </c>
      <c r="N367" s="9">
        <v>0</v>
      </c>
      <c r="O367" s="11">
        <v>1233366.0</v>
      </c>
      <c r="P367" s="12" t="s">
        <v>334</v>
      </c>
    </row>
    <row r="368" spans="1:16">
      <c r="A368" t="s">
        <v>335</v>
      </c>
      <c r="B368" t="s">
        <v>28</v>
      </c>
      <c r="C368" t="s">
        <v>17</v>
      </c>
      <c r="D368" s="2">
        <v>45687.0</v>
      </c>
      <c r="E368" t="s">
        <v>336</v>
      </c>
      <c r="F368" t="s">
        <v>25</v>
      </c>
      <c r="G368" s="3">
        <v>4</v>
      </c>
      <c r="H368" s="4">
        <v>9500.0</v>
      </c>
      <c r="I368" s="5">
        <v>0</v>
      </c>
      <c r="J368" s="6">
        <v>60.0</v>
      </c>
      <c r="K368" s="4">
        <v>570.0</v>
      </c>
    </row>
    <row r="369" spans="1:16">
      <c r="A369" s="7" t="s">
        <v>335</v>
      </c>
      <c r="B369" s="7" t="s">
        <v>28</v>
      </c>
      <c r="C369" s="7" t="s">
        <v>17</v>
      </c>
      <c r="D369" s="8">
        <v>45687.0</v>
      </c>
      <c r="E369" s="7" t="s">
        <v>336</v>
      </c>
      <c r="F369" s="7" t="s">
        <v>21</v>
      </c>
      <c r="G369" s="7"/>
      <c r="H369" s="7"/>
      <c r="I369" s="7"/>
      <c r="J369" s="7"/>
      <c r="K369" s="7"/>
      <c r="L369" s="9">
        <v>85.5</v>
      </c>
      <c r="M369" s="9">
        <v>0.0</v>
      </c>
      <c r="N369" s="9">
        <v>0</v>
      </c>
      <c r="O369" s="11">
        <v>484.5</v>
      </c>
      <c r="P369" s="12" t="s">
        <v>112</v>
      </c>
    </row>
    <row r="370" spans="1:16">
      <c r="A370" t="s">
        <v>15</v>
      </c>
      <c r="B370" t="s">
        <v>16</v>
      </c>
      <c r="C370" t="s">
        <v>17</v>
      </c>
      <c r="D370" s="2">
        <v>45687.0</v>
      </c>
      <c r="E370" t="s">
        <v>337</v>
      </c>
      <c r="F370" t="s">
        <v>338</v>
      </c>
      <c r="G370" s="3">
        <v>185</v>
      </c>
      <c r="H370" s="4">
        <v>30800.0</v>
      </c>
      <c r="I370" s="5">
        <v>1.274</v>
      </c>
      <c r="J370" s="6">
        <v>0</v>
      </c>
      <c r="K370" s="4">
        <v>39239.2</v>
      </c>
    </row>
    <row r="371" spans="1:16">
      <c r="A371" s="7" t="s">
        <v>15</v>
      </c>
      <c r="B371" s="7" t="s">
        <v>16</v>
      </c>
      <c r="C371" s="7" t="s">
        <v>17</v>
      </c>
      <c r="D371" s="8">
        <v>45687.0</v>
      </c>
      <c r="E371" s="7" t="s">
        <v>337</v>
      </c>
      <c r="F371" s="7" t="s">
        <v>21</v>
      </c>
      <c r="G371" s="7"/>
      <c r="H371" s="7"/>
      <c r="I371" s="7"/>
      <c r="J371" s="7"/>
      <c r="K371" s="7"/>
      <c r="L371" s="9">
        <v>39.2</v>
      </c>
      <c r="M371" s="9">
        <v>0.0</v>
      </c>
      <c r="N371" s="9">
        <v>0</v>
      </c>
      <c r="O371" s="11">
        <v>39200.0</v>
      </c>
      <c r="P371" s="12" t="s">
        <v>339</v>
      </c>
    </row>
    <row r="372" spans="1:16">
      <c r="A372" t="s">
        <v>340</v>
      </c>
      <c r="B372" t="s">
        <v>28</v>
      </c>
      <c r="C372" t="s">
        <v>17</v>
      </c>
      <c r="D372" s="2">
        <v>45687.0</v>
      </c>
      <c r="E372" t="s">
        <v>341</v>
      </c>
      <c r="F372" t="s">
        <v>342</v>
      </c>
      <c r="G372" s="3">
        <v>24</v>
      </c>
      <c r="H372" s="4">
        <v>33800.0</v>
      </c>
      <c r="I372" s="5">
        <v>0.111</v>
      </c>
      <c r="J372" s="6">
        <v>0</v>
      </c>
      <c r="K372" s="4">
        <v>3751.8</v>
      </c>
    </row>
    <row r="373" spans="1:16">
      <c r="A373" s="7" t="s">
        <v>340</v>
      </c>
      <c r="B373" s="7" t="s">
        <v>28</v>
      </c>
      <c r="C373" s="7" t="s">
        <v>17</v>
      </c>
      <c r="D373" s="8">
        <v>45687.0</v>
      </c>
      <c r="E373" s="7" t="s">
        <v>341</v>
      </c>
      <c r="F373" s="7" t="s">
        <v>21</v>
      </c>
      <c r="G373" s="7"/>
      <c r="H373" s="7"/>
      <c r="I373" s="7"/>
      <c r="J373" s="7"/>
      <c r="K373" s="7"/>
      <c r="L373" s="9">
        <v>0</v>
      </c>
      <c r="M373" s="9">
        <v>0.0</v>
      </c>
      <c r="N373" s="9">
        <v>0</v>
      </c>
      <c r="O373" s="11">
        <v>3751.8</v>
      </c>
      <c r="P373" s="12" t="s">
        <v>35</v>
      </c>
    </row>
    <row r="374" spans="1:16">
      <c r="A374" t="s">
        <v>343</v>
      </c>
      <c r="B374" t="s">
        <v>137</v>
      </c>
      <c r="C374" t="s">
        <v>59</v>
      </c>
      <c r="D374" s="2">
        <v>45687.0</v>
      </c>
      <c r="E374" t="s">
        <v>344</v>
      </c>
      <c r="F374" t="s">
        <v>345</v>
      </c>
      <c r="G374" s="3">
        <v>112</v>
      </c>
      <c r="H374" s="4">
        <v>22000.0</v>
      </c>
      <c r="I374" s="5">
        <v>0.517</v>
      </c>
      <c r="J374" s="6">
        <v>0</v>
      </c>
      <c r="K374" s="4">
        <v>11374.0</v>
      </c>
    </row>
    <row r="375" spans="1:16">
      <c r="A375" s="7" t="s">
        <v>343</v>
      </c>
      <c r="B375" s="7" t="s">
        <v>137</v>
      </c>
      <c r="C375" s="7" t="s">
        <v>59</v>
      </c>
      <c r="D375" s="8">
        <v>45687.0</v>
      </c>
      <c r="E375" s="7" t="s">
        <v>344</v>
      </c>
      <c r="F375" s="7" t="s">
        <v>21</v>
      </c>
      <c r="G375" s="7"/>
      <c r="H375" s="7"/>
      <c r="I375" s="7"/>
      <c r="J375" s="7"/>
      <c r="K375" s="7"/>
      <c r="L375" s="9">
        <v>0</v>
      </c>
      <c r="M375" s="9">
        <v>0.0</v>
      </c>
      <c r="N375" s="9">
        <v>0</v>
      </c>
      <c r="O375" s="11">
        <v>11374.0</v>
      </c>
      <c r="P375" s="12" t="s">
        <v>346</v>
      </c>
    </row>
    <row r="376" spans="1:16">
      <c r="A376" t="s">
        <v>347</v>
      </c>
      <c r="B376" t="s">
        <v>28</v>
      </c>
      <c r="C376" t="s">
        <v>17</v>
      </c>
      <c r="D376" s="2">
        <v>45687.0</v>
      </c>
      <c r="E376" t="s">
        <v>348</v>
      </c>
      <c r="F376" t="s">
        <v>25</v>
      </c>
      <c r="G376" s="3">
        <v>25</v>
      </c>
      <c r="H376" s="4">
        <v>9500.0</v>
      </c>
      <c r="I376" s="5">
        <v>0</v>
      </c>
      <c r="J376" s="6">
        <v>375.0</v>
      </c>
      <c r="K376" s="4">
        <v>3562.5</v>
      </c>
    </row>
    <row r="377" spans="1:16">
      <c r="A377" s="7" t="s">
        <v>347</v>
      </c>
      <c r="B377" s="7" t="s">
        <v>28</v>
      </c>
      <c r="C377" s="7" t="s">
        <v>17</v>
      </c>
      <c r="D377" s="8">
        <v>45687.0</v>
      </c>
      <c r="E377" s="7" t="s">
        <v>348</v>
      </c>
      <c r="F377" s="7" t="s">
        <v>21</v>
      </c>
      <c r="G377" s="7"/>
      <c r="H377" s="7"/>
      <c r="I377" s="7"/>
      <c r="J377" s="7"/>
      <c r="K377" s="7"/>
      <c r="L377" s="9">
        <v>0</v>
      </c>
      <c r="M377" s="9">
        <v>0.0</v>
      </c>
      <c r="N377" s="9">
        <v>0</v>
      </c>
      <c r="O377" s="11">
        <v>3562.5</v>
      </c>
      <c r="P377" s="12" t="s">
        <v>349</v>
      </c>
    </row>
    <row r="378" spans="1:16">
      <c r="A378" t="s">
        <v>237</v>
      </c>
      <c r="B378" t="s">
        <v>28</v>
      </c>
      <c r="C378" t="s">
        <v>17</v>
      </c>
      <c r="D378" s="2">
        <v>45687.0</v>
      </c>
      <c r="E378" t="s">
        <v>350</v>
      </c>
      <c r="F378" t="s">
        <v>351</v>
      </c>
      <c r="G378" s="3">
        <v>260</v>
      </c>
      <c r="H378" s="4">
        <v>9600.0</v>
      </c>
      <c r="I378" s="5">
        <v>3.058</v>
      </c>
      <c r="J378" s="6">
        <v>0</v>
      </c>
      <c r="K378" s="4">
        <v>29356.8</v>
      </c>
    </row>
    <row r="379" spans="1:16">
      <c r="A379" t="s">
        <v>237</v>
      </c>
      <c r="B379" t="s">
        <v>28</v>
      </c>
      <c r="C379" t="s">
        <v>17</v>
      </c>
      <c r="D379" s="2">
        <v>45687.0</v>
      </c>
      <c r="E379" t="s">
        <v>350</v>
      </c>
      <c r="F379" t="s">
        <v>351</v>
      </c>
      <c r="G379" s="3">
        <v>260</v>
      </c>
      <c r="H379" s="4">
        <v>9600.0</v>
      </c>
      <c r="I379" s="5">
        <v>3.058</v>
      </c>
      <c r="J379" s="6">
        <v>0</v>
      </c>
      <c r="K379" s="4">
        <v>29356.8</v>
      </c>
    </row>
    <row r="380" spans="1:16">
      <c r="A380" t="s">
        <v>237</v>
      </c>
      <c r="B380" t="s">
        <v>28</v>
      </c>
      <c r="C380" t="s">
        <v>17</v>
      </c>
      <c r="D380" s="2">
        <v>45687.0</v>
      </c>
      <c r="E380" t="s">
        <v>350</v>
      </c>
      <c r="F380" t="s">
        <v>351</v>
      </c>
      <c r="G380" s="3">
        <v>260</v>
      </c>
      <c r="H380" s="4">
        <v>9600.0</v>
      </c>
      <c r="I380" s="5">
        <v>3.058</v>
      </c>
      <c r="J380" s="6">
        <v>0</v>
      </c>
      <c r="K380" s="4">
        <v>29356.8</v>
      </c>
    </row>
    <row r="381" spans="1:16">
      <c r="A381" t="s">
        <v>237</v>
      </c>
      <c r="B381" t="s">
        <v>28</v>
      </c>
      <c r="C381" t="s">
        <v>17</v>
      </c>
      <c r="D381" s="2">
        <v>45687.0</v>
      </c>
      <c r="E381" t="s">
        <v>350</v>
      </c>
      <c r="F381" t="s">
        <v>351</v>
      </c>
      <c r="G381" s="3">
        <v>260</v>
      </c>
      <c r="H381" s="4">
        <v>9600.0</v>
      </c>
      <c r="I381" s="5">
        <v>3.058</v>
      </c>
      <c r="J381" s="6">
        <v>0</v>
      </c>
      <c r="K381" s="4">
        <v>29356.8</v>
      </c>
    </row>
    <row r="382" spans="1:16">
      <c r="A382" t="s">
        <v>237</v>
      </c>
      <c r="B382" t="s">
        <v>28</v>
      </c>
      <c r="C382" t="s">
        <v>17</v>
      </c>
      <c r="D382" s="2">
        <v>45687.0</v>
      </c>
      <c r="E382" t="s">
        <v>350</v>
      </c>
      <c r="F382" t="s">
        <v>351</v>
      </c>
      <c r="G382" s="3">
        <v>260</v>
      </c>
      <c r="H382" s="4">
        <v>9600.0</v>
      </c>
      <c r="I382" s="5">
        <v>3.058</v>
      </c>
      <c r="J382" s="6">
        <v>0</v>
      </c>
      <c r="K382" s="4">
        <v>29356.8</v>
      </c>
    </row>
    <row r="383" spans="1:16">
      <c r="A383" s="7" t="s">
        <v>237</v>
      </c>
      <c r="B383" s="7" t="s">
        <v>28</v>
      </c>
      <c r="C383" s="7" t="s">
        <v>17</v>
      </c>
      <c r="D383" s="8">
        <v>45687.0</v>
      </c>
      <c r="E383" s="7" t="s">
        <v>350</v>
      </c>
      <c r="F383" s="7" t="s">
        <v>21</v>
      </c>
      <c r="G383" s="7"/>
      <c r="H383" s="7"/>
      <c r="I383" s="7"/>
      <c r="J383" s="7"/>
      <c r="K383" s="7"/>
      <c r="L383" s="9">
        <v>0</v>
      </c>
      <c r="M383" s="9">
        <v>0.0</v>
      </c>
      <c r="N383" s="9">
        <v>0</v>
      </c>
      <c r="O383" s="11">
        <v>146784.0</v>
      </c>
      <c r="P383" s="12" t="s">
        <v>352</v>
      </c>
    </row>
    <row r="384" spans="1:16">
      <c r="A384" t="s">
        <v>353</v>
      </c>
      <c r="B384" t="s">
        <v>137</v>
      </c>
      <c r="C384" t="s">
        <v>17</v>
      </c>
      <c r="D384" s="2">
        <v>45688.0</v>
      </c>
      <c r="E384" t="s">
        <v>354</v>
      </c>
      <c r="F384" t="s">
        <v>355</v>
      </c>
      <c r="G384" s="3">
        <v>144</v>
      </c>
      <c r="H384" s="4">
        <v>25200.0</v>
      </c>
      <c r="I384" s="5">
        <v>0.461</v>
      </c>
      <c r="J384" s="6">
        <v>0</v>
      </c>
      <c r="K384" s="4">
        <v>11617.2</v>
      </c>
    </row>
    <row r="385" spans="1:16">
      <c r="A385" t="s">
        <v>353</v>
      </c>
      <c r="B385" t="s">
        <v>137</v>
      </c>
      <c r="C385" t="s">
        <v>17</v>
      </c>
      <c r="D385" s="2">
        <v>45688.0</v>
      </c>
      <c r="E385" t="s">
        <v>354</v>
      </c>
      <c r="F385" t="s">
        <v>356</v>
      </c>
      <c r="G385" s="3">
        <v>16</v>
      </c>
      <c r="H385" s="4">
        <v>33600.0</v>
      </c>
      <c r="I385" s="5">
        <v>0.054</v>
      </c>
      <c r="J385" s="6">
        <v>0</v>
      </c>
      <c r="K385" s="4">
        <v>1814.4</v>
      </c>
    </row>
    <row r="386" spans="1:16">
      <c r="A386" t="s">
        <v>353</v>
      </c>
      <c r="B386" t="s">
        <v>137</v>
      </c>
      <c r="C386" t="s">
        <v>17</v>
      </c>
      <c r="D386" s="2">
        <v>45688.0</v>
      </c>
      <c r="E386" t="s">
        <v>354</v>
      </c>
      <c r="F386" t="s">
        <v>102</v>
      </c>
      <c r="G386" s="3">
        <v>104</v>
      </c>
      <c r="H386" s="4">
        <v>33600.0</v>
      </c>
      <c r="I386" s="5">
        <v>0.4</v>
      </c>
      <c r="J386" s="6">
        <v>0</v>
      </c>
      <c r="K386" s="4">
        <v>13440.0</v>
      </c>
    </row>
    <row r="387" spans="1:16">
      <c r="A387" t="s">
        <v>353</v>
      </c>
      <c r="B387" t="s">
        <v>137</v>
      </c>
      <c r="C387" t="s">
        <v>17</v>
      </c>
      <c r="D387" s="2">
        <v>45688.0</v>
      </c>
      <c r="E387" t="s">
        <v>354</v>
      </c>
      <c r="F387" t="s">
        <v>357</v>
      </c>
      <c r="G387" s="3">
        <v>48</v>
      </c>
      <c r="H387" s="4">
        <v>30800.0</v>
      </c>
      <c r="I387" s="5">
        <v>0.2</v>
      </c>
      <c r="J387" s="6">
        <v>0</v>
      </c>
      <c r="K387" s="4">
        <v>6160.0</v>
      </c>
    </row>
    <row r="388" spans="1:16">
      <c r="A388" t="s">
        <v>353</v>
      </c>
      <c r="B388" t="s">
        <v>137</v>
      </c>
      <c r="C388" t="s">
        <v>17</v>
      </c>
      <c r="D388" s="2">
        <v>45688.0</v>
      </c>
      <c r="E388" t="s">
        <v>354</v>
      </c>
      <c r="F388" t="s">
        <v>358</v>
      </c>
      <c r="G388" s="3">
        <v>96</v>
      </c>
      <c r="H388" s="4">
        <v>21000.0</v>
      </c>
      <c r="I388" s="5">
        <v>0.296</v>
      </c>
      <c r="J388" s="6">
        <v>0</v>
      </c>
      <c r="K388" s="4">
        <v>6216.0</v>
      </c>
    </row>
    <row r="389" spans="1:16">
      <c r="A389" t="s">
        <v>353</v>
      </c>
      <c r="B389" t="s">
        <v>137</v>
      </c>
      <c r="C389" t="s">
        <v>17</v>
      </c>
      <c r="D389" s="2">
        <v>45688.0</v>
      </c>
      <c r="E389" t="s">
        <v>354</v>
      </c>
      <c r="F389" t="s">
        <v>342</v>
      </c>
      <c r="G389" s="3">
        <v>416</v>
      </c>
      <c r="H389" s="4">
        <v>30800.0</v>
      </c>
      <c r="I389" s="5">
        <v>1.922</v>
      </c>
      <c r="J389" s="6">
        <v>0</v>
      </c>
      <c r="K389" s="4">
        <v>59197.6</v>
      </c>
    </row>
    <row r="390" spans="1:16">
      <c r="A390" s="7" t="s">
        <v>353</v>
      </c>
      <c r="B390" s="7" t="s">
        <v>137</v>
      </c>
      <c r="C390" s="7" t="s">
        <v>17</v>
      </c>
      <c r="D390" s="8">
        <v>45688.0</v>
      </c>
      <c r="E390" s="7" t="s">
        <v>354</v>
      </c>
      <c r="F390" s="7" t="s">
        <v>21</v>
      </c>
      <c r="G390" s="7"/>
      <c r="H390" s="7"/>
      <c r="I390" s="7"/>
      <c r="J390" s="7"/>
      <c r="K390" s="7"/>
      <c r="L390" s="9">
        <v>9845.2</v>
      </c>
      <c r="M390" s="9">
        <v>0.0</v>
      </c>
      <c r="N390" s="9">
        <v>0</v>
      </c>
      <c r="O390" s="11">
        <v>88600.0</v>
      </c>
      <c r="P390" s="12" t="s">
        <v>359</v>
      </c>
    </row>
    <row r="391" spans="1:16">
      <c r="A391" t="s">
        <v>360</v>
      </c>
      <c r="B391" t="s">
        <v>28</v>
      </c>
      <c r="C391" t="s">
        <v>17</v>
      </c>
      <c r="D391" s="2">
        <v>45688.0</v>
      </c>
      <c r="E391" t="s">
        <v>361</v>
      </c>
      <c r="F391" t="s">
        <v>172</v>
      </c>
      <c r="G391" s="3">
        <v>729</v>
      </c>
      <c r="H391" s="4">
        <v>20000.0</v>
      </c>
      <c r="I391" s="5">
        <v>3.007</v>
      </c>
      <c r="J391" s="6">
        <v>0</v>
      </c>
      <c r="K391" s="4">
        <v>60140.0</v>
      </c>
    </row>
    <row r="392" spans="1:16">
      <c r="A392" s="7" t="s">
        <v>360</v>
      </c>
      <c r="B392" s="7" t="s">
        <v>28</v>
      </c>
      <c r="C392" s="7" t="s">
        <v>17</v>
      </c>
      <c r="D392" s="8">
        <v>45688.0</v>
      </c>
      <c r="E392" s="7" t="s">
        <v>361</v>
      </c>
      <c r="F392" s="7" t="s">
        <v>21</v>
      </c>
      <c r="G392" s="7"/>
      <c r="H392" s="7"/>
      <c r="I392" s="7"/>
      <c r="J392" s="7"/>
      <c r="K392" s="7"/>
      <c r="L392" s="9">
        <v>0</v>
      </c>
      <c r="M392" s="9">
        <v>0.0</v>
      </c>
      <c r="N392" s="9">
        <v>0</v>
      </c>
      <c r="O392" s="11">
        <v>60140.0</v>
      </c>
      <c r="P392" s="12" t="s">
        <v>362</v>
      </c>
    </row>
    <row r="393" spans="1:16">
      <c r="A393" t="s">
        <v>363</v>
      </c>
      <c r="B393" t="s">
        <v>137</v>
      </c>
      <c r="C393" t="s">
        <v>17</v>
      </c>
      <c r="D393" s="2">
        <v>45688.0</v>
      </c>
      <c r="E393" t="s">
        <v>364</v>
      </c>
      <c r="F393" t="s">
        <v>365</v>
      </c>
      <c r="G393" s="3">
        <v>90</v>
      </c>
      <c r="H393" s="4">
        <v>20000.0</v>
      </c>
      <c r="I393" s="5">
        <v>0.62</v>
      </c>
      <c r="J393" s="6">
        <v>0</v>
      </c>
      <c r="K393" s="4">
        <v>12400.0</v>
      </c>
    </row>
    <row r="394" spans="1:16">
      <c r="A394" t="s">
        <v>363</v>
      </c>
      <c r="B394" t="s">
        <v>137</v>
      </c>
      <c r="C394" t="s">
        <v>17</v>
      </c>
      <c r="D394" s="2">
        <v>45688.0</v>
      </c>
      <c r="E394" t="s">
        <v>364</v>
      </c>
      <c r="F394" t="s">
        <v>366</v>
      </c>
      <c r="G394" s="3">
        <v>60</v>
      </c>
      <c r="H394" s="4">
        <v>20000.0</v>
      </c>
      <c r="I394" s="5">
        <v>0.275</v>
      </c>
      <c r="J394" s="6">
        <v>0</v>
      </c>
      <c r="K394" s="4">
        <v>5500.0</v>
      </c>
    </row>
    <row r="395" spans="1:16">
      <c r="A395" s="7" t="s">
        <v>363</v>
      </c>
      <c r="B395" s="7" t="s">
        <v>137</v>
      </c>
      <c r="C395" s="7" t="s">
        <v>17</v>
      </c>
      <c r="D395" s="8">
        <v>45688.0</v>
      </c>
      <c r="E395" s="7" t="s">
        <v>364</v>
      </c>
      <c r="F395" s="7" t="s">
        <v>21</v>
      </c>
      <c r="G395" s="7"/>
      <c r="H395" s="7"/>
      <c r="I395" s="7"/>
      <c r="J395" s="7"/>
      <c r="K395" s="7"/>
      <c r="L395" s="9">
        <v>0</v>
      </c>
      <c r="M395" s="9">
        <v>0.0</v>
      </c>
      <c r="N395" s="9">
        <v>0</v>
      </c>
      <c r="O395" s="11">
        <v>17900.0</v>
      </c>
      <c r="P395" s="12" t="s">
        <v>367</v>
      </c>
    </row>
    <row r="396" spans="1:16">
      <c r="A396" t="s">
        <v>368</v>
      </c>
      <c r="B396" t="s">
        <v>28</v>
      </c>
      <c r="C396" t="s">
        <v>17</v>
      </c>
      <c r="D396" s="2">
        <v>45688.0</v>
      </c>
      <c r="E396" t="s">
        <v>369</v>
      </c>
      <c r="F396" t="s">
        <v>25</v>
      </c>
      <c r="G396" s="3">
        <v>1</v>
      </c>
      <c r="H396" s="4">
        <v>9500.0</v>
      </c>
      <c r="I396" s="5">
        <v>0</v>
      </c>
      <c r="J396" s="6">
        <v>15.0</v>
      </c>
      <c r="K396" s="4">
        <v>142.5</v>
      </c>
    </row>
    <row r="397" spans="1:16">
      <c r="A397" s="7" t="s">
        <v>368</v>
      </c>
      <c r="B397" s="7" t="s">
        <v>28</v>
      </c>
      <c r="C397" s="7" t="s">
        <v>17</v>
      </c>
      <c r="D397" s="8">
        <v>45688.0</v>
      </c>
      <c r="E397" s="7" t="s">
        <v>369</v>
      </c>
      <c r="F397" s="7" t="s">
        <v>21</v>
      </c>
      <c r="G397" s="7"/>
      <c r="H397" s="7"/>
      <c r="I397" s="7"/>
      <c r="J397" s="7"/>
      <c r="K397" s="7"/>
      <c r="L397" s="9">
        <v>0</v>
      </c>
      <c r="M397" s="9">
        <v>0.0</v>
      </c>
      <c r="N397" s="9">
        <v>0</v>
      </c>
      <c r="O397" s="11">
        <v>142.5</v>
      </c>
      <c r="P397" s="12" t="s">
        <v>139</v>
      </c>
    </row>
    <row r="398" spans="1:16">
      <c r="A398" t="s">
        <v>15</v>
      </c>
      <c r="B398" t="s">
        <v>137</v>
      </c>
      <c r="C398" t="s">
        <v>17</v>
      </c>
      <c r="D398" s="2">
        <v>45688.0</v>
      </c>
      <c r="E398" t="s">
        <v>370</v>
      </c>
      <c r="F398" t="s">
        <v>338</v>
      </c>
      <c r="G398" s="3">
        <v>60</v>
      </c>
      <c r="H398" s="4">
        <v>30800.0</v>
      </c>
      <c r="I398" s="5">
        <v>0.413</v>
      </c>
      <c r="J398" s="6">
        <v>0</v>
      </c>
      <c r="K398" s="4">
        <v>12720.4</v>
      </c>
    </row>
    <row r="399" spans="1:16">
      <c r="A399" t="s">
        <v>15</v>
      </c>
      <c r="B399" t="s">
        <v>137</v>
      </c>
      <c r="C399" t="s">
        <v>17</v>
      </c>
      <c r="D399" s="2">
        <v>45688.0</v>
      </c>
      <c r="E399" t="s">
        <v>370</v>
      </c>
      <c r="F399" t="s">
        <v>157</v>
      </c>
      <c r="G399" s="3">
        <v>100</v>
      </c>
      <c r="H399" s="4">
        <v>30800.0</v>
      </c>
      <c r="I399" s="5">
        <v>0.689</v>
      </c>
      <c r="J399" s="6">
        <v>0</v>
      </c>
      <c r="K399" s="4">
        <v>21221.2</v>
      </c>
    </row>
    <row r="400" spans="1:16">
      <c r="A400" s="7" t="s">
        <v>15</v>
      </c>
      <c r="B400" s="7" t="s">
        <v>137</v>
      </c>
      <c r="C400" s="7" t="s">
        <v>17</v>
      </c>
      <c r="D400" s="8">
        <v>45688.0</v>
      </c>
      <c r="E400" s="7" t="s">
        <v>370</v>
      </c>
      <c r="F400" s="7" t="s">
        <v>21</v>
      </c>
      <c r="G400" s="7"/>
      <c r="H400" s="7"/>
      <c r="I400" s="7"/>
      <c r="J400" s="7"/>
      <c r="K400" s="7"/>
      <c r="L400" s="9">
        <v>0</v>
      </c>
      <c r="M400" s="9">
        <v>0.0</v>
      </c>
      <c r="N400" s="9">
        <v>0</v>
      </c>
      <c r="O400" s="11">
        <v>33941.6</v>
      </c>
      <c r="P400" s="12" t="s">
        <v>371</v>
      </c>
    </row>
    <row r="401" spans="1:16">
      <c r="A401" t="s">
        <v>372</v>
      </c>
      <c r="B401" t="s">
        <v>16</v>
      </c>
      <c r="C401" t="s">
        <v>17</v>
      </c>
      <c r="D401" s="2">
        <v>45688.0</v>
      </c>
      <c r="E401" t="s">
        <v>373</v>
      </c>
      <c r="F401" t="s">
        <v>374</v>
      </c>
      <c r="G401" s="3">
        <v>60</v>
      </c>
      <c r="H401" s="4">
        <v>20000.0</v>
      </c>
      <c r="I401" s="5">
        <v>0.427</v>
      </c>
      <c r="J401" s="6">
        <v>0</v>
      </c>
      <c r="K401" s="4">
        <v>8540.0</v>
      </c>
    </row>
    <row r="402" spans="1:16">
      <c r="A402" t="s">
        <v>372</v>
      </c>
      <c r="B402" t="s">
        <v>16</v>
      </c>
      <c r="C402" t="s">
        <v>17</v>
      </c>
      <c r="D402" s="2">
        <v>45688.0</v>
      </c>
      <c r="E402" t="s">
        <v>373</v>
      </c>
      <c r="F402" t="s">
        <v>375</v>
      </c>
      <c r="G402" s="3">
        <v>12</v>
      </c>
      <c r="H402" s="4">
        <v>20000.0</v>
      </c>
      <c r="I402" s="5">
        <v>0.067</v>
      </c>
      <c r="J402" s="6">
        <v>0</v>
      </c>
      <c r="K402" s="4">
        <v>1340.0</v>
      </c>
    </row>
    <row r="403" spans="1:16">
      <c r="A403" t="s">
        <v>372</v>
      </c>
      <c r="B403" t="s">
        <v>16</v>
      </c>
      <c r="C403" t="s">
        <v>17</v>
      </c>
      <c r="D403" s="2">
        <v>45688.0</v>
      </c>
      <c r="E403" t="s">
        <v>373</v>
      </c>
      <c r="F403" t="s">
        <v>345</v>
      </c>
      <c r="G403" s="3">
        <v>48</v>
      </c>
      <c r="H403" s="4">
        <v>20000.0</v>
      </c>
      <c r="I403" s="5">
        <v>0.222</v>
      </c>
      <c r="J403" s="6">
        <v>0</v>
      </c>
      <c r="K403" s="4">
        <v>4440.0</v>
      </c>
    </row>
    <row r="404" spans="1:16">
      <c r="A404" t="s">
        <v>372</v>
      </c>
      <c r="B404" t="s">
        <v>16</v>
      </c>
      <c r="C404" t="s">
        <v>17</v>
      </c>
      <c r="D404" s="2">
        <v>45688.0</v>
      </c>
      <c r="E404" t="s">
        <v>373</v>
      </c>
      <c r="F404" t="s">
        <v>376</v>
      </c>
      <c r="G404" s="3">
        <v>20</v>
      </c>
      <c r="H404" s="4">
        <v>10000.0</v>
      </c>
      <c r="I404" s="5">
        <v>0.02</v>
      </c>
      <c r="J404" s="6">
        <v>0</v>
      </c>
      <c r="K404" s="4">
        <v>200.0</v>
      </c>
    </row>
    <row r="405" spans="1:16">
      <c r="A405" t="s">
        <v>372</v>
      </c>
      <c r="B405" t="s">
        <v>16</v>
      </c>
      <c r="C405" t="s">
        <v>17</v>
      </c>
      <c r="D405" s="2">
        <v>45688.0</v>
      </c>
      <c r="E405" t="s">
        <v>373</v>
      </c>
      <c r="F405" t="s">
        <v>377</v>
      </c>
      <c r="G405" s="3">
        <v>20</v>
      </c>
      <c r="H405" s="4">
        <v>24000.0</v>
      </c>
      <c r="I405" s="5">
        <v>0.114</v>
      </c>
      <c r="J405" s="6">
        <v>0</v>
      </c>
      <c r="K405" s="4">
        <v>2736.0</v>
      </c>
    </row>
    <row r="406" spans="1:16">
      <c r="A406" t="s">
        <v>372</v>
      </c>
      <c r="B406" t="s">
        <v>16</v>
      </c>
      <c r="C406" t="s">
        <v>17</v>
      </c>
      <c r="D406" s="2">
        <v>45688.0</v>
      </c>
      <c r="E406" t="s">
        <v>373</v>
      </c>
      <c r="F406" t="s">
        <v>378</v>
      </c>
      <c r="G406" s="3">
        <v>11</v>
      </c>
      <c r="H406" s="4">
        <v>22800.0</v>
      </c>
      <c r="I406" s="5">
        <v>0.049</v>
      </c>
      <c r="J406" s="6">
        <v>0</v>
      </c>
      <c r="K406" s="4">
        <v>1117.2</v>
      </c>
    </row>
    <row r="407" spans="1:16">
      <c r="A407" s="7" t="s">
        <v>372</v>
      </c>
      <c r="B407" s="7" t="s">
        <v>16</v>
      </c>
      <c r="C407" s="7" t="s">
        <v>17</v>
      </c>
      <c r="D407" s="8">
        <v>45688.0</v>
      </c>
      <c r="E407" s="7" t="s">
        <v>373</v>
      </c>
      <c r="F407" s="7" t="s">
        <v>21</v>
      </c>
      <c r="G407" s="7"/>
      <c r="H407" s="7"/>
      <c r="I407" s="7"/>
      <c r="J407" s="7"/>
      <c r="K407" s="7"/>
      <c r="L407" s="9">
        <v>3.2</v>
      </c>
      <c r="M407" s="9">
        <v>0.0</v>
      </c>
      <c r="N407" s="9">
        <v>0</v>
      </c>
      <c r="O407" s="11">
        <v>18370.0</v>
      </c>
      <c r="P407" s="12" t="s">
        <v>379</v>
      </c>
    </row>
    <row r="408" spans="1:16">
      <c r="A408" t="s">
        <v>231</v>
      </c>
      <c r="B408" t="s">
        <v>28</v>
      </c>
      <c r="C408" t="s">
        <v>17</v>
      </c>
      <c r="D408" s="2">
        <v>45688.0</v>
      </c>
      <c r="E408" t="s">
        <v>380</v>
      </c>
      <c r="F408" t="s">
        <v>229</v>
      </c>
      <c r="G408" s="3">
        <v>40</v>
      </c>
      <c r="H408" s="4">
        <v>31200.0</v>
      </c>
      <c r="I408" s="5">
        <v>0.184</v>
      </c>
      <c r="J408" s="6">
        <v>0</v>
      </c>
      <c r="K408" s="4">
        <v>5740.8</v>
      </c>
    </row>
    <row r="409" spans="1:16">
      <c r="A409" t="s">
        <v>231</v>
      </c>
      <c r="B409" t="s">
        <v>28</v>
      </c>
      <c r="C409" t="s">
        <v>17</v>
      </c>
      <c r="D409" s="2">
        <v>45688.0</v>
      </c>
      <c r="E409" t="s">
        <v>380</v>
      </c>
      <c r="F409" t="s">
        <v>381</v>
      </c>
      <c r="G409" s="3">
        <v>10</v>
      </c>
      <c r="H409" s="4">
        <v>31200.0</v>
      </c>
      <c r="I409" s="5">
        <v>0.057</v>
      </c>
      <c r="J409" s="6">
        <v>0</v>
      </c>
      <c r="K409" s="4">
        <v>1778.4</v>
      </c>
    </row>
    <row r="410" spans="1:16">
      <c r="A410" s="7" t="s">
        <v>231</v>
      </c>
      <c r="B410" s="7" t="s">
        <v>28</v>
      </c>
      <c r="C410" s="7" t="s">
        <v>17</v>
      </c>
      <c r="D410" s="8">
        <v>45688.0</v>
      </c>
      <c r="E410" s="7" t="s">
        <v>380</v>
      </c>
      <c r="F410" s="7" t="s">
        <v>21</v>
      </c>
      <c r="G410" s="7"/>
      <c r="H410" s="7"/>
      <c r="I410" s="7"/>
      <c r="J410" s="7"/>
      <c r="K410" s="7"/>
      <c r="L410" s="9">
        <v>0</v>
      </c>
      <c r="M410" s="9">
        <v>0.0</v>
      </c>
      <c r="N410" s="9">
        <v>0</v>
      </c>
      <c r="O410" s="11">
        <v>7519.2</v>
      </c>
      <c r="P410" s="12" t="s">
        <v>382</v>
      </c>
    </row>
    <row r="411" spans="1:16">
      <c r="A411" t="s">
        <v>383</v>
      </c>
      <c r="B411" t="s">
        <v>28</v>
      </c>
      <c r="C411" t="s">
        <v>17</v>
      </c>
      <c r="D411" s="2">
        <v>45688.0</v>
      </c>
      <c r="E411" t="s">
        <v>384</v>
      </c>
      <c r="F411" t="s">
        <v>38</v>
      </c>
      <c r="G411" s="3">
        <v>4</v>
      </c>
      <c r="H411" s="4">
        <v>8000.0</v>
      </c>
      <c r="I411" s="5">
        <v>0</v>
      </c>
      <c r="J411" s="6">
        <v>4000.0</v>
      </c>
      <c r="K411" s="4">
        <v>32000.0</v>
      </c>
    </row>
    <row r="412" spans="1:16">
      <c r="A412" s="7" t="s">
        <v>383</v>
      </c>
      <c r="B412" s="7" t="s">
        <v>28</v>
      </c>
      <c r="C412" s="7" t="s">
        <v>17</v>
      </c>
      <c r="D412" s="8">
        <v>45688.0</v>
      </c>
      <c r="E412" s="7" t="s">
        <v>384</v>
      </c>
      <c r="F412" s="7" t="s">
        <v>21</v>
      </c>
      <c r="G412" s="7"/>
      <c r="H412" s="7"/>
      <c r="I412" s="7"/>
      <c r="J412" s="7"/>
      <c r="K412" s="7"/>
      <c r="L412" s="9">
        <v>0</v>
      </c>
      <c r="M412" s="9">
        <v>0.0</v>
      </c>
      <c r="N412" s="9">
        <v>0</v>
      </c>
      <c r="O412" s="11">
        <v>32000.0</v>
      </c>
      <c r="P412" s="12" t="s">
        <v>385</v>
      </c>
    </row>
    <row r="413" spans="1:16">
      <c r="A413" t="s">
        <v>386</v>
      </c>
      <c r="B413" t="s">
        <v>16</v>
      </c>
      <c r="C413" t="s">
        <v>17</v>
      </c>
      <c r="D413" s="2">
        <v>45688.0</v>
      </c>
      <c r="E413" t="s">
        <v>387</v>
      </c>
      <c r="F413" t="s">
        <v>120</v>
      </c>
      <c r="G413" s="3">
        <v>96</v>
      </c>
      <c r="H413" s="4">
        <v>39000.0</v>
      </c>
      <c r="I413" s="5">
        <v>2.722</v>
      </c>
      <c r="J413" s="6">
        <v>0</v>
      </c>
      <c r="K413" s="4">
        <v>106158.0</v>
      </c>
    </row>
    <row r="414" spans="1:16">
      <c r="A414" s="7" t="s">
        <v>386</v>
      </c>
      <c r="B414" s="7" t="s">
        <v>16</v>
      </c>
      <c r="C414" s="7" t="s">
        <v>17</v>
      </c>
      <c r="D414" s="8">
        <v>45688.0</v>
      </c>
      <c r="E414" s="7" t="s">
        <v>387</v>
      </c>
      <c r="F414" s="7" t="s">
        <v>21</v>
      </c>
      <c r="G414" s="7"/>
      <c r="H414" s="7"/>
      <c r="I414" s="7"/>
      <c r="J414" s="7"/>
      <c r="K414" s="7"/>
      <c r="L414" s="9">
        <v>0</v>
      </c>
      <c r="M414" s="9">
        <v>0.0</v>
      </c>
      <c r="N414" s="9">
        <v>0</v>
      </c>
      <c r="O414" s="11">
        <v>106158.0</v>
      </c>
      <c r="P414" s="12" t="s">
        <v>388</v>
      </c>
    </row>
    <row r="415" spans="1:16">
      <c r="A415" t="s">
        <v>389</v>
      </c>
      <c r="B415" t="s">
        <v>28</v>
      </c>
      <c r="C415" t="s">
        <v>17</v>
      </c>
      <c r="D415" s="2">
        <v>45688.0</v>
      </c>
      <c r="E415" t="s">
        <v>390</v>
      </c>
      <c r="F415" t="s">
        <v>391</v>
      </c>
      <c r="G415" s="3">
        <v>72</v>
      </c>
      <c r="H415" s="4">
        <v>26400.0</v>
      </c>
      <c r="I415" s="5">
        <v>0.581</v>
      </c>
      <c r="J415" s="6">
        <v>0</v>
      </c>
      <c r="K415" s="4">
        <v>15338.4</v>
      </c>
    </row>
    <row r="416" spans="1:16">
      <c r="A416" s="7" t="s">
        <v>389</v>
      </c>
      <c r="B416" s="7" t="s">
        <v>28</v>
      </c>
      <c r="C416" s="7" t="s">
        <v>17</v>
      </c>
      <c r="D416" s="8">
        <v>45688.0</v>
      </c>
      <c r="E416" s="7" t="s">
        <v>390</v>
      </c>
      <c r="F416" s="7" t="s">
        <v>21</v>
      </c>
      <c r="G416" s="7"/>
      <c r="H416" s="7"/>
      <c r="I416" s="7"/>
      <c r="J416" s="7"/>
      <c r="K416" s="7"/>
      <c r="L416" s="9">
        <v>0</v>
      </c>
      <c r="M416" s="9">
        <v>0.0</v>
      </c>
      <c r="N416" s="9">
        <v>0</v>
      </c>
      <c r="O416" s="11">
        <v>15338.4</v>
      </c>
      <c r="P416" s="12" t="s">
        <v>392</v>
      </c>
    </row>
    <row r="417" spans="1:16">
      <c r="A417" t="s">
        <v>393</v>
      </c>
      <c r="B417" t="s">
        <v>28</v>
      </c>
      <c r="C417" t="s">
        <v>17</v>
      </c>
      <c r="D417" s="2">
        <v>45688.0</v>
      </c>
      <c r="E417" t="s">
        <v>394</v>
      </c>
      <c r="F417" t="s">
        <v>395</v>
      </c>
      <c r="G417" s="3">
        <v>4</v>
      </c>
      <c r="H417" s="4">
        <v>45000.0</v>
      </c>
      <c r="I417" s="5">
        <v>0.015</v>
      </c>
      <c r="J417" s="6">
        <v>0</v>
      </c>
      <c r="K417" s="4">
        <v>675.0</v>
      </c>
    </row>
    <row r="418" spans="1:16">
      <c r="A418" s="7" t="s">
        <v>393</v>
      </c>
      <c r="B418" s="7" t="s">
        <v>28</v>
      </c>
      <c r="C418" s="7" t="s">
        <v>17</v>
      </c>
      <c r="D418" s="8">
        <v>45688.0</v>
      </c>
      <c r="E418" s="7" t="s">
        <v>394</v>
      </c>
      <c r="F418" s="7" t="s">
        <v>21</v>
      </c>
      <c r="G418" s="7"/>
      <c r="H418" s="7"/>
      <c r="I418" s="7"/>
      <c r="J418" s="7"/>
      <c r="K418" s="7"/>
      <c r="L418" s="9">
        <v>0</v>
      </c>
      <c r="M418" s="9">
        <v>0.0</v>
      </c>
      <c r="N418" s="9">
        <v>0</v>
      </c>
      <c r="O418" s="11">
        <v>675.0</v>
      </c>
      <c r="P418" s="12" t="s">
        <v>396</v>
      </c>
    </row>
    <row r="419" spans="1:16">
      <c r="G419" s="1">
        <f>SUM(G1:G418)</f>
        <v>59393</v>
      </c>
      <c r="I419" s="1">
        <f>SUM(I1:I418)</f>
        <v>409.836</v>
      </c>
      <c r="J419" s="1">
        <f>SUM(J1:J418)</f>
        <v>57330</v>
      </c>
      <c r="K419" s="10">
        <f>SUM(K1:K418)</f>
        <v>13261266.05</v>
      </c>
      <c r="L419" s="10">
        <f>SUM(L1:L418)</f>
        <v>1920406.42</v>
      </c>
      <c r="M419" s="10">
        <f>SUM(M1:M418)</f>
        <v>94000</v>
      </c>
      <c r="N419" s="10">
        <f>SUM(N1:N418)</f>
        <v>1815497.55</v>
      </c>
      <c r="O419" s="13">
        <f>K419+M419-L419+N419</f>
        <v>13250357.18</v>
      </c>
    </row>
    <row r="421" spans="1:16">
      <c r="L421" s="14" t="s">
        <v>397</v>
      </c>
      <c r="O421" s="1">
        <v>87</v>
      </c>
    </row>
  </sheetData>
  <mergeCells>
    <mergeCell ref="L421:N4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8"/>
  <sheetViews>
    <sheetView tabSelected="0" workbookViewId="0" showGridLines="true" showRowColHeaders="1">
      <pane ySplit="1" activePane="bottomLeft" state="frozen" topLeftCell="A2"/>
      <selection pane="bottomLeft" activeCell="O318" sqref="O318"/>
    </sheetView>
  </sheetViews>
  <sheetFormatPr defaultRowHeight="14.4" outlineLevelRow="0" outlineLevelCol="0"/>
  <cols>
    <col min="1" max="1" width="44.703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9.283" bestFit="true" customWidth="true" style="0"/>
    <col min="11" max="11" width="17.567" bestFit="true" customWidth="true" style="0"/>
    <col min="12" max="12" width="16.425" bestFit="true" customWidth="true" style="0"/>
    <col min="13" max="13" width="12.854" bestFit="true" customWidth="true" style="0"/>
    <col min="14" max="14" width="16.425" bestFit="true" customWidth="true" style="0"/>
    <col min="15" max="15" width="18.995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27</v>
      </c>
      <c r="B2" t="s">
        <v>28</v>
      </c>
      <c r="C2" t="s">
        <v>17</v>
      </c>
      <c r="D2" s="2">
        <v>45666.0</v>
      </c>
      <c r="E2" t="s">
        <v>29</v>
      </c>
      <c r="F2" t="s">
        <v>30</v>
      </c>
      <c r="G2" s="3">
        <v>1</v>
      </c>
      <c r="H2" s="4">
        <v>1000.0</v>
      </c>
      <c r="I2" s="5">
        <v>1.0</v>
      </c>
      <c r="J2" s="6">
        <v>0</v>
      </c>
      <c r="K2" s="4">
        <v>1000.0</v>
      </c>
    </row>
    <row r="3" spans="1:16">
      <c r="A3" t="s">
        <v>27</v>
      </c>
      <c r="B3" t="s">
        <v>28</v>
      </c>
      <c r="C3" t="s">
        <v>17</v>
      </c>
      <c r="D3" s="2">
        <v>45666.0</v>
      </c>
      <c r="E3" t="s">
        <v>29</v>
      </c>
      <c r="F3" t="s">
        <v>30</v>
      </c>
      <c r="G3" s="3">
        <v>1</v>
      </c>
      <c r="H3" s="4">
        <v>1000.0</v>
      </c>
      <c r="I3" s="5">
        <v>1.0</v>
      </c>
      <c r="J3" s="6">
        <v>0</v>
      </c>
      <c r="K3" s="4">
        <v>1000.0</v>
      </c>
    </row>
    <row r="4" spans="1:16">
      <c r="A4" t="s">
        <v>27</v>
      </c>
      <c r="B4" t="s">
        <v>28</v>
      </c>
      <c r="C4" t="s">
        <v>17</v>
      </c>
      <c r="D4" s="2">
        <v>45666.0</v>
      </c>
      <c r="E4" t="s">
        <v>29</v>
      </c>
      <c r="F4" t="s">
        <v>30</v>
      </c>
      <c r="G4" s="3">
        <v>1</v>
      </c>
      <c r="H4" s="4">
        <v>1000.0</v>
      </c>
      <c r="I4" s="5">
        <v>1.0</v>
      </c>
      <c r="J4" s="6">
        <v>0</v>
      </c>
      <c r="K4" s="4">
        <v>1000.0</v>
      </c>
    </row>
    <row r="5" spans="1:16">
      <c r="A5" t="s">
        <v>27</v>
      </c>
      <c r="B5" t="s">
        <v>28</v>
      </c>
      <c r="C5" t="s">
        <v>17</v>
      </c>
      <c r="D5" s="2">
        <v>45666.0</v>
      </c>
      <c r="E5" t="s">
        <v>29</v>
      </c>
      <c r="F5" t="s">
        <v>30</v>
      </c>
      <c r="G5" s="3">
        <v>1</v>
      </c>
      <c r="H5" s="4">
        <v>1000.0</v>
      </c>
      <c r="I5" s="5">
        <v>1.0</v>
      </c>
      <c r="J5" s="6">
        <v>0</v>
      </c>
      <c r="K5" s="4">
        <v>1000.0</v>
      </c>
    </row>
    <row r="6" spans="1:16">
      <c r="A6" t="s">
        <v>27</v>
      </c>
      <c r="B6" t="s">
        <v>28</v>
      </c>
      <c r="C6" t="s">
        <v>17</v>
      </c>
      <c r="D6" s="2">
        <v>45666.0</v>
      </c>
      <c r="E6" t="s">
        <v>29</v>
      </c>
      <c r="F6" t="s">
        <v>30</v>
      </c>
      <c r="G6" s="3">
        <v>1</v>
      </c>
      <c r="H6" s="4">
        <v>1000.0</v>
      </c>
      <c r="I6" s="5">
        <v>1.0</v>
      </c>
      <c r="J6" s="6">
        <v>0</v>
      </c>
      <c r="K6" s="4">
        <v>1000.0</v>
      </c>
    </row>
    <row r="7" spans="1:16">
      <c r="A7" t="s">
        <v>27</v>
      </c>
      <c r="B7" t="s">
        <v>28</v>
      </c>
      <c r="C7" t="s">
        <v>17</v>
      </c>
      <c r="D7" s="2">
        <v>45666.0</v>
      </c>
      <c r="E7" t="s">
        <v>29</v>
      </c>
      <c r="F7" t="s">
        <v>30</v>
      </c>
      <c r="G7" s="3">
        <v>1</v>
      </c>
      <c r="H7" s="4">
        <v>1000.0</v>
      </c>
      <c r="I7" s="5">
        <v>1.0</v>
      </c>
      <c r="J7" s="6">
        <v>0</v>
      </c>
      <c r="K7" s="4">
        <v>1000.0</v>
      </c>
    </row>
    <row r="8" spans="1:16">
      <c r="A8" t="s">
        <v>27</v>
      </c>
      <c r="B8" t="s">
        <v>28</v>
      </c>
      <c r="C8" t="s">
        <v>17</v>
      </c>
      <c r="D8" s="2">
        <v>45666.0</v>
      </c>
      <c r="E8" t="s">
        <v>29</v>
      </c>
      <c r="F8" t="s">
        <v>30</v>
      </c>
      <c r="G8" s="3">
        <v>1</v>
      </c>
      <c r="H8" s="4">
        <v>500.0</v>
      </c>
      <c r="I8" s="5">
        <v>1.0</v>
      </c>
      <c r="J8" s="6">
        <v>0</v>
      </c>
      <c r="K8" s="4">
        <v>500.0</v>
      </c>
    </row>
    <row r="9" spans="1:16">
      <c r="A9" t="s">
        <v>27</v>
      </c>
      <c r="B9" t="s">
        <v>28</v>
      </c>
      <c r="C9" t="s">
        <v>17</v>
      </c>
      <c r="D9" s="2">
        <v>45666.0</v>
      </c>
      <c r="E9" t="s">
        <v>29</v>
      </c>
      <c r="F9" t="s">
        <v>30</v>
      </c>
      <c r="G9" s="3">
        <v>1</v>
      </c>
      <c r="H9" s="4">
        <v>500.0</v>
      </c>
      <c r="I9" s="5">
        <v>1.0</v>
      </c>
      <c r="J9" s="6">
        <v>0</v>
      </c>
      <c r="K9" s="4">
        <v>500.0</v>
      </c>
    </row>
    <row r="10" spans="1:16">
      <c r="A10" t="s">
        <v>27</v>
      </c>
      <c r="B10" t="s">
        <v>28</v>
      </c>
      <c r="C10" t="s">
        <v>17</v>
      </c>
      <c r="D10" s="2">
        <v>45666.0</v>
      </c>
      <c r="E10" t="s">
        <v>29</v>
      </c>
      <c r="F10" t="s">
        <v>30</v>
      </c>
      <c r="G10" s="3">
        <v>1</v>
      </c>
      <c r="H10" s="4">
        <v>500.0</v>
      </c>
      <c r="I10" s="5">
        <v>1.0</v>
      </c>
      <c r="J10" s="6">
        <v>0</v>
      </c>
      <c r="K10" s="4">
        <v>500.0</v>
      </c>
    </row>
    <row r="11" spans="1:16">
      <c r="A11" s="7" t="s">
        <v>27</v>
      </c>
      <c r="B11" s="7" t="s">
        <v>28</v>
      </c>
      <c r="C11" s="7" t="s">
        <v>17</v>
      </c>
      <c r="D11" s="8">
        <v>45666.0</v>
      </c>
      <c r="E11" s="7" t="s">
        <v>29</v>
      </c>
      <c r="F11" s="7" t="s">
        <v>21</v>
      </c>
      <c r="G11" s="7"/>
      <c r="H11" s="7"/>
      <c r="I11" s="7"/>
      <c r="J11" s="7"/>
      <c r="K11" s="7"/>
      <c r="L11" s="9">
        <v>0</v>
      </c>
      <c r="M11" s="9">
        <v>0.0</v>
      </c>
      <c r="N11" s="9">
        <v>0</v>
      </c>
      <c r="O11" s="11">
        <v>7500.0</v>
      </c>
      <c r="P11" s="12" t="s">
        <v>31</v>
      </c>
    </row>
    <row r="12" spans="1:16">
      <c r="A12" t="s">
        <v>36</v>
      </c>
      <c r="B12" t="s">
        <v>28</v>
      </c>
      <c r="C12" t="s">
        <v>17</v>
      </c>
      <c r="D12" s="2">
        <v>45667.0</v>
      </c>
      <c r="E12" t="s">
        <v>37</v>
      </c>
      <c r="F12" t="s">
        <v>38</v>
      </c>
      <c r="G12" s="3">
        <v>1</v>
      </c>
      <c r="H12" s="4">
        <v>8000.0</v>
      </c>
      <c r="I12" s="5">
        <v>0</v>
      </c>
      <c r="J12" s="6">
        <v>1000.0</v>
      </c>
      <c r="K12" s="4">
        <v>8000.0</v>
      </c>
    </row>
    <row r="13" spans="1:16">
      <c r="A13" t="s">
        <v>36</v>
      </c>
      <c r="B13" t="s">
        <v>28</v>
      </c>
      <c r="C13" t="s">
        <v>17</v>
      </c>
      <c r="D13" s="2">
        <v>45667.0</v>
      </c>
      <c r="E13" t="s">
        <v>37</v>
      </c>
      <c r="F13" t="s">
        <v>38</v>
      </c>
      <c r="G13" s="3">
        <v>1</v>
      </c>
      <c r="H13" s="4">
        <v>8000.0</v>
      </c>
      <c r="I13" s="5">
        <v>0</v>
      </c>
      <c r="J13" s="6">
        <v>1000.0</v>
      </c>
      <c r="K13" s="4">
        <v>8000.0</v>
      </c>
    </row>
    <row r="14" spans="1:16">
      <c r="A14" t="s">
        <v>36</v>
      </c>
      <c r="B14" t="s">
        <v>28</v>
      </c>
      <c r="C14" t="s">
        <v>17</v>
      </c>
      <c r="D14" s="2">
        <v>45667.0</v>
      </c>
      <c r="E14" t="s">
        <v>37</v>
      </c>
      <c r="F14" t="s">
        <v>38</v>
      </c>
      <c r="G14" s="3">
        <v>1</v>
      </c>
      <c r="H14" s="4">
        <v>8000.0</v>
      </c>
      <c r="I14" s="5">
        <v>0</v>
      </c>
      <c r="J14" s="6">
        <v>1000.0</v>
      </c>
      <c r="K14" s="4">
        <v>8000.0</v>
      </c>
    </row>
    <row r="15" spans="1:16">
      <c r="A15" t="s">
        <v>36</v>
      </c>
      <c r="B15" t="s">
        <v>28</v>
      </c>
      <c r="C15" t="s">
        <v>17</v>
      </c>
      <c r="D15" s="2">
        <v>45667.0</v>
      </c>
      <c r="E15" t="s">
        <v>37</v>
      </c>
      <c r="F15" t="s">
        <v>38</v>
      </c>
      <c r="G15" s="3">
        <v>1</v>
      </c>
      <c r="H15" s="4">
        <v>8000.0</v>
      </c>
      <c r="I15" s="5">
        <v>0</v>
      </c>
      <c r="J15" s="6">
        <v>1000.0</v>
      </c>
      <c r="K15" s="4">
        <v>8000.0</v>
      </c>
    </row>
    <row r="16" spans="1:16">
      <c r="A16" t="s">
        <v>36</v>
      </c>
      <c r="B16" t="s">
        <v>28</v>
      </c>
      <c r="C16" t="s">
        <v>17</v>
      </c>
      <c r="D16" s="2">
        <v>45667.0</v>
      </c>
      <c r="E16" t="s">
        <v>37</v>
      </c>
      <c r="F16" t="s">
        <v>38</v>
      </c>
      <c r="G16" s="3">
        <v>1</v>
      </c>
      <c r="H16" s="4">
        <v>8000.0</v>
      </c>
      <c r="I16" s="5">
        <v>0</v>
      </c>
      <c r="J16" s="6">
        <v>1000.0</v>
      </c>
      <c r="K16" s="4">
        <v>8000.0</v>
      </c>
    </row>
    <row r="17" spans="1:16">
      <c r="A17" t="s">
        <v>36</v>
      </c>
      <c r="B17" t="s">
        <v>28</v>
      </c>
      <c r="C17" t="s">
        <v>17</v>
      </c>
      <c r="D17" s="2">
        <v>45667.0</v>
      </c>
      <c r="E17" t="s">
        <v>37</v>
      </c>
      <c r="F17" t="s">
        <v>38</v>
      </c>
      <c r="G17" s="3">
        <v>1</v>
      </c>
      <c r="H17" s="4">
        <v>8000.0</v>
      </c>
      <c r="I17" s="5">
        <v>0</v>
      </c>
      <c r="J17" s="6">
        <v>1000.0</v>
      </c>
      <c r="K17" s="4">
        <v>8000.0</v>
      </c>
    </row>
    <row r="18" spans="1:16">
      <c r="A18" t="s">
        <v>36</v>
      </c>
      <c r="B18" t="s">
        <v>28</v>
      </c>
      <c r="C18" t="s">
        <v>17</v>
      </c>
      <c r="D18" s="2">
        <v>45667.0</v>
      </c>
      <c r="E18" t="s">
        <v>37</v>
      </c>
      <c r="F18" t="s">
        <v>38</v>
      </c>
      <c r="G18" s="3">
        <v>1</v>
      </c>
      <c r="H18" s="4">
        <v>8000.0</v>
      </c>
      <c r="I18" s="5">
        <v>0</v>
      </c>
      <c r="J18" s="6">
        <v>1000.0</v>
      </c>
      <c r="K18" s="4">
        <v>8000.0</v>
      </c>
    </row>
    <row r="19" spans="1:16">
      <c r="A19" t="s">
        <v>36</v>
      </c>
      <c r="B19" t="s">
        <v>28</v>
      </c>
      <c r="C19" t="s">
        <v>17</v>
      </c>
      <c r="D19" s="2">
        <v>45667.0</v>
      </c>
      <c r="E19" t="s">
        <v>37</v>
      </c>
      <c r="F19" t="s">
        <v>38</v>
      </c>
      <c r="G19" s="3">
        <v>1</v>
      </c>
      <c r="H19" s="4">
        <v>8000.0</v>
      </c>
      <c r="I19" s="5">
        <v>0</v>
      </c>
      <c r="J19" s="6">
        <v>1000.0</v>
      </c>
      <c r="K19" s="4">
        <v>8000.0</v>
      </c>
    </row>
    <row r="20" spans="1:16">
      <c r="A20" t="s">
        <v>36</v>
      </c>
      <c r="B20" t="s">
        <v>28</v>
      </c>
      <c r="C20" t="s">
        <v>17</v>
      </c>
      <c r="D20" s="2">
        <v>45667.0</v>
      </c>
      <c r="E20" t="s">
        <v>37</v>
      </c>
      <c r="F20" t="s">
        <v>38</v>
      </c>
      <c r="G20" s="3">
        <v>1</v>
      </c>
      <c r="H20" s="4">
        <v>8000.0</v>
      </c>
      <c r="I20" s="5">
        <v>0</v>
      </c>
      <c r="J20" s="6">
        <v>1000.0</v>
      </c>
      <c r="K20" s="4">
        <v>8000.0</v>
      </c>
    </row>
    <row r="21" spans="1:16">
      <c r="A21" t="s">
        <v>36</v>
      </c>
      <c r="B21" t="s">
        <v>28</v>
      </c>
      <c r="C21" t="s">
        <v>17</v>
      </c>
      <c r="D21" s="2">
        <v>45667.0</v>
      </c>
      <c r="E21" t="s">
        <v>37</v>
      </c>
      <c r="F21" t="s">
        <v>38</v>
      </c>
      <c r="G21" s="3">
        <v>1</v>
      </c>
      <c r="H21" s="4">
        <v>8000.0</v>
      </c>
      <c r="I21" s="5">
        <v>0</v>
      </c>
      <c r="J21" s="6">
        <v>1000.0</v>
      </c>
      <c r="K21" s="4">
        <v>8000.0</v>
      </c>
    </row>
    <row r="22" spans="1:16">
      <c r="A22" t="s">
        <v>36</v>
      </c>
      <c r="B22" t="s">
        <v>28</v>
      </c>
      <c r="C22" t="s">
        <v>17</v>
      </c>
      <c r="D22" s="2">
        <v>45667.0</v>
      </c>
      <c r="E22" t="s">
        <v>37</v>
      </c>
      <c r="F22" t="s">
        <v>38</v>
      </c>
      <c r="G22" s="3">
        <v>1</v>
      </c>
      <c r="H22" s="4">
        <v>8000.0</v>
      </c>
      <c r="I22" s="5">
        <v>0</v>
      </c>
      <c r="J22" s="6">
        <v>1000.0</v>
      </c>
      <c r="K22" s="4">
        <v>8000.0</v>
      </c>
    </row>
    <row r="23" spans="1:16">
      <c r="A23" t="s">
        <v>36</v>
      </c>
      <c r="B23" t="s">
        <v>28</v>
      </c>
      <c r="C23" t="s">
        <v>17</v>
      </c>
      <c r="D23" s="2">
        <v>45667.0</v>
      </c>
      <c r="E23" t="s">
        <v>37</v>
      </c>
      <c r="F23" t="s">
        <v>38</v>
      </c>
      <c r="G23" s="3">
        <v>1</v>
      </c>
      <c r="H23" s="4">
        <v>8000.0</v>
      </c>
      <c r="I23" s="5">
        <v>0</v>
      </c>
      <c r="J23" s="6">
        <v>1000.0</v>
      </c>
      <c r="K23" s="4">
        <v>8000.0</v>
      </c>
    </row>
    <row r="24" spans="1:16">
      <c r="A24" t="s">
        <v>36</v>
      </c>
      <c r="B24" t="s">
        <v>28</v>
      </c>
      <c r="C24" t="s">
        <v>17</v>
      </c>
      <c r="D24" s="2">
        <v>45667.0</v>
      </c>
      <c r="E24" t="s">
        <v>37</v>
      </c>
      <c r="F24" t="s">
        <v>38</v>
      </c>
      <c r="G24" s="3">
        <v>1</v>
      </c>
      <c r="H24" s="4">
        <v>8000.0</v>
      </c>
      <c r="I24" s="5">
        <v>0</v>
      </c>
      <c r="J24" s="6">
        <v>1000.0</v>
      </c>
      <c r="K24" s="4">
        <v>8000.0</v>
      </c>
    </row>
    <row r="25" spans="1:16">
      <c r="A25" t="s">
        <v>36</v>
      </c>
      <c r="B25" t="s">
        <v>28</v>
      </c>
      <c r="C25" t="s">
        <v>17</v>
      </c>
      <c r="D25" s="2">
        <v>45667.0</v>
      </c>
      <c r="E25" t="s">
        <v>37</v>
      </c>
      <c r="F25" t="s">
        <v>38</v>
      </c>
      <c r="G25" s="3">
        <v>1</v>
      </c>
      <c r="H25" s="4">
        <v>8000.0</v>
      </c>
      <c r="I25" s="5">
        <v>0</v>
      </c>
      <c r="J25" s="6">
        <v>1000.0</v>
      </c>
      <c r="K25" s="4">
        <v>8000.0</v>
      </c>
    </row>
    <row r="26" spans="1:16">
      <c r="A26" t="s">
        <v>36</v>
      </c>
      <c r="B26" t="s">
        <v>28</v>
      </c>
      <c r="C26" t="s">
        <v>17</v>
      </c>
      <c r="D26" s="2">
        <v>45667.0</v>
      </c>
      <c r="E26" t="s">
        <v>37</v>
      </c>
      <c r="F26" t="s">
        <v>38</v>
      </c>
      <c r="G26" s="3">
        <v>1</v>
      </c>
      <c r="H26" s="4">
        <v>8000.0</v>
      </c>
      <c r="I26" s="5">
        <v>0</v>
      </c>
      <c r="J26" s="6">
        <v>1000.0</v>
      </c>
      <c r="K26" s="4">
        <v>8000.0</v>
      </c>
    </row>
    <row r="27" spans="1:16">
      <c r="A27" t="s">
        <v>36</v>
      </c>
      <c r="B27" t="s">
        <v>28</v>
      </c>
      <c r="C27" t="s">
        <v>17</v>
      </c>
      <c r="D27" s="2">
        <v>45667.0</v>
      </c>
      <c r="E27" t="s">
        <v>37</v>
      </c>
      <c r="F27" t="s">
        <v>38</v>
      </c>
      <c r="G27" s="3">
        <v>1</v>
      </c>
      <c r="H27" s="4">
        <v>8000.0</v>
      </c>
      <c r="I27" s="5">
        <v>0</v>
      </c>
      <c r="J27" s="6">
        <v>1000.0</v>
      </c>
      <c r="K27" s="4">
        <v>8000.0</v>
      </c>
    </row>
    <row r="28" spans="1:16">
      <c r="A28" t="s">
        <v>36</v>
      </c>
      <c r="B28" t="s">
        <v>28</v>
      </c>
      <c r="C28" t="s">
        <v>17</v>
      </c>
      <c r="D28" s="2">
        <v>45667.0</v>
      </c>
      <c r="E28" t="s">
        <v>37</v>
      </c>
      <c r="F28" t="s">
        <v>38</v>
      </c>
      <c r="G28" s="3">
        <v>1</v>
      </c>
      <c r="H28" s="4">
        <v>8000.0</v>
      </c>
      <c r="I28" s="5">
        <v>0</v>
      </c>
      <c r="J28" s="6">
        <v>1000.0</v>
      </c>
      <c r="K28" s="4">
        <v>8000.0</v>
      </c>
    </row>
    <row r="29" spans="1:16">
      <c r="A29" t="s">
        <v>36</v>
      </c>
      <c r="B29" t="s">
        <v>28</v>
      </c>
      <c r="C29" t="s">
        <v>17</v>
      </c>
      <c r="D29" s="2">
        <v>45667.0</v>
      </c>
      <c r="E29" t="s">
        <v>37</v>
      </c>
      <c r="F29" t="s">
        <v>38</v>
      </c>
      <c r="G29" s="3">
        <v>1</v>
      </c>
      <c r="H29" s="4">
        <v>8000.0</v>
      </c>
      <c r="I29" s="5">
        <v>0</v>
      </c>
      <c r="J29" s="6">
        <v>1000.0</v>
      </c>
      <c r="K29" s="4">
        <v>8000.0</v>
      </c>
    </row>
    <row r="30" spans="1:16">
      <c r="A30" t="s">
        <v>36</v>
      </c>
      <c r="B30" t="s">
        <v>28</v>
      </c>
      <c r="C30" t="s">
        <v>17</v>
      </c>
      <c r="D30" s="2">
        <v>45667.0</v>
      </c>
      <c r="E30" t="s">
        <v>37</v>
      </c>
      <c r="F30" t="s">
        <v>38</v>
      </c>
      <c r="G30" s="3">
        <v>1</v>
      </c>
      <c r="H30" s="4">
        <v>8000.0</v>
      </c>
      <c r="I30" s="5">
        <v>0</v>
      </c>
      <c r="J30" s="6">
        <v>1000.0</v>
      </c>
      <c r="K30" s="4">
        <v>8000.0</v>
      </c>
    </row>
    <row r="31" spans="1:16">
      <c r="A31" t="s">
        <v>36</v>
      </c>
      <c r="B31" t="s">
        <v>28</v>
      </c>
      <c r="C31" t="s">
        <v>17</v>
      </c>
      <c r="D31" s="2">
        <v>45667.0</v>
      </c>
      <c r="E31" t="s">
        <v>37</v>
      </c>
      <c r="F31" t="s">
        <v>38</v>
      </c>
      <c r="G31" s="3">
        <v>1</v>
      </c>
      <c r="H31" s="4">
        <v>8000.0</v>
      </c>
      <c r="I31" s="5">
        <v>0</v>
      </c>
      <c r="J31" s="6">
        <v>1000.0</v>
      </c>
      <c r="K31" s="4">
        <v>8000.0</v>
      </c>
    </row>
    <row r="32" spans="1:16">
      <c r="A32" s="7" t="s">
        <v>36</v>
      </c>
      <c r="B32" s="7" t="s">
        <v>28</v>
      </c>
      <c r="C32" s="7" t="s">
        <v>17</v>
      </c>
      <c r="D32" s="8">
        <v>45667.0</v>
      </c>
      <c r="E32" s="7" t="s">
        <v>37</v>
      </c>
      <c r="F32" s="7" t="s">
        <v>21</v>
      </c>
      <c r="G32" s="7"/>
      <c r="H32" s="7"/>
      <c r="I32" s="7"/>
      <c r="J32" s="7"/>
      <c r="K32" s="7"/>
      <c r="L32" s="9">
        <v>0</v>
      </c>
      <c r="M32" s="9">
        <v>49000.0</v>
      </c>
      <c r="N32" s="9">
        <v>0</v>
      </c>
      <c r="O32" s="11">
        <v>209000.0</v>
      </c>
      <c r="P32" s="12" t="s">
        <v>39</v>
      </c>
    </row>
    <row r="33" spans="1:16">
      <c r="A33" t="s">
        <v>40</v>
      </c>
      <c r="B33" t="s">
        <v>28</v>
      </c>
      <c r="C33" t="s">
        <v>17</v>
      </c>
      <c r="D33" s="2">
        <v>45667.0</v>
      </c>
      <c r="E33" t="s">
        <v>41</v>
      </c>
      <c r="F33" t="s">
        <v>42</v>
      </c>
      <c r="G33" s="3">
        <v>31</v>
      </c>
      <c r="H33" s="4">
        <v>16000.0</v>
      </c>
      <c r="I33" s="5">
        <v>1.395</v>
      </c>
      <c r="J33" s="6">
        <v>0</v>
      </c>
      <c r="K33" s="4">
        <v>22320.0</v>
      </c>
    </row>
    <row r="34" spans="1:16">
      <c r="A34" s="7" t="s">
        <v>40</v>
      </c>
      <c r="B34" s="7" t="s">
        <v>28</v>
      </c>
      <c r="C34" s="7" t="s">
        <v>17</v>
      </c>
      <c r="D34" s="8">
        <v>45667.0</v>
      </c>
      <c r="E34" s="7" t="s">
        <v>41</v>
      </c>
      <c r="F34" s="7" t="s">
        <v>21</v>
      </c>
      <c r="G34" s="7"/>
      <c r="H34" s="7"/>
      <c r="I34" s="7"/>
      <c r="J34" s="7"/>
      <c r="K34" s="7"/>
      <c r="L34" s="9">
        <v>3348.0</v>
      </c>
      <c r="M34" s="9">
        <v>0.0</v>
      </c>
      <c r="N34" s="9">
        <v>0</v>
      </c>
      <c r="O34" s="11">
        <v>18972.0</v>
      </c>
      <c r="P34" s="12" t="s">
        <v>43</v>
      </c>
    </row>
    <row r="35" spans="1:16">
      <c r="A35" t="s">
        <v>51</v>
      </c>
      <c r="B35" t="s">
        <v>28</v>
      </c>
      <c r="C35" t="s">
        <v>17</v>
      </c>
      <c r="D35" s="2">
        <v>45667.0</v>
      </c>
      <c r="E35" t="s">
        <v>52</v>
      </c>
      <c r="F35" t="s">
        <v>53</v>
      </c>
      <c r="G35" s="3">
        <v>81</v>
      </c>
      <c r="H35" s="4">
        <v>22800.0</v>
      </c>
      <c r="I35" s="5">
        <v>0.486</v>
      </c>
      <c r="J35" s="6">
        <v>0</v>
      </c>
      <c r="K35" s="4">
        <v>11080.8</v>
      </c>
    </row>
    <row r="36" spans="1:16">
      <c r="A36" s="7" t="s">
        <v>51</v>
      </c>
      <c r="B36" s="7" t="s">
        <v>28</v>
      </c>
      <c r="C36" s="7" t="s">
        <v>17</v>
      </c>
      <c r="D36" s="8">
        <v>45667.0</v>
      </c>
      <c r="E36" s="7" t="s">
        <v>52</v>
      </c>
      <c r="F36" s="7" t="s">
        <v>21</v>
      </c>
      <c r="G36" s="7"/>
      <c r="H36" s="7"/>
      <c r="I36" s="7"/>
      <c r="J36" s="7"/>
      <c r="K36" s="7"/>
      <c r="L36" s="9">
        <v>0</v>
      </c>
      <c r="M36" s="9">
        <v>0.0</v>
      </c>
      <c r="N36" s="9">
        <v>0</v>
      </c>
      <c r="O36" s="11">
        <v>11080.8</v>
      </c>
      <c r="P36" s="12" t="s">
        <v>54</v>
      </c>
    </row>
    <row r="37" spans="1:16">
      <c r="A37" t="s">
        <v>55</v>
      </c>
      <c r="B37" t="s">
        <v>28</v>
      </c>
      <c r="C37" t="s">
        <v>17</v>
      </c>
      <c r="D37" s="2">
        <v>45667.0</v>
      </c>
      <c r="E37" t="s">
        <v>56</v>
      </c>
      <c r="F37" t="s">
        <v>30</v>
      </c>
      <c r="G37" s="3">
        <v>1</v>
      </c>
      <c r="H37" s="4">
        <v>1000.0</v>
      </c>
      <c r="I37" s="5">
        <v>1.0</v>
      </c>
      <c r="J37" s="6">
        <v>0</v>
      </c>
      <c r="K37" s="4">
        <v>1000.0</v>
      </c>
    </row>
    <row r="38" spans="1:16">
      <c r="A38" t="s">
        <v>55</v>
      </c>
      <c r="B38" t="s">
        <v>28</v>
      </c>
      <c r="C38" t="s">
        <v>17</v>
      </c>
      <c r="D38" s="2">
        <v>45667.0</v>
      </c>
      <c r="E38" t="s">
        <v>56</v>
      </c>
      <c r="F38" t="s">
        <v>30</v>
      </c>
      <c r="G38" s="3">
        <v>1</v>
      </c>
      <c r="H38" s="4">
        <v>1000.0</v>
      </c>
      <c r="I38" s="5">
        <v>1.0</v>
      </c>
      <c r="J38" s="6">
        <v>0</v>
      </c>
      <c r="K38" s="4">
        <v>1000.0</v>
      </c>
    </row>
    <row r="39" spans="1:16">
      <c r="A39" t="s">
        <v>55</v>
      </c>
      <c r="B39" t="s">
        <v>28</v>
      </c>
      <c r="C39" t="s">
        <v>17</v>
      </c>
      <c r="D39" s="2">
        <v>45667.0</v>
      </c>
      <c r="E39" t="s">
        <v>56</v>
      </c>
      <c r="F39" t="s">
        <v>30</v>
      </c>
      <c r="G39" s="3">
        <v>1</v>
      </c>
      <c r="H39" s="4">
        <v>1000.0</v>
      </c>
      <c r="I39" s="5">
        <v>1.0</v>
      </c>
      <c r="J39" s="6">
        <v>0</v>
      </c>
      <c r="K39" s="4">
        <v>1000.0</v>
      </c>
    </row>
    <row r="40" spans="1:16">
      <c r="A40" s="7" t="s">
        <v>55</v>
      </c>
      <c r="B40" s="7" t="s">
        <v>28</v>
      </c>
      <c r="C40" s="7" t="s">
        <v>17</v>
      </c>
      <c r="D40" s="8">
        <v>45667.0</v>
      </c>
      <c r="E40" s="7" t="s">
        <v>56</v>
      </c>
      <c r="F40" s="7" t="s">
        <v>21</v>
      </c>
      <c r="G40" s="7"/>
      <c r="H40" s="7"/>
      <c r="I40" s="7"/>
      <c r="J40" s="7"/>
      <c r="K40" s="7"/>
      <c r="L40" s="9">
        <v>0</v>
      </c>
      <c r="M40" s="9">
        <v>0.0</v>
      </c>
      <c r="N40" s="9">
        <v>0</v>
      </c>
      <c r="O40" s="11">
        <v>3000.0</v>
      </c>
      <c r="P40" s="12" t="s">
        <v>57</v>
      </c>
    </row>
    <row r="41" spans="1:16">
      <c r="A41" t="s">
        <v>58</v>
      </c>
      <c r="B41" t="s">
        <v>28</v>
      </c>
      <c r="C41" t="s">
        <v>59</v>
      </c>
      <c r="D41" s="2">
        <v>45667.0</v>
      </c>
      <c r="E41" t="s">
        <v>60</v>
      </c>
      <c r="F41" t="s">
        <v>25</v>
      </c>
      <c r="G41" s="3">
        <v>15</v>
      </c>
      <c r="H41" s="4">
        <v>9500.0</v>
      </c>
      <c r="I41" s="5">
        <v>0</v>
      </c>
      <c r="J41" s="6">
        <v>225.0</v>
      </c>
      <c r="K41" s="4">
        <v>2137.5</v>
      </c>
    </row>
    <row r="42" spans="1:16">
      <c r="A42" s="7" t="s">
        <v>58</v>
      </c>
      <c r="B42" s="7" t="s">
        <v>28</v>
      </c>
      <c r="C42" s="7" t="s">
        <v>59</v>
      </c>
      <c r="D42" s="8">
        <v>45667.0</v>
      </c>
      <c r="E42" s="7" t="s">
        <v>60</v>
      </c>
      <c r="F42" s="7" t="s">
        <v>21</v>
      </c>
      <c r="G42" s="7"/>
      <c r="H42" s="7"/>
      <c r="I42" s="7"/>
      <c r="J42" s="7"/>
      <c r="K42" s="7"/>
      <c r="L42" s="9">
        <v>0</v>
      </c>
      <c r="M42" s="9">
        <v>0.0</v>
      </c>
      <c r="N42" s="9">
        <v>0</v>
      </c>
      <c r="O42" s="11">
        <v>2137.5</v>
      </c>
      <c r="P42" s="12" t="s">
        <v>61</v>
      </c>
    </row>
    <row r="43" spans="1:16">
      <c r="A43" t="s">
        <v>67</v>
      </c>
      <c r="B43" t="s">
        <v>28</v>
      </c>
      <c r="C43" t="s">
        <v>17</v>
      </c>
      <c r="D43" s="2">
        <v>45670.0</v>
      </c>
      <c r="E43" t="s">
        <v>68</v>
      </c>
      <c r="F43" t="s">
        <v>69</v>
      </c>
      <c r="G43" s="3">
        <v>1881</v>
      </c>
      <c r="H43" s="4">
        <v>17000.0</v>
      </c>
      <c r="I43" s="5">
        <v>4.608</v>
      </c>
      <c r="J43" s="6">
        <v>0</v>
      </c>
      <c r="K43" s="4">
        <v>78336.0</v>
      </c>
    </row>
    <row r="44" spans="1:16">
      <c r="A44" s="7" t="s">
        <v>67</v>
      </c>
      <c r="B44" s="7" t="s">
        <v>28</v>
      </c>
      <c r="C44" s="7" t="s">
        <v>17</v>
      </c>
      <c r="D44" s="8">
        <v>45670.0</v>
      </c>
      <c r="E44" s="7" t="s">
        <v>68</v>
      </c>
      <c r="F44" s="7" t="s">
        <v>21</v>
      </c>
      <c r="G44" s="7"/>
      <c r="H44" s="7"/>
      <c r="I44" s="7"/>
      <c r="J44" s="7"/>
      <c r="K44" s="7"/>
      <c r="L44" s="9">
        <v>0</v>
      </c>
      <c r="M44" s="9">
        <v>0.0</v>
      </c>
      <c r="N44" s="9">
        <v>0</v>
      </c>
      <c r="O44" s="11">
        <v>78336.0</v>
      </c>
      <c r="P44" s="12" t="s">
        <v>70</v>
      </c>
    </row>
    <row r="45" spans="1:16">
      <c r="A45" t="s">
        <v>84</v>
      </c>
      <c r="B45" t="s">
        <v>28</v>
      </c>
      <c r="C45" t="s">
        <v>59</v>
      </c>
      <c r="D45" s="2">
        <v>45671.0</v>
      </c>
      <c r="E45" t="s">
        <v>85</v>
      </c>
      <c r="F45" t="s">
        <v>86</v>
      </c>
      <c r="G45" s="3">
        <v>450</v>
      </c>
      <c r="H45" s="4">
        <v>30750.0</v>
      </c>
      <c r="I45" s="5">
        <v>2.093</v>
      </c>
      <c r="J45" s="6">
        <v>0</v>
      </c>
      <c r="K45" s="4">
        <v>64359.75</v>
      </c>
    </row>
    <row r="46" spans="1:16">
      <c r="A46" t="s">
        <v>84</v>
      </c>
      <c r="B46" t="s">
        <v>28</v>
      </c>
      <c r="C46" t="s">
        <v>59</v>
      </c>
      <c r="D46" s="2">
        <v>45671.0</v>
      </c>
      <c r="E46" t="s">
        <v>85</v>
      </c>
      <c r="F46" t="s">
        <v>86</v>
      </c>
      <c r="G46" s="3">
        <v>450</v>
      </c>
      <c r="H46" s="4">
        <v>30750.0</v>
      </c>
      <c r="I46" s="5">
        <v>2.093</v>
      </c>
      <c r="J46" s="6">
        <v>0</v>
      </c>
      <c r="K46" s="4">
        <v>64359.75</v>
      </c>
    </row>
    <row r="47" spans="1:16">
      <c r="A47" t="s">
        <v>84</v>
      </c>
      <c r="B47" t="s">
        <v>28</v>
      </c>
      <c r="C47" t="s">
        <v>59</v>
      </c>
      <c r="D47" s="2">
        <v>45671.0</v>
      </c>
      <c r="E47" t="s">
        <v>85</v>
      </c>
      <c r="F47" t="s">
        <v>86</v>
      </c>
      <c r="G47" s="3">
        <v>270</v>
      </c>
      <c r="H47" s="4">
        <v>30750.0</v>
      </c>
      <c r="I47" s="5">
        <v>1.256</v>
      </c>
      <c r="J47" s="6">
        <v>0</v>
      </c>
      <c r="K47" s="4">
        <v>38622.0</v>
      </c>
    </row>
    <row r="48" spans="1:16">
      <c r="A48" t="s">
        <v>84</v>
      </c>
      <c r="B48" t="s">
        <v>28</v>
      </c>
      <c r="C48" t="s">
        <v>59</v>
      </c>
      <c r="D48" s="2">
        <v>45671.0</v>
      </c>
      <c r="E48" t="s">
        <v>85</v>
      </c>
      <c r="F48" t="s">
        <v>86</v>
      </c>
      <c r="G48" s="3">
        <v>180</v>
      </c>
      <c r="H48" s="4">
        <v>30750.0</v>
      </c>
      <c r="I48" s="5">
        <v>0.837</v>
      </c>
      <c r="J48" s="6">
        <v>0</v>
      </c>
      <c r="K48" s="4">
        <v>25737.75</v>
      </c>
    </row>
    <row r="49" spans="1:16">
      <c r="A49" t="s">
        <v>84</v>
      </c>
      <c r="B49" t="s">
        <v>28</v>
      </c>
      <c r="C49" t="s">
        <v>59</v>
      </c>
      <c r="D49" s="2">
        <v>45671.0</v>
      </c>
      <c r="E49" t="s">
        <v>85</v>
      </c>
      <c r="F49" t="s">
        <v>86</v>
      </c>
      <c r="G49" s="3">
        <v>450</v>
      </c>
      <c r="H49" s="4">
        <v>30750.0</v>
      </c>
      <c r="I49" s="5">
        <v>2.093</v>
      </c>
      <c r="J49" s="6">
        <v>0</v>
      </c>
      <c r="K49" s="4">
        <v>64359.75</v>
      </c>
    </row>
    <row r="50" spans="1:16">
      <c r="A50" t="s">
        <v>84</v>
      </c>
      <c r="B50" t="s">
        <v>28</v>
      </c>
      <c r="C50" t="s">
        <v>59</v>
      </c>
      <c r="D50" s="2">
        <v>45671.0</v>
      </c>
      <c r="E50" t="s">
        <v>85</v>
      </c>
      <c r="F50" t="s">
        <v>86</v>
      </c>
      <c r="G50" s="3">
        <v>426</v>
      </c>
      <c r="H50" s="4">
        <v>30750.0</v>
      </c>
      <c r="I50" s="5">
        <v>1.981</v>
      </c>
      <c r="J50" s="6">
        <v>0</v>
      </c>
      <c r="K50" s="4">
        <v>60915.75</v>
      </c>
    </row>
    <row r="51" spans="1:16">
      <c r="A51" t="s">
        <v>84</v>
      </c>
      <c r="B51" t="s">
        <v>28</v>
      </c>
      <c r="C51" t="s">
        <v>59</v>
      </c>
      <c r="D51" s="2">
        <v>45671.0</v>
      </c>
      <c r="E51" t="s">
        <v>85</v>
      </c>
      <c r="F51" t="s">
        <v>87</v>
      </c>
      <c r="G51" s="3">
        <v>397</v>
      </c>
      <c r="H51" s="4">
        <v>27520.0</v>
      </c>
      <c r="I51" s="5">
        <v>1.846</v>
      </c>
      <c r="J51" s="6">
        <v>0</v>
      </c>
      <c r="K51" s="4">
        <v>50801.92</v>
      </c>
    </row>
    <row r="52" spans="1:16">
      <c r="A52" t="s">
        <v>84</v>
      </c>
      <c r="B52" t="s">
        <v>28</v>
      </c>
      <c r="C52" t="s">
        <v>59</v>
      </c>
      <c r="D52" s="2">
        <v>45671.0</v>
      </c>
      <c r="E52" t="s">
        <v>85</v>
      </c>
      <c r="F52" t="s">
        <v>87</v>
      </c>
      <c r="G52" s="3">
        <v>410</v>
      </c>
      <c r="H52" s="4">
        <v>27520.0</v>
      </c>
      <c r="I52" s="5">
        <v>1.907</v>
      </c>
      <c r="J52" s="6">
        <v>0</v>
      </c>
      <c r="K52" s="4">
        <v>52480.64</v>
      </c>
    </row>
    <row r="53" spans="1:16">
      <c r="A53" t="s">
        <v>84</v>
      </c>
      <c r="B53" t="s">
        <v>28</v>
      </c>
      <c r="C53" t="s">
        <v>59</v>
      </c>
      <c r="D53" s="2">
        <v>45671.0</v>
      </c>
      <c r="E53" t="s">
        <v>85</v>
      </c>
      <c r="F53" t="s">
        <v>87</v>
      </c>
      <c r="G53" s="3">
        <v>332</v>
      </c>
      <c r="H53" s="4">
        <v>27520.0</v>
      </c>
      <c r="I53" s="5">
        <v>1.544</v>
      </c>
      <c r="J53" s="6">
        <v>0</v>
      </c>
      <c r="K53" s="4">
        <v>42490.88</v>
      </c>
    </row>
    <row r="54" spans="1:16">
      <c r="A54" t="s">
        <v>84</v>
      </c>
      <c r="B54" t="s">
        <v>28</v>
      </c>
      <c r="C54" t="s">
        <v>59</v>
      </c>
      <c r="D54" s="2">
        <v>45671.0</v>
      </c>
      <c r="E54" t="s">
        <v>85</v>
      </c>
      <c r="F54" t="s">
        <v>88</v>
      </c>
      <c r="G54" s="3">
        <v>450</v>
      </c>
      <c r="H54" s="4">
        <v>30750.0</v>
      </c>
      <c r="I54" s="5">
        <v>2.511</v>
      </c>
      <c r="J54" s="6">
        <v>0</v>
      </c>
      <c r="K54" s="4">
        <v>77213.25</v>
      </c>
    </row>
    <row r="55" spans="1:16">
      <c r="A55" t="s">
        <v>84</v>
      </c>
      <c r="B55" t="s">
        <v>28</v>
      </c>
      <c r="C55" t="s">
        <v>59</v>
      </c>
      <c r="D55" s="2">
        <v>45671.0</v>
      </c>
      <c r="E55" t="s">
        <v>85</v>
      </c>
      <c r="F55" t="s">
        <v>89</v>
      </c>
      <c r="G55" s="3">
        <v>450</v>
      </c>
      <c r="H55" s="4">
        <v>27520.0</v>
      </c>
      <c r="I55" s="5">
        <v>2.511</v>
      </c>
      <c r="J55" s="6">
        <v>0</v>
      </c>
      <c r="K55" s="4">
        <v>69102.72</v>
      </c>
    </row>
    <row r="56" spans="1:16">
      <c r="A56" t="s">
        <v>84</v>
      </c>
      <c r="B56" t="s">
        <v>28</v>
      </c>
      <c r="C56" t="s">
        <v>59</v>
      </c>
      <c r="D56" s="2">
        <v>45671.0</v>
      </c>
      <c r="E56" t="s">
        <v>85</v>
      </c>
      <c r="F56" t="s">
        <v>88</v>
      </c>
      <c r="G56" s="3">
        <v>450</v>
      </c>
      <c r="H56" s="4">
        <v>30750.0</v>
      </c>
      <c r="I56" s="5">
        <v>2.511</v>
      </c>
      <c r="J56" s="6">
        <v>0</v>
      </c>
      <c r="K56" s="4">
        <v>77213.25</v>
      </c>
    </row>
    <row r="57" spans="1:16">
      <c r="A57" t="s">
        <v>84</v>
      </c>
      <c r="B57" t="s">
        <v>28</v>
      </c>
      <c r="C57" t="s">
        <v>59</v>
      </c>
      <c r="D57" s="2">
        <v>45671.0</v>
      </c>
      <c r="E57" t="s">
        <v>85</v>
      </c>
      <c r="F57" t="s">
        <v>88</v>
      </c>
      <c r="G57" s="3">
        <v>450</v>
      </c>
      <c r="H57" s="4">
        <v>30750.0</v>
      </c>
      <c r="I57" s="5">
        <v>2.511</v>
      </c>
      <c r="J57" s="6">
        <v>0</v>
      </c>
      <c r="K57" s="4">
        <v>77213.25</v>
      </c>
    </row>
    <row r="58" spans="1:16">
      <c r="A58" t="s">
        <v>84</v>
      </c>
      <c r="B58" t="s">
        <v>28</v>
      </c>
      <c r="C58" t="s">
        <v>59</v>
      </c>
      <c r="D58" s="2">
        <v>45671.0</v>
      </c>
      <c r="E58" t="s">
        <v>85</v>
      </c>
      <c r="F58" t="s">
        <v>88</v>
      </c>
      <c r="G58" s="3">
        <v>450</v>
      </c>
      <c r="H58" s="4">
        <v>30750.0</v>
      </c>
      <c r="I58" s="5">
        <v>2.511</v>
      </c>
      <c r="J58" s="6">
        <v>0</v>
      </c>
      <c r="K58" s="4">
        <v>77213.25</v>
      </c>
    </row>
    <row r="59" spans="1:16">
      <c r="A59" t="s">
        <v>84</v>
      </c>
      <c r="B59" t="s">
        <v>28</v>
      </c>
      <c r="C59" t="s">
        <v>59</v>
      </c>
      <c r="D59" s="2">
        <v>45671.0</v>
      </c>
      <c r="E59" t="s">
        <v>85</v>
      </c>
      <c r="F59" t="s">
        <v>88</v>
      </c>
      <c r="G59" s="3">
        <v>450</v>
      </c>
      <c r="H59" s="4">
        <v>30750.0</v>
      </c>
      <c r="I59" s="5">
        <v>2.511</v>
      </c>
      <c r="J59" s="6">
        <v>0</v>
      </c>
      <c r="K59" s="4">
        <v>77213.25</v>
      </c>
    </row>
    <row r="60" spans="1:16">
      <c r="A60" t="s">
        <v>84</v>
      </c>
      <c r="B60" t="s">
        <v>28</v>
      </c>
      <c r="C60" t="s">
        <v>59</v>
      </c>
      <c r="D60" s="2">
        <v>45671.0</v>
      </c>
      <c r="E60" t="s">
        <v>85</v>
      </c>
      <c r="F60" t="s">
        <v>88</v>
      </c>
      <c r="G60" s="3">
        <v>85</v>
      </c>
      <c r="H60" s="4">
        <v>30750.0</v>
      </c>
      <c r="I60" s="5">
        <v>0.474</v>
      </c>
      <c r="J60" s="6">
        <v>0</v>
      </c>
      <c r="K60" s="4">
        <v>14575.5</v>
      </c>
    </row>
    <row r="61" spans="1:16">
      <c r="A61" t="s">
        <v>84</v>
      </c>
      <c r="B61" t="s">
        <v>28</v>
      </c>
      <c r="C61" t="s">
        <v>59</v>
      </c>
      <c r="D61" s="2">
        <v>45671.0</v>
      </c>
      <c r="E61" t="s">
        <v>85</v>
      </c>
      <c r="F61" t="s">
        <v>90</v>
      </c>
      <c r="G61" s="3">
        <v>134</v>
      </c>
      <c r="H61" s="4">
        <v>30750.0</v>
      </c>
      <c r="I61" s="5">
        <v>0.523</v>
      </c>
      <c r="J61" s="6">
        <v>0</v>
      </c>
      <c r="K61" s="4">
        <v>16082.25</v>
      </c>
    </row>
    <row r="62" spans="1:16">
      <c r="A62" t="s">
        <v>84</v>
      </c>
      <c r="B62" t="s">
        <v>28</v>
      </c>
      <c r="C62" t="s">
        <v>59</v>
      </c>
      <c r="D62" s="2">
        <v>45671.0</v>
      </c>
      <c r="E62" t="s">
        <v>85</v>
      </c>
      <c r="F62" t="s">
        <v>90</v>
      </c>
      <c r="G62" s="3">
        <v>162</v>
      </c>
      <c r="H62" s="4">
        <v>30750.0</v>
      </c>
      <c r="I62" s="5">
        <v>0.633</v>
      </c>
      <c r="J62" s="6">
        <v>0</v>
      </c>
      <c r="K62" s="4">
        <v>19464.75</v>
      </c>
    </row>
    <row r="63" spans="1:16">
      <c r="A63" t="s">
        <v>84</v>
      </c>
      <c r="B63" t="s">
        <v>28</v>
      </c>
      <c r="C63" t="s">
        <v>59</v>
      </c>
      <c r="D63" s="2">
        <v>45671.0</v>
      </c>
      <c r="E63" t="s">
        <v>85</v>
      </c>
      <c r="F63" t="s">
        <v>91</v>
      </c>
      <c r="G63" s="3">
        <v>83</v>
      </c>
      <c r="H63" s="4">
        <v>30750.0</v>
      </c>
      <c r="I63" s="5">
        <v>0.417</v>
      </c>
      <c r="J63" s="6">
        <v>0</v>
      </c>
      <c r="K63" s="4">
        <v>12822.75</v>
      </c>
    </row>
    <row r="64" spans="1:16">
      <c r="A64" t="s">
        <v>84</v>
      </c>
      <c r="B64" t="s">
        <v>28</v>
      </c>
      <c r="C64" t="s">
        <v>59</v>
      </c>
      <c r="D64" s="2">
        <v>45671.0</v>
      </c>
      <c r="E64" t="s">
        <v>85</v>
      </c>
      <c r="F64" t="s">
        <v>89</v>
      </c>
      <c r="G64" s="3">
        <v>240</v>
      </c>
      <c r="H64" s="4">
        <v>27520.0</v>
      </c>
      <c r="I64" s="5">
        <v>1.339</v>
      </c>
      <c r="J64" s="6">
        <v>0</v>
      </c>
      <c r="K64" s="4">
        <v>36849.28</v>
      </c>
    </row>
    <row r="65" spans="1:16">
      <c r="A65" s="7" t="s">
        <v>84</v>
      </c>
      <c r="B65" s="7" t="s">
        <v>28</v>
      </c>
      <c r="C65" s="7" t="s">
        <v>59</v>
      </c>
      <c r="D65" s="8">
        <v>45671.0</v>
      </c>
      <c r="E65" s="7" t="s">
        <v>85</v>
      </c>
      <c r="F65" s="7" t="s">
        <v>21</v>
      </c>
      <c r="G65" s="7"/>
      <c r="H65" s="7"/>
      <c r="I65" s="7"/>
      <c r="J65" s="7"/>
      <c r="K65" s="7"/>
      <c r="L65" s="9">
        <v>0</v>
      </c>
      <c r="M65" s="9">
        <v>25000.0</v>
      </c>
      <c r="N65" s="9">
        <v>0</v>
      </c>
      <c r="O65" s="11">
        <v>1044091.69</v>
      </c>
      <c r="P65" s="12" t="s">
        <v>92</v>
      </c>
    </row>
    <row r="66" spans="1:16">
      <c r="A66" t="s">
        <v>93</v>
      </c>
      <c r="B66" t="s">
        <v>28</v>
      </c>
      <c r="C66" t="s">
        <v>17</v>
      </c>
      <c r="D66" s="2">
        <v>45671.0</v>
      </c>
      <c r="E66" t="s">
        <v>94</v>
      </c>
      <c r="F66" t="s">
        <v>95</v>
      </c>
      <c r="G66" s="3">
        <v>10</v>
      </c>
      <c r="H66" s="4">
        <v>9500.0</v>
      </c>
      <c r="I66" s="5">
        <v>0</v>
      </c>
      <c r="J66" s="6">
        <v>75.0</v>
      </c>
      <c r="K66" s="4">
        <v>712.5</v>
      </c>
    </row>
    <row r="67" spans="1:16">
      <c r="A67" s="7" t="s">
        <v>93</v>
      </c>
      <c r="B67" s="7" t="s">
        <v>28</v>
      </c>
      <c r="C67" s="7" t="s">
        <v>17</v>
      </c>
      <c r="D67" s="8">
        <v>45671.0</v>
      </c>
      <c r="E67" s="7" t="s">
        <v>94</v>
      </c>
      <c r="F67" s="7" t="s">
        <v>21</v>
      </c>
      <c r="G67" s="7"/>
      <c r="H67" s="7"/>
      <c r="I67" s="7"/>
      <c r="J67" s="7"/>
      <c r="K67" s="7"/>
      <c r="L67" s="9">
        <v>0</v>
      </c>
      <c r="M67" s="9">
        <v>0.0</v>
      </c>
      <c r="N67" s="9">
        <v>0</v>
      </c>
      <c r="O67" s="11">
        <v>712.5</v>
      </c>
      <c r="P67" s="12" t="s">
        <v>96</v>
      </c>
    </row>
    <row r="68" spans="1:16">
      <c r="A68" t="s">
        <v>97</v>
      </c>
      <c r="B68" t="s">
        <v>28</v>
      </c>
      <c r="C68" t="s">
        <v>59</v>
      </c>
      <c r="D68" s="2">
        <v>45671.0</v>
      </c>
      <c r="E68" t="s">
        <v>98</v>
      </c>
      <c r="F68" t="s">
        <v>25</v>
      </c>
      <c r="G68" s="3">
        <v>66</v>
      </c>
      <c r="H68" s="4">
        <v>9000.0</v>
      </c>
      <c r="I68" s="5">
        <v>0</v>
      </c>
      <c r="J68" s="6">
        <v>990.0</v>
      </c>
      <c r="K68" s="4">
        <v>8910.0</v>
      </c>
    </row>
    <row r="69" spans="1:16">
      <c r="A69" t="s">
        <v>97</v>
      </c>
      <c r="B69" t="s">
        <v>28</v>
      </c>
      <c r="C69" t="s">
        <v>59</v>
      </c>
      <c r="D69" s="2">
        <v>45671.0</v>
      </c>
      <c r="E69" t="s">
        <v>98</v>
      </c>
      <c r="F69" t="s">
        <v>25</v>
      </c>
      <c r="G69" s="3">
        <v>66</v>
      </c>
      <c r="H69" s="4">
        <v>9000.0</v>
      </c>
      <c r="I69" s="5">
        <v>0</v>
      </c>
      <c r="J69" s="6">
        <v>990.0</v>
      </c>
      <c r="K69" s="4">
        <v>8910.0</v>
      </c>
    </row>
    <row r="70" spans="1:16">
      <c r="A70" t="s">
        <v>97</v>
      </c>
      <c r="B70" t="s">
        <v>28</v>
      </c>
      <c r="C70" t="s">
        <v>59</v>
      </c>
      <c r="D70" s="2">
        <v>45671.0</v>
      </c>
      <c r="E70" t="s">
        <v>98</v>
      </c>
      <c r="F70" t="s">
        <v>25</v>
      </c>
      <c r="G70" s="3">
        <v>66</v>
      </c>
      <c r="H70" s="4">
        <v>9000.0</v>
      </c>
      <c r="I70" s="5">
        <v>0</v>
      </c>
      <c r="J70" s="6">
        <v>990.0</v>
      </c>
      <c r="K70" s="4">
        <v>8910.0</v>
      </c>
    </row>
    <row r="71" spans="1:16">
      <c r="A71" t="s">
        <v>97</v>
      </c>
      <c r="B71" t="s">
        <v>28</v>
      </c>
      <c r="C71" t="s">
        <v>59</v>
      </c>
      <c r="D71" s="2">
        <v>45671.0</v>
      </c>
      <c r="E71" t="s">
        <v>98</v>
      </c>
      <c r="F71" t="s">
        <v>25</v>
      </c>
      <c r="G71" s="3">
        <v>66</v>
      </c>
      <c r="H71" s="4">
        <v>9000.0</v>
      </c>
      <c r="I71" s="5">
        <v>0</v>
      </c>
      <c r="J71" s="6">
        <v>990.0</v>
      </c>
      <c r="K71" s="4">
        <v>8910.0</v>
      </c>
    </row>
    <row r="72" spans="1:16">
      <c r="A72" t="s">
        <v>97</v>
      </c>
      <c r="B72" t="s">
        <v>28</v>
      </c>
      <c r="C72" t="s">
        <v>59</v>
      </c>
      <c r="D72" s="2">
        <v>45671.0</v>
      </c>
      <c r="E72" t="s">
        <v>98</v>
      </c>
      <c r="F72" t="s">
        <v>25</v>
      </c>
      <c r="G72" s="3">
        <v>66</v>
      </c>
      <c r="H72" s="4">
        <v>9000.0</v>
      </c>
      <c r="I72" s="5">
        <v>0</v>
      </c>
      <c r="J72" s="6">
        <v>990.0</v>
      </c>
      <c r="K72" s="4">
        <v>8910.0</v>
      </c>
    </row>
    <row r="73" spans="1:16">
      <c r="A73" t="s">
        <v>97</v>
      </c>
      <c r="B73" t="s">
        <v>28</v>
      </c>
      <c r="C73" t="s">
        <v>59</v>
      </c>
      <c r="D73" s="2">
        <v>45671.0</v>
      </c>
      <c r="E73" t="s">
        <v>98</v>
      </c>
      <c r="F73" t="s">
        <v>25</v>
      </c>
      <c r="G73" s="3">
        <v>66</v>
      </c>
      <c r="H73" s="4">
        <v>9000.0</v>
      </c>
      <c r="I73" s="5">
        <v>0</v>
      </c>
      <c r="J73" s="6">
        <v>990.0</v>
      </c>
      <c r="K73" s="4">
        <v>8910.0</v>
      </c>
    </row>
    <row r="74" spans="1:16">
      <c r="A74" t="s">
        <v>97</v>
      </c>
      <c r="B74" t="s">
        <v>28</v>
      </c>
      <c r="C74" t="s">
        <v>59</v>
      </c>
      <c r="D74" s="2">
        <v>45671.0</v>
      </c>
      <c r="E74" t="s">
        <v>98</v>
      </c>
      <c r="F74" t="s">
        <v>25</v>
      </c>
      <c r="G74" s="3">
        <v>66</v>
      </c>
      <c r="H74" s="4">
        <v>9000.0</v>
      </c>
      <c r="I74" s="5">
        <v>0</v>
      </c>
      <c r="J74" s="6">
        <v>990.0</v>
      </c>
      <c r="K74" s="4">
        <v>8910.0</v>
      </c>
    </row>
    <row r="75" spans="1:16">
      <c r="A75" t="s">
        <v>97</v>
      </c>
      <c r="B75" t="s">
        <v>28</v>
      </c>
      <c r="C75" t="s">
        <v>59</v>
      </c>
      <c r="D75" s="2">
        <v>45671.0</v>
      </c>
      <c r="E75" t="s">
        <v>98</v>
      </c>
      <c r="F75" t="s">
        <v>25</v>
      </c>
      <c r="G75" s="3">
        <v>66</v>
      </c>
      <c r="H75" s="4">
        <v>9000.0</v>
      </c>
      <c r="I75" s="5">
        <v>0</v>
      </c>
      <c r="J75" s="6">
        <v>990.0</v>
      </c>
      <c r="K75" s="4">
        <v>8910.0</v>
      </c>
    </row>
    <row r="76" spans="1:16">
      <c r="A76" s="7" t="s">
        <v>97</v>
      </c>
      <c r="B76" s="7" t="s">
        <v>28</v>
      </c>
      <c r="C76" s="7" t="s">
        <v>59</v>
      </c>
      <c r="D76" s="8">
        <v>45671.0</v>
      </c>
      <c r="E76" s="7" t="s">
        <v>98</v>
      </c>
      <c r="F76" s="7" t="s">
        <v>21</v>
      </c>
      <c r="G76" s="7"/>
      <c r="H76" s="7"/>
      <c r="I76" s="7"/>
      <c r="J76" s="7"/>
      <c r="K76" s="7"/>
      <c r="L76" s="9">
        <v>0</v>
      </c>
      <c r="M76" s="9">
        <v>0.0</v>
      </c>
      <c r="N76" s="9">
        <v>0</v>
      </c>
      <c r="O76" s="11">
        <v>71280.0</v>
      </c>
      <c r="P76" s="12" t="s">
        <v>99</v>
      </c>
    </row>
    <row r="77" spans="1:16">
      <c r="A77" t="s">
        <v>100</v>
      </c>
      <c r="B77" t="s">
        <v>28</v>
      </c>
      <c r="C77" t="s">
        <v>17</v>
      </c>
      <c r="D77" s="2">
        <v>45671.0</v>
      </c>
      <c r="E77" t="s">
        <v>101</v>
      </c>
      <c r="F77" t="s">
        <v>102</v>
      </c>
      <c r="G77" s="3">
        <v>80</v>
      </c>
      <c r="H77" s="4">
        <v>33600.0</v>
      </c>
      <c r="I77" s="5">
        <v>0.308</v>
      </c>
      <c r="J77" s="6">
        <v>0</v>
      </c>
      <c r="K77" s="4">
        <v>10348.8</v>
      </c>
    </row>
    <row r="78" spans="1:16">
      <c r="A78" s="7" t="s">
        <v>100</v>
      </c>
      <c r="B78" s="7" t="s">
        <v>28</v>
      </c>
      <c r="C78" s="7" t="s">
        <v>17</v>
      </c>
      <c r="D78" s="8">
        <v>45671.0</v>
      </c>
      <c r="E78" s="7" t="s">
        <v>101</v>
      </c>
      <c r="F78" s="7" t="s">
        <v>21</v>
      </c>
      <c r="G78" s="7"/>
      <c r="H78" s="7"/>
      <c r="I78" s="7"/>
      <c r="J78" s="7"/>
      <c r="K78" s="7"/>
      <c r="L78" s="9">
        <v>0</v>
      </c>
      <c r="M78" s="9">
        <v>0.0</v>
      </c>
      <c r="N78" s="9">
        <v>0</v>
      </c>
      <c r="O78" s="11">
        <v>10348.8</v>
      </c>
      <c r="P78" s="12" t="s">
        <v>103</v>
      </c>
    </row>
    <row r="79" spans="1:16">
      <c r="A79" t="s">
        <v>104</v>
      </c>
      <c r="B79" t="s">
        <v>28</v>
      </c>
      <c r="C79" t="s">
        <v>17</v>
      </c>
      <c r="D79" s="2">
        <v>45671.0</v>
      </c>
      <c r="E79" t="s">
        <v>105</v>
      </c>
      <c r="F79" t="s">
        <v>106</v>
      </c>
      <c r="G79" s="3">
        <v>60</v>
      </c>
      <c r="H79" s="4">
        <v>21000.0</v>
      </c>
      <c r="I79" s="5">
        <v>0.132</v>
      </c>
      <c r="J79" s="6">
        <v>0</v>
      </c>
      <c r="K79" s="4">
        <v>2772.0</v>
      </c>
    </row>
    <row r="80" spans="1:16">
      <c r="A80" s="7" t="s">
        <v>104</v>
      </c>
      <c r="B80" s="7" t="s">
        <v>28</v>
      </c>
      <c r="C80" s="7" t="s">
        <v>17</v>
      </c>
      <c r="D80" s="8">
        <v>45671.0</v>
      </c>
      <c r="E80" s="7" t="s">
        <v>105</v>
      </c>
      <c r="F80" s="7" t="s">
        <v>21</v>
      </c>
      <c r="G80" s="7"/>
      <c r="H80" s="7"/>
      <c r="I80" s="7"/>
      <c r="J80" s="7"/>
      <c r="K80" s="7"/>
      <c r="L80" s="9">
        <v>416.0</v>
      </c>
      <c r="M80" s="9">
        <v>0.0</v>
      </c>
      <c r="N80" s="9">
        <v>0</v>
      </c>
      <c r="O80" s="11">
        <v>2356.0</v>
      </c>
      <c r="P80" s="12" t="s">
        <v>107</v>
      </c>
    </row>
    <row r="81" spans="1:16">
      <c r="A81" t="s">
        <v>104</v>
      </c>
      <c r="B81" t="s">
        <v>28</v>
      </c>
      <c r="C81" t="s">
        <v>17</v>
      </c>
      <c r="D81" s="2">
        <v>45671.0</v>
      </c>
      <c r="E81" t="s">
        <v>108</v>
      </c>
      <c r="F81" t="s">
        <v>106</v>
      </c>
      <c r="G81" s="3">
        <v>30</v>
      </c>
      <c r="H81" s="4">
        <v>21000.0</v>
      </c>
      <c r="I81" s="5">
        <v>0.066</v>
      </c>
      <c r="J81" s="6">
        <v>0</v>
      </c>
      <c r="K81" s="4">
        <v>1386.0</v>
      </c>
    </row>
    <row r="82" spans="1:16">
      <c r="A82" s="7" t="s">
        <v>104</v>
      </c>
      <c r="B82" s="7" t="s">
        <v>28</v>
      </c>
      <c r="C82" s="7" t="s">
        <v>17</v>
      </c>
      <c r="D82" s="8">
        <v>45671.0</v>
      </c>
      <c r="E82" s="7" t="s">
        <v>108</v>
      </c>
      <c r="F82" s="7" t="s">
        <v>21</v>
      </c>
      <c r="G82" s="7"/>
      <c r="H82" s="7"/>
      <c r="I82" s="7"/>
      <c r="J82" s="7"/>
      <c r="K82" s="7"/>
      <c r="L82" s="9">
        <v>208.0</v>
      </c>
      <c r="M82" s="9">
        <v>0.0</v>
      </c>
      <c r="N82" s="9">
        <v>0</v>
      </c>
      <c r="O82" s="11">
        <v>1178.0</v>
      </c>
      <c r="P82" s="12" t="s">
        <v>109</v>
      </c>
    </row>
    <row r="83" spans="1:16">
      <c r="A83" t="s">
        <v>110</v>
      </c>
      <c r="B83" t="s">
        <v>28</v>
      </c>
      <c r="C83" t="s">
        <v>17</v>
      </c>
      <c r="D83" s="2">
        <v>45671.0</v>
      </c>
      <c r="E83" t="s">
        <v>111</v>
      </c>
      <c r="F83" t="s">
        <v>25</v>
      </c>
      <c r="G83" s="3">
        <v>4</v>
      </c>
      <c r="H83" s="4">
        <v>9500.0</v>
      </c>
      <c r="I83" s="5">
        <v>0</v>
      </c>
      <c r="J83" s="6">
        <v>60.0</v>
      </c>
      <c r="K83" s="4">
        <v>570.0</v>
      </c>
    </row>
    <row r="84" spans="1:16">
      <c r="A84" s="7" t="s">
        <v>110</v>
      </c>
      <c r="B84" s="7" t="s">
        <v>28</v>
      </c>
      <c r="C84" s="7" t="s">
        <v>17</v>
      </c>
      <c r="D84" s="8">
        <v>45671.0</v>
      </c>
      <c r="E84" s="7" t="s">
        <v>111</v>
      </c>
      <c r="F84" s="7" t="s">
        <v>21</v>
      </c>
      <c r="G84" s="7"/>
      <c r="H84" s="7"/>
      <c r="I84" s="7"/>
      <c r="J84" s="7"/>
      <c r="K84" s="7"/>
      <c r="L84" s="9">
        <v>85.5</v>
      </c>
      <c r="M84" s="9">
        <v>0.0</v>
      </c>
      <c r="N84" s="9">
        <v>0</v>
      </c>
      <c r="O84" s="11">
        <v>484.5</v>
      </c>
      <c r="P84" s="12" t="s">
        <v>112</v>
      </c>
    </row>
    <row r="85" spans="1:16">
      <c r="A85" t="s">
        <v>117</v>
      </c>
      <c r="B85" t="s">
        <v>28</v>
      </c>
      <c r="C85" t="s">
        <v>59</v>
      </c>
      <c r="D85" s="2">
        <v>45672.0</v>
      </c>
      <c r="E85" t="s">
        <v>118</v>
      </c>
      <c r="F85" t="s">
        <v>119</v>
      </c>
      <c r="G85" s="3">
        <v>168</v>
      </c>
      <c r="H85" s="4">
        <v>36600.0</v>
      </c>
      <c r="I85" s="5">
        <v>4.763</v>
      </c>
      <c r="J85" s="6">
        <v>0</v>
      </c>
      <c r="K85" s="4">
        <v>174325.8</v>
      </c>
    </row>
    <row r="86" spans="1:16">
      <c r="A86" t="s">
        <v>117</v>
      </c>
      <c r="B86" t="s">
        <v>28</v>
      </c>
      <c r="C86" t="s">
        <v>59</v>
      </c>
      <c r="D86" s="2">
        <v>45672.0</v>
      </c>
      <c r="E86" t="s">
        <v>118</v>
      </c>
      <c r="F86" t="s">
        <v>120</v>
      </c>
      <c r="G86" s="3">
        <v>168</v>
      </c>
      <c r="H86" s="4">
        <v>36600.0</v>
      </c>
      <c r="I86" s="5">
        <v>4.763</v>
      </c>
      <c r="J86" s="6">
        <v>0</v>
      </c>
      <c r="K86" s="4">
        <v>174325.8</v>
      </c>
    </row>
    <row r="87" spans="1:16">
      <c r="A87" s="7" t="s">
        <v>117</v>
      </c>
      <c r="B87" s="7" t="s">
        <v>28</v>
      </c>
      <c r="C87" s="7" t="s">
        <v>59</v>
      </c>
      <c r="D87" s="8">
        <v>45672.0</v>
      </c>
      <c r="E87" s="7" t="s">
        <v>118</v>
      </c>
      <c r="F87" s="7" t="s">
        <v>21</v>
      </c>
      <c r="G87" s="7"/>
      <c r="H87" s="7"/>
      <c r="I87" s="7"/>
      <c r="J87" s="7"/>
      <c r="K87" s="7"/>
      <c r="L87" s="9">
        <v>0</v>
      </c>
      <c r="M87" s="9">
        <v>0.0</v>
      </c>
      <c r="N87" s="9">
        <v>0</v>
      </c>
      <c r="O87" s="11">
        <v>348651.6</v>
      </c>
      <c r="P87" s="12" t="s">
        <v>121</v>
      </c>
    </row>
    <row r="88" spans="1:16">
      <c r="A88" t="s">
        <v>122</v>
      </c>
      <c r="B88" t="s">
        <v>28</v>
      </c>
      <c r="C88" t="s">
        <v>59</v>
      </c>
      <c r="D88" s="2">
        <v>45672.0</v>
      </c>
      <c r="E88" t="s">
        <v>123</v>
      </c>
      <c r="F88" t="s">
        <v>25</v>
      </c>
      <c r="G88" s="3">
        <v>66</v>
      </c>
      <c r="H88" s="4">
        <v>16666.67</v>
      </c>
      <c r="I88" s="5">
        <v>0</v>
      </c>
      <c r="J88" s="6">
        <v>990.0</v>
      </c>
      <c r="K88" s="4">
        <v>16500.0</v>
      </c>
    </row>
    <row r="89" spans="1:16">
      <c r="A89" t="s">
        <v>122</v>
      </c>
      <c r="B89" t="s">
        <v>28</v>
      </c>
      <c r="C89" t="s">
        <v>59</v>
      </c>
      <c r="D89" s="2">
        <v>45672.0</v>
      </c>
      <c r="E89" t="s">
        <v>123</v>
      </c>
      <c r="F89" t="s">
        <v>25</v>
      </c>
      <c r="G89" s="3">
        <v>66</v>
      </c>
      <c r="H89" s="4">
        <v>16666.67</v>
      </c>
      <c r="I89" s="5">
        <v>0</v>
      </c>
      <c r="J89" s="6">
        <v>990.0</v>
      </c>
      <c r="K89" s="4">
        <v>16500.0</v>
      </c>
    </row>
    <row r="90" spans="1:16">
      <c r="A90" t="s">
        <v>122</v>
      </c>
      <c r="B90" t="s">
        <v>28</v>
      </c>
      <c r="C90" t="s">
        <v>59</v>
      </c>
      <c r="D90" s="2">
        <v>45672.0</v>
      </c>
      <c r="E90" t="s">
        <v>123</v>
      </c>
      <c r="F90" t="s">
        <v>25</v>
      </c>
      <c r="G90" s="3">
        <v>66</v>
      </c>
      <c r="H90" s="4">
        <v>16666.67</v>
      </c>
      <c r="I90" s="5">
        <v>0</v>
      </c>
      <c r="J90" s="6">
        <v>990.0</v>
      </c>
      <c r="K90" s="4">
        <v>16500.0</v>
      </c>
    </row>
    <row r="91" spans="1:16">
      <c r="A91" t="s">
        <v>122</v>
      </c>
      <c r="B91" t="s">
        <v>28</v>
      </c>
      <c r="C91" t="s">
        <v>59</v>
      </c>
      <c r="D91" s="2">
        <v>45672.0</v>
      </c>
      <c r="E91" t="s">
        <v>123</v>
      </c>
      <c r="F91" t="s">
        <v>25</v>
      </c>
      <c r="G91" s="3">
        <v>66</v>
      </c>
      <c r="H91" s="4">
        <v>16666.67</v>
      </c>
      <c r="I91" s="5">
        <v>0</v>
      </c>
      <c r="J91" s="6">
        <v>990.0</v>
      </c>
      <c r="K91" s="4">
        <v>16500.0</v>
      </c>
    </row>
    <row r="92" spans="1:16">
      <c r="A92" t="s">
        <v>122</v>
      </c>
      <c r="B92" t="s">
        <v>28</v>
      </c>
      <c r="C92" t="s">
        <v>59</v>
      </c>
      <c r="D92" s="2">
        <v>45672.0</v>
      </c>
      <c r="E92" t="s">
        <v>123</v>
      </c>
      <c r="F92" t="s">
        <v>25</v>
      </c>
      <c r="G92" s="3">
        <v>66</v>
      </c>
      <c r="H92" s="4">
        <v>16666.67</v>
      </c>
      <c r="I92" s="5">
        <v>0</v>
      </c>
      <c r="J92" s="6">
        <v>990.0</v>
      </c>
      <c r="K92" s="4">
        <v>16500.0</v>
      </c>
    </row>
    <row r="93" spans="1:16">
      <c r="A93" t="s">
        <v>122</v>
      </c>
      <c r="B93" t="s">
        <v>28</v>
      </c>
      <c r="C93" t="s">
        <v>59</v>
      </c>
      <c r="D93" s="2">
        <v>45672.0</v>
      </c>
      <c r="E93" t="s">
        <v>123</v>
      </c>
      <c r="F93" t="s">
        <v>25</v>
      </c>
      <c r="G93" s="3">
        <v>66</v>
      </c>
      <c r="H93" s="4">
        <v>16666.67</v>
      </c>
      <c r="I93" s="5">
        <v>0</v>
      </c>
      <c r="J93" s="6">
        <v>990.0</v>
      </c>
      <c r="K93" s="4">
        <v>16500.0</v>
      </c>
    </row>
    <row r="94" spans="1:16">
      <c r="A94" t="s">
        <v>122</v>
      </c>
      <c r="B94" t="s">
        <v>28</v>
      </c>
      <c r="C94" t="s">
        <v>59</v>
      </c>
      <c r="D94" s="2">
        <v>45672.0</v>
      </c>
      <c r="E94" t="s">
        <v>123</v>
      </c>
      <c r="F94" t="s">
        <v>25</v>
      </c>
      <c r="G94" s="3">
        <v>66</v>
      </c>
      <c r="H94" s="4">
        <v>16666.67</v>
      </c>
      <c r="I94" s="5">
        <v>0</v>
      </c>
      <c r="J94" s="6">
        <v>990.0</v>
      </c>
      <c r="K94" s="4">
        <v>16500.0</v>
      </c>
    </row>
    <row r="95" spans="1:16">
      <c r="A95" t="s">
        <v>122</v>
      </c>
      <c r="B95" t="s">
        <v>28</v>
      </c>
      <c r="C95" t="s">
        <v>59</v>
      </c>
      <c r="D95" s="2">
        <v>45672.0</v>
      </c>
      <c r="E95" t="s">
        <v>123</v>
      </c>
      <c r="F95" t="s">
        <v>25</v>
      </c>
      <c r="G95" s="3">
        <v>66</v>
      </c>
      <c r="H95" s="4">
        <v>16666.67</v>
      </c>
      <c r="I95" s="5">
        <v>0</v>
      </c>
      <c r="J95" s="6">
        <v>990.0</v>
      </c>
      <c r="K95" s="4">
        <v>16500.0</v>
      </c>
    </row>
    <row r="96" spans="1:16">
      <c r="A96" t="s">
        <v>122</v>
      </c>
      <c r="B96" t="s">
        <v>28</v>
      </c>
      <c r="C96" t="s">
        <v>59</v>
      </c>
      <c r="D96" s="2">
        <v>45672.0</v>
      </c>
      <c r="E96" t="s">
        <v>123</v>
      </c>
      <c r="F96" t="s">
        <v>25</v>
      </c>
      <c r="G96" s="3">
        <v>66</v>
      </c>
      <c r="H96" s="4">
        <v>16666.67</v>
      </c>
      <c r="I96" s="5">
        <v>0</v>
      </c>
      <c r="J96" s="6">
        <v>990.0</v>
      </c>
      <c r="K96" s="4">
        <v>16500.0</v>
      </c>
    </row>
    <row r="97" spans="1:16">
      <c r="A97" t="s">
        <v>122</v>
      </c>
      <c r="B97" t="s">
        <v>28</v>
      </c>
      <c r="C97" t="s">
        <v>59</v>
      </c>
      <c r="D97" s="2">
        <v>45672.0</v>
      </c>
      <c r="E97" t="s">
        <v>123</v>
      </c>
      <c r="F97" t="s">
        <v>25</v>
      </c>
      <c r="G97" s="3">
        <v>66</v>
      </c>
      <c r="H97" s="4">
        <v>16666.67</v>
      </c>
      <c r="I97" s="5">
        <v>0</v>
      </c>
      <c r="J97" s="6">
        <v>990.0</v>
      </c>
      <c r="K97" s="4">
        <v>16500.0</v>
      </c>
    </row>
    <row r="98" spans="1:16">
      <c r="A98" s="7" t="s">
        <v>122</v>
      </c>
      <c r="B98" s="7" t="s">
        <v>28</v>
      </c>
      <c r="C98" s="7" t="s">
        <v>59</v>
      </c>
      <c r="D98" s="8">
        <v>45672.0</v>
      </c>
      <c r="E98" s="7" t="s">
        <v>123</v>
      </c>
      <c r="F98" s="7" t="s">
        <v>21</v>
      </c>
      <c r="G98" s="7"/>
      <c r="H98" s="7"/>
      <c r="I98" s="7"/>
      <c r="J98" s="7"/>
      <c r="K98" s="7"/>
      <c r="L98" s="9">
        <v>0</v>
      </c>
      <c r="M98" s="9">
        <v>0.0</v>
      </c>
      <c r="N98" s="9">
        <v>0</v>
      </c>
      <c r="O98" s="11">
        <v>165000.0</v>
      </c>
      <c r="P98" s="12" t="s">
        <v>124</v>
      </c>
    </row>
    <row r="99" spans="1:16">
      <c r="A99" t="s">
        <v>125</v>
      </c>
      <c r="B99" t="s">
        <v>28</v>
      </c>
      <c r="C99" t="s">
        <v>17</v>
      </c>
      <c r="D99" s="2">
        <v>45672.0</v>
      </c>
      <c r="E99" t="s">
        <v>126</v>
      </c>
      <c r="F99" t="s">
        <v>65</v>
      </c>
      <c r="G99" s="3">
        <v>80</v>
      </c>
      <c r="H99" s="4">
        <v>31200.0</v>
      </c>
      <c r="I99" s="5">
        <v>0.194</v>
      </c>
      <c r="J99" s="6">
        <v>0</v>
      </c>
      <c r="K99" s="4">
        <v>6052.8</v>
      </c>
    </row>
    <row r="100" spans="1:16">
      <c r="A100" s="7" t="s">
        <v>125</v>
      </c>
      <c r="B100" s="7" t="s">
        <v>28</v>
      </c>
      <c r="C100" s="7" t="s">
        <v>17</v>
      </c>
      <c r="D100" s="8">
        <v>45672.0</v>
      </c>
      <c r="E100" s="7" t="s">
        <v>126</v>
      </c>
      <c r="F100" s="7" t="s">
        <v>21</v>
      </c>
      <c r="G100" s="7"/>
      <c r="H100" s="7"/>
      <c r="I100" s="7"/>
      <c r="J100" s="7"/>
      <c r="K100" s="7"/>
      <c r="L100" s="9">
        <v>0</v>
      </c>
      <c r="M100" s="9">
        <v>0.0</v>
      </c>
      <c r="N100" s="9">
        <v>0</v>
      </c>
      <c r="O100" s="11">
        <v>6052.8</v>
      </c>
      <c r="P100" s="12" t="s">
        <v>127</v>
      </c>
    </row>
    <row r="101" spans="1:16">
      <c r="A101" t="s">
        <v>132</v>
      </c>
      <c r="B101" t="s">
        <v>28</v>
      </c>
      <c r="C101" t="s">
        <v>59</v>
      </c>
      <c r="D101" s="2">
        <v>45672.0</v>
      </c>
      <c r="E101" t="s">
        <v>133</v>
      </c>
      <c r="F101" t="s">
        <v>134</v>
      </c>
      <c r="G101" s="3">
        <v>51</v>
      </c>
      <c r="H101" s="4">
        <v>35000.0</v>
      </c>
      <c r="I101" s="5">
        <v>0.723</v>
      </c>
      <c r="J101" s="6">
        <v>0</v>
      </c>
      <c r="K101" s="4">
        <v>25305.0</v>
      </c>
    </row>
    <row r="102" spans="1:16">
      <c r="A102" s="7" t="s">
        <v>132</v>
      </c>
      <c r="B102" s="7" t="s">
        <v>28</v>
      </c>
      <c r="C102" s="7" t="s">
        <v>59</v>
      </c>
      <c r="D102" s="8">
        <v>45672.0</v>
      </c>
      <c r="E102" s="7" t="s">
        <v>133</v>
      </c>
      <c r="F102" s="7" t="s">
        <v>21</v>
      </c>
      <c r="G102" s="7"/>
      <c r="H102" s="7"/>
      <c r="I102" s="7"/>
      <c r="J102" s="7"/>
      <c r="K102" s="7"/>
      <c r="L102" s="9">
        <v>0</v>
      </c>
      <c r="M102" s="9">
        <v>0.0</v>
      </c>
      <c r="N102" s="9">
        <v>0</v>
      </c>
      <c r="O102" s="11">
        <v>25305.0</v>
      </c>
      <c r="P102" s="12" t="s">
        <v>135</v>
      </c>
    </row>
    <row r="103" spans="1:16">
      <c r="A103" t="s">
        <v>140</v>
      </c>
      <c r="B103" t="s">
        <v>28</v>
      </c>
      <c r="C103" t="s">
        <v>17</v>
      </c>
      <c r="D103" s="2">
        <v>45673.0</v>
      </c>
      <c r="E103" t="s">
        <v>141</v>
      </c>
      <c r="F103" t="s">
        <v>120</v>
      </c>
      <c r="G103" s="3">
        <v>168</v>
      </c>
      <c r="H103" s="4">
        <v>33000.0</v>
      </c>
      <c r="I103" s="5">
        <v>4.763</v>
      </c>
      <c r="J103" s="6">
        <v>0</v>
      </c>
      <c r="K103" s="4">
        <v>157179.0</v>
      </c>
    </row>
    <row r="104" spans="1:16">
      <c r="A104" t="s">
        <v>140</v>
      </c>
      <c r="B104" t="s">
        <v>28</v>
      </c>
      <c r="C104" t="s">
        <v>17</v>
      </c>
      <c r="D104" s="2">
        <v>45673.0</v>
      </c>
      <c r="E104" t="s">
        <v>141</v>
      </c>
      <c r="F104" t="s">
        <v>142</v>
      </c>
      <c r="G104" s="3">
        <v>168</v>
      </c>
      <c r="H104" s="4">
        <v>33000.0</v>
      </c>
      <c r="I104" s="5">
        <v>3.969</v>
      </c>
      <c r="J104" s="6">
        <v>0</v>
      </c>
      <c r="K104" s="4">
        <v>130977.0</v>
      </c>
    </row>
    <row r="105" spans="1:16">
      <c r="A105" t="s">
        <v>140</v>
      </c>
      <c r="B105" t="s">
        <v>28</v>
      </c>
      <c r="C105" t="s">
        <v>17</v>
      </c>
      <c r="D105" s="2">
        <v>45673.0</v>
      </c>
      <c r="E105" t="s">
        <v>141</v>
      </c>
      <c r="F105" t="s">
        <v>64</v>
      </c>
      <c r="G105" s="3">
        <v>880</v>
      </c>
      <c r="H105" s="4">
        <v>34500.0</v>
      </c>
      <c r="I105" s="5">
        <v>2.904</v>
      </c>
      <c r="J105" s="6">
        <v>0</v>
      </c>
      <c r="K105" s="4">
        <v>100188.0</v>
      </c>
    </row>
    <row r="106" spans="1:16">
      <c r="A106" t="s">
        <v>140</v>
      </c>
      <c r="B106" t="s">
        <v>28</v>
      </c>
      <c r="C106" t="s">
        <v>17</v>
      </c>
      <c r="D106" s="2">
        <v>45673.0</v>
      </c>
      <c r="E106" t="s">
        <v>141</v>
      </c>
      <c r="F106" t="s">
        <v>64</v>
      </c>
      <c r="G106" s="3">
        <v>880</v>
      </c>
      <c r="H106" s="4">
        <v>34500.0</v>
      </c>
      <c r="I106" s="5">
        <v>2.904</v>
      </c>
      <c r="J106" s="6">
        <v>0</v>
      </c>
      <c r="K106" s="4">
        <v>100188.0</v>
      </c>
    </row>
    <row r="107" spans="1:16">
      <c r="A107" t="s">
        <v>140</v>
      </c>
      <c r="B107" t="s">
        <v>28</v>
      </c>
      <c r="C107" t="s">
        <v>17</v>
      </c>
      <c r="D107" s="2">
        <v>45673.0</v>
      </c>
      <c r="E107" t="s">
        <v>141</v>
      </c>
      <c r="F107" t="s">
        <v>49</v>
      </c>
      <c r="G107" s="3">
        <v>880</v>
      </c>
      <c r="H107" s="4">
        <v>24640.0</v>
      </c>
      <c r="I107" s="5">
        <v>2.904</v>
      </c>
      <c r="J107" s="6">
        <v>0</v>
      </c>
      <c r="K107" s="4">
        <v>71554.56</v>
      </c>
    </row>
    <row r="108" spans="1:16">
      <c r="A108" t="s">
        <v>140</v>
      </c>
      <c r="B108" t="s">
        <v>28</v>
      </c>
      <c r="C108" t="s">
        <v>17</v>
      </c>
      <c r="D108" s="2">
        <v>45673.0</v>
      </c>
      <c r="E108" t="s">
        <v>141</v>
      </c>
      <c r="F108" t="s">
        <v>143</v>
      </c>
      <c r="G108" s="3">
        <v>880</v>
      </c>
      <c r="H108" s="4">
        <v>34500.0</v>
      </c>
      <c r="I108" s="5">
        <v>2.614</v>
      </c>
      <c r="J108" s="6">
        <v>0</v>
      </c>
      <c r="K108" s="4">
        <v>90183.0</v>
      </c>
    </row>
    <row r="109" spans="1:16">
      <c r="A109" t="s">
        <v>140</v>
      </c>
      <c r="B109" t="s">
        <v>28</v>
      </c>
      <c r="C109" t="s">
        <v>17</v>
      </c>
      <c r="D109" s="2">
        <v>45673.0</v>
      </c>
      <c r="E109" t="s">
        <v>141</v>
      </c>
      <c r="F109" t="s">
        <v>143</v>
      </c>
      <c r="G109" s="3">
        <v>110</v>
      </c>
      <c r="H109" s="4">
        <v>34500.0</v>
      </c>
      <c r="I109" s="5">
        <v>0.327</v>
      </c>
      <c r="J109" s="6">
        <v>0</v>
      </c>
      <c r="K109" s="4">
        <v>11281.5</v>
      </c>
    </row>
    <row r="110" spans="1:16">
      <c r="A110" t="s">
        <v>140</v>
      </c>
      <c r="B110" t="s">
        <v>28</v>
      </c>
      <c r="C110" t="s">
        <v>17</v>
      </c>
      <c r="D110" s="2">
        <v>45673.0</v>
      </c>
      <c r="E110" t="s">
        <v>141</v>
      </c>
      <c r="F110" t="s">
        <v>143</v>
      </c>
      <c r="G110" s="3">
        <v>880</v>
      </c>
      <c r="H110" s="4">
        <v>34500.0</v>
      </c>
      <c r="I110" s="5">
        <v>2.614</v>
      </c>
      <c r="J110" s="6">
        <v>0</v>
      </c>
      <c r="K110" s="4">
        <v>90183.0</v>
      </c>
    </row>
    <row r="111" spans="1:16">
      <c r="A111" t="s">
        <v>140</v>
      </c>
      <c r="B111" t="s">
        <v>28</v>
      </c>
      <c r="C111" t="s">
        <v>17</v>
      </c>
      <c r="D111" s="2">
        <v>45673.0</v>
      </c>
      <c r="E111" t="s">
        <v>141</v>
      </c>
      <c r="F111" t="s">
        <v>143</v>
      </c>
      <c r="G111" s="3">
        <v>770</v>
      </c>
      <c r="H111" s="4">
        <v>34500.0</v>
      </c>
      <c r="I111" s="5">
        <v>2.287</v>
      </c>
      <c r="J111" s="6">
        <v>0</v>
      </c>
      <c r="K111" s="4">
        <v>78901.5</v>
      </c>
    </row>
    <row r="112" spans="1:16">
      <c r="A112" t="s">
        <v>140</v>
      </c>
      <c r="B112" t="s">
        <v>28</v>
      </c>
      <c r="C112" t="s">
        <v>17</v>
      </c>
      <c r="D112" s="2">
        <v>45673.0</v>
      </c>
      <c r="E112" t="s">
        <v>141</v>
      </c>
      <c r="F112" t="s">
        <v>144</v>
      </c>
      <c r="G112" s="3">
        <v>100</v>
      </c>
      <c r="H112" s="4">
        <v>34500.0</v>
      </c>
      <c r="I112" s="5">
        <v>0.44</v>
      </c>
      <c r="J112" s="6">
        <v>0</v>
      </c>
      <c r="K112" s="4">
        <v>15180.0</v>
      </c>
    </row>
    <row r="113" spans="1:16">
      <c r="A113" t="s">
        <v>140</v>
      </c>
      <c r="B113" t="s">
        <v>28</v>
      </c>
      <c r="C113" t="s">
        <v>17</v>
      </c>
      <c r="D113" s="2">
        <v>45673.0</v>
      </c>
      <c r="E113" t="s">
        <v>141</v>
      </c>
      <c r="F113" t="s">
        <v>145</v>
      </c>
      <c r="G113" s="3">
        <v>220</v>
      </c>
      <c r="H113" s="4">
        <v>34500.0</v>
      </c>
      <c r="I113" s="5">
        <v>1.21</v>
      </c>
      <c r="J113" s="6">
        <v>0</v>
      </c>
      <c r="K113" s="4">
        <v>41745.0</v>
      </c>
    </row>
    <row r="114" spans="1:16">
      <c r="A114" t="s">
        <v>140</v>
      </c>
      <c r="B114" t="s">
        <v>28</v>
      </c>
      <c r="C114" t="s">
        <v>17</v>
      </c>
      <c r="D114" s="2">
        <v>45673.0</v>
      </c>
      <c r="E114" t="s">
        <v>141</v>
      </c>
      <c r="F114" t="s">
        <v>146</v>
      </c>
      <c r="G114" s="3">
        <v>270</v>
      </c>
      <c r="H114" s="4">
        <v>34500.0</v>
      </c>
      <c r="I114" s="5">
        <v>1.856</v>
      </c>
      <c r="J114" s="6">
        <v>0</v>
      </c>
      <c r="K114" s="4">
        <v>64032.0</v>
      </c>
    </row>
    <row r="115" spans="1:16">
      <c r="A115" t="s">
        <v>140</v>
      </c>
      <c r="B115" t="s">
        <v>28</v>
      </c>
      <c r="C115" t="s">
        <v>17</v>
      </c>
      <c r="D115" s="2">
        <v>45673.0</v>
      </c>
      <c r="E115" t="s">
        <v>141</v>
      </c>
      <c r="F115" t="s">
        <v>147</v>
      </c>
      <c r="G115" s="3">
        <v>648</v>
      </c>
      <c r="H115" s="4">
        <v>34500.0</v>
      </c>
      <c r="I115" s="5">
        <v>5.346</v>
      </c>
      <c r="J115" s="6">
        <v>0</v>
      </c>
      <c r="K115" s="4">
        <v>184437.0</v>
      </c>
    </row>
    <row r="116" spans="1:16">
      <c r="A116" t="s">
        <v>140</v>
      </c>
      <c r="B116" t="s">
        <v>28</v>
      </c>
      <c r="C116" t="s">
        <v>17</v>
      </c>
      <c r="D116" s="2">
        <v>45673.0</v>
      </c>
      <c r="E116" t="s">
        <v>141</v>
      </c>
      <c r="F116" t="s">
        <v>148</v>
      </c>
      <c r="G116" s="3">
        <v>880</v>
      </c>
      <c r="H116" s="4">
        <v>34500.0</v>
      </c>
      <c r="I116" s="5">
        <v>5.808</v>
      </c>
      <c r="J116" s="6">
        <v>0</v>
      </c>
      <c r="K116" s="4">
        <v>200376.0</v>
      </c>
    </row>
    <row r="117" spans="1:16">
      <c r="A117" t="s">
        <v>140</v>
      </c>
      <c r="B117" t="s">
        <v>28</v>
      </c>
      <c r="C117" t="s">
        <v>17</v>
      </c>
      <c r="D117" s="2">
        <v>45673.0</v>
      </c>
      <c r="E117" t="s">
        <v>141</v>
      </c>
      <c r="F117" t="s">
        <v>148</v>
      </c>
      <c r="G117" s="3">
        <v>880</v>
      </c>
      <c r="H117" s="4">
        <v>34500.0</v>
      </c>
      <c r="I117" s="5">
        <v>5.808</v>
      </c>
      <c r="J117" s="6">
        <v>0</v>
      </c>
      <c r="K117" s="4">
        <v>200376.0</v>
      </c>
    </row>
    <row r="118" spans="1:16">
      <c r="A118" t="s">
        <v>140</v>
      </c>
      <c r="B118" t="s">
        <v>28</v>
      </c>
      <c r="C118" t="s">
        <v>17</v>
      </c>
      <c r="D118" s="2">
        <v>45673.0</v>
      </c>
      <c r="E118" t="s">
        <v>141</v>
      </c>
      <c r="F118" t="s">
        <v>148</v>
      </c>
      <c r="G118" s="3">
        <v>310</v>
      </c>
      <c r="H118" s="4">
        <v>34500.0</v>
      </c>
      <c r="I118" s="5">
        <v>2.046</v>
      </c>
      <c r="J118" s="6">
        <v>0</v>
      </c>
      <c r="K118" s="4">
        <v>70587.0</v>
      </c>
    </row>
    <row r="119" spans="1:16">
      <c r="A119" s="7" t="s">
        <v>140</v>
      </c>
      <c r="B119" s="7" t="s">
        <v>28</v>
      </c>
      <c r="C119" s="7" t="s">
        <v>17</v>
      </c>
      <c r="D119" s="8">
        <v>45673.0</v>
      </c>
      <c r="E119" s="7" t="s">
        <v>141</v>
      </c>
      <c r="F119" s="7" t="s">
        <v>21</v>
      </c>
      <c r="G119" s="7"/>
      <c r="H119" s="7"/>
      <c r="I119" s="7"/>
      <c r="J119" s="7"/>
      <c r="K119" s="7"/>
      <c r="L119" s="9">
        <v>306096.05</v>
      </c>
      <c r="M119" s="9">
        <v>0.0</v>
      </c>
      <c r="N119" s="9">
        <v>306096.05</v>
      </c>
      <c r="O119" s="11">
        <v>1607368.56</v>
      </c>
      <c r="P119" s="12" t="s">
        <v>149</v>
      </c>
    </row>
    <row r="120" spans="1:16">
      <c r="A120" t="s">
        <v>97</v>
      </c>
      <c r="B120" t="s">
        <v>28</v>
      </c>
      <c r="C120" t="s">
        <v>59</v>
      </c>
      <c r="D120" s="2">
        <v>45673.0</v>
      </c>
      <c r="E120" t="s">
        <v>153</v>
      </c>
      <c r="F120" t="s">
        <v>25</v>
      </c>
      <c r="G120" s="3">
        <v>66</v>
      </c>
      <c r="H120" s="4">
        <v>9000.0</v>
      </c>
      <c r="I120" s="5">
        <v>0</v>
      </c>
      <c r="J120" s="6">
        <v>990.0</v>
      </c>
      <c r="K120" s="4">
        <v>8910.0</v>
      </c>
    </row>
    <row r="121" spans="1:16">
      <c r="A121" t="s">
        <v>97</v>
      </c>
      <c r="B121" t="s">
        <v>28</v>
      </c>
      <c r="C121" t="s">
        <v>59</v>
      </c>
      <c r="D121" s="2">
        <v>45673.0</v>
      </c>
      <c r="E121" t="s">
        <v>153</v>
      </c>
      <c r="F121" t="s">
        <v>25</v>
      </c>
      <c r="G121" s="3">
        <v>66</v>
      </c>
      <c r="H121" s="4">
        <v>9000.0</v>
      </c>
      <c r="I121" s="5">
        <v>0</v>
      </c>
      <c r="J121" s="6">
        <v>990.0</v>
      </c>
      <c r="K121" s="4">
        <v>8910.0</v>
      </c>
    </row>
    <row r="122" spans="1:16">
      <c r="A122" t="s">
        <v>97</v>
      </c>
      <c r="B122" t="s">
        <v>28</v>
      </c>
      <c r="C122" t="s">
        <v>59</v>
      </c>
      <c r="D122" s="2">
        <v>45673.0</v>
      </c>
      <c r="E122" t="s">
        <v>153</v>
      </c>
      <c r="F122" t="s">
        <v>25</v>
      </c>
      <c r="G122" s="3">
        <v>66</v>
      </c>
      <c r="H122" s="4">
        <v>9000.0</v>
      </c>
      <c r="I122" s="5">
        <v>0</v>
      </c>
      <c r="J122" s="6">
        <v>990.0</v>
      </c>
      <c r="K122" s="4">
        <v>8910.0</v>
      </c>
    </row>
    <row r="123" spans="1:16">
      <c r="A123" t="s">
        <v>97</v>
      </c>
      <c r="B123" t="s">
        <v>28</v>
      </c>
      <c r="C123" t="s">
        <v>59</v>
      </c>
      <c r="D123" s="2">
        <v>45673.0</v>
      </c>
      <c r="E123" t="s">
        <v>153</v>
      </c>
      <c r="F123" t="s">
        <v>25</v>
      </c>
      <c r="G123" s="3">
        <v>66</v>
      </c>
      <c r="H123" s="4">
        <v>9000.0</v>
      </c>
      <c r="I123" s="5">
        <v>0</v>
      </c>
      <c r="J123" s="6">
        <v>990.0</v>
      </c>
      <c r="K123" s="4">
        <v>8910.0</v>
      </c>
    </row>
    <row r="124" spans="1:16">
      <c r="A124" t="s">
        <v>97</v>
      </c>
      <c r="B124" t="s">
        <v>28</v>
      </c>
      <c r="C124" t="s">
        <v>59</v>
      </c>
      <c r="D124" s="2">
        <v>45673.0</v>
      </c>
      <c r="E124" t="s">
        <v>153</v>
      </c>
      <c r="F124" t="s">
        <v>25</v>
      </c>
      <c r="G124" s="3">
        <v>66</v>
      </c>
      <c r="H124" s="4">
        <v>9000.0</v>
      </c>
      <c r="I124" s="5">
        <v>0</v>
      </c>
      <c r="J124" s="6">
        <v>990.0</v>
      </c>
      <c r="K124" s="4">
        <v>8910.0</v>
      </c>
    </row>
    <row r="125" spans="1:16">
      <c r="A125" t="s">
        <v>97</v>
      </c>
      <c r="B125" t="s">
        <v>28</v>
      </c>
      <c r="C125" t="s">
        <v>59</v>
      </c>
      <c r="D125" s="2">
        <v>45673.0</v>
      </c>
      <c r="E125" t="s">
        <v>153</v>
      </c>
      <c r="F125" t="s">
        <v>25</v>
      </c>
      <c r="G125" s="3">
        <v>66</v>
      </c>
      <c r="H125" s="4">
        <v>9000.0</v>
      </c>
      <c r="I125" s="5">
        <v>0</v>
      </c>
      <c r="J125" s="6">
        <v>990.0</v>
      </c>
      <c r="K125" s="4">
        <v>8910.0</v>
      </c>
    </row>
    <row r="126" spans="1:16">
      <c r="A126" t="s">
        <v>97</v>
      </c>
      <c r="B126" t="s">
        <v>28</v>
      </c>
      <c r="C126" t="s">
        <v>59</v>
      </c>
      <c r="D126" s="2">
        <v>45673.0</v>
      </c>
      <c r="E126" t="s">
        <v>153</v>
      </c>
      <c r="F126" t="s">
        <v>25</v>
      </c>
      <c r="G126" s="3">
        <v>66</v>
      </c>
      <c r="H126" s="4">
        <v>9000.0</v>
      </c>
      <c r="I126" s="5">
        <v>0</v>
      </c>
      <c r="J126" s="6">
        <v>990.0</v>
      </c>
      <c r="K126" s="4">
        <v>8910.0</v>
      </c>
    </row>
    <row r="127" spans="1:16">
      <c r="A127" t="s">
        <v>97</v>
      </c>
      <c r="B127" t="s">
        <v>28</v>
      </c>
      <c r="C127" t="s">
        <v>59</v>
      </c>
      <c r="D127" s="2">
        <v>45673.0</v>
      </c>
      <c r="E127" t="s">
        <v>153</v>
      </c>
      <c r="F127" t="s">
        <v>25</v>
      </c>
      <c r="G127" s="3">
        <v>66</v>
      </c>
      <c r="H127" s="4">
        <v>9000.0</v>
      </c>
      <c r="I127" s="5">
        <v>0</v>
      </c>
      <c r="J127" s="6">
        <v>990.0</v>
      </c>
      <c r="K127" s="4">
        <v>8910.0</v>
      </c>
    </row>
    <row r="128" spans="1:16">
      <c r="A128" s="7" t="s">
        <v>97</v>
      </c>
      <c r="B128" s="7" t="s">
        <v>28</v>
      </c>
      <c r="C128" s="7" t="s">
        <v>59</v>
      </c>
      <c r="D128" s="8">
        <v>45673.0</v>
      </c>
      <c r="E128" s="7" t="s">
        <v>153</v>
      </c>
      <c r="F128" s="7" t="s">
        <v>21</v>
      </c>
      <c r="G128" s="7"/>
      <c r="H128" s="7"/>
      <c r="I128" s="7"/>
      <c r="J128" s="7"/>
      <c r="K128" s="7"/>
      <c r="L128" s="9">
        <v>0</v>
      </c>
      <c r="M128" s="9">
        <v>0.0</v>
      </c>
      <c r="N128" s="9">
        <v>0</v>
      </c>
      <c r="O128" s="11">
        <v>71280.0</v>
      </c>
      <c r="P128" s="12" t="s">
        <v>99</v>
      </c>
    </row>
    <row r="129" spans="1:16">
      <c r="A129" t="s">
        <v>154</v>
      </c>
      <c r="B129" t="s">
        <v>28</v>
      </c>
      <c r="C129" t="s">
        <v>59</v>
      </c>
      <c r="D129" s="2">
        <v>45673.0</v>
      </c>
      <c r="E129" t="s">
        <v>155</v>
      </c>
      <c r="F129" t="s">
        <v>156</v>
      </c>
      <c r="G129" s="3">
        <v>25</v>
      </c>
      <c r="H129" s="4">
        <v>40200.0</v>
      </c>
      <c r="I129" s="5">
        <v>0.23</v>
      </c>
      <c r="J129" s="6">
        <v>0</v>
      </c>
      <c r="K129" s="4">
        <v>9246.0</v>
      </c>
    </row>
    <row r="130" spans="1:16">
      <c r="A130" t="s">
        <v>154</v>
      </c>
      <c r="B130" t="s">
        <v>28</v>
      </c>
      <c r="C130" t="s">
        <v>59</v>
      </c>
      <c r="D130" s="2">
        <v>45673.0</v>
      </c>
      <c r="E130" t="s">
        <v>155</v>
      </c>
      <c r="F130" t="s">
        <v>157</v>
      </c>
      <c r="G130" s="3">
        <v>35</v>
      </c>
      <c r="H130" s="4">
        <v>37800.0</v>
      </c>
      <c r="I130" s="5">
        <v>0.241</v>
      </c>
      <c r="J130" s="6">
        <v>0</v>
      </c>
      <c r="K130" s="4">
        <v>9109.8</v>
      </c>
    </row>
    <row r="131" spans="1:16">
      <c r="A131" s="7" t="s">
        <v>154</v>
      </c>
      <c r="B131" s="7" t="s">
        <v>28</v>
      </c>
      <c r="C131" s="7" t="s">
        <v>59</v>
      </c>
      <c r="D131" s="8">
        <v>45673.0</v>
      </c>
      <c r="E131" s="7" t="s">
        <v>155</v>
      </c>
      <c r="F131" s="7" t="s">
        <v>21</v>
      </c>
      <c r="G131" s="7"/>
      <c r="H131" s="7"/>
      <c r="I131" s="7"/>
      <c r="J131" s="7"/>
      <c r="K131" s="7"/>
      <c r="L131" s="9">
        <v>0</v>
      </c>
      <c r="M131" s="9">
        <v>0.0</v>
      </c>
      <c r="N131" s="9">
        <v>0</v>
      </c>
      <c r="O131" s="11">
        <v>18355.8</v>
      </c>
      <c r="P131" s="12" t="s">
        <v>158</v>
      </c>
    </row>
    <row r="132" spans="1:16">
      <c r="A132" t="s">
        <v>159</v>
      </c>
      <c r="B132" t="s">
        <v>28</v>
      </c>
      <c r="C132" t="s">
        <v>17</v>
      </c>
      <c r="D132" s="2">
        <v>45674.0</v>
      </c>
      <c r="E132" t="s">
        <v>160</v>
      </c>
      <c r="F132" t="s">
        <v>161</v>
      </c>
      <c r="G132" s="3">
        <v>134</v>
      </c>
      <c r="H132" s="4">
        <v>38000.0</v>
      </c>
      <c r="I132" s="5">
        <v>3.015</v>
      </c>
      <c r="J132" s="6">
        <v>0</v>
      </c>
      <c r="K132" s="4">
        <v>114570.0</v>
      </c>
    </row>
    <row r="133" spans="1:16">
      <c r="A133" s="7" t="s">
        <v>159</v>
      </c>
      <c r="B133" s="7" t="s">
        <v>28</v>
      </c>
      <c r="C133" s="7" t="s">
        <v>17</v>
      </c>
      <c r="D133" s="8">
        <v>45674.0</v>
      </c>
      <c r="E133" s="7" t="s">
        <v>160</v>
      </c>
      <c r="F133" s="7" t="s">
        <v>21</v>
      </c>
      <c r="G133" s="7"/>
      <c r="H133" s="7"/>
      <c r="I133" s="7"/>
      <c r="J133" s="7"/>
      <c r="K133" s="7"/>
      <c r="L133" s="9">
        <v>0</v>
      </c>
      <c r="M133" s="9">
        <v>0.0</v>
      </c>
      <c r="N133" s="9">
        <v>0</v>
      </c>
      <c r="O133" s="11">
        <v>114570.0</v>
      </c>
      <c r="P133" s="12" t="s">
        <v>162</v>
      </c>
    </row>
    <row r="134" spans="1:16">
      <c r="A134" t="s">
        <v>170</v>
      </c>
      <c r="B134" t="s">
        <v>28</v>
      </c>
      <c r="C134" t="s">
        <v>17</v>
      </c>
      <c r="D134" s="2">
        <v>45674.0</v>
      </c>
      <c r="E134" t="s">
        <v>171</v>
      </c>
      <c r="F134" t="s">
        <v>172</v>
      </c>
      <c r="G134" s="3">
        <v>81</v>
      </c>
      <c r="H134" s="4">
        <v>24000.0</v>
      </c>
      <c r="I134" s="5">
        <v>0.334</v>
      </c>
      <c r="J134" s="6">
        <v>0</v>
      </c>
      <c r="K134" s="4">
        <v>8016.0</v>
      </c>
    </row>
    <row r="135" spans="1:16">
      <c r="A135" s="7" t="s">
        <v>170</v>
      </c>
      <c r="B135" s="7" t="s">
        <v>28</v>
      </c>
      <c r="C135" s="7" t="s">
        <v>17</v>
      </c>
      <c r="D135" s="8">
        <v>45674.0</v>
      </c>
      <c r="E135" s="7" t="s">
        <v>171</v>
      </c>
      <c r="F135" s="7" t="s">
        <v>21</v>
      </c>
      <c r="G135" s="7"/>
      <c r="H135" s="7"/>
      <c r="I135" s="7"/>
      <c r="J135" s="7"/>
      <c r="K135" s="7"/>
      <c r="L135" s="9">
        <v>0</v>
      </c>
      <c r="M135" s="9">
        <v>0.0</v>
      </c>
      <c r="N135" s="9">
        <v>0</v>
      </c>
      <c r="O135" s="11">
        <v>8016.0</v>
      </c>
      <c r="P135" s="12" t="s">
        <v>173</v>
      </c>
    </row>
    <row r="136" spans="1:16">
      <c r="A136" t="s">
        <v>110</v>
      </c>
      <c r="B136" t="s">
        <v>28</v>
      </c>
      <c r="C136" t="s">
        <v>59</v>
      </c>
      <c r="D136" s="2">
        <v>45675.0</v>
      </c>
      <c r="E136" t="s">
        <v>174</v>
      </c>
      <c r="F136" t="s">
        <v>175</v>
      </c>
      <c r="G136" s="3">
        <v>10</v>
      </c>
      <c r="H136" s="4">
        <v>8000.0</v>
      </c>
      <c r="I136" s="5">
        <v>0.3</v>
      </c>
      <c r="J136" s="6">
        <v>0</v>
      </c>
      <c r="K136" s="4">
        <v>2400.0</v>
      </c>
    </row>
    <row r="137" spans="1:16">
      <c r="A137" t="s">
        <v>110</v>
      </c>
      <c r="B137" t="s">
        <v>28</v>
      </c>
      <c r="C137" t="s">
        <v>59</v>
      </c>
      <c r="D137" s="2">
        <v>45675.0</v>
      </c>
      <c r="E137" t="s">
        <v>174</v>
      </c>
      <c r="F137" t="s">
        <v>176</v>
      </c>
      <c r="G137" s="3">
        <v>105</v>
      </c>
      <c r="H137" s="4">
        <v>1000.0</v>
      </c>
      <c r="I137" s="5">
        <v>0.399</v>
      </c>
      <c r="J137" s="6">
        <v>0</v>
      </c>
      <c r="K137" s="4">
        <v>399.0</v>
      </c>
    </row>
    <row r="138" spans="1:16">
      <c r="A138" t="s">
        <v>110</v>
      </c>
      <c r="B138" t="s">
        <v>28</v>
      </c>
      <c r="C138" t="s">
        <v>59</v>
      </c>
      <c r="D138" s="2">
        <v>45675.0</v>
      </c>
      <c r="E138" t="s">
        <v>174</v>
      </c>
      <c r="F138" t="s">
        <v>177</v>
      </c>
      <c r="G138" s="3">
        <v>60</v>
      </c>
      <c r="H138" s="4">
        <v>18000.0</v>
      </c>
      <c r="I138" s="5">
        <v>0.257</v>
      </c>
      <c r="J138" s="6">
        <v>0</v>
      </c>
      <c r="K138" s="4">
        <v>4626.0</v>
      </c>
    </row>
    <row r="139" spans="1:16">
      <c r="A139" s="7" t="s">
        <v>110</v>
      </c>
      <c r="B139" s="7" t="s">
        <v>28</v>
      </c>
      <c r="C139" s="7" t="s">
        <v>59</v>
      </c>
      <c r="D139" s="8">
        <v>45675.0</v>
      </c>
      <c r="E139" s="7" t="s">
        <v>174</v>
      </c>
      <c r="F139" s="7" t="s">
        <v>21</v>
      </c>
      <c r="G139" s="7"/>
      <c r="H139" s="7"/>
      <c r="I139" s="7"/>
      <c r="J139" s="7"/>
      <c r="K139" s="7"/>
      <c r="L139" s="9">
        <v>0</v>
      </c>
      <c r="M139" s="9">
        <v>0.0</v>
      </c>
      <c r="N139" s="9">
        <v>0</v>
      </c>
      <c r="O139" s="11">
        <v>7425.0</v>
      </c>
      <c r="P139" s="12" t="s">
        <v>178</v>
      </c>
    </row>
    <row r="140" spans="1:16">
      <c r="A140" t="s">
        <v>184</v>
      </c>
      <c r="B140" t="s">
        <v>28</v>
      </c>
      <c r="C140" t="s">
        <v>17</v>
      </c>
      <c r="D140" s="2">
        <v>45678.0</v>
      </c>
      <c r="E140" t="s">
        <v>185</v>
      </c>
      <c r="F140" t="s">
        <v>64</v>
      </c>
      <c r="G140" s="3">
        <v>700</v>
      </c>
      <c r="H140" s="4">
        <v>32000.0</v>
      </c>
      <c r="I140" s="5">
        <v>2.31</v>
      </c>
      <c r="J140" s="6">
        <v>0</v>
      </c>
      <c r="K140" s="4">
        <v>73920.0</v>
      </c>
    </row>
    <row r="141" spans="1:16">
      <c r="A141" t="s">
        <v>184</v>
      </c>
      <c r="B141" t="s">
        <v>28</v>
      </c>
      <c r="C141" t="s">
        <v>17</v>
      </c>
      <c r="D141" s="2">
        <v>45678.0</v>
      </c>
      <c r="E141" t="s">
        <v>185</v>
      </c>
      <c r="F141" t="s">
        <v>64</v>
      </c>
      <c r="G141" s="3">
        <v>740</v>
      </c>
      <c r="H141" s="4">
        <v>32000.0</v>
      </c>
      <c r="I141" s="5">
        <v>2.442</v>
      </c>
      <c r="J141" s="6">
        <v>0</v>
      </c>
      <c r="K141" s="4">
        <v>78144.0</v>
      </c>
    </row>
    <row r="142" spans="1:16">
      <c r="A142" t="s">
        <v>184</v>
      </c>
      <c r="B142" t="s">
        <v>28</v>
      </c>
      <c r="C142" t="s">
        <v>17</v>
      </c>
      <c r="D142" s="2">
        <v>45678.0</v>
      </c>
      <c r="E142" t="s">
        <v>185</v>
      </c>
      <c r="F142" t="s">
        <v>64</v>
      </c>
      <c r="G142" s="3">
        <v>230</v>
      </c>
      <c r="H142" s="4">
        <v>32000.0</v>
      </c>
      <c r="I142" s="5">
        <v>0.759</v>
      </c>
      <c r="J142" s="6">
        <v>0</v>
      </c>
      <c r="K142" s="4">
        <v>24288.0</v>
      </c>
    </row>
    <row r="143" spans="1:16">
      <c r="A143" t="s">
        <v>184</v>
      </c>
      <c r="B143" t="s">
        <v>28</v>
      </c>
      <c r="C143" t="s">
        <v>17</v>
      </c>
      <c r="D143" s="2">
        <v>45678.0</v>
      </c>
      <c r="E143" t="s">
        <v>185</v>
      </c>
      <c r="F143" t="s">
        <v>88</v>
      </c>
      <c r="G143" s="3">
        <v>450</v>
      </c>
      <c r="H143" s="4">
        <v>33000.0</v>
      </c>
      <c r="I143" s="5">
        <v>2.511</v>
      </c>
      <c r="J143" s="6">
        <v>0</v>
      </c>
      <c r="K143" s="4">
        <v>82863.0</v>
      </c>
    </row>
    <row r="144" spans="1:16">
      <c r="A144" t="s">
        <v>184</v>
      </c>
      <c r="B144" t="s">
        <v>28</v>
      </c>
      <c r="C144" t="s">
        <v>17</v>
      </c>
      <c r="D144" s="2">
        <v>45678.0</v>
      </c>
      <c r="E144" t="s">
        <v>185</v>
      </c>
      <c r="F144" t="s">
        <v>88</v>
      </c>
      <c r="G144" s="3">
        <v>450</v>
      </c>
      <c r="H144" s="4">
        <v>33000.0</v>
      </c>
      <c r="I144" s="5">
        <v>2.511</v>
      </c>
      <c r="J144" s="6">
        <v>0</v>
      </c>
      <c r="K144" s="4">
        <v>82863.0</v>
      </c>
    </row>
    <row r="145" spans="1:16">
      <c r="A145" t="s">
        <v>184</v>
      </c>
      <c r="B145" t="s">
        <v>28</v>
      </c>
      <c r="C145" t="s">
        <v>17</v>
      </c>
      <c r="D145" s="2">
        <v>45678.0</v>
      </c>
      <c r="E145" t="s">
        <v>185</v>
      </c>
      <c r="F145" t="s">
        <v>181</v>
      </c>
      <c r="G145" s="3">
        <v>648</v>
      </c>
      <c r="H145" s="4">
        <v>33000.0</v>
      </c>
      <c r="I145" s="5">
        <v>5.988</v>
      </c>
      <c r="J145" s="6">
        <v>0</v>
      </c>
      <c r="K145" s="4">
        <v>197604.0</v>
      </c>
    </row>
    <row r="146" spans="1:16">
      <c r="A146" t="s">
        <v>184</v>
      </c>
      <c r="B146" t="s">
        <v>28</v>
      </c>
      <c r="C146" t="s">
        <v>17</v>
      </c>
      <c r="D146" s="2">
        <v>45678.0</v>
      </c>
      <c r="E146" t="s">
        <v>185</v>
      </c>
      <c r="F146" t="s">
        <v>181</v>
      </c>
      <c r="G146" s="3">
        <v>184</v>
      </c>
      <c r="H146" s="4">
        <v>33000.0</v>
      </c>
      <c r="I146" s="5">
        <v>1.7</v>
      </c>
      <c r="J146" s="6">
        <v>0</v>
      </c>
      <c r="K146" s="4">
        <v>56100.0</v>
      </c>
    </row>
    <row r="147" spans="1:16">
      <c r="A147" t="s">
        <v>184</v>
      </c>
      <c r="B147" t="s">
        <v>28</v>
      </c>
      <c r="C147" t="s">
        <v>17</v>
      </c>
      <c r="D147" s="2">
        <v>45678.0</v>
      </c>
      <c r="E147" t="s">
        <v>185</v>
      </c>
      <c r="F147" t="s">
        <v>186</v>
      </c>
      <c r="G147" s="3">
        <v>630</v>
      </c>
      <c r="H147" s="4">
        <v>33000.0</v>
      </c>
      <c r="I147" s="5">
        <v>2.008</v>
      </c>
      <c r="J147" s="6">
        <v>0</v>
      </c>
      <c r="K147" s="4">
        <v>66264.0</v>
      </c>
    </row>
    <row r="148" spans="1:16">
      <c r="A148" t="s">
        <v>184</v>
      </c>
      <c r="B148" t="s">
        <v>28</v>
      </c>
      <c r="C148" t="s">
        <v>17</v>
      </c>
      <c r="D148" s="2">
        <v>45678.0</v>
      </c>
      <c r="E148" t="s">
        <v>185</v>
      </c>
      <c r="F148" t="s">
        <v>187</v>
      </c>
      <c r="G148" s="3">
        <v>539</v>
      </c>
      <c r="H148" s="4">
        <v>31000.0</v>
      </c>
      <c r="I148" s="5">
        <v>3.436</v>
      </c>
      <c r="J148" s="6">
        <v>0</v>
      </c>
      <c r="K148" s="4">
        <v>106516.0</v>
      </c>
    </row>
    <row r="149" spans="1:16">
      <c r="A149" t="s">
        <v>184</v>
      </c>
      <c r="B149" t="s">
        <v>28</v>
      </c>
      <c r="C149" t="s">
        <v>17</v>
      </c>
      <c r="D149" s="2">
        <v>45678.0</v>
      </c>
      <c r="E149" t="s">
        <v>185</v>
      </c>
      <c r="F149" t="s">
        <v>188</v>
      </c>
      <c r="G149" s="3">
        <v>602</v>
      </c>
      <c r="H149" s="4">
        <v>32000.0</v>
      </c>
      <c r="I149" s="5">
        <v>4.605</v>
      </c>
      <c r="J149" s="6">
        <v>0</v>
      </c>
      <c r="K149" s="4">
        <v>147360.0</v>
      </c>
    </row>
    <row r="150" spans="1:16">
      <c r="A150" t="s">
        <v>184</v>
      </c>
      <c r="B150" t="s">
        <v>28</v>
      </c>
      <c r="C150" t="s">
        <v>17</v>
      </c>
      <c r="D150" s="2">
        <v>45678.0</v>
      </c>
      <c r="E150" t="s">
        <v>185</v>
      </c>
      <c r="F150" t="s">
        <v>189</v>
      </c>
      <c r="G150" s="3">
        <v>294</v>
      </c>
      <c r="H150" s="4">
        <v>32500.0</v>
      </c>
      <c r="I150" s="5">
        <v>1.012</v>
      </c>
      <c r="J150" s="6">
        <v>0</v>
      </c>
      <c r="K150" s="4">
        <v>32890.0</v>
      </c>
    </row>
    <row r="151" spans="1:16">
      <c r="A151" t="s">
        <v>184</v>
      </c>
      <c r="B151" t="s">
        <v>28</v>
      </c>
      <c r="C151" t="s">
        <v>17</v>
      </c>
      <c r="D151" s="2">
        <v>45678.0</v>
      </c>
      <c r="E151" t="s">
        <v>185</v>
      </c>
      <c r="F151" t="s">
        <v>190</v>
      </c>
      <c r="G151" s="3">
        <v>184</v>
      </c>
      <c r="H151" s="4">
        <v>32500.0</v>
      </c>
      <c r="I151" s="5">
        <v>0.765</v>
      </c>
      <c r="J151" s="6">
        <v>0</v>
      </c>
      <c r="K151" s="4">
        <v>24862.5</v>
      </c>
    </row>
    <row r="152" spans="1:16">
      <c r="A152" t="s">
        <v>184</v>
      </c>
      <c r="B152" t="s">
        <v>28</v>
      </c>
      <c r="C152" t="s">
        <v>17</v>
      </c>
      <c r="D152" s="2">
        <v>45678.0</v>
      </c>
      <c r="E152" t="s">
        <v>185</v>
      </c>
      <c r="F152" t="s">
        <v>191</v>
      </c>
      <c r="G152" s="3">
        <v>112</v>
      </c>
      <c r="H152" s="4">
        <v>32000.0</v>
      </c>
      <c r="I152" s="5">
        <v>0.69</v>
      </c>
      <c r="J152" s="6">
        <v>0</v>
      </c>
      <c r="K152" s="4">
        <v>22080.0</v>
      </c>
    </row>
    <row r="153" spans="1:16">
      <c r="A153" t="s">
        <v>184</v>
      </c>
      <c r="B153" t="s">
        <v>28</v>
      </c>
      <c r="C153" t="s">
        <v>17</v>
      </c>
      <c r="D153" s="2">
        <v>45678.0</v>
      </c>
      <c r="E153" t="s">
        <v>185</v>
      </c>
      <c r="F153" t="s">
        <v>192</v>
      </c>
      <c r="G153" s="3">
        <v>240</v>
      </c>
      <c r="H153" s="4">
        <v>32400.0</v>
      </c>
      <c r="I153" s="5">
        <v>1.848</v>
      </c>
      <c r="J153" s="6">
        <v>0</v>
      </c>
      <c r="K153" s="4">
        <v>59875.2</v>
      </c>
    </row>
    <row r="154" spans="1:16">
      <c r="A154" t="s">
        <v>184</v>
      </c>
      <c r="B154" t="s">
        <v>28</v>
      </c>
      <c r="C154" t="s">
        <v>17</v>
      </c>
      <c r="D154" s="2">
        <v>45678.0</v>
      </c>
      <c r="E154" t="s">
        <v>185</v>
      </c>
      <c r="F154" t="s">
        <v>147</v>
      </c>
      <c r="G154" s="3">
        <v>261</v>
      </c>
      <c r="H154" s="4">
        <v>32067.95</v>
      </c>
      <c r="I154" s="5">
        <v>2.153</v>
      </c>
      <c r="J154" s="6">
        <v>0</v>
      </c>
      <c r="K154" s="4">
        <v>69042.3</v>
      </c>
    </row>
    <row r="155" spans="1:16">
      <c r="A155" t="s">
        <v>184</v>
      </c>
      <c r="B155" t="s">
        <v>28</v>
      </c>
      <c r="C155" t="s">
        <v>17</v>
      </c>
      <c r="D155" s="2">
        <v>45678.0</v>
      </c>
      <c r="E155" t="s">
        <v>185</v>
      </c>
      <c r="F155" t="s">
        <v>34</v>
      </c>
      <c r="G155" s="3">
        <v>459</v>
      </c>
      <c r="H155" s="4">
        <v>32000.0</v>
      </c>
      <c r="I155" s="5">
        <v>1.893</v>
      </c>
      <c r="J155" s="6">
        <v>0</v>
      </c>
      <c r="K155" s="4">
        <v>60576.0</v>
      </c>
    </row>
    <row r="156" spans="1:16">
      <c r="A156" t="s">
        <v>184</v>
      </c>
      <c r="B156" t="s">
        <v>28</v>
      </c>
      <c r="C156" t="s">
        <v>17</v>
      </c>
      <c r="D156" s="2">
        <v>45678.0</v>
      </c>
      <c r="E156" t="s">
        <v>185</v>
      </c>
      <c r="F156" t="s">
        <v>193</v>
      </c>
      <c r="G156" s="3">
        <v>224</v>
      </c>
      <c r="H156" s="4">
        <v>32000.0</v>
      </c>
      <c r="I156" s="5">
        <v>4.779</v>
      </c>
      <c r="J156" s="6">
        <v>0</v>
      </c>
      <c r="K156" s="4">
        <v>152928.0</v>
      </c>
    </row>
    <row r="157" spans="1:16">
      <c r="A157" t="s">
        <v>184</v>
      </c>
      <c r="B157" t="s">
        <v>28</v>
      </c>
      <c r="C157" t="s">
        <v>17</v>
      </c>
      <c r="D157" s="2">
        <v>45678.0</v>
      </c>
      <c r="E157" t="s">
        <v>185</v>
      </c>
      <c r="F157" t="s">
        <v>194</v>
      </c>
      <c r="G157" s="3">
        <v>324</v>
      </c>
      <c r="H157" s="4">
        <v>50000.0</v>
      </c>
      <c r="I157" s="5">
        <v>5.863</v>
      </c>
      <c r="J157" s="6">
        <v>0</v>
      </c>
      <c r="K157" s="4">
        <v>293150.0</v>
      </c>
    </row>
    <row r="158" spans="1:16">
      <c r="A158" s="7" t="s">
        <v>184</v>
      </c>
      <c r="B158" s="7" t="s">
        <v>28</v>
      </c>
      <c r="C158" s="7" t="s">
        <v>17</v>
      </c>
      <c r="D158" s="8">
        <v>45678.0</v>
      </c>
      <c r="E158" s="7" t="s">
        <v>185</v>
      </c>
      <c r="F158" s="7" t="s">
        <v>21</v>
      </c>
      <c r="G158" s="7"/>
      <c r="H158" s="7"/>
      <c r="I158" s="7"/>
      <c r="J158" s="7"/>
      <c r="K158" s="7"/>
      <c r="L158" s="9">
        <v>720571.0</v>
      </c>
      <c r="M158" s="9">
        <v>0.0</v>
      </c>
      <c r="N158" s="9">
        <v>720571.0</v>
      </c>
      <c r="O158" s="11">
        <v>1631325.99635</v>
      </c>
      <c r="P158" s="12" t="s">
        <v>195</v>
      </c>
    </row>
    <row r="159" spans="1:16">
      <c r="A159" t="s">
        <v>184</v>
      </c>
      <c r="B159" t="s">
        <v>28</v>
      </c>
      <c r="C159" t="s">
        <v>17</v>
      </c>
      <c r="D159" s="2">
        <v>45678.0</v>
      </c>
      <c r="E159" t="s">
        <v>202</v>
      </c>
      <c r="F159" t="s">
        <v>64</v>
      </c>
      <c r="G159" s="3">
        <v>880</v>
      </c>
      <c r="H159" s="4">
        <v>33000.0</v>
      </c>
      <c r="I159" s="5">
        <v>2.904</v>
      </c>
      <c r="J159" s="6">
        <v>0</v>
      </c>
      <c r="K159" s="4">
        <v>95832.0</v>
      </c>
    </row>
    <row r="160" spans="1:16">
      <c r="A160" t="s">
        <v>184</v>
      </c>
      <c r="B160" t="s">
        <v>28</v>
      </c>
      <c r="C160" t="s">
        <v>17</v>
      </c>
      <c r="D160" s="2">
        <v>45678.0</v>
      </c>
      <c r="E160" t="s">
        <v>202</v>
      </c>
      <c r="F160" t="s">
        <v>64</v>
      </c>
      <c r="G160" s="3">
        <v>880</v>
      </c>
      <c r="H160" s="4">
        <v>33000.0</v>
      </c>
      <c r="I160" s="5">
        <v>2.904</v>
      </c>
      <c r="J160" s="6">
        <v>0</v>
      </c>
      <c r="K160" s="4">
        <v>95832.0</v>
      </c>
    </row>
    <row r="161" spans="1:16">
      <c r="A161" t="s">
        <v>184</v>
      </c>
      <c r="B161" t="s">
        <v>28</v>
      </c>
      <c r="C161" t="s">
        <v>17</v>
      </c>
      <c r="D161" s="2">
        <v>45678.0</v>
      </c>
      <c r="E161" t="s">
        <v>202</v>
      </c>
      <c r="F161" t="s">
        <v>64</v>
      </c>
      <c r="G161" s="3">
        <v>880</v>
      </c>
      <c r="H161" s="4">
        <v>33000.0</v>
      </c>
      <c r="I161" s="5">
        <v>2.904</v>
      </c>
      <c r="J161" s="6">
        <v>0</v>
      </c>
      <c r="K161" s="4">
        <v>95832.0</v>
      </c>
    </row>
    <row r="162" spans="1:16">
      <c r="A162" t="s">
        <v>184</v>
      </c>
      <c r="B162" t="s">
        <v>28</v>
      </c>
      <c r="C162" t="s">
        <v>17</v>
      </c>
      <c r="D162" s="2">
        <v>45678.0</v>
      </c>
      <c r="E162" t="s">
        <v>202</v>
      </c>
      <c r="F162" t="s">
        <v>64</v>
      </c>
      <c r="G162" s="3">
        <v>880</v>
      </c>
      <c r="H162" s="4">
        <v>33000.0</v>
      </c>
      <c r="I162" s="5">
        <v>2.904</v>
      </c>
      <c r="J162" s="6">
        <v>0</v>
      </c>
      <c r="K162" s="4">
        <v>95832.0</v>
      </c>
    </row>
    <row r="163" spans="1:16">
      <c r="A163" t="s">
        <v>184</v>
      </c>
      <c r="B163" t="s">
        <v>28</v>
      </c>
      <c r="C163" t="s">
        <v>17</v>
      </c>
      <c r="D163" s="2">
        <v>45678.0</v>
      </c>
      <c r="E163" t="s">
        <v>202</v>
      </c>
      <c r="F163" t="s">
        <v>64</v>
      </c>
      <c r="G163" s="3">
        <v>880</v>
      </c>
      <c r="H163" s="4">
        <v>33000.0</v>
      </c>
      <c r="I163" s="5">
        <v>2.904</v>
      </c>
      <c r="J163" s="6">
        <v>0</v>
      </c>
      <c r="K163" s="4">
        <v>95832.0</v>
      </c>
    </row>
    <row r="164" spans="1:16">
      <c r="A164" t="s">
        <v>184</v>
      </c>
      <c r="B164" t="s">
        <v>28</v>
      </c>
      <c r="C164" t="s">
        <v>17</v>
      </c>
      <c r="D164" s="2">
        <v>45678.0</v>
      </c>
      <c r="E164" t="s">
        <v>202</v>
      </c>
      <c r="F164" t="s">
        <v>64</v>
      </c>
      <c r="G164" s="3">
        <v>880</v>
      </c>
      <c r="H164" s="4">
        <v>33000.0</v>
      </c>
      <c r="I164" s="5">
        <v>2.904</v>
      </c>
      <c r="J164" s="6">
        <v>0</v>
      </c>
      <c r="K164" s="4">
        <v>95832.0</v>
      </c>
    </row>
    <row r="165" spans="1:16">
      <c r="A165" t="s">
        <v>184</v>
      </c>
      <c r="B165" t="s">
        <v>28</v>
      </c>
      <c r="C165" t="s">
        <v>17</v>
      </c>
      <c r="D165" s="2">
        <v>45678.0</v>
      </c>
      <c r="E165" t="s">
        <v>202</v>
      </c>
      <c r="F165" t="s">
        <v>203</v>
      </c>
      <c r="G165" s="3">
        <v>510</v>
      </c>
      <c r="H165" s="4">
        <v>33000.0</v>
      </c>
      <c r="I165" s="5">
        <v>1.403</v>
      </c>
      <c r="J165" s="6">
        <v>0</v>
      </c>
      <c r="K165" s="4">
        <v>46299.0</v>
      </c>
    </row>
    <row r="166" spans="1:16">
      <c r="A166" t="s">
        <v>184</v>
      </c>
      <c r="B166" t="s">
        <v>28</v>
      </c>
      <c r="C166" t="s">
        <v>17</v>
      </c>
      <c r="D166" s="2">
        <v>45678.0</v>
      </c>
      <c r="E166" t="s">
        <v>202</v>
      </c>
      <c r="F166" t="s">
        <v>102</v>
      </c>
      <c r="G166" s="3">
        <v>40</v>
      </c>
      <c r="H166" s="4">
        <v>33000.0</v>
      </c>
      <c r="I166" s="5">
        <v>0.154</v>
      </c>
      <c r="J166" s="6">
        <v>0</v>
      </c>
      <c r="K166" s="4">
        <v>5082.0</v>
      </c>
    </row>
    <row r="167" spans="1:16">
      <c r="A167" t="s">
        <v>184</v>
      </c>
      <c r="B167" t="s">
        <v>28</v>
      </c>
      <c r="C167" t="s">
        <v>17</v>
      </c>
      <c r="D167" s="2">
        <v>45678.0</v>
      </c>
      <c r="E167" t="s">
        <v>202</v>
      </c>
      <c r="F167" t="s">
        <v>181</v>
      </c>
      <c r="G167" s="3">
        <v>648</v>
      </c>
      <c r="H167" s="4">
        <v>33000.0</v>
      </c>
      <c r="I167" s="5">
        <v>5.988</v>
      </c>
      <c r="J167" s="6">
        <v>0</v>
      </c>
      <c r="K167" s="4">
        <v>197604.0</v>
      </c>
    </row>
    <row r="168" spans="1:16">
      <c r="A168" t="s">
        <v>184</v>
      </c>
      <c r="B168" t="s">
        <v>28</v>
      </c>
      <c r="C168" t="s">
        <v>17</v>
      </c>
      <c r="D168" s="2">
        <v>45678.0</v>
      </c>
      <c r="E168" t="s">
        <v>202</v>
      </c>
      <c r="F168" t="s">
        <v>204</v>
      </c>
      <c r="G168" s="3">
        <v>648</v>
      </c>
      <c r="H168" s="4">
        <v>33000.0</v>
      </c>
      <c r="I168" s="5">
        <v>2.994</v>
      </c>
      <c r="J168" s="6">
        <v>0</v>
      </c>
      <c r="K168" s="4">
        <v>98802.0</v>
      </c>
    </row>
    <row r="169" spans="1:16">
      <c r="A169" t="s">
        <v>184</v>
      </c>
      <c r="B169" t="s">
        <v>28</v>
      </c>
      <c r="C169" t="s">
        <v>17</v>
      </c>
      <c r="D169" s="2">
        <v>45678.0</v>
      </c>
      <c r="E169" t="s">
        <v>202</v>
      </c>
      <c r="F169" t="s">
        <v>34</v>
      </c>
      <c r="G169" s="3">
        <v>648</v>
      </c>
      <c r="H169" s="4">
        <v>33000.0</v>
      </c>
      <c r="I169" s="5">
        <v>2.673</v>
      </c>
      <c r="J169" s="6">
        <v>0</v>
      </c>
      <c r="K169" s="4">
        <v>88209.0</v>
      </c>
    </row>
    <row r="170" spans="1:16">
      <c r="A170" t="s">
        <v>184</v>
      </c>
      <c r="B170" t="s">
        <v>28</v>
      </c>
      <c r="C170" t="s">
        <v>17</v>
      </c>
      <c r="D170" s="2">
        <v>45678.0</v>
      </c>
      <c r="E170" t="s">
        <v>202</v>
      </c>
      <c r="F170" t="s">
        <v>205</v>
      </c>
      <c r="G170" s="3">
        <v>36</v>
      </c>
      <c r="H170" s="4">
        <v>31000.0</v>
      </c>
      <c r="I170" s="5">
        <v>0.64</v>
      </c>
      <c r="J170" s="6">
        <v>0</v>
      </c>
      <c r="K170" s="4">
        <v>19840.0</v>
      </c>
    </row>
    <row r="171" spans="1:16">
      <c r="A171" t="s">
        <v>184</v>
      </c>
      <c r="B171" t="s">
        <v>28</v>
      </c>
      <c r="C171" t="s">
        <v>17</v>
      </c>
      <c r="D171" s="2">
        <v>45678.0</v>
      </c>
      <c r="E171" t="s">
        <v>202</v>
      </c>
      <c r="F171" t="s">
        <v>206</v>
      </c>
      <c r="G171" s="3">
        <v>224</v>
      </c>
      <c r="H171" s="4">
        <v>33000.0</v>
      </c>
      <c r="I171" s="5">
        <v>2.39</v>
      </c>
      <c r="J171" s="6">
        <v>0</v>
      </c>
      <c r="K171" s="4">
        <v>78870.0</v>
      </c>
    </row>
    <row r="172" spans="1:16">
      <c r="A172" t="s">
        <v>184</v>
      </c>
      <c r="B172" t="s">
        <v>28</v>
      </c>
      <c r="C172" t="s">
        <v>17</v>
      </c>
      <c r="D172" s="2">
        <v>45678.0</v>
      </c>
      <c r="E172" t="s">
        <v>202</v>
      </c>
      <c r="F172" t="s">
        <v>207</v>
      </c>
      <c r="G172" s="3">
        <v>224</v>
      </c>
      <c r="H172" s="4">
        <v>31000.0</v>
      </c>
      <c r="I172" s="5">
        <v>2.39</v>
      </c>
      <c r="J172" s="6">
        <v>0</v>
      </c>
      <c r="K172" s="4">
        <v>74090.0</v>
      </c>
    </row>
    <row r="173" spans="1:16">
      <c r="A173" t="s">
        <v>184</v>
      </c>
      <c r="B173" t="s">
        <v>28</v>
      </c>
      <c r="C173" t="s">
        <v>17</v>
      </c>
      <c r="D173" s="2">
        <v>45678.0</v>
      </c>
      <c r="E173" t="s">
        <v>202</v>
      </c>
      <c r="F173" t="s">
        <v>208</v>
      </c>
      <c r="G173" s="3">
        <v>630</v>
      </c>
      <c r="H173" s="4">
        <v>31000.0</v>
      </c>
      <c r="I173" s="5">
        <v>1.607</v>
      </c>
      <c r="J173" s="6">
        <v>0</v>
      </c>
      <c r="K173" s="4">
        <v>49817.0</v>
      </c>
    </row>
    <row r="174" spans="1:16">
      <c r="A174" t="s">
        <v>184</v>
      </c>
      <c r="B174" t="s">
        <v>28</v>
      </c>
      <c r="C174" t="s">
        <v>17</v>
      </c>
      <c r="D174" s="2">
        <v>45678.0</v>
      </c>
      <c r="E174" t="s">
        <v>202</v>
      </c>
      <c r="F174" t="s">
        <v>209</v>
      </c>
      <c r="G174" s="3">
        <v>630</v>
      </c>
      <c r="H174" s="4">
        <v>33000.0</v>
      </c>
      <c r="I174" s="5">
        <v>2.41</v>
      </c>
      <c r="J174" s="6">
        <v>0</v>
      </c>
      <c r="K174" s="4">
        <v>79530.0</v>
      </c>
    </row>
    <row r="175" spans="1:16">
      <c r="A175" t="s">
        <v>184</v>
      </c>
      <c r="B175" t="s">
        <v>28</v>
      </c>
      <c r="C175" t="s">
        <v>17</v>
      </c>
      <c r="D175" s="2">
        <v>45678.0</v>
      </c>
      <c r="E175" t="s">
        <v>202</v>
      </c>
      <c r="F175" t="s">
        <v>210</v>
      </c>
      <c r="G175" s="3">
        <v>630</v>
      </c>
      <c r="H175" s="4">
        <v>31000.0</v>
      </c>
      <c r="I175" s="5">
        <v>2.41</v>
      </c>
      <c r="J175" s="6">
        <v>0</v>
      </c>
      <c r="K175" s="4">
        <v>74710.0</v>
      </c>
    </row>
    <row r="176" spans="1:16">
      <c r="A176" t="s">
        <v>184</v>
      </c>
      <c r="B176" t="s">
        <v>28</v>
      </c>
      <c r="C176" t="s">
        <v>17</v>
      </c>
      <c r="D176" s="2">
        <v>45678.0</v>
      </c>
      <c r="E176" t="s">
        <v>202</v>
      </c>
      <c r="F176" t="s">
        <v>211</v>
      </c>
      <c r="G176" s="3">
        <v>16</v>
      </c>
      <c r="H176" s="4">
        <v>33000.0</v>
      </c>
      <c r="I176" s="5">
        <v>0.284</v>
      </c>
      <c r="J176" s="6">
        <v>0</v>
      </c>
      <c r="K176" s="4">
        <v>9372.0</v>
      </c>
    </row>
    <row r="177" spans="1:16">
      <c r="A177" t="s">
        <v>184</v>
      </c>
      <c r="B177" t="s">
        <v>28</v>
      </c>
      <c r="C177" t="s">
        <v>17</v>
      </c>
      <c r="D177" s="2">
        <v>45678.0</v>
      </c>
      <c r="E177" t="s">
        <v>202</v>
      </c>
      <c r="F177" t="s">
        <v>211</v>
      </c>
      <c r="G177" s="3">
        <v>148</v>
      </c>
      <c r="H177" s="4">
        <v>33000.0</v>
      </c>
      <c r="I177" s="5">
        <v>2.631</v>
      </c>
      <c r="J177" s="6">
        <v>0</v>
      </c>
      <c r="K177" s="4">
        <v>86823.0</v>
      </c>
    </row>
    <row r="178" spans="1:16">
      <c r="A178" t="s">
        <v>184</v>
      </c>
      <c r="B178" t="s">
        <v>28</v>
      </c>
      <c r="C178" t="s">
        <v>17</v>
      </c>
      <c r="D178" s="2">
        <v>45678.0</v>
      </c>
      <c r="E178" t="s">
        <v>202</v>
      </c>
      <c r="F178" t="s">
        <v>211</v>
      </c>
      <c r="G178" s="3">
        <v>24</v>
      </c>
      <c r="H178" s="4">
        <v>33000.0</v>
      </c>
      <c r="I178" s="5">
        <v>0.427</v>
      </c>
      <c r="J178" s="6">
        <v>0</v>
      </c>
      <c r="K178" s="4">
        <v>14091.0</v>
      </c>
    </row>
    <row r="179" spans="1:16">
      <c r="A179" t="s">
        <v>184</v>
      </c>
      <c r="B179" t="s">
        <v>28</v>
      </c>
      <c r="C179" t="s">
        <v>17</v>
      </c>
      <c r="D179" s="2">
        <v>45678.0</v>
      </c>
      <c r="E179" t="s">
        <v>202</v>
      </c>
      <c r="F179" t="s">
        <v>212</v>
      </c>
      <c r="G179" s="3">
        <v>630</v>
      </c>
      <c r="H179" s="4">
        <v>33000.0</v>
      </c>
      <c r="I179" s="5">
        <v>2.41</v>
      </c>
      <c r="J179" s="6">
        <v>0</v>
      </c>
      <c r="K179" s="4">
        <v>79530.0</v>
      </c>
    </row>
    <row r="180" spans="1:16">
      <c r="A180" s="7" t="s">
        <v>184</v>
      </c>
      <c r="B180" s="7" t="s">
        <v>28</v>
      </c>
      <c r="C180" s="7" t="s">
        <v>17</v>
      </c>
      <c r="D180" s="8">
        <v>45678.0</v>
      </c>
      <c r="E180" s="7" t="s">
        <v>202</v>
      </c>
      <c r="F180" s="7" t="s">
        <v>21</v>
      </c>
      <c r="G180" s="7"/>
      <c r="H180" s="7"/>
      <c r="I180" s="7"/>
      <c r="J180" s="7"/>
      <c r="K180" s="7"/>
      <c r="L180" s="9">
        <v>788830.5</v>
      </c>
      <c r="M180" s="9">
        <v>0.0</v>
      </c>
      <c r="N180" s="9">
        <v>788830.5</v>
      </c>
      <c r="O180" s="11">
        <v>1577661.0</v>
      </c>
      <c r="P180" s="12" t="s">
        <v>213</v>
      </c>
    </row>
    <row r="181" spans="1:16">
      <c r="A181" t="s">
        <v>223</v>
      </c>
      <c r="B181" t="s">
        <v>28</v>
      </c>
      <c r="C181" t="s">
        <v>17</v>
      </c>
      <c r="D181" s="2">
        <v>45678.0</v>
      </c>
      <c r="E181" t="s">
        <v>224</v>
      </c>
      <c r="F181" t="s">
        <v>199</v>
      </c>
      <c r="G181" s="3">
        <v>50</v>
      </c>
      <c r="H181" s="4">
        <v>39000.0</v>
      </c>
      <c r="I181" s="5">
        <v>0.302</v>
      </c>
      <c r="J181" s="6">
        <v>0</v>
      </c>
      <c r="K181" s="4">
        <v>11778.0</v>
      </c>
    </row>
    <row r="182" spans="1:16">
      <c r="A182" t="s">
        <v>223</v>
      </c>
      <c r="B182" t="s">
        <v>28</v>
      </c>
      <c r="C182" t="s">
        <v>17</v>
      </c>
      <c r="D182" s="2">
        <v>45678.0</v>
      </c>
      <c r="E182" t="s">
        <v>224</v>
      </c>
      <c r="F182" t="s">
        <v>225</v>
      </c>
      <c r="G182" s="3">
        <v>9</v>
      </c>
      <c r="H182" s="4">
        <v>22800.0</v>
      </c>
      <c r="I182" s="5">
        <v>0.043</v>
      </c>
      <c r="J182" s="6">
        <v>0</v>
      </c>
      <c r="K182" s="4">
        <v>980.4</v>
      </c>
    </row>
    <row r="183" spans="1:16">
      <c r="A183" s="7" t="s">
        <v>223</v>
      </c>
      <c r="B183" s="7" t="s">
        <v>28</v>
      </c>
      <c r="C183" s="7" t="s">
        <v>17</v>
      </c>
      <c r="D183" s="8">
        <v>45678.0</v>
      </c>
      <c r="E183" s="7" t="s">
        <v>224</v>
      </c>
      <c r="F183" s="7" t="s">
        <v>21</v>
      </c>
      <c r="G183" s="7"/>
      <c r="H183" s="7"/>
      <c r="I183" s="7"/>
      <c r="J183" s="7"/>
      <c r="K183" s="7"/>
      <c r="L183" s="9">
        <v>0</v>
      </c>
      <c r="M183" s="9">
        <v>0.0</v>
      </c>
      <c r="N183" s="9">
        <v>0</v>
      </c>
      <c r="O183" s="11">
        <v>12758.4</v>
      </c>
      <c r="P183" s="12" t="s">
        <v>226</v>
      </c>
    </row>
    <row r="184" spans="1:16">
      <c r="A184" t="s">
        <v>231</v>
      </c>
      <c r="B184" t="s">
        <v>28</v>
      </c>
      <c r="C184" t="s">
        <v>17</v>
      </c>
      <c r="D184" s="2">
        <v>45678.0</v>
      </c>
      <c r="E184" t="s">
        <v>232</v>
      </c>
      <c r="F184" t="s">
        <v>233</v>
      </c>
      <c r="G184" s="3">
        <v>135</v>
      </c>
      <c r="H184" s="4">
        <v>20400.0</v>
      </c>
      <c r="I184" s="5">
        <v>0.371</v>
      </c>
      <c r="J184" s="6">
        <v>0</v>
      </c>
      <c r="K184" s="4">
        <v>7568.4</v>
      </c>
    </row>
    <row r="185" spans="1:16">
      <c r="A185" t="s">
        <v>231</v>
      </c>
      <c r="B185" t="s">
        <v>28</v>
      </c>
      <c r="C185" t="s">
        <v>17</v>
      </c>
      <c r="D185" s="2">
        <v>45678.0</v>
      </c>
      <c r="E185" t="s">
        <v>232</v>
      </c>
      <c r="F185" t="s">
        <v>234</v>
      </c>
      <c r="G185" s="3">
        <v>6</v>
      </c>
      <c r="H185" s="4">
        <v>20000.0</v>
      </c>
      <c r="I185" s="5">
        <v>0.057</v>
      </c>
      <c r="J185" s="6">
        <v>0</v>
      </c>
      <c r="K185" s="4">
        <v>1140.0</v>
      </c>
    </row>
    <row r="186" spans="1:16">
      <c r="A186" t="s">
        <v>231</v>
      </c>
      <c r="B186" t="s">
        <v>28</v>
      </c>
      <c r="C186" t="s">
        <v>17</v>
      </c>
      <c r="D186" s="2">
        <v>45678.0</v>
      </c>
      <c r="E186" t="s">
        <v>232</v>
      </c>
      <c r="F186" t="s">
        <v>235</v>
      </c>
      <c r="G186" s="3">
        <v>10</v>
      </c>
      <c r="H186" s="4">
        <v>20000.0</v>
      </c>
      <c r="I186" s="5">
        <v>0.046</v>
      </c>
      <c r="J186" s="6">
        <v>0</v>
      </c>
      <c r="K186" s="4">
        <v>920.0</v>
      </c>
    </row>
    <row r="187" spans="1:16">
      <c r="A187" s="7" t="s">
        <v>231</v>
      </c>
      <c r="B187" s="7" t="s">
        <v>28</v>
      </c>
      <c r="C187" s="7" t="s">
        <v>17</v>
      </c>
      <c r="D187" s="8">
        <v>45678.0</v>
      </c>
      <c r="E187" s="7" t="s">
        <v>232</v>
      </c>
      <c r="F187" s="7" t="s">
        <v>21</v>
      </c>
      <c r="G187" s="7"/>
      <c r="H187" s="7"/>
      <c r="I187" s="7"/>
      <c r="J187" s="7"/>
      <c r="K187" s="7"/>
      <c r="L187" s="9">
        <v>0</v>
      </c>
      <c r="M187" s="9">
        <v>0.0</v>
      </c>
      <c r="N187" s="9">
        <v>0</v>
      </c>
      <c r="O187" s="11">
        <v>9628.4</v>
      </c>
      <c r="P187" s="12" t="s">
        <v>236</v>
      </c>
    </row>
    <row r="188" spans="1:16">
      <c r="A188" t="s">
        <v>237</v>
      </c>
      <c r="B188" t="s">
        <v>28</v>
      </c>
      <c r="C188" t="s">
        <v>59</v>
      </c>
      <c r="D188" s="2">
        <v>45679.0</v>
      </c>
      <c r="E188" t="s">
        <v>238</v>
      </c>
      <c r="F188" t="s">
        <v>239</v>
      </c>
      <c r="G188" s="3">
        <v>260</v>
      </c>
      <c r="H188" s="4">
        <v>9600.0</v>
      </c>
      <c r="I188" s="5">
        <v>3.058</v>
      </c>
      <c r="J188" s="6">
        <v>0</v>
      </c>
      <c r="K188" s="4">
        <v>29356.8</v>
      </c>
    </row>
    <row r="189" spans="1:16">
      <c r="A189" t="s">
        <v>237</v>
      </c>
      <c r="B189" t="s">
        <v>28</v>
      </c>
      <c r="C189" t="s">
        <v>59</v>
      </c>
      <c r="D189" s="2">
        <v>45679.0</v>
      </c>
      <c r="E189" t="s">
        <v>238</v>
      </c>
      <c r="F189" t="s">
        <v>239</v>
      </c>
      <c r="G189" s="3">
        <v>260</v>
      </c>
      <c r="H189" s="4">
        <v>9600.0</v>
      </c>
      <c r="I189" s="5">
        <v>3.058</v>
      </c>
      <c r="J189" s="6">
        <v>0</v>
      </c>
      <c r="K189" s="4">
        <v>29356.8</v>
      </c>
    </row>
    <row r="190" spans="1:16">
      <c r="A190" t="s">
        <v>237</v>
      </c>
      <c r="B190" t="s">
        <v>28</v>
      </c>
      <c r="C190" t="s">
        <v>59</v>
      </c>
      <c r="D190" s="2">
        <v>45679.0</v>
      </c>
      <c r="E190" t="s">
        <v>238</v>
      </c>
      <c r="F190" t="s">
        <v>240</v>
      </c>
      <c r="G190" s="3">
        <v>260</v>
      </c>
      <c r="H190" s="4">
        <v>9600.0</v>
      </c>
      <c r="I190" s="5">
        <v>1.223</v>
      </c>
      <c r="J190" s="6">
        <v>0</v>
      </c>
      <c r="K190" s="4">
        <v>11740.8</v>
      </c>
    </row>
    <row r="191" spans="1:16">
      <c r="A191" t="s">
        <v>237</v>
      </c>
      <c r="B191" t="s">
        <v>28</v>
      </c>
      <c r="C191" t="s">
        <v>59</v>
      </c>
      <c r="D191" s="2">
        <v>45679.0</v>
      </c>
      <c r="E191" t="s">
        <v>238</v>
      </c>
      <c r="F191" t="s">
        <v>240</v>
      </c>
      <c r="G191" s="3">
        <v>260</v>
      </c>
      <c r="H191" s="4">
        <v>9600.0</v>
      </c>
      <c r="I191" s="5">
        <v>1.223</v>
      </c>
      <c r="J191" s="6">
        <v>0</v>
      </c>
      <c r="K191" s="4">
        <v>11740.8</v>
      </c>
    </row>
    <row r="192" spans="1:16">
      <c r="A192" t="s">
        <v>237</v>
      </c>
      <c r="B192" t="s">
        <v>28</v>
      </c>
      <c r="C192" t="s">
        <v>59</v>
      </c>
      <c r="D192" s="2">
        <v>45679.0</v>
      </c>
      <c r="E192" t="s">
        <v>238</v>
      </c>
      <c r="F192" t="s">
        <v>240</v>
      </c>
      <c r="G192" s="3">
        <v>260</v>
      </c>
      <c r="H192" s="4">
        <v>9600.0</v>
      </c>
      <c r="I192" s="5">
        <v>1.223</v>
      </c>
      <c r="J192" s="6">
        <v>0</v>
      </c>
      <c r="K192" s="4">
        <v>11740.8</v>
      </c>
    </row>
    <row r="193" spans="1:16">
      <c r="A193" t="s">
        <v>237</v>
      </c>
      <c r="B193" t="s">
        <v>28</v>
      </c>
      <c r="C193" t="s">
        <v>59</v>
      </c>
      <c r="D193" s="2">
        <v>45679.0</v>
      </c>
      <c r="E193" t="s">
        <v>238</v>
      </c>
      <c r="F193" t="s">
        <v>240</v>
      </c>
      <c r="G193" s="3">
        <v>260</v>
      </c>
      <c r="H193" s="4">
        <v>9600.0</v>
      </c>
      <c r="I193" s="5">
        <v>1.223</v>
      </c>
      <c r="J193" s="6">
        <v>0</v>
      </c>
      <c r="K193" s="4">
        <v>11740.8</v>
      </c>
    </row>
    <row r="194" spans="1:16">
      <c r="A194" t="s">
        <v>237</v>
      </c>
      <c r="B194" t="s">
        <v>28</v>
      </c>
      <c r="C194" t="s">
        <v>59</v>
      </c>
      <c r="D194" s="2">
        <v>45679.0</v>
      </c>
      <c r="E194" t="s">
        <v>238</v>
      </c>
      <c r="F194" t="s">
        <v>240</v>
      </c>
      <c r="G194" s="3">
        <v>260</v>
      </c>
      <c r="H194" s="4">
        <v>9600.0</v>
      </c>
      <c r="I194" s="5">
        <v>1.223</v>
      </c>
      <c r="J194" s="6">
        <v>0</v>
      </c>
      <c r="K194" s="4">
        <v>11740.8</v>
      </c>
    </row>
    <row r="195" spans="1:16">
      <c r="A195" t="s">
        <v>237</v>
      </c>
      <c r="B195" t="s">
        <v>28</v>
      </c>
      <c r="C195" t="s">
        <v>59</v>
      </c>
      <c r="D195" s="2">
        <v>45679.0</v>
      </c>
      <c r="E195" t="s">
        <v>238</v>
      </c>
      <c r="F195" t="s">
        <v>240</v>
      </c>
      <c r="G195" s="3">
        <v>260</v>
      </c>
      <c r="H195" s="4">
        <v>9600.0</v>
      </c>
      <c r="I195" s="5">
        <v>1.223</v>
      </c>
      <c r="J195" s="6">
        <v>0</v>
      </c>
      <c r="K195" s="4">
        <v>11740.8</v>
      </c>
    </row>
    <row r="196" spans="1:16">
      <c r="A196" t="s">
        <v>237</v>
      </c>
      <c r="B196" t="s">
        <v>28</v>
      </c>
      <c r="C196" t="s">
        <v>59</v>
      </c>
      <c r="D196" s="2">
        <v>45679.0</v>
      </c>
      <c r="E196" t="s">
        <v>238</v>
      </c>
      <c r="F196" t="s">
        <v>240</v>
      </c>
      <c r="G196" s="3">
        <v>260</v>
      </c>
      <c r="H196" s="4">
        <v>9600.0</v>
      </c>
      <c r="I196" s="5">
        <v>1.223</v>
      </c>
      <c r="J196" s="6">
        <v>0</v>
      </c>
      <c r="K196" s="4">
        <v>11740.8</v>
      </c>
    </row>
    <row r="197" spans="1:16">
      <c r="A197" t="s">
        <v>237</v>
      </c>
      <c r="B197" t="s">
        <v>28</v>
      </c>
      <c r="C197" t="s">
        <v>59</v>
      </c>
      <c r="D197" s="2">
        <v>45679.0</v>
      </c>
      <c r="E197" t="s">
        <v>238</v>
      </c>
      <c r="F197" t="s">
        <v>240</v>
      </c>
      <c r="G197" s="3">
        <v>260</v>
      </c>
      <c r="H197" s="4">
        <v>9600.0</v>
      </c>
      <c r="I197" s="5">
        <v>1.223</v>
      </c>
      <c r="J197" s="6">
        <v>0</v>
      </c>
      <c r="K197" s="4">
        <v>11740.8</v>
      </c>
    </row>
    <row r="198" spans="1:16">
      <c r="A198" t="s">
        <v>237</v>
      </c>
      <c r="B198" t="s">
        <v>28</v>
      </c>
      <c r="C198" t="s">
        <v>59</v>
      </c>
      <c r="D198" s="2">
        <v>45679.0</v>
      </c>
      <c r="E198" t="s">
        <v>238</v>
      </c>
      <c r="F198" t="s">
        <v>240</v>
      </c>
      <c r="G198" s="3">
        <v>260</v>
      </c>
      <c r="H198" s="4">
        <v>9600.0</v>
      </c>
      <c r="I198" s="5">
        <v>1.223</v>
      </c>
      <c r="J198" s="6">
        <v>0</v>
      </c>
      <c r="K198" s="4">
        <v>11740.8</v>
      </c>
    </row>
    <row r="199" spans="1:16">
      <c r="A199" t="s">
        <v>237</v>
      </c>
      <c r="B199" t="s">
        <v>28</v>
      </c>
      <c r="C199" t="s">
        <v>59</v>
      </c>
      <c r="D199" s="2">
        <v>45679.0</v>
      </c>
      <c r="E199" t="s">
        <v>238</v>
      </c>
      <c r="F199" t="s">
        <v>240</v>
      </c>
      <c r="G199" s="3">
        <v>260</v>
      </c>
      <c r="H199" s="4">
        <v>9600.0</v>
      </c>
      <c r="I199" s="5">
        <v>1.223</v>
      </c>
      <c r="J199" s="6">
        <v>0</v>
      </c>
      <c r="K199" s="4">
        <v>11740.8</v>
      </c>
    </row>
    <row r="200" spans="1:16">
      <c r="A200" t="s">
        <v>237</v>
      </c>
      <c r="B200" t="s">
        <v>28</v>
      </c>
      <c r="C200" t="s">
        <v>59</v>
      </c>
      <c r="D200" s="2">
        <v>45679.0</v>
      </c>
      <c r="E200" t="s">
        <v>238</v>
      </c>
      <c r="F200" t="s">
        <v>240</v>
      </c>
      <c r="G200" s="3">
        <v>260</v>
      </c>
      <c r="H200" s="4">
        <v>9600.0</v>
      </c>
      <c r="I200" s="5">
        <v>1.223</v>
      </c>
      <c r="J200" s="6">
        <v>0</v>
      </c>
      <c r="K200" s="4">
        <v>11740.8</v>
      </c>
    </row>
    <row r="201" spans="1:16">
      <c r="A201" t="s">
        <v>237</v>
      </c>
      <c r="B201" t="s">
        <v>28</v>
      </c>
      <c r="C201" t="s">
        <v>59</v>
      </c>
      <c r="D201" s="2">
        <v>45679.0</v>
      </c>
      <c r="E201" t="s">
        <v>238</v>
      </c>
      <c r="F201" t="s">
        <v>240</v>
      </c>
      <c r="G201" s="3">
        <v>260</v>
      </c>
      <c r="H201" s="4">
        <v>9600.0</v>
      </c>
      <c r="I201" s="5">
        <v>1.223</v>
      </c>
      <c r="J201" s="6">
        <v>0</v>
      </c>
      <c r="K201" s="4">
        <v>11740.8</v>
      </c>
    </row>
    <row r="202" spans="1:16">
      <c r="A202" t="s">
        <v>237</v>
      </c>
      <c r="B202" t="s">
        <v>28</v>
      </c>
      <c r="C202" t="s">
        <v>59</v>
      </c>
      <c r="D202" s="2">
        <v>45679.0</v>
      </c>
      <c r="E202" t="s">
        <v>238</v>
      </c>
      <c r="F202" t="s">
        <v>240</v>
      </c>
      <c r="G202" s="3">
        <v>166</v>
      </c>
      <c r="H202" s="4">
        <v>9600.0</v>
      </c>
      <c r="I202" s="5">
        <v>0.781</v>
      </c>
      <c r="J202" s="6">
        <v>0</v>
      </c>
      <c r="K202" s="4">
        <v>7497.6</v>
      </c>
    </row>
    <row r="203" spans="1:16">
      <c r="A203" s="7" t="s">
        <v>237</v>
      </c>
      <c r="B203" s="7" t="s">
        <v>28</v>
      </c>
      <c r="C203" s="7" t="s">
        <v>59</v>
      </c>
      <c r="D203" s="8">
        <v>45679.0</v>
      </c>
      <c r="E203" s="7" t="s">
        <v>238</v>
      </c>
      <c r="F203" s="7" t="s">
        <v>21</v>
      </c>
      <c r="G203" s="7"/>
      <c r="H203" s="7"/>
      <c r="I203" s="7"/>
      <c r="J203" s="7"/>
      <c r="K203" s="7"/>
      <c r="L203" s="9">
        <v>0</v>
      </c>
      <c r="M203" s="9">
        <v>0.0</v>
      </c>
      <c r="N203" s="9">
        <v>0</v>
      </c>
      <c r="O203" s="11">
        <v>207100.8</v>
      </c>
      <c r="P203" s="12" t="s">
        <v>241</v>
      </c>
    </row>
    <row r="204" spans="1:16">
      <c r="A204" t="s">
        <v>97</v>
      </c>
      <c r="B204" t="s">
        <v>28</v>
      </c>
      <c r="C204" t="s">
        <v>17</v>
      </c>
      <c r="D204" s="2">
        <v>45680.0</v>
      </c>
      <c r="E204" t="s">
        <v>246</v>
      </c>
      <c r="F204" t="s">
        <v>25</v>
      </c>
      <c r="G204" s="3">
        <v>66</v>
      </c>
      <c r="H204" s="4">
        <v>9000.0</v>
      </c>
      <c r="I204" s="5">
        <v>0</v>
      </c>
      <c r="J204" s="6">
        <v>990.0</v>
      </c>
      <c r="K204" s="4">
        <v>8910.0</v>
      </c>
    </row>
    <row r="205" spans="1:16">
      <c r="A205" t="s">
        <v>97</v>
      </c>
      <c r="B205" t="s">
        <v>28</v>
      </c>
      <c r="C205" t="s">
        <v>17</v>
      </c>
      <c r="D205" s="2">
        <v>45680.0</v>
      </c>
      <c r="E205" t="s">
        <v>246</v>
      </c>
      <c r="F205" t="s">
        <v>25</v>
      </c>
      <c r="G205" s="3">
        <v>66</v>
      </c>
      <c r="H205" s="4">
        <v>9000.0</v>
      </c>
      <c r="I205" s="5">
        <v>0</v>
      </c>
      <c r="J205" s="6">
        <v>990.0</v>
      </c>
      <c r="K205" s="4">
        <v>8910.0</v>
      </c>
    </row>
    <row r="206" spans="1:16">
      <c r="A206" t="s">
        <v>97</v>
      </c>
      <c r="B206" t="s">
        <v>28</v>
      </c>
      <c r="C206" t="s">
        <v>17</v>
      </c>
      <c r="D206" s="2">
        <v>45680.0</v>
      </c>
      <c r="E206" t="s">
        <v>246</v>
      </c>
      <c r="F206" t="s">
        <v>25</v>
      </c>
      <c r="G206" s="3">
        <v>66</v>
      </c>
      <c r="H206" s="4">
        <v>9000.0</v>
      </c>
      <c r="I206" s="5">
        <v>0</v>
      </c>
      <c r="J206" s="6">
        <v>990.0</v>
      </c>
      <c r="K206" s="4">
        <v>8910.0</v>
      </c>
    </row>
    <row r="207" spans="1:16">
      <c r="A207" t="s">
        <v>97</v>
      </c>
      <c r="B207" t="s">
        <v>28</v>
      </c>
      <c r="C207" t="s">
        <v>17</v>
      </c>
      <c r="D207" s="2">
        <v>45680.0</v>
      </c>
      <c r="E207" t="s">
        <v>246</v>
      </c>
      <c r="F207" t="s">
        <v>25</v>
      </c>
      <c r="G207" s="3">
        <v>66</v>
      </c>
      <c r="H207" s="4">
        <v>9000.0</v>
      </c>
      <c r="I207" s="5">
        <v>0</v>
      </c>
      <c r="J207" s="6">
        <v>990.0</v>
      </c>
      <c r="K207" s="4">
        <v>8910.0</v>
      </c>
    </row>
    <row r="208" spans="1:16">
      <c r="A208" s="7" t="s">
        <v>97</v>
      </c>
      <c r="B208" s="7" t="s">
        <v>28</v>
      </c>
      <c r="C208" s="7" t="s">
        <v>17</v>
      </c>
      <c r="D208" s="8">
        <v>45680.0</v>
      </c>
      <c r="E208" s="7" t="s">
        <v>246</v>
      </c>
      <c r="F208" s="7" t="s">
        <v>21</v>
      </c>
      <c r="G208" s="7"/>
      <c r="H208" s="7"/>
      <c r="I208" s="7"/>
      <c r="J208" s="7"/>
      <c r="K208" s="7"/>
      <c r="L208" s="9">
        <v>0</v>
      </c>
      <c r="M208" s="9">
        <v>0.0</v>
      </c>
      <c r="N208" s="9">
        <v>0</v>
      </c>
      <c r="O208" s="11">
        <v>35640.0</v>
      </c>
      <c r="P208" s="12" t="s">
        <v>247</v>
      </c>
    </row>
    <row r="209" spans="1:16">
      <c r="A209" t="s">
        <v>251</v>
      </c>
      <c r="B209" t="s">
        <v>28</v>
      </c>
      <c r="C209" t="s">
        <v>59</v>
      </c>
      <c r="D209" s="2">
        <v>45681.0</v>
      </c>
      <c r="E209" t="s">
        <v>252</v>
      </c>
      <c r="F209" t="s">
        <v>34</v>
      </c>
      <c r="G209" s="3">
        <v>675</v>
      </c>
      <c r="H209" s="4">
        <v>39000.0</v>
      </c>
      <c r="I209" s="5">
        <v>2.784</v>
      </c>
      <c r="J209" s="6">
        <v>0</v>
      </c>
      <c r="K209" s="4">
        <v>108576.0</v>
      </c>
    </row>
    <row r="210" spans="1:16">
      <c r="A210" t="s">
        <v>251</v>
      </c>
      <c r="B210" t="s">
        <v>28</v>
      </c>
      <c r="C210" t="s">
        <v>59</v>
      </c>
      <c r="D210" s="2">
        <v>45681.0</v>
      </c>
      <c r="E210" t="s">
        <v>252</v>
      </c>
      <c r="F210" t="s">
        <v>253</v>
      </c>
      <c r="G210" s="3">
        <v>126</v>
      </c>
      <c r="H210" s="4">
        <v>39000.0</v>
      </c>
      <c r="I210" s="5">
        <v>0.468</v>
      </c>
      <c r="J210" s="6">
        <v>0</v>
      </c>
      <c r="K210" s="4">
        <v>18252.0</v>
      </c>
    </row>
    <row r="211" spans="1:16">
      <c r="A211" t="s">
        <v>251</v>
      </c>
      <c r="B211" t="s">
        <v>28</v>
      </c>
      <c r="C211" t="s">
        <v>59</v>
      </c>
      <c r="D211" s="2">
        <v>45681.0</v>
      </c>
      <c r="E211" t="s">
        <v>252</v>
      </c>
      <c r="F211" t="s">
        <v>254</v>
      </c>
      <c r="G211" s="3">
        <v>45</v>
      </c>
      <c r="H211" s="4">
        <v>33600.0</v>
      </c>
      <c r="I211" s="5">
        <v>0.155</v>
      </c>
      <c r="J211" s="6">
        <v>0</v>
      </c>
      <c r="K211" s="4">
        <v>5208.0</v>
      </c>
    </row>
    <row r="212" spans="1:16">
      <c r="A212" t="s">
        <v>251</v>
      </c>
      <c r="B212" t="s">
        <v>28</v>
      </c>
      <c r="C212" t="s">
        <v>59</v>
      </c>
      <c r="D212" s="2">
        <v>45681.0</v>
      </c>
      <c r="E212" t="s">
        <v>252</v>
      </c>
      <c r="F212" t="s">
        <v>255</v>
      </c>
      <c r="G212" s="3">
        <v>27</v>
      </c>
      <c r="H212" s="4">
        <v>33600.0</v>
      </c>
      <c r="I212" s="5">
        <v>0.082</v>
      </c>
      <c r="J212" s="6">
        <v>0</v>
      </c>
      <c r="K212" s="4">
        <v>2755.2</v>
      </c>
    </row>
    <row r="213" spans="1:16">
      <c r="A213" t="s">
        <v>251</v>
      </c>
      <c r="B213" t="s">
        <v>28</v>
      </c>
      <c r="C213" t="s">
        <v>59</v>
      </c>
      <c r="D213" s="2">
        <v>45681.0</v>
      </c>
      <c r="E213" t="s">
        <v>252</v>
      </c>
      <c r="F213" t="s">
        <v>46</v>
      </c>
      <c r="G213" s="3">
        <v>405</v>
      </c>
      <c r="H213" s="4">
        <v>30800.0</v>
      </c>
      <c r="I213" s="5">
        <v>1.671</v>
      </c>
      <c r="J213" s="6">
        <v>0</v>
      </c>
      <c r="K213" s="4">
        <v>51466.8</v>
      </c>
    </row>
    <row r="214" spans="1:16">
      <c r="A214" t="s">
        <v>251</v>
      </c>
      <c r="B214" t="s">
        <v>28</v>
      </c>
      <c r="C214" t="s">
        <v>59</v>
      </c>
      <c r="D214" s="2">
        <v>45681.0</v>
      </c>
      <c r="E214" t="s">
        <v>252</v>
      </c>
      <c r="F214" t="s">
        <v>256</v>
      </c>
      <c r="G214" s="3">
        <v>198</v>
      </c>
      <c r="H214" s="4">
        <v>30800.0</v>
      </c>
      <c r="I214" s="5">
        <v>0.735</v>
      </c>
      <c r="J214" s="6">
        <v>0</v>
      </c>
      <c r="K214" s="4">
        <v>22638.0</v>
      </c>
    </row>
    <row r="215" spans="1:16">
      <c r="A215" t="s">
        <v>251</v>
      </c>
      <c r="B215" t="s">
        <v>28</v>
      </c>
      <c r="C215" t="s">
        <v>59</v>
      </c>
      <c r="D215" s="2">
        <v>45681.0</v>
      </c>
      <c r="E215" t="s">
        <v>252</v>
      </c>
      <c r="F215" t="s">
        <v>257</v>
      </c>
      <c r="G215" s="3">
        <v>45</v>
      </c>
      <c r="H215" s="4">
        <v>30800.0</v>
      </c>
      <c r="I215" s="5">
        <v>0.155</v>
      </c>
      <c r="J215" s="6">
        <v>0</v>
      </c>
      <c r="K215" s="4">
        <v>4774.0</v>
      </c>
    </row>
    <row r="216" spans="1:16">
      <c r="A216" t="s">
        <v>251</v>
      </c>
      <c r="B216" t="s">
        <v>28</v>
      </c>
      <c r="C216" t="s">
        <v>59</v>
      </c>
      <c r="D216" s="2">
        <v>45681.0</v>
      </c>
      <c r="E216" t="s">
        <v>252</v>
      </c>
      <c r="F216" t="s">
        <v>258</v>
      </c>
      <c r="G216" s="3">
        <v>117</v>
      </c>
      <c r="H216" s="4">
        <v>25000.0</v>
      </c>
      <c r="I216" s="5">
        <v>0.322</v>
      </c>
      <c r="J216" s="6">
        <v>0</v>
      </c>
      <c r="K216" s="4">
        <v>8050.0</v>
      </c>
    </row>
    <row r="217" spans="1:16">
      <c r="A217" t="s">
        <v>251</v>
      </c>
      <c r="B217" t="s">
        <v>28</v>
      </c>
      <c r="C217" t="s">
        <v>59</v>
      </c>
      <c r="D217" s="2">
        <v>45681.0</v>
      </c>
      <c r="E217" t="s">
        <v>252</v>
      </c>
      <c r="F217" t="s">
        <v>259</v>
      </c>
      <c r="G217" s="3">
        <v>90</v>
      </c>
      <c r="H217" s="4">
        <v>30800.0</v>
      </c>
      <c r="I217" s="5">
        <v>0.309</v>
      </c>
      <c r="J217" s="6">
        <v>0</v>
      </c>
      <c r="K217" s="4">
        <v>9517.2</v>
      </c>
    </row>
    <row r="218" spans="1:16">
      <c r="A218" t="s">
        <v>251</v>
      </c>
      <c r="B218" t="s">
        <v>28</v>
      </c>
      <c r="C218" t="s">
        <v>59</v>
      </c>
      <c r="D218" s="2">
        <v>45681.0</v>
      </c>
      <c r="E218" t="s">
        <v>252</v>
      </c>
      <c r="F218" t="s">
        <v>260</v>
      </c>
      <c r="G218" s="3">
        <v>36</v>
      </c>
      <c r="H218" s="4">
        <v>25000.0</v>
      </c>
      <c r="I218" s="5">
        <v>0.099</v>
      </c>
      <c r="J218" s="6">
        <v>0</v>
      </c>
      <c r="K218" s="4">
        <v>2475.0</v>
      </c>
    </row>
    <row r="219" spans="1:16">
      <c r="A219" t="s">
        <v>251</v>
      </c>
      <c r="B219" t="s">
        <v>28</v>
      </c>
      <c r="C219" t="s">
        <v>59</v>
      </c>
      <c r="D219" s="2">
        <v>45681.0</v>
      </c>
      <c r="E219" t="s">
        <v>252</v>
      </c>
      <c r="F219" t="s">
        <v>261</v>
      </c>
      <c r="G219" s="3">
        <v>36</v>
      </c>
      <c r="H219" s="4">
        <v>33000.0</v>
      </c>
      <c r="I219" s="5">
        <v>0.109</v>
      </c>
      <c r="J219" s="6">
        <v>0</v>
      </c>
      <c r="K219" s="4">
        <v>3597.0</v>
      </c>
    </row>
    <row r="220" spans="1:16">
      <c r="A220" s="7" t="s">
        <v>251</v>
      </c>
      <c r="B220" s="7" t="s">
        <v>28</v>
      </c>
      <c r="C220" s="7" t="s">
        <v>59</v>
      </c>
      <c r="D220" s="8">
        <v>45681.0</v>
      </c>
      <c r="E220" s="7" t="s">
        <v>252</v>
      </c>
      <c r="F220" s="7" t="s">
        <v>21</v>
      </c>
      <c r="G220" s="7"/>
      <c r="H220" s="7"/>
      <c r="I220" s="7"/>
      <c r="J220" s="7"/>
      <c r="K220" s="7"/>
      <c r="L220" s="9">
        <v>0</v>
      </c>
      <c r="M220" s="9">
        <v>0.0</v>
      </c>
      <c r="N220" s="9">
        <v>0</v>
      </c>
      <c r="O220" s="11">
        <v>237309.2</v>
      </c>
      <c r="P220" s="12" t="s">
        <v>262</v>
      </c>
    </row>
    <row r="221" spans="1:16">
      <c r="A221" t="s">
        <v>263</v>
      </c>
      <c r="B221" t="s">
        <v>28</v>
      </c>
      <c r="C221" t="s">
        <v>59</v>
      </c>
      <c r="D221" s="2">
        <v>45681.0</v>
      </c>
      <c r="E221" t="s">
        <v>264</v>
      </c>
      <c r="F221" t="s">
        <v>78</v>
      </c>
      <c r="G221" s="3">
        <v>12</v>
      </c>
      <c r="H221" s="4">
        <v>45000.0</v>
      </c>
      <c r="I221" s="5">
        <v>0.044</v>
      </c>
      <c r="J221" s="6">
        <v>0</v>
      </c>
      <c r="K221" s="4">
        <v>1980.0</v>
      </c>
    </row>
    <row r="222" spans="1:16">
      <c r="A222" s="7" t="s">
        <v>263</v>
      </c>
      <c r="B222" s="7" t="s">
        <v>28</v>
      </c>
      <c r="C222" s="7" t="s">
        <v>59</v>
      </c>
      <c r="D222" s="8">
        <v>45681.0</v>
      </c>
      <c r="E222" s="7" t="s">
        <v>264</v>
      </c>
      <c r="F222" s="7" t="s">
        <v>21</v>
      </c>
      <c r="G222" s="7"/>
      <c r="H222" s="7"/>
      <c r="I222" s="7"/>
      <c r="J222" s="7"/>
      <c r="K222" s="7"/>
      <c r="L222" s="9">
        <v>0</v>
      </c>
      <c r="M222" s="9">
        <v>0.0</v>
      </c>
      <c r="N222" s="9">
        <v>0</v>
      </c>
      <c r="O222" s="11">
        <v>1980.0</v>
      </c>
      <c r="P222" s="12" t="s">
        <v>265</v>
      </c>
    </row>
    <row r="223" spans="1:16">
      <c r="A223" t="s">
        <v>266</v>
      </c>
      <c r="B223" t="s">
        <v>28</v>
      </c>
      <c r="C223" t="s">
        <v>17</v>
      </c>
      <c r="D223" s="2">
        <v>45681.0</v>
      </c>
      <c r="E223" t="s">
        <v>267</v>
      </c>
      <c r="F223" t="s">
        <v>203</v>
      </c>
      <c r="G223" s="3">
        <v>90</v>
      </c>
      <c r="H223" s="4">
        <v>41400.0</v>
      </c>
      <c r="I223" s="5">
        <v>0.248</v>
      </c>
      <c r="J223" s="6">
        <v>0</v>
      </c>
      <c r="K223" s="4">
        <v>10267.2</v>
      </c>
    </row>
    <row r="224" spans="1:16">
      <c r="A224" t="s">
        <v>266</v>
      </c>
      <c r="B224" t="s">
        <v>28</v>
      </c>
      <c r="C224" t="s">
        <v>17</v>
      </c>
      <c r="D224" s="2">
        <v>45681.0</v>
      </c>
      <c r="E224" t="s">
        <v>267</v>
      </c>
      <c r="F224" t="s">
        <v>143</v>
      </c>
      <c r="G224" s="3">
        <v>70</v>
      </c>
      <c r="H224" s="4">
        <v>41400.0</v>
      </c>
      <c r="I224" s="5">
        <v>0.208</v>
      </c>
      <c r="J224" s="6">
        <v>0</v>
      </c>
      <c r="K224" s="4">
        <v>8611.2</v>
      </c>
    </row>
    <row r="225" spans="1:16">
      <c r="A225" t="s">
        <v>266</v>
      </c>
      <c r="B225" t="s">
        <v>28</v>
      </c>
      <c r="C225" t="s">
        <v>17</v>
      </c>
      <c r="D225" s="2">
        <v>45681.0</v>
      </c>
      <c r="E225" t="s">
        <v>267</v>
      </c>
      <c r="F225" t="s">
        <v>64</v>
      </c>
      <c r="G225" s="3">
        <v>880</v>
      </c>
      <c r="H225" s="4">
        <v>41400.0</v>
      </c>
      <c r="I225" s="5">
        <v>2.904</v>
      </c>
      <c r="J225" s="6">
        <v>0</v>
      </c>
      <c r="K225" s="4">
        <v>120225.6</v>
      </c>
    </row>
    <row r="226" spans="1:16">
      <c r="A226" t="s">
        <v>266</v>
      </c>
      <c r="B226" t="s">
        <v>28</v>
      </c>
      <c r="C226" t="s">
        <v>17</v>
      </c>
      <c r="D226" s="2">
        <v>45681.0</v>
      </c>
      <c r="E226" t="s">
        <v>267</v>
      </c>
      <c r="F226" t="s">
        <v>65</v>
      </c>
      <c r="G226" s="3">
        <v>80</v>
      </c>
      <c r="H226" s="4">
        <v>31200.0</v>
      </c>
      <c r="I226" s="5">
        <v>0.194</v>
      </c>
      <c r="J226" s="6">
        <v>0</v>
      </c>
      <c r="K226" s="4">
        <v>6052.8</v>
      </c>
    </row>
    <row r="227" spans="1:16">
      <c r="A227" t="s">
        <v>266</v>
      </c>
      <c r="B227" t="s">
        <v>28</v>
      </c>
      <c r="C227" t="s">
        <v>17</v>
      </c>
      <c r="D227" s="2">
        <v>45681.0</v>
      </c>
      <c r="E227" t="s">
        <v>267</v>
      </c>
      <c r="F227" t="s">
        <v>148</v>
      </c>
      <c r="G227" s="3">
        <v>330</v>
      </c>
      <c r="H227" s="4">
        <v>42600.0</v>
      </c>
      <c r="I227" s="5">
        <v>2.178</v>
      </c>
      <c r="J227" s="6">
        <v>0</v>
      </c>
      <c r="K227" s="4">
        <v>92782.8</v>
      </c>
    </row>
    <row r="228" spans="1:16">
      <c r="A228" t="s">
        <v>266</v>
      </c>
      <c r="B228" t="s">
        <v>28</v>
      </c>
      <c r="C228" t="s">
        <v>17</v>
      </c>
      <c r="D228" s="2">
        <v>45681.0</v>
      </c>
      <c r="E228" t="s">
        <v>267</v>
      </c>
      <c r="F228" t="s">
        <v>145</v>
      </c>
      <c r="G228" s="3">
        <v>160</v>
      </c>
      <c r="H228" s="4">
        <v>42600.0</v>
      </c>
      <c r="I228" s="5">
        <v>0.88</v>
      </c>
      <c r="J228" s="6">
        <v>0</v>
      </c>
      <c r="K228" s="4">
        <v>37488.0</v>
      </c>
    </row>
    <row r="229" spans="1:16">
      <c r="A229" t="s">
        <v>266</v>
      </c>
      <c r="B229" t="s">
        <v>28</v>
      </c>
      <c r="C229" t="s">
        <v>17</v>
      </c>
      <c r="D229" s="2">
        <v>45681.0</v>
      </c>
      <c r="E229" t="s">
        <v>267</v>
      </c>
      <c r="F229" t="s">
        <v>64</v>
      </c>
      <c r="G229" s="3">
        <v>350</v>
      </c>
      <c r="H229" s="4">
        <v>41400.0</v>
      </c>
      <c r="I229" s="5">
        <v>1.155</v>
      </c>
      <c r="J229" s="6">
        <v>0</v>
      </c>
      <c r="K229" s="4">
        <v>47817.0</v>
      </c>
    </row>
    <row r="230" spans="1:16">
      <c r="A230" s="7" t="s">
        <v>266</v>
      </c>
      <c r="B230" s="7" t="s">
        <v>28</v>
      </c>
      <c r="C230" s="7" t="s">
        <v>17</v>
      </c>
      <c r="D230" s="8">
        <v>45681.0</v>
      </c>
      <c r="E230" s="7" t="s">
        <v>267</v>
      </c>
      <c r="F230" s="7" t="s">
        <v>21</v>
      </c>
      <c r="G230" s="7"/>
      <c r="H230" s="7"/>
      <c r="I230" s="7"/>
      <c r="J230" s="7"/>
      <c r="K230" s="7"/>
      <c r="L230" s="9">
        <v>0</v>
      </c>
      <c r="M230" s="9">
        <v>20000.0</v>
      </c>
      <c r="N230" s="9">
        <v>0</v>
      </c>
      <c r="O230" s="11">
        <v>343244.6</v>
      </c>
      <c r="P230" s="12" t="s">
        <v>268</v>
      </c>
    </row>
    <row r="231" spans="1:16">
      <c r="A231" t="s">
        <v>273</v>
      </c>
      <c r="B231" t="s">
        <v>28</v>
      </c>
      <c r="C231" t="s">
        <v>17</v>
      </c>
      <c r="D231" s="2">
        <v>45681.0</v>
      </c>
      <c r="E231" t="s">
        <v>274</v>
      </c>
      <c r="F231" t="s">
        <v>275</v>
      </c>
      <c r="G231" s="3">
        <v>57</v>
      </c>
      <c r="H231" s="4">
        <v>20000.0</v>
      </c>
      <c r="I231" s="5">
        <v>0.808</v>
      </c>
      <c r="J231" s="6">
        <v>0</v>
      </c>
      <c r="K231" s="4">
        <v>16160.0</v>
      </c>
    </row>
    <row r="232" spans="1:16">
      <c r="A232" s="7" t="s">
        <v>273</v>
      </c>
      <c r="B232" s="7" t="s">
        <v>28</v>
      </c>
      <c r="C232" s="7" t="s">
        <v>17</v>
      </c>
      <c r="D232" s="8">
        <v>45681.0</v>
      </c>
      <c r="E232" s="7" t="s">
        <v>274</v>
      </c>
      <c r="F232" s="7" t="s">
        <v>21</v>
      </c>
      <c r="G232" s="7"/>
      <c r="H232" s="7"/>
      <c r="I232" s="7"/>
      <c r="J232" s="7"/>
      <c r="K232" s="7"/>
      <c r="L232" s="9">
        <v>0</v>
      </c>
      <c r="M232" s="9">
        <v>0.0</v>
      </c>
      <c r="N232" s="9">
        <v>0</v>
      </c>
      <c r="O232" s="11">
        <v>16160.0</v>
      </c>
      <c r="P232" s="12" t="s">
        <v>276</v>
      </c>
    </row>
    <row r="233" spans="1:16">
      <c r="A233" t="s">
        <v>159</v>
      </c>
      <c r="B233" t="s">
        <v>28</v>
      </c>
      <c r="C233" t="s">
        <v>59</v>
      </c>
      <c r="D233" s="2">
        <v>45684.0</v>
      </c>
      <c r="E233" t="s">
        <v>280</v>
      </c>
      <c r="F233" t="s">
        <v>281</v>
      </c>
      <c r="G233" s="3">
        <v>24</v>
      </c>
      <c r="H233" s="4">
        <v>38000.0</v>
      </c>
      <c r="I233" s="5">
        <v>5.76</v>
      </c>
      <c r="J233" s="6">
        <v>0</v>
      </c>
      <c r="K233" s="4">
        <v>218880.0</v>
      </c>
    </row>
    <row r="234" spans="1:16">
      <c r="A234" t="s">
        <v>159</v>
      </c>
      <c r="B234" t="s">
        <v>28</v>
      </c>
      <c r="C234" t="s">
        <v>59</v>
      </c>
      <c r="D234" s="2">
        <v>45684.0</v>
      </c>
      <c r="E234" t="s">
        <v>280</v>
      </c>
      <c r="F234" t="s">
        <v>282</v>
      </c>
      <c r="G234" s="3">
        <v>40</v>
      </c>
      <c r="H234" s="4">
        <v>38000.0</v>
      </c>
      <c r="I234" s="5">
        <v>1.8</v>
      </c>
      <c r="J234" s="6">
        <v>0</v>
      </c>
      <c r="K234" s="4">
        <v>68400.0</v>
      </c>
    </row>
    <row r="235" spans="1:16">
      <c r="A235" t="s">
        <v>159</v>
      </c>
      <c r="B235" t="s">
        <v>28</v>
      </c>
      <c r="C235" t="s">
        <v>59</v>
      </c>
      <c r="D235" s="2">
        <v>45684.0</v>
      </c>
      <c r="E235" t="s">
        <v>280</v>
      </c>
      <c r="F235" t="s">
        <v>283</v>
      </c>
      <c r="G235" s="3">
        <v>30</v>
      </c>
      <c r="H235" s="4">
        <v>38000.0</v>
      </c>
      <c r="I235" s="5">
        <v>0.9</v>
      </c>
      <c r="J235" s="6">
        <v>0</v>
      </c>
      <c r="K235" s="4">
        <v>34200.0</v>
      </c>
    </row>
    <row r="236" spans="1:16">
      <c r="A236" t="s">
        <v>159</v>
      </c>
      <c r="B236" t="s">
        <v>28</v>
      </c>
      <c r="C236" t="s">
        <v>59</v>
      </c>
      <c r="D236" s="2">
        <v>45684.0</v>
      </c>
      <c r="E236" t="s">
        <v>280</v>
      </c>
      <c r="F236" t="s">
        <v>284</v>
      </c>
      <c r="G236" s="3">
        <v>90</v>
      </c>
      <c r="H236" s="4">
        <v>38000.0</v>
      </c>
      <c r="I236" s="5">
        <v>5.4</v>
      </c>
      <c r="J236" s="6">
        <v>0</v>
      </c>
      <c r="K236" s="4">
        <v>205200.0</v>
      </c>
    </row>
    <row r="237" spans="1:16">
      <c r="A237" t="s">
        <v>159</v>
      </c>
      <c r="B237" t="s">
        <v>28</v>
      </c>
      <c r="C237" t="s">
        <v>59</v>
      </c>
      <c r="D237" s="2">
        <v>45684.0</v>
      </c>
      <c r="E237" t="s">
        <v>280</v>
      </c>
      <c r="F237" t="s">
        <v>284</v>
      </c>
      <c r="G237" s="3">
        <v>90</v>
      </c>
      <c r="H237" s="4">
        <v>38000.0</v>
      </c>
      <c r="I237" s="5">
        <v>5.4</v>
      </c>
      <c r="J237" s="6">
        <v>0</v>
      </c>
      <c r="K237" s="4">
        <v>205200.0</v>
      </c>
    </row>
    <row r="238" spans="1:16">
      <c r="A238" t="s">
        <v>159</v>
      </c>
      <c r="B238" t="s">
        <v>28</v>
      </c>
      <c r="C238" t="s">
        <v>59</v>
      </c>
      <c r="D238" s="2">
        <v>45684.0</v>
      </c>
      <c r="E238" t="s">
        <v>280</v>
      </c>
      <c r="F238" t="s">
        <v>284</v>
      </c>
      <c r="G238" s="3">
        <v>85</v>
      </c>
      <c r="H238" s="4">
        <v>38000.0</v>
      </c>
      <c r="I238" s="5">
        <v>5.1</v>
      </c>
      <c r="J238" s="6">
        <v>0</v>
      </c>
      <c r="K238" s="4">
        <v>193800.0</v>
      </c>
    </row>
    <row r="239" spans="1:16">
      <c r="A239" t="s">
        <v>159</v>
      </c>
      <c r="B239" t="s">
        <v>28</v>
      </c>
      <c r="C239" t="s">
        <v>59</v>
      </c>
      <c r="D239" s="2">
        <v>45684.0</v>
      </c>
      <c r="E239" t="s">
        <v>280</v>
      </c>
      <c r="F239" t="s">
        <v>284</v>
      </c>
      <c r="G239" s="3">
        <v>59</v>
      </c>
      <c r="H239" s="4">
        <v>38000.0</v>
      </c>
      <c r="I239" s="5">
        <v>3.54</v>
      </c>
      <c r="J239" s="6">
        <v>0</v>
      </c>
      <c r="K239" s="4">
        <v>134520.0</v>
      </c>
    </row>
    <row r="240" spans="1:16">
      <c r="A240" t="s">
        <v>159</v>
      </c>
      <c r="B240" t="s">
        <v>28</v>
      </c>
      <c r="C240" t="s">
        <v>59</v>
      </c>
      <c r="D240" s="2">
        <v>45684.0</v>
      </c>
      <c r="E240" t="s">
        <v>280</v>
      </c>
      <c r="F240" t="s">
        <v>284</v>
      </c>
      <c r="G240" s="3">
        <v>26</v>
      </c>
      <c r="H240" s="4">
        <v>38000.0</v>
      </c>
      <c r="I240" s="5">
        <v>1.56</v>
      </c>
      <c r="J240" s="6">
        <v>0</v>
      </c>
      <c r="K240" s="4">
        <v>59280.0</v>
      </c>
    </row>
    <row r="241" spans="1:16">
      <c r="A241" s="7" t="s">
        <v>159</v>
      </c>
      <c r="B241" s="7" t="s">
        <v>28</v>
      </c>
      <c r="C241" s="7" t="s">
        <v>59</v>
      </c>
      <c r="D241" s="8">
        <v>45684.0</v>
      </c>
      <c r="E241" s="7" t="s">
        <v>280</v>
      </c>
      <c r="F241" s="7" t="s">
        <v>21</v>
      </c>
      <c r="G241" s="7"/>
      <c r="H241" s="7"/>
      <c r="I241" s="7"/>
      <c r="J241" s="7"/>
      <c r="K241" s="7"/>
      <c r="L241" s="9">
        <v>0</v>
      </c>
      <c r="M241" s="9">
        <v>0.0</v>
      </c>
      <c r="N241" s="9">
        <v>0</v>
      </c>
      <c r="O241" s="11">
        <v>1119480.0</v>
      </c>
      <c r="P241" s="12" t="s">
        <v>285</v>
      </c>
    </row>
    <row r="242" spans="1:16">
      <c r="A242" t="s">
        <v>286</v>
      </c>
      <c r="B242" t="s">
        <v>28</v>
      </c>
      <c r="C242" t="s">
        <v>17</v>
      </c>
      <c r="D242" s="2">
        <v>45684.0</v>
      </c>
      <c r="E242" t="s">
        <v>287</v>
      </c>
      <c r="F242" t="s">
        <v>288</v>
      </c>
      <c r="G242" s="3">
        <v>30</v>
      </c>
      <c r="H242" s="4">
        <v>34800.0</v>
      </c>
      <c r="I242" s="5">
        <v>0.112</v>
      </c>
      <c r="J242" s="6">
        <v>0</v>
      </c>
      <c r="K242" s="4">
        <v>3897.6</v>
      </c>
    </row>
    <row r="243" spans="1:16">
      <c r="A243" t="s">
        <v>286</v>
      </c>
      <c r="B243" t="s">
        <v>28</v>
      </c>
      <c r="C243" t="s">
        <v>17</v>
      </c>
      <c r="D243" s="2">
        <v>45684.0</v>
      </c>
      <c r="E243" t="s">
        <v>287</v>
      </c>
      <c r="F243" t="s">
        <v>218</v>
      </c>
      <c r="G243" s="3">
        <v>30</v>
      </c>
      <c r="H243" s="4">
        <v>34800.0</v>
      </c>
      <c r="I243" s="5">
        <v>0.095</v>
      </c>
      <c r="J243" s="6">
        <v>0</v>
      </c>
      <c r="K243" s="4">
        <v>3306.0</v>
      </c>
    </row>
    <row r="244" spans="1:16">
      <c r="A244" s="7" t="s">
        <v>286</v>
      </c>
      <c r="B244" s="7" t="s">
        <v>28</v>
      </c>
      <c r="C244" s="7" t="s">
        <v>17</v>
      </c>
      <c r="D244" s="8">
        <v>45684.0</v>
      </c>
      <c r="E244" s="7" t="s">
        <v>287</v>
      </c>
      <c r="F244" s="7" t="s">
        <v>21</v>
      </c>
      <c r="G244" s="7"/>
      <c r="H244" s="7"/>
      <c r="I244" s="7"/>
      <c r="J244" s="7"/>
      <c r="K244" s="7"/>
      <c r="L244" s="9">
        <v>0</v>
      </c>
      <c r="M244" s="9">
        <v>0.0</v>
      </c>
      <c r="N244" s="9">
        <v>0</v>
      </c>
      <c r="O244" s="11">
        <v>7203.6</v>
      </c>
      <c r="P244" s="12" t="s">
        <v>289</v>
      </c>
    </row>
    <row r="245" spans="1:16">
      <c r="A245" t="s">
        <v>305</v>
      </c>
      <c r="B245" t="s">
        <v>28</v>
      </c>
      <c r="C245" t="s">
        <v>59</v>
      </c>
      <c r="D245" s="2">
        <v>45685.0</v>
      </c>
      <c r="E245" t="s">
        <v>306</v>
      </c>
      <c r="F245" t="s">
        <v>204</v>
      </c>
      <c r="G245" s="3">
        <v>216</v>
      </c>
      <c r="H245" s="4">
        <v>39000.0</v>
      </c>
      <c r="I245" s="5">
        <v>0.998</v>
      </c>
      <c r="J245" s="6">
        <v>0</v>
      </c>
      <c r="K245" s="4">
        <v>38922.0</v>
      </c>
    </row>
    <row r="246" spans="1:16">
      <c r="A246" t="s">
        <v>305</v>
      </c>
      <c r="B246" t="s">
        <v>28</v>
      </c>
      <c r="C246" t="s">
        <v>59</v>
      </c>
      <c r="D246" s="2">
        <v>45685.0</v>
      </c>
      <c r="E246" t="s">
        <v>306</v>
      </c>
      <c r="F246" t="s">
        <v>106</v>
      </c>
      <c r="G246" s="3">
        <v>460</v>
      </c>
      <c r="H246" s="4">
        <v>24000.0</v>
      </c>
      <c r="I246" s="5">
        <v>1.012</v>
      </c>
      <c r="J246" s="6">
        <v>0</v>
      </c>
      <c r="K246" s="4">
        <v>24288.0</v>
      </c>
    </row>
    <row r="247" spans="1:16">
      <c r="A247" t="s">
        <v>305</v>
      </c>
      <c r="B247" t="s">
        <v>28</v>
      </c>
      <c r="C247" t="s">
        <v>59</v>
      </c>
      <c r="D247" s="2">
        <v>45685.0</v>
      </c>
      <c r="E247" t="s">
        <v>306</v>
      </c>
      <c r="F247" t="s">
        <v>307</v>
      </c>
      <c r="G247" s="3">
        <v>350</v>
      </c>
      <c r="H247" s="4">
        <v>30800.0</v>
      </c>
      <c r="I247" s="5">
        <v>2.41</v>
      </c>
      <c r="J247" s="6">
        <v>0</v>
      </c>
      <c r="K247" s="4">
        <v>74228.0</v>
      </c>
    </row>
    <row r="248" spans="1:16">
      <c r="A248" t="s">
        <v>305</v>
      </c>
      <c r="B248" t="s">
        <v>28</v>
      </c>
      <c r="C248" t="s">
        <v>59</v>
      </c>
      <c r="D248" s="2">
        <v>45685.0</v>
      </c>
      <c r="E248" t="s">
        <v>306</v>
      </c>
      <c r="F248" t="s">
        <v>308</v>
      </c>
      <c r="G248" s="3">
        <v>370</v>
      </c>
      <c r="H248" s="4">
        <v>24000.0</v>
      </c>
      <c r="I248" s="5">
        <v>1.698</v>
      </c>
      <c r="J248" s="6">
        <v>0</v>
      </c>
      <c r="K248" s="4">
        <v>40752.0</v>
      </c>
    </row>
    <row r="249" spans="1:16">
      <c r="A249" t="s">
        <v>305</v>
      </c>
      <c r="B249" t="s">
        <v>28</v>
      </c>
      <c r="C249" t="s">
        <v>59</v>
      </c>
      <c r="D249" s="2">
        <v>45685.0</v>
      </c>
      <c r="E249" t="s">
        <v>306</v>
      </c>
      <c r="F249" t="s">
        <v>309</v>
      </c>
      <c r="G249" s="3">
        <v>110</v>
      </c>
      <c r="H249" s="4">
        <v>38000.0</v>
      </c>
      <c r="I249" s="5">
        <v>0.957</v>
      </c>
      <c r="J249" s="6">
        <v>0</v>
      </c>
      <c r="K249" s="4">
        <v>36366.0</v>
      </c>
    </row>
    <row r="250" spans="1:16">
      <c r="A250" s="7" t="s">
        <v>305</v>
      </c>
      <c r="B250" s="7" t="s">
        <v>28</v>
      </c>
      <c r="C250" s="7" t="s">
        <v>59</v>
      </c>
      <c r="D250" s="8">
        <v>45685.0</v>
      </c>
      <c r="E250" s="7" t="s">
        <v>306</v>
      </c>
      <c r="F250" s="7" t="s">
        <v>21</v>
      </c>
      <c r="G250" s="7"/>
      <c r="H250" s="7"/>
      <c r="I250" s="7"/>
      <c r="J250" s="7"/>
      <c r="K250" s="7"/>
      <c r="L250" s="9">
        <v>10727.8</v>
      </c>
      <c r="M250" s="9">
        <v>0.0</v>
      </c>
      <c r="N250" s="9">
        <v>0</v>
      </c>
      <c r="O250" s="11">
        <v>203828.2</v>
      </c>
      <c r="P250" s="12" t="s">
        <v>310</v>
      </c>
    </row>
    <row r="251" spans="1:16">
      <c r="A251" t="s">
        <v>159</v>
      </c>
      <c r="B251" t="s">
        <v>28</v>
      </c>
      <c r="C251" t="s">
        <v>59</v>
      </c>
      <c r="D251" s="2">
        <v>45685.0</v>
      </c>
      <c r="E251" t="s">
        <v>311</v>
      </c>
      <c r="F251" t="s">
        <v>312</v>
      </c>
      <c r="G251" s="3">
        <v>95</v>
      </c>
      <c r="H251" s="4">
        <v>38000.0</v>
      </c>
      <c r="I251" s="5">
        <v>1.425</v>
      </c>
      <c r="J251" s="6">
        <v>0</v>
      </c>
      <c r="K251" s="4">
        <v>54150.0</v>
      </c>
    </row>
    <row r="252" spans="1:16">
      <c r="A252" t="s">
        <v>159</v>
      </c>
      <c r="B252" t="s">
        <v>28</v>
      </c>
      <c r="C252" t="s">
        <v>59</v>
      </c>
      <c r="D252" s="2">
        <v>45685.0</v>
      </c>
      <c r="E252" t="s">
        <v>311</v>
      </c>
      <c r="F252" t="s">
        <v>313</v>
      </c>
      <c r="G252" s="3">
        <v>10</v>
      </c>
      <c r="H252" s="4">
        <v>38000.0</v>
      </c>
      <c r="I252" s="5">
        <v>0.075</v>
      </c>
      <c r="J252" s="6">
        <v>0</v>
      </c>
      <c r="K252" s="4">
        <v>2850.0</v>
      </c>
    </row>
    <row r="253" spans="1:16">
      <c r="A253" t="s">
        <v>159</v>
      </c>
      <c r="B253" t="s">
        <v>28</v>
      </c>
      <c r="C253" t="s">
        <v>59</v>
      </c>
      <c r="D253" s="2">
        <v>45685.0</v>
      </c>
      <c r="E253" t="s">
        <v>311</v>
      </c>
      <c r="F253" t="s">
        <v>314</v>
      </c>
      <c r="G253" s="3">
        <v>183</v>
      </c>
      <c r="H253" s="4">
        <v>38000.0</v>
      </c>
      <c r="I253" s="5">
        <v>1.373</v>
      </c>
      <c r="J253" s="6">
        <v>0</v>
      </c>
      <c r="K253" s="4">
        <v>52174.0</v>
      </c>
    </row>
    <row r="254" spans="1:16">
      <c r="A254" t="s">
        <v>159</v>
      </c>
      <c r="B254" t="s">
        <v>28</v>
      </c>
      <c r="C254" t="s">
        <v>59</v>
      </c>
      <c r="D254" s="2">
        <v>45685.0</v>
      </c>
      <c r="E254" t="s">
        <v>311</v>
      </c>
      <c r="F254" t="s">
        <v>315</v>
      </c>
      <c r="G254" s="3">
        <v>34</v>
      </c>
      <c r="H254" s="4">
        <v>38000.0</v>
      </c>
      <c r="I254" s="5">
        <v>0.128</v>
      </c>
      <c r="J254" s="6">
        <v>0</v>
      </c>
      <c r="K254" s="4">
        <v>4864.0</v>
      </c>
    </row>
    <row r="255" spans="1:16">
      <c r="A255" t="s">
        <v>159</v>
      </c>
      <c r="B255" t="s">
        <v>28</v>
      </c>
      <c r="C255" t="s">
        <v>59</v>
      </c>
      <c r="D255" s="2">
        <v>45685.0</v>
      </c>
      <c r="E255" t="s">
        <v>311</v>
      </c>
      <c r="F255" t="s">
        <v>316</v>
      </c>
      <c r="G255" s="3">
        <v>253</v>
      </c>
      <c r="H255" s="4">
        <v>38000.0</v>
      </c>
      <c r="I255" s="5">
        <v>3.947</v>
      </c>
      <c r="J255" s="6">
        <v>0</v>
      </c>
      <c r="K255" s="4">
        <v>149986.0</v>
      </c>
    </row>
    <row r="256" spans="1:16">
      <c r="A256" t="s">
        <v>159</v>
      </c>
      <c r="B256" t="s">
        <v>28</v>
      </c>
      <c r="C256" t="s">
        <v>59</v>
      </c>
      <c r="D256" s="2">
        <v>45685.0</v>
      </c>
      <c r="E256" t="s">
        <v>311</v>
      </c>
      <c r="F256" t="s">
        <v>316</v>
      </c>
      <c r="G256" s="3">
        <v>253</v>
      </c>
      <c r="H256" s="4">
        <v>38000.0</v>
      </c>
      <c r="I256" s="5">
        <v>3.947</v>
      </c>
      <c r="J256" s="6">
        <v>0</v>
      </c>
      <c r="K256" s="4">
        <v>149986.0</v>
      </c>
    </row>
    <row r="257" spans="1:16">
      <c r="A257" t="s">
        <v>159</v>
      </c>
      <c r="B257" t="s">
        <v>28</v>
      </c>
      <c r="C257" t="s">
        <v>59</v>
      </c>
      <c r="D257" s="2">
        <v>45685.0</v>
      </c>
      <c r="E257" t="s">
        <v>311</v>
      </c>
      <c r="F257" t="s">
        <v>316</v>
      </c>
      <c r="G257" s="3">
        <v>253</v>
      </c>
      <c r="H257" s="4">
        <v>38000.0</v>
      </c>
      <c r="I257" s="5">
        <v>3.947</v>
      </c>
      <c r="J257" s="6">
        <v>0</v>
      </c>
      <c r="K257" s="4">
        <v>149986.0</v>
      </c>
    </row>
    <row r="258" spans="1:16">
      <c r="A258" t="s">
        <v>159</v>
      </c>
      <c r="B258" t="s">
        <v>28</v>
      </c>
      <c r="C258" t="s">
        <v>59</v>
      </c>
      <c r="D258" s="2">
        <v>45685.0</v>
      </c>
      <c r="E258" t="s">
        <v>311</v>
      </c>
      <c r="F258" t="s">
        <v>316</v>
      </c>
      <c r="G258" s="3">
        <v>96</v>
      </c>
      <c r="H258" s="4">
        <v>38000.0</v>
      </c>
      <c r="I258" s="5">
        <v>1.498</v>
      </c>
      <c r="J258" s="6">
        <v>0</v>
      </c>
      <c r="K258" s="4">
        <v>56924.0</v>
      </c>
    </row>
    <row r="259" spans="1:16">
      <c r="A259" t="s">
        <v>159</v>
      </c>
      <c r="B259" t="s">
        <v>28</v>
      </c>
      <c r="C259" t="s">
        <v>59</v>
      </c>
      <c r="D259" s="2">
        <v>45685.0</v>
      </c>
      <c r="E259" t="s">
        <v>311</v>
      </c>
      <c r="F259" t="s">
        <v>314</v>
      </c>
      <c r="G259" s="3">
        <v>161</v>
      </c>
      <c r="H259" s="4">
        <v>38000.0</v>
      </c>
      <c r="I259" s="5">
        <v>1.208</v>
      </c>
      <c r="J259" s="6">
        <v>0</v>
      </c>
      <c r="K259" s="4">
        <v>45904.0</v>
      </c>
    </row>
    <row r="260" spans="1:16">
      <c r="A260" t="s">
        <v>159</v>
      </c>
      <c r="B260" t="s">
        <v>28</v>
      </c>
      <c r="C260" t="s">
        <v>59</v>
      </c>
      <c r="D260" s="2">
        <v>45685.0</v>
      </c>
      <c r="E260" t="s">
        <v>311</v>
      </c>
      <c r="F260" t="s">
        <v>315</v>
      </c>
      <c r="G260" s="3">
        <v>78</v>
      </c>
      <c r="H260" s="4">
        <v>38000.0</v>
      </c>
      <c r="I260" s="5">
        <v>0.293</v>
      </c>
      <c r="J260" s="6">
        <v>0</v>
      </c>
      <c r="K260" s="4">
        <v>11134.0</v>
      </c>
    </row>
    <row r="261" spans="1:16">
      <c r="A261" t="s">
        <v>159</v>
      </c>
      <c r="B261" t="s">
        <v>28</v>
      </c>
      <c r="C261" t="s">
        <v>59</v>
      </c>
      <c r="D261" s="2">
        <v>45685.0</v>
      </c>
      <c r="E261" t="s">
        <v>311</v>
      </c>
      <c r="F261" t="s">
        <v>316</v>
      </c>
      <c r="G261" s="3">
        <v>253</v>
      </c>
      <c r="H261" s="4">
        <v>38000.0</v>
      </c>
      <c r="I261" s="5">
        <v>3.947</v>
      </c>
      <c r="J261" s="6">
        <v>0</v>
      </c>
      <c r="K261" s="4">
        <v>149986.0</v>
      </c>
    </row>
    <row r="262" spans="1:16">
      <c r="A262" t="s">
        <v>159</v>
      </c>
      <c r="B262" t="s">
        <v>28</v>
      </c>
      <c r="C262" t="s">
        <v>59</v>
      </c>
      <c r="D262" s="2">
        <v>45685.0</v>
      </c>
      <c r="E262" t="s">
        <v>311</v>
      </c>
      <c r="F262" t="s">
        <v>316</v>
      </c>
      <c r="G262" s="3">
        <v>253</v>
      </c>
      <c r="H262" s="4">
        <v>38000.0</v>
      </c>
      <c r="I262" s="5">
        <v>3.947</v>
      </c>
      <c r="J262" s="6">
        <v>0</v>
      </c>
      <c r="K262" s="4">
        <v>149986.0</v>
      </c>
    </row>
    <row r="263" spans="1:16">
      <c r="A263" t="s">
        <v>159</v>
      </c>
      <c r="B263" t="s">
        <v>28</v>
      </c>
      <c r="C263" t="s">
        <v>59</v>
      </c>
      <c r="D263" s="2">
        <v>45685.0</v>
      </c>
      <c r="E263" t="s">
        <v>311</v>
      </c>
      <c r="F263" t="s">
        <v>316</v>
      </c>
      <c r="G263" s="3">
        <v>152</v>
      </c>
      <c r="H263" s="4">
        <v>38000.0</v>
      </c>
      <c r="I263" s="5">
        <v>2.371</v>
      </c>
      <c r="J263" s="6">
        <v>0</v>
      </c>
      <c r="K263" s="4">
        <v>90098.0</v>
      </c>
    </row>
    <row r="264" spans="1:16">
      <c r="A264" t="s">
        <v>159</v>
      </c>
      <c r="B264" t="s">
        <v>28</v>
      </c>
      <c r="C264" t="s">
        <v>59</v>
      </c>
      <c r="D264" s="2">
        <v>45685.0</v>
      </c>
      <c r="E264" t="s">
        <v>311</v>
      </c>
      <c r="F264" t="s">
        <v>316</v>
      </c>
      <c r="G264" s="3">
        <v>88</v>
      </c>
      <c r="H264" s="4">
        <v>38000.0</v>
      </c>
      <c r="I264" s="5">
        <v>1.373</v>
      </c>
      <c r="J264" s="6">
        <v>0</v>
      </c>
      <c r="K264" s="4">
        <v>52174.0</v>
      </c>
    </row>
    <row r="265" spans="1:16">
      <c r="A265" t="s">
        <v>159</v>
      </c>
      <c r="B265" t="s">
        <v>28</v>
      </c>
      <c r="C265" t="s">
        <v>59</v>
      </c>
      <c r="D265" s="2">
        <v>45685.0</v>
      </c>
      <c r="E265" t="s">
        <v>311</v>
      </c>
      <c r="F265" t="s">
        <v>316</v>
      </c>
      <c r="G265" s="3">
        <v>54</v>
      </c>
      <c r="H265" s="4">
        <v>38000.0</v>
      </c>
      <c r="I265" s="5">
        <v>0.842</v>
      </c>
      <c r="J265" s="6">
        <v>0</v>
      </c>
      <c r="K265" s="4">
        <v>31996.0</v>
      </c>
    </row>
    <row r="266" spans="1:16">
      <c r="A266" s="7" t="s">
        <v>159</v>
      </c>
      <c r="B266" s="7" t="s">
        <v>28</v>
      </c>
      <c r="C266" s="7" t="s">
        <v>59</v>
      </c>
      <c r="D266" s="8">
        <v>45685.0</v>
      </c>
      <c r="E266" s="7" t="s">
        <v>311</v>
      </c>
      <c r="F266" s="7" t="s">
        <v>21</v>
      </c>
      <c r="G266" s="7"/>
      <c r="H266" s="7"/>
      <c r="I266" s="7"/>
      <c r="J266" s="7"/>
      <c r="K266" s="7"/>
      <c r="L266" s="9">
        <v>0</v>
      </c>
      <c r="M266" s="9">
        <v>0.0</v>
      </c>
      <c r="N266" s="9">
        <v>0</v>
      </c>
      <c r="O266" s="11">
        <v>1152198.0</v>
      </c>
      <c r="P266" s="12" t="s">
        <v>317</v>
      </c>
    </row>
    <row r="267" spans="1:16">
      <c r="A267" t="s">
        <v>318</v>
      </c>
      <c r="B267" t="s">
        <v>28</v>
      </c>
      <c r="C267" t="s">
        <v>17</v>
      </c>
      <c r="D267" s="2">
        <v>45686.0</v>
      </c>
      <c r="E267" t="s">
        <v>319</v>
      </c>
      <c r="F267" t="s">
        <v>320</v>
      </c>
      <c r="G267" s="3">
        <v>135</v>
      </c>
      <c r="H267" s="4">
        <v>39000.0</v>
      </c>
      <c r="I267" s="5">
        <v>0.929</v>
      </c>
      <c r="J267" s="6">
        <v>0</v>
      </c>
      <c r="K267" s="4">
        <v>36231.0</v>
      </c>
    </row>
    <row r="268" spans="1:16">
      <c r="A268" s="7" t="s">
        <v>318</v>
      </c>
      <c r="B268" s="7" t="s">
        <v>28</v>
      </c>
      <c r="C268" s="7" t="s">
        <v>17</v>
      </c>
      <c r="D268" s="8">
        <v>45686.0</v>
      </c>
      <c r="E268" s="7" t="s">
        <v>319</v>
      </c>
      <c r="F268" s="7" t="s">
        <v>21</v>
      </c>
      <c r="G268" s="7"/>
      <c r="H268" s="7"/>
      <c r="I268" s="7"/>
      <c r="J268" s="7"/>
      <c r="K268" s="7"/>
      <c r="L268" s="9">
        <v>0</v>
      </c>
      <c r="M268" s="9">
        <v>0.0</v>
      </c>
      <c r="N268" s="9">
        <v>0</v>
      </c>
      <c r="O268" s="11">
        <v>36231.0</v>
      </c>
      <c r="P268" s="12" t="s">
        <v>321</v>
      </c>
    </row>
    <row r="269" spans="1:16">
      <c r="A269" t="s">
        <v>322</v>
      </c>
      <c r="B269" t="s">
        <v>28</v>
      </c>
      <c r="C269" t="s">
        <v>17</v>
      </c>
      <c r="D269" s="2">
        <v>45686.0</v>
      </c>
      <c r="E269" t="s">
        <v>323</v>
      </c>
      <c r="F269" t="s">
        <v>324</v>
      </c>
      <c r="G269" s="3">
        <v>99</v>
      </c>
      <c r="H269" s="4">
        <v>38600.0</v>
      </c>
      <c r="I269" s="5">
        <v>0.475</v>
      </c>
      <c r="J269" s="6">
        <v>0</v>
      </c>
      <c r="K269" s="4">
        <v>18335.0</v>
      </c>
    </row>
    <row r="270" spans="1:16">
      <c r="A270" t="s">
        <v>322</v>
      </c>
      <c r="B270" t="s">
        <v>28</v>
      </c>
      <c r="C270" t="s">
        <v>17</v>
      </c>
      <c r="D270" s="2">
        <v>45686.0</v>
      </c>
      <c r="E270" t="s">
        <v>323</v>
      </c>
      <c r="F270" t="s">
        <v>325</v>
      </c>
      <c r="G270" s="3">
        <v>99</v>
      </c>
      <c r="H270" s="4">
        <v>38600.0</v>
      </c>
      <c r="I270" s="5">
        <v>0.446</v>
      </c>
      <c r="J270" s="6">
        <v>0</v>
      </c>
      <c r="K270" s="4">
        <v>17215.6</v>
      </c>
    </row>
    <row r="271" spans="1:16">
      <c r="A271" t="s">
        <v>322</v>
      </c>
      <c r="B271" t="s">
        <v>28</v>
      </c>
      <c r="C271" t="s">
        <v>17</v>
      </c>
      <c r="D271" s="2">
        <v>45686.0</v>
      </c>
      <c r="E271" t="s">
        <v>323</v>
      </c>
      <c r="F271" t="s">
        <v>326</v>
      </c>
      <c r="G271" s="3">
        <v>99</v>
      </c>
      <c r="H271" s="4">
        <v>38600.0</v>
      </c>
      <c r="I271" s="5">
        <v>0.601</v>
      </c>
      <c r="J271" s="6">
        <v>0</v>
      </c>
      <c r="K271" s="4">
        <v>23198.6</v>
      </c>
    </row>
    <row r="272" spans="1:16">
      <c r="A272" t="s">
        <v>322</v>
      </c>
      <c r="B272" t="s">
        <v>28</v>
      </c>
      <c r="C272" t="s">
        <v>17</v>
      </c>
      <c r="D272" s="2">
        <v>45686.0</v>
      </c>
      <c r="E272" t="s">
        <v>323</v>
      </c>
      <c r="F272" t="s">
        <v>327</v>
      </c>
      <c r="G272" s="3">
        <v>99</v>
      </c>
      <c r="H272" s="4">
        <v>31200.0</v>
      </c>
      <c r="I272" s="5">
        <v>0.356</v>
      </c>
      <c r="J272" s="6">
        <v>0</v>
      </c>
      <c r="K272" s="4">
        <v>11107.2</v>
      </c>
    </row>
    <row r="273" spans="1:16">
      <c r="A273" t="s">
        <v>322</v>
      </c>
      <c r="B273" t="s">
        <v>28</v>
      </c>
      <c r="C273" t="s">
        <v>17</v>
      </c>
      <c r="D273" s="2">
        <v>45686.0</v>
      </c>
      <c r="E273" t="s">
        <v>323</v>
      </c>
      <c r="F273" t="s">
        <v>204</v>
      </c>
      <c r="G273" s="3">
        <v>320</v>
      </c>
      <c r="H273" s="4">
        <v>42900.0</v>
      </c>
      <c r="I273" s="5">
        <v>1.478</v>
      </c>
      <c r="J273" s="6">
        <v>0</v>
      </c>
      <c r="K273" s="4">
        <v>63406.2</v>
      </c>
    </row>
    <row r="274" spans="1:16">
      <c r="A274" s="7" t="s">
        <v>322</v>
      </c>
      <c r="B274" s="7" t="s">
        <v>28</v>
      </c>
      <c r="C274" s="7" t="s">
        <v>17</v>
      </c>
      <c r="D274" s="8">
        <v>45686.0</v>
      </c>
      <c r="E274" s="7" t="s">
        <v>323</v>
      </c>
      <c r="F274" s="7" t="s">
        <v>21</v>
      </c>
      <c r="G274" s="7"/>
      <c r="H274" s="7"/>
      <c r="I274" s="7"/>
      <c r="J274" s="7"/>
      <c r="K274" s="7"/>
      <c r="L274" s="9">
        <v>0</v>
      </c>
      <c r="M274" s="9">
        <v>0.0</v>
      </c>
      <c r="N274" s="9">
        <v>0</v>
      </c>
      <c r="O274" s="11">
        <v>133262.6</v>
      </c>
      <c r="P274" s="12" t="s">
        <v>328</v>
      </c>
    </row>
    <row r="275" spans="1:16">
      <c r="A275" t="s">
        <v>329</v>
      </c>
      <c r="B275" t="s">
        <v>28</v>
      </c>
      <c r="C275" t="s">
        <v>17</v>
      </c>
      <c r="D275" s="2">
        <v>45686.0</v>
      </c>
      <c r="E275" t="s">
        <v>330</v>
      </c>
      <c r="F275" t="s">
        <v>73</v>
      </c>
      <c r="G275" s="3">
        <v>24</v>
      </c>
      <c r="H275" s="4">
        <v>84000.0</v>
      </c>
      <c r="I275" s="5">
        <v>0.086</v>
      </c>
      <c r="J275" s="6">
        <v>0</v>
      </c>
      <c r="K275" s="4">
        <v>7224.0</v>
      </c>
    </row>
    <row r="276" spans="1:16">
      <c r="A276" s="7" t="s">
        <v>329</v>
      </c>
      <c r="B276" s="7" t="s">
        <v>28</v>
      </c>
      <c r="C276" s="7" t="s">
        <v>17</v>
      </c>
      <c r="D276" s="8">
        <v>45686.0</v>
      </c>
      <c r="E276" s="7" t="s">
        <v>330</v>
      </c>
      <c r="F276" s="7" t="s">
        <v>21</v>
      </c>
      <c r="G276" s="7"/>
      <c r="H276" s="7"/>
      <c r="I276" s="7"/>
      <c r="J276" s="7"/>
      <c r="K276" s="7"/>
      <c r="L276" s="9">
        <v>0</v>
      </c>
      <c r="M276" s="9">
        <v>0.0</v>
      </c>
      <c r="N276" s="9">
        <v>0</v>
      </c>
      <c r="O276" s="11">
        <v>7224.0</v>
      </c>
      <c r="P276" s="12" t="s">
        <v>331</v>
      </c>
    </row>
    <row r="277" spans="1:16">
      <c r="A277" t="s">
        <v>159</v>
      </c>
      <c r="B277" t="s">
        <v>28</v>
      </c>
      <c r="C277" t="s">
        <v>17</v>
      </c>
      <c r="D277" s="2">
        <v>45686.0</v>
      </c>
      <c r="E277" t="s">
        <v>332</v>
      </c>
      <c r="F277" t="s">
        <v>283</v>
      </c>
      <c r="G277" s="3">
        <v>30</v>
      </c>
      <c r="H277" s="4">
        <v>38000.0</v>
      </c>
      <c r="I277" s="5">
        <v>0.9</v>
      </c>
      <c r="J277" s="6">
        <v>0</v>
      </c>
      <c r="K277" s="4">
        <v>34200.0</v>
      </c>
    </row>
    <row r="278" spans="1:16">
      <c r="A278" t="s">
        <v>159</v>
      </c>
      <c r="B278" t="s">
        <v>28</v>
      </c>
      <c r="C278" t="s">
        <v>17</v>
      </c>
      <c r="D278" s="2">
        <v>45686.0</v>
      </c>
      <c r="E278" t="s">
        <v>332</v>
      </c>
      <c r="F278" t="s">
        <v>282</v>
      </c>
      <c r="G278" s="3">
        <v>40</v>
      </c>
      <c r="H278" s="4">
        <v>38000.0</v>
      </c>
      <c r="I278" s="5">
        <v>1.8</v>
      </c>
      <c r="J278" s="6">
        <v>0</v>
      </c>
      <c r="K278" s="4">
        <v>68400.0</v>
      </c>
    </row>
    <row r="279" spans="1:16">
      <c r="A279" t="s">
        <v>159</v>
      </c>
      <c r="B279" t="s">
        <v>28</v>
      </c>
      <c r="C279" t="s">
        <v>17</v>
      </c>
      <c r="D279" s="2">
        <v>45686.0</v>
      </c>
      <c r="E279" t="s">
        <v>332</v>
      </c>
      <c r="F279" t="s">
        <v>316</v>
      </c>
      <c r="G279" s="3">
        <v>54</v>
      </c>
      <c r="H279" s="4">
        <v>38000.0</v>
      </c>
      <c r="I279" s="5">
        <v>0.842</v>
      </c>
      <c r="J279" s="6">
        <v>0</v>
      </c>
      <c r="K279" s="4">
        <v>31996.0</v>
      </c>
    </row>
    <row r="280" spans="1:16">
      <c r="A280" t="s">
        <v>159</v>
      </c>
      <c r="B280" t="s">
        <v>28</v>
      </c>
      <c r="C280" t="s">
        <v>17</v>
      </c>
      <c r="D280" s="2">
        <v>45686.0</v>
      </c>
      <c r="E280" t="s">
        <v>332</v>
      </c>
      <c r="F280" t="s">
        <v>316</v>
      </c>
      <c r="G280" s="3">
        <v>42</v>
      </c>
      <c r="H280" s="4">
        <v>38000.0</v>
      </c>
      <c r="I280" s="5">
        <v>0.655</v>
      </c>
      <c r="J280" s="6">
        <v>0</v>
      </c>
      <c r="K280" s="4">
        <v>24890.0</v>
      </c>
    </row>
    <row r="281" spans="1:16">
      <c r="A281" t="s">
        <v>159</v>
      </c>
      <c r="B281" t="s">
        <v>28</v>
      </c>
      <c r="C281" t="s">
        <v>17</v>
      </c>
      <c r="D281" s="2">
        <v>45686.0</v>
      </c>
      <c r="E281" t="s">
        <v>332</v>
      </c>
      <c r="F281" t="s">
        <v>312</v>
      </c>
      <c r="G281" s="3">
        <v>83</v>
      </c>
      <c r="H281" s="4">
        <v>38000.0</v>
      </c>
      <c r="I281" s="5">
        <v>1.245</v>
      </c>
      <c r="J281" s="6">
        <v>0</v>
      </c>
      <c r="K281" s="4">
        <v>47310.0</v>
      </c>
    </row>
    <row r="282" spans="1:16">
      <c r="A282" t="s">
        <v>159</v>
      </c>
      <c r="B282" t="s">
        <v>28</v>
      </c>
      <c r="C282" t="s">
        <v>17</v>
      </c>
      <c r="D282" s="2">
        <v>45686.0</v>
      </c>
      <c r="E282" t="s">
        <v>332</v>
      </c>
      <c r="F282" t="s">
        <v>313</v>
      </c>
      <c r="G282" s="3">
        <v>34</v>
      </c>
      <c r="H282" s="4">
        <v>38000.0</v>
      </c>
      <c r="I282" s="5">
        <v>0.255</v>
      </c>
      <c r="J282" s="6">
        <v>0</v>
      </c>
      <c r="K282" s="4">
        <v>9690.0</v>
      </c>
    </row>
    <row r="283" spans="1:16">
      <c r="A283" t="s">
        <v>159</v>
      </c>
      <c r="B283" t="s">
        <v>28</v>
      </c>
      <c r="C283" t="s">
        <v>17</v>
      </c>
      <c r="D283" s="2">
        <v>45686.0</v>
      </c>
      <c r="E283" t="s">
        <v>332</v>
      </c>
      <c r="F283" t="s">
        <v>281</v>
      </c>
      <c r="G283" s="3">
        <v>24</v>
      </c>
      <c r="H283" s="4">
        <v>38000.0</v>
      </c>
      <c r="I283" s="5">
        <v>5.76</v>
      </c>
      <c r="J283" s="6">
        <v>0</v>
      </c>
      <c r="K283" s="4">
        <v>218880.0</v>
      </c>
    </row>
    <row r="284" spans="1:16">
      <c r="A284" t="s">
        <v>159</v>
      </c>
      <c r="B284" t="s">
        <v>28</v>
      </c>
      <c r="C284" t="s">
        <v>17</v>
      </c>
      <c r="D284" s="2">
        <v>45686.0</v>
      </c>
      <c r="E284" t="s">
        <v>332</v>
      </c>
      <c r="F284" t="s">
        <v>284</v>
      </c>
      <c r="G284" s="3">
        <v>72</v>
      </c>
      <c r="H284" s="4">
        <v>38000.0</v>
      </c>
      <c r="I284" s="5">
        <v>4.32</v>
      </c>
      <c r="J284" s="6">
        <v>0</v>
      </c>
      <c r="K284" s="4">
        <v>164160.0</v>
      </c>
    </row>
    <row r="285" spans="1:16">
      <c r="A285" t="s">
        <v>159</v>
      </c>
      <c r="B285" t="s">
        <v>28</v>
      </c>
      <c r="C285" t="s">
        <v>17</v>
      </c>
      <c r="D285" s="2">
        <v>45686.0</v>
      </c>
      <c r="E285" t="s">
        <v>332</v>
      </c>
      <c r="F285" t="s">
        <v>284</v>
      </c>
      <c r="G285" s="3">
        <v>18</v>
      </c>
      <c r="H285" s="4">
        <v>38000.0</v>
      </c>
      <c r="I285" s="5">
        <v>1.08</v>
      </c>
      <c r="J285" s="6">
        <v>0</v>
      </c>
      <c r="K285" s="4">
        <v>41040.0</v>
      </c>
    </row>
    <row r="286" spans="1:16">
      <c r="A286" t="s">
        <v>159</v>
      </c>
      <c r="B286" t="s">
        <v>28</v>
      </c>
      <c r="C286" t="s">
        <v>17</v>
      </c>
      <c r="D286" s="2">
        <v>45686.0</v>
      </c>
      <c r="E286" t="s">
        <v>332</v>
      </c>
      <c r="F286" t="s">
        <v>284</v>
      </c>
      <c r="G286" s="3">
        <v>88</v>
      </c>
      <c r="H286" s="4">
        <v>38000.0</v>
      </c>
      <c r="I286" s="5">
        <v>5.28</v>
      </c>
      <c r="J286" s="6">
        <v>0</v>
      </c>
      <c r="K286" s="4">
        <v>200640.0</v>
      </c>
    </row>
    <row r="287" spans="1:16">
      <c r="A287" t="s">
        <v>159</v>
      </c>
      <c r="B287" t="s">
        <v>28</v>
      </c>
      <c r="C287" t="s">
        <v>17</v>
      </c>
      <c r="D287" s="2">
        <v>45686.0</v>
      </c>
      <c r="E287" t="s">
        <v>332</v>
      </c>
      <c r="F287" t="s">
        <v>333</v>
      </c>
      <c r="G287" s="3">
        <v>4</v>
      </c>
      <c r="H287" s="4">
        <v>38000.0</v>
      </c>
      <c r="I287" s="5">
        <v>0.12</v>
      </c>
      <c r="J287" s="6">
        <v>0</v>
      </c>
      <c r="K287" s="4">
        <v>4560.0</v>
      </c>
    </row>
    <row r="288" spans="1:16">
      <c r="A288" t="s">
        <v>159</v>
      </c>
      <c r="B288" t="s">
        <v>28</v>
      </c>
      <c r="C288" t="s">
        <v>17</v>
      </c>
      <c r="D288" s="2">
        <v>45686.0</v>
      </c>
      <c r="E288" t="s">
        <v>332</v>
      </c>
      <c r="F288" t="s">
        <v>284</v>
      </c>
      <c r="G288" s="3">
        <v>85</v>
      </c>
      <c r="H288" s="4">
        <v>38000.0</v>
      </c>
      <c r="I288" s="5">
        <v>5.1</v>
      </c>
      <c r="J288" s="6">
        <v>0</v>
      </c>
      <c r="K288" s="4">
        <v>193800.0</v>
      </c>
    </row>
    <row r="289" spans="1:16">
      <c r="A289" t="s">
        <v>159</v>
      </c>
      <c r="B289" t="s">
        <v>28</v>
      </c>
      <c r="C289" t="s">
        <v>17</v>
      </c>
      <c r="D289" s="2">
        <v>45686.0</v>
      </c>
      <c r="E289" t="s">
        <v>332</v>
      </c>
      <c r="F289" t="s">
        <v>284</v>
      </c>
      <c r="G289" s="3">
        <v>85</v>
      </c>
      <c r="H289" s="4">
        <v>38000.0</v>
      </c>
      <c r="I289" s="5">
        <v>5.1</v>
      </c>
      <c r="J289" s="6">
        <v>0</v>
      </c>
      <c r="K289" s="4">
        <v>193800.0</v>
      </c>
    </row>
    <row r="290" spans="1:16">
      <c r="A290" s="7" t="s">
        <v>159</v>
      </c>
      <c r="B290" s="7" t="s">
        <v>28</v>
      </c>
      <c r="C290" s="7" t="s">
        <v>17</v>
      </c>
      <c r="D290" s="8">
        <v>45686.0</v>
      </c>
      <c r="E290" s="7" t="s">
        <v>332</v>
      </c>
      <c r="F290" s="7" t="s">
        <v>21</v>
      </c>
      <c r="G290" s="7"/>
      <c r="H290" s="7"/>
      <c r="I290" s="7"/>
      <c r="J290" s="7"/>
      <c r="K290" s="7"/>
      <c r="L290" s="9">
        <v>0</v>
      </c>
      <c r="M290" s="9">
        <v>0.0</v>
      </c>
      <c r="N290" s="9">
        <v>0</v>
      </c>
      <c r="O290" s="11">
        <v>1233366.0</v>
      </c>
      <c r="P290" s="12" t="s">
        <v>334</v>
      </c>
    </row>
    <row r="291" spans="1:16">
      <c r="A291" t="s">
        <v>335</v>
      </c>
      <c r="B291" t="s">
        <v>28</v>
      </c>
      <c r="C291" t="s">
        <v>17</v>
      </c>
      <c r="D291" s="2">
        <v>45687.0</v>
      </c>
      <c r="E291" t="s">
        <v>336</v>
      </c>
      <c r="F291" t="s">
        <v>25</v>
      </c>
      <c r="G291" s="3">
        <v>4</v>
      </c>
      <c r="H291" s="4">
        <v>9500.0</v>
      </c>
      <c r="I291" s="5">
        <v>0</v>
      </c>
      <c r="J291" s="6">
        <v>60.0</v>
      </c>
      <c r="K291" s="4">
        <v>570.0</v>
      </c>
    </row>
    <row r="292" spans="1:16">
      <c r="A292" s="7" t="s">
        <v>335</v>
      </c>
      <c r="B292" s="7" t="s">
        <v>28</v>
      </c>
      <c r="C292" s="7" t="s">
        <v>17</v>
      </c>
      <c r="D292" s="8">
        <v>45687.0</v>
      </c>
      <c r="E292" s="7" t="s">
        <v>336</v>
      </c>
      <c r="F292" s="7" t="s">
        <v>21</v>
      </c>
      <c r="G292" s="7"/>
      <c r="H292" s="7"/>
      <c r="I292" s="7"/>
      <c r="J292" s="7"/>
      <c r="K292" s="7"/>
      <c r="L292" s="9">
        <v>85.5</v>
      </c>
      <c r="M292" s="9">
        <v>0.0</v>
      </c>
      <c r="N292" s="9">
        <v>0</v>
      </c>
      <c r="O292" s="11">
        <v>484.5</v>
      </c>
      <c r="P292" s="12" t="s">
        <v>112</v>
      </c>
    </row>
    <row r="293" spans="1:16">
      <c r="A293" t="s">
        <v>340</v>
      </c>
      <c r="B293" t="s">
        <v>28</v>
      </c>
      <c r="C293" t="s">
        <v>17</v>
      </c>
      <c r="D293" s="2">
        <v>45687.0</v>
      </c>
      <c r="E293" t="s">
        <v>341</v>
      </c>
      <c r="F293" t="s">
        <v>342</v>
      </c>
      <c r="G293" s="3">
        <v>24</v>
      </c>
      <c r="H293" s="4">
        <v>33800.0</v>
      </c>
      <c r="I293" s="5">
        <v>0.111</v>
      </c>
      <c r="J293" s="6">
        <v>0</v>
      </c>
      <c r="K293" s="4">
        <v>3751.8</v>
      </c>
    </row>
    <row r="294" spans="1:16">
      <c r="A294" s="7" t="s">
        <v>340</v>
      </c>
      <c r="B294" s="7" t="s">
        <v>28</v>
      </c>
      <c r="C294" s="7" t="s">
        <v>17</v>
      </c>
      <c r="D294" s="8">
        <v>45687.0</v>
      </c>
      <c r="E294" s="7" t="s">
        <v>341</v>
      </c>
      <c r="F294" s="7" t="s">
        <v>21</v>
      </c>
      <c r="G294" s="7"/>
      <c r="H294" s="7"/>
      <c r="I294" s="7"/>
      <c r="J294" s="7"/>
      <c r="K294" s="7"/>
      <c r="L294" s="9">
        <v>0</v>
      </c>
      <c r="M294" s="9">
        <v>0.0</v>
      </c>
      <c r="N294" s="9">
        <v>0</v>
      </c>
      <c r="O294" s="11">
        <v>3751.8</v>
      </c>
      <c r="P294" s="12" t="s">
        <v>35</v>
      </c>
    </row>
    <row r="295" spans="1:16">
      <c r="A295" t="s">
        <v>347</v>
      </c>
      <c r="B295" t="s">
        <v>28</v>
      </c>
      <c r="C295" t="s">
        <v>17</v>
      </c>
      <c r="D295" s="2">
        <v>45687.0</v>
      </c>
      <c r="E295" t="s">
        <v>348</v>
      </c>
      <c r="F295" t="s">
        <v>25</v>
      </c>
      <c r="G295" s="3">
        <v>25</v>
      </c>
      <c r="H295" s="4">
        <v>9500.0</v>
      </c>
      <c r="I295" s="5">
        <v>0</v>
      </c>
      <c r="J295" s="6">
        <v>375.0</v>
      </c>
      <c r="K295" s="4">
        <v>3562.5</v>
      </c>
    </row>
    <row r="296" spans="1:16">
      <c r="A296" s="7" t="s">
        <v>347</v>
      </c>
      <c r="B296" s="7" t="s">
        <v>28</v>
      </c>
      <c r="C296" s="7" t="s">
        <v>17</v>
      </c>
      <c r="D296" s="8">
        <v>45687.0</v>
      </c>
      <c r="E296" s="7" t="s">
        <v>348</v>
      </c>
      <c r="F296" s="7" t="s">
        <v>21</v>
      </c>
      <c r="G296" s="7"/>
      <c r="H296" s="7"/>
      <c r="I296" s="7"/>
      <c r="J296" s="7"/>
      <c r="K296" s="7"/>
      <c r="L296" s="9">
        <v>0</v>
      </c>
      <c r="M296" s="9">
        <v>0.0</v>
      </c>
      <c r="N296" s="9">
        <v>0</v>
      </c>
      <c r="O296" s="11">
        <v>3562.5</v>
      </c>
      <c r="P296" s="12" t="s">
        <v>349</v>
      </c>
    </row>
    <row r="297" spans="1:16">
      <c r="A297" t="s">
        <v>237</v>
      </c>
      <c r="B297" t="s">
        <v>28</v>
      </c>
      <c r="C297" t="s">
        <v>17</v>
      </c>
      <c r="D297" s="2">
        <v>45687.0</v>
      </c>
      <c r="E297" t="s">
        <v>350</v>
      </c>
      <c r="F297" t="s">
        <v>351</v>
      </c>
      <c r="G297" s="3">
        <v>260</v>
      </c>
      <c r="H297" s="4">
        <v>9600.0</v>
      </c>
      <c r="I297" s="5">
        <v>3.058</v>
      </c>
      <c r="J297" s="6">
        <v>0</v>
      </c>
      <c r="K297" s="4">
        <v>29356.8</v>
      </c>
    </row>
    <row r="298" spans="1:16">
      <c r="A298" t="s">
        <v>237</v>
      </c>
      <c r="B298" t="s">
        <v>28</v>
      </c>
      <c r="C298" t="s">
        <v>17</v>
      </c>
      <c r="D298" s="2">
        <v>45687.0</v>
      </c>
      <c r="E298" t="s">
        <v>350</v>
      </c>
      <c r="F298" t="s">
        <v>351</v>
      </c>
      <c r="G298" s="3">
        <v>260</v>
      </c>
      <c r="H298" s="4">
        <v>9600.0</v>
      </c>
      <c r="I298" s="5">
        <v>3.058</v>
      </c>
      <c r="J298" s="6">
        <v>0</v>
      </c>
      <c r="K298" s="4">
        <v>29356.8</v>
      </c>
    </row>
    <row r="299" spans="1:16">
      <c r="A299" t="s">
        <v>237</v>
      </c>
      <c r="B299" t="s">
        <v>28</v>
      </c>
      <c r="C299" t="s">
        <v>17</v>
      </c>
      <c r="D299" s="2">
        <v>45687.0</v>
      </c>
      <c r="E299" t="s">
        <v>350</v>
      </c>
      <c r="F299" t="s">
        <v>351</v>
      </c>
      <c r="G299" s="3">
        <v>260</v>
      </c>
      <c r="H299" s="4">
        <v>9600.0</v>
      </c>
      <c r="I299" s="5">
        <v>3.058</v>
      </c>
      <c r="J299" s="6">
        <v>0</v>
      </c>
      <c r="K299" s="4">
        <v>29356.8</v>
      </c>
    </row>
    <row r="300" spans="1:16">
      <c r="A300" t="s">
        <v>237</v>
      </c>
      <c r="B300" t="s">
        <v>28</v>
      </c>
      <c r="C300" t="s">
        <v>17</v>
      </c>
      <c r="D300" s="2">
        <v>45687.0</v>
      </c>
      <c r="E300" t="s">
        <v>350</v>
      </c>
      <c r="F300" t="s">
        <v>351</v>
      </c>
      <c r="G300" s="3">
        <v>260</v>
      </c>
      <c r="H300" s="4">
        <v>9600.0</v>
      </c>
      <c r="I300" s="5">
        <v>3.058</v>
      </c>
      <c r="J300" s="6">
        <v>0</v>
      </c>
      <c r="K300" s="4">
        <v>29356.8</v>
      </c>
    </row>
    <row r="301" spans="1:16">
      <c r="A301" t="s">
        <v>237</v>
      </c>
      <c r="B301" t="s">
        <v>28</v>
      </c>
      <c r="C301" t="s">
        <v>17</v>
      </c>
      <c r="D301" s="2">
        <v>45687.0</v>
      </c>
      <c r="E301" t="s">
        <v>350</v>
      </c>
      <c r="F301" t="s">
        <v>351</v>
      </c>
      <c r="G301" s="3">
        <v>260</v>
      </c>
      <c r="H301" s="4">
        <v>9600.0</v>
      </c>
      <c r="I301" s="5">
        <v>3.058</v>
      </c>
      <c r="J301" s="6">
        <v>0</v>
      </c>
      <c r="K301" s="4">
        <v>29356.8</v>
      </c>
    </row>
    <row r="302" spans="1:16">
      <c r="A302" s="7" t="s">
        <v>237</v>
      </c>
      <c r="B302" s="7" t="s">
        <v>28</v>
      </c>
      <c r="C302" s="7" t="s">
        <v>17</v>
      </c>
      <c r="D302" s="8">
        <v>45687.0</v>
      </c>
      <c r="E302" s="7" t="s">
        <v>350</v>
      </c>
      <c r="F302" s="7" t="s">
        <v>21</v>
      </c>
      <c r="G302" s="7"/>
      <c r="H302" s="7"/>
      <c r="I302" s="7"/>
      <c r="J302" s="7"/>
      <c r="K302" s="7"/>
      <c r="L302" s="9">
        <v>0</v>
      </c>
      <c r="M302" s="9">
        <v>0.0</v>
      </c>
      <c r="N302" s="9">
        <v>0</v>
      </c>
      <c r="O302" s="11">
        <v>146784.0</v>
      </c>
      <c r="P302" s="12" t="s">
        <v>352</v>
      </c>
    </row>
    <row r="303" spans="1:16">
      <c r="A303" t="s">
        <v>360</v>
      </c>
      <c r="B303" t="s">
        <v>28</v>
      </c>
      <c r="C303" t="s">
        <v>17</v>
      </c>
      <c r="D303" s="2">
        <v>45688.0</v>
      </c>
      <c r="E303" t="s">
        <v>361</v>
      </c>
      <c r="F303" t="s">
        <v>172</v>
      </c>
      <c r="G303" s="3">
        <v>729</v>
      </c>
      <c r="H303" s="4">
        <v>20000.0</v>
      </c>
      <c r="I303" s="5">
        <v>3.007</v>
      </c>
      <c r="J303" s="6">
        <v>0</v>
      </c>
      <c r="K303" s="4">
        <v>60140.0</v>
      </c>
    </row>
    <row r="304" spans="1:16">
      <c r="A304" s="7" t="s">
        <v>360</v>
      </c>
      <c r="B304" s="7" t="s">
        <v>28</v>
      </c>
      <c r="C304" s="7" t="s">
        <v>17</v>
      </c>
      <c r="D304" s="8">
        <v>45688.0</v>
      </c>
      <c r="E304" s="7" t="s">
        <v>361</v>
      </c>
      <c r="F304" s="7" t="s">
        <v>21</v>
      </c>
      <c r="G304" s="7"/>
      <c r="H304" s="7"/>
      <c r="I304" s="7"/>
      <c r="J304" s="7"/>
      <c r="K304" s="7"/>
      <c r="L304" s="9">
        <v>0</v>
      </c>
      <c r="M304" s="9">
        <v>0.0</v>
      </c>
      <c r="N304" s="9">
        <v>0</v>
      </c>
      <c r="O304" s="11">
        <v>60140.0</v>
      </c>
      <c r="P304" s="12" t="s">
        <v>362</v>
      </c>
    </row>
    <row r="305" spans="1:16">
      <c r="A305" t="s">
        <v>368</v>
      </c>
      <c r="B305" t="s">
        <v>28</v>
      </c>
      <c r="C305" t="s">
        <v>17</v>
      </c>
      <c r="D305" s="2">
        <v>45688.0</v>
      </c>
      <c r="E305" t="s">
        <v>369</v>
      </c>
      <c r="F305" t="s">
        <v>25</v>
      </c>
      <c r="G305" s="3">
        <v>1</v>
      </c>
      <c r="H305" s="4">
        <v>9500.0</v>
      </c>
      <c r="I305" s="5">
        <v>0</v>
      </c>
      <c r="J305" s="6">
        <v>15.0</v>
      </c>
      <c r="K305" s="4">
        <v>142.5</v>
      </c>
    </row>
    <row r="306" spans="1:16">
      <c r="A306" s="7" t="s">
        <v>368</v>
      </c>
      <c r="B306" s="7" t="s">
        <v>28</v>
      </c>
      <c r="C306" s="7" t="s">
        <v>17</v>
      </c>
      <c r="D306" s="8">
        <v>45688.0</v>
      </c>
      <c r="E306" s="7" t="s">
        <v>369</v>
      </c>
      <c r="F306" s="7" t="s">
        <v>21</v>
      </c>
      <c r="G306" s="7"/>
      <c r="H306" s="7"/>
      <c r="I306" s="7"/>
      <c r="J306" s="7"/>
      <c r="K306" s="7"/>
      <c r="L306" s="9">
        <v>0</v>
      </c>
      <c r="M306" s="9">
        <v>0.0</v>
      </c>
      <c r="N306" s="9">
        <v>0</v>
      </c>
      <c r="O306" s="11">
        <v>142.5</v>
      </c>
      <c r="P306" s="12" t="s">
        <v>139</v>
      </c>
    </row>
    <row r="307" spans="1:16">
      <c r="A307" t="s">
        <v>231</v>
      </c>
      <c r="B307" t="s">
        <v>28</v>
      </c>
      <c r="C307" t="s">
        <v>17</v>
      </c>
      <c r="D307" s="2">
        <v>45688.0</v>
      </c>
      <c r="E307" t="s">
        <v>380</v>
      </c>
      <c r="F307" t="s">
        <v>229</v>
      </c>
      <c r="G307" s="3">
        <v>40</v>
      </c>
      <c r="H307" s="4">
        <v>31200.0</v>
      </c>
      <c r="I307" s="5">
        <v>0.184</v>
      </c>
      <c r="J307" s="6">
        <v>0</v>
      </c>
      <c r="K307" s="4">
        <v>5740.8</v>
      </c>
    </row>
    <row r="308" spans="1:16">
      <c r="A308" t="s">
        <v>231</v>
      </c>
      <c r="B308" t="s">
        <v>28</v>
      </c>
      <c r="C308" t="s">
        <v>17</v>
      </c>
      <c r="D308" s="2">
        <v>45688.0</v>
      </c>
      <c r="E308" t="s">
        <v>380</v>
      </c>
      <c r="F308" t="s">
        <v>381</v>
      </c>
      <c r="G308" s="3">
        <v>10</v>
      </c>
      <c r="H308" s="4">
        <v>31200.0</v>
      </c>
      <c r="I308" s="5">
        <v>0.057</v>
      </c>
      <c r="J308" s="6">
        <v>0</v>
      </c>
      <c r="K308" s="4">
        <v>1778.4</v>
      </c>
    </row>
    <row r="309" spans="1:16">
      <c r="A309" s="7" t="s">
        <v>231</v>
      </c>
      <c r="B309" s="7" t="s">
        <v>28</v>
      </c>
      <c r="C309" s="7" t="s">
        <v>17</v>
      </c>
      <c r="D309" s="8">
        <v>45688.0</v>
      </c>
      <c r="E309" s="7" t="s">
        <v>380</v>
      </c>
      <c r="F309" s="7" t="s">
        <v>21</v>
      </c>
      <c r="G309" s="7"/>
      <c r="H309" s="7"/>
      <c r="I309" s="7"/>
      <c r="J309" s="7"/>
      <c r="K309" s="7"/>
      <c r="L309" s="9">
        <v>0</v>
      </c>
      <c r="M309" s="9">
        <v>0.0</v>
      </c>
      <c r="N309" s="9">
        <v>0</v>
      </c>
      <c r="O309" s="11">
        <v>7519.2</v>
      </c>
      <c r="P309" s="12" t="s">
        <v>382</v>
      </c>
    </row>
    <row r="310" spans="1:16">
      <c r="A310" t="s">
        <v>383</v>
      </c>
      <c r="B310" t="s">
        <v>28</v>
      </c>
      <c r="C310" t="s">
        <v>17</v>
      </c>
      <c r="D310" s="2">
        <v>45688.0</v>
      </c>
      <c r="E310" t="s">
        <v>384</v>
      </c>
      <c r="F310" t="s">
        <v>38</v>
      </c>
      <c r="G310" s="3">
        <v>4</v>
      </c>
      <c r="H310" s="4">
        <v>8000.0</v>
      </c>
      <c r="I310" s="5">
        <v>0</v>
      </c>
      <c r="J310" s="6">
        <v>4000.0</v>
      </c>
      <c r="K310" s="4">
        <v>32000.0</v>
      </c>
    </row>
    <row r="311" spans="1:16">
      <c r="A311" s="7" t="s">
        <v>383</v>
      </c>
      <c r="B311" s="7" t="s">
        <v>28</v>
      </c>
      <c r="C311" s="7" t="s">
        <v>17</v>
      </c>
      <c r="D311" s="8">
        <v>45688.0</v>
      </c>
      <c r="E311" s="7" t="s">
        <v>384</v>
      </c>
      <c r="F311" s="7" t="s">
        <v>21</v>
      </c>
      <c r="G311" s="7"/>
      <c r="H311" s="7"/>
      <c r="I311" s="7"/>
      <c r="J311" s="7"/>
      <c r="K311" s="7"/>
      <c r="L311" s="9">
        <v>0</v>
      </c>
      <c r="M311" s="9">
        <v>0.0</v>
      </c>
      <c r="N311" s="9">
        <v>0</v>
      </c>
      <c r="O311" s="11">
        <v>32000.0</v>
      </c>
      <c r="P311" s="12" t="s">
        <v>385</v>
      </c>
    </row>
    <row r="312" spans="1:16">
      <c r="A312" t="s">
        <v>389</v>
      </c>
      <c r="B312" t="s">
        <v>28</v>
      </c>
      <c r="C312" t="s">
        <v>17</v>
      </c>
      <c r="D312" s="2">
        <v>45688.0</v>
      </c>
      <c r="E312" t="s">
        <v>390</v>
      </c>
      <c r="F312" t="s">
        <v>391</v>
      </c>
      <c r="G312" s="3">
        <v>72</v>
      </c>
      <c r="H312" s="4">
        <v>26400.0</v>
      </c>
      <c r="I312" s="5">
        <v>0.581</v>
      </c>
      <c r="J312" s="6">
        <v>0</v>
      </c>
      <c r="K312" s="4">
        <v>15338.4</v>
      </c>
    </row>
    <row r="313" spans="1:16">
      <c r="A313" s="7" t="s">
        <v>389</v>
      </c>
      <c r="B313" s="7" t="s">
        <v>28</v>
      </c>
      <c r="C313" s="7" t="s">
        <v>17</v>
      </c>
      <c r="D313" s="8">
        <v>45688.0</v>
      </c>
      <c r="E313" s="7" t="s">
        <v>390</v>
      </c>
      <c r="F313" s="7" t="s">
        <v>21</v>
      </c>
      <c r="G313" s="7"/>
      <c r="H313" s="7"/>
      <c r="I313" s="7"/>
      <c r="J313" s="7"/>
      <c r="K313" s="7"/>
      <c r="L313" s="9">
        <v>0</v>
      </c>
      <c r="M313" s="9">
        <v>0.0</v>
      </c>
      <c r="N313" s="9">
        <v>0</v>
      </c>
      <c r="O313" s="11">
        <v>15338.4</v>
      </c>
      <c r="P313" s="12" t="s">
        <v>392</v>
      </c>
    </row>
    <row r="314" spans="1:16">
      <c r="A314" t="s">
        <v>393</v>
      </c>
      <c r="B314" t="s">
        <v>28</v>
      </c>
      <c r="C314" t="s">
        <v>17</v>
      </c>
      <c r="D314" s="2">
        <v>45688.0</v>
      </c>
      <c r="E314" t="s">
        <v>394</v>
      </c>
      <c r="F314" t="s">
        <v>395</v>
      </c>
      <c r="G314" s="3">
        <v>4</v>
      </c>
      <c r="H314" s="4">
        <v>45000.0</v>
      </c>
      <c r="I314" s="5">
        <v>0.015</v>
      </c>
      <c r="J314" s="6">
        <v>0</v>
      </c>
      <c r="K314" s="4">
        <v>675.0</v>
      </c>
    </row>
    <row r="315" spans="1:16">
      <c r="A315" s="7" t="s">
        <v>393</v>
      </c>
      <c r="B315" s="7" t="s">
        <v>28</v>
      </c>
      <c r="C315" s="7" t="s">
        <v>17</v>
      </c>
      <c r="D315" s="8">
        <v>45688.0</v>
      </c>
      <c r="E315" s="7" t="s">
        <v>394</v>
      </c>
      <c r="F315" s="7" t="s">
        <v>21</v>
      </c>
      <c r="G315" s="7"/>
      <c r="H315" s="7"/>
      <c r="I315" s="7"/>
      <c r="J315" s="7"/>
      <c r="K315" s="7"/>
      <c r="L315" s="9">
        <v>0</v>
      </c>
      <c r="M315" s="9">
        <v>0.0</v>
      </c>
      <c r="N315" s="9">
        <v>0</v>
      </c>
      <c r="O315" s="11">
        <v>675.0</v>
      </c>
      <c r="P315" s="12" t="s">
        <v>396</v>
      </c>
    </row>
    <row r="316" spans="1:16">
      <c r="G316" s="1">
        <f>SUM(G1:G315)</f>
        <v>54869</v>
      </c>
      <c r="I316" s="1">
        <f>SUM(I1:I315)</f>
        <v>372.66</v>
      </c>
      <c r="J316" s="1">
        <f>SUM(J1:J315)</f>
        <v>54510</v>
      </c>
      <c r="K316" s="10">
        <f>SUM(K1:K315)</f>
        <v>11989373.05</v>
      </c>
      <c r="L316" s="10">
        <f>SUM(L1:L315)</f>
        <v>1830368.35</v>
      </c>
      <c r="M316" s="10">
        <f>SUM(M1:M315)</f>
        <v>94000</v>
      </c>
      <c r="N316" s="10">
        <f>SUM(N1:N315)</f>
        <v>1815497.55</v>
      </c>
      <c r="O316" s="13">
        <f>K316+M316-L316+N316</f>
        <v>12068502.25</v>
      </c>
    </row>
    <row r="318" spans="1:16">
      <c r="L318" s="14" t="s">
        <v>397</v>
      </c>
      <c r="O318" s="1">
        <v>52</v>
      </c>
    </row>
  </sheetData>
  <mergeCells>
    <mergeCell ref="L318:N3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7"/>
  <sheetViews>
    <sheetView tabSelected="0" workbookViewId="0" showGridLines="true" showRowColHeaders="1">
      <pane ySplit="1" activePane="bottomLeft" state="frozen" topLeftCell="A2"/>
      <selection pane="bottomLeft" activeCell="O57" sqref="O57"/>
    </sheetView>
  </sheetViews>
  <sheetFormatPr defaultRowHeight="14.4" outlineLevelRow="0" outlineLevelCol="0"/>
  <cols>
    <col min="1" max="1" width="21.138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8.141" bestFit="true" customWidth="true" style="0"/>
    <col min="11" max="11" width="13.997" bestFit="true" customWidth="true" style="0"/>
    <col min="12" max="12" width="11.71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45666.0</v>
      </c>
      <c r="E2" t="s">
        <v>18</v>
      </c>
      <c r="F2" t="s">
        <v>19</v>
      </c>
      <c r="G2" s="3">
        <v>27</v>
      </c>
      <c r="H2" s="4">
        <v>25200.0</v>
      </c>
      <c r="I2" s="5">
        <v>0.097</v>
      </c>
      <c r="J2" s="6">
        <v>0</v>
      </c>
      <c r="K2" s="4">
        <v>2444.4</v>
      </c>
    </row>
    <row r="3" spans="1:16">
      <c r="A3" t="s">
        <v>15</v>
      </c>
      <c r="B3" t="s">
        <v>16</v>
      </c>
      <c r="C3" t="s">
        <v>17</v>
      </c>
      <c r="D3" s="2">
        <v>45666.0</v>
      </c>
      <c r="E3" t="s">
        <v>18</v>
      </c>
      <c r="F3" t="s">
        <v>20</v>
      </c>
      <c r="G3" s="3">
        <v>27</v>
      </c>
      <c r="H3" s="4">
        <v>25200.0</v>
      </c>
      <c r="I3" s="5">
        <v>0.097</v>
      </c>
      <c r="J3" s="6">
        <v>0</v>
      </c>
      <c r="K3" s="4">
        <v>2444.4</v>
      </c>
    </row>
    <row r="4" spans="1:16">
      <c r="A4" s="7" t="s">
        <v>15</v>
      </c>
      <c r="B4" s="7" t="s">
        <v>16</v>
      </c>
      <c r="C4" s="7" t="s">
        <v>17</v>
      </c>
      <c r="D4" s="8">
        <v>45666.0</v>
      </c>
      <c r="E4" s="7" t="s">
        <v>18</v>
      </c>
      <c r="F4" s="7" t="s">
        <v>21</v>
      </c>
      <c r="G4" s="7"/>
      <c r="H4" s="7"/>
      <c r="I4" s="7"/>
      <c r="J4" s="7"/>
      <c r="K4" s="7"/>
      <c r="L4" s="9">
        <v>0</v>
      </c>
      <c r="M4" s="9">
        <v>0.0</v>
      </c>
      <c r="N4" s="9">
        <v>0</v>
      </c>
      <c r="O4" s="11">
        <v>4888.8</v>
      </c>
      <c r="P4" s="12" t="s">
        <v>22</v>
      </c>
    </row>
    <row r="5" spans="1:16">
      <c r="A5" t="s">
        <v>23</v>
      </c>
      <c r="B5" t="s">
        <v>16</v>
      </c>
      <c r="C5" t="s">
        <v>17</v>
      </c>
      <c r="D5" s="2">
        <v>45666.0</v>
      </c>
      <c r="E5" t="s">
        <v>24</v>
      </c>
      <c r="F5" t="s">
        <v>25</v>
      </c>
      <c r="G5" s="3">
        <v>66</v>
      </c>
      <c r="H5" s="4">
        <v>9500.0</v>
      </c>
      <c r="I5" s="5">
        <v>0</v>
      </c>
      <c r="J5" s="6">
        <v>990.0</v>
      </c>
      <c r="K5" s="4">
        <v>9405.0</v>
      </c>
    </row>
    <row r="6" spans="1:16">
      <c r="A6" t="s">
        <v>23</v>
      </c>
      <c r="B6" t="s">
        <v>16</v>
      </c>
      <c r="C6" t="s">
        <v>17</v>
      </c>
      <c r="D6" s="2">
        <v>45666.0</v>
      </c>
      <c r="E6" t="s">
        <v>24</v>
      </c>
      <c r="F6" t="s">
        <v>25</v>
      </c>
      <c r="G6" s="3">
        <v>66</v>
      </c>
      <c r="H6" s="4">
        <v>9500.0</v>
      </c>
      <c r="I6" s="5">
        <v>0</v>
      </c>
      <c r="J6" s="6">
        <v>990.0</v>
      </c>
      <c r="K6" s="4">
        <v>9405.0</v>
      </c>
    </row>
    <row r="7" spans="1:16">
      <c r="A7" s="7" t="s">
        <v>23</v>
      </c>
      <c r="B7" s="7" t="s">
        <v>16</v>
      </c>
      <c r="C7" s="7" t="s">
        <v>17</v>
      </c>
      <c r="D7" s="8">
        <v>45666.0</v>
      </c>
      <c r="E7" s="7" t="s">
        <v>24</v>
      </c>
      <c r="F7" s="7" t="s">
        <v>21</v>
      </c>
      <c r="G7" s="7"/>
      <c r="H7" s="7"/>
      <c r="I7" s="7"/>
      <c r="J7" s="7"/>
      <c r="K7" s="7"/>
      <c r="L7" s="9">
        <v>0</v>
      </c>
      <c r="M7" s="9">
        <v>0.0</v>
      </c>
      <c r="N7" s="9">
        <v>0</v>
      </c>
      <c r="O7" s="11">
        <v>18810.0</v>
      </c>
      <c r="P7" s="12" t="s">
        <v>26</v>
      </c>
    </row>
    <row r="8" spans="1:16">
      <c r="A8" t="s">
        <v>32</v>
      </c>
      <c r="B8" t="s">
        <v>16</v>
      </c>
      <c r="C8" t="s">
        <v>17</v>
      </c>
      <c r="D8" s="2">
        <v>45667.0</v>
      </c>
      <c r="E8" t="s">
        <v>33</v>
      </c>
      <c r="F8" t="s">
        <v>34</v>
      </c>
      <c r="G8" s="3">
        <v>27</v>
      </c>
      <c r="H8" s="4">
        <v>39000.0</v>
      </c>
      <c r="I8" s="5">
        <v>0.111</v>
      </c>
      <c r="J8" s="6">
        <v>0</v>
      </c>
      <c r="K8" s="4">
        <v>4329.0</v>
      </c>
    </row>
    <row r="9" spans="1:16">
      <c r="A9" s="7" t="s">
        <v>32</v>
      </c>
      <c r="B9" s="7" t="s">
        <v>16</v>
      </c>
      <c r="C9" s="7" t="s">
        <v>17</v>
      </c>
      <c r="D9" s="8">
        <v>45667.0</v>
      </c>
      <c r="E9" s="7" t="s">
        <v>33</v>
      </c>
      <c r="F9" s="7" t="s">
        <v>21</v>
      </c>
      <c r="G9" s="7"/>
      <c r="H9" s="7"/>
      <c r="I9" s="7"/>
      <c r="J9" s="7"/>
      <c r="K9" s="7"/>
      <c r="L9" s="9">
        <v>0</v>
      </c>
      <c r="M9" s="9">
        <v>0.0</v>
      </c>
      <c r="N9" s="9">
        <v>0</v>
      </c>
      <c r="O9" s="11">
        <v>4329.0</v>
      </c>
      <c r="P9" s="12" t="s">
        <v>35</v>
      </c>
    </row>
    <row r="10" spans="1:16">
      <c r="A10" t="s">
        <v>44</v>
      </c>
      <c r="B10" t="s">
        <v>16</v>
      </c>
      <c r="C10" t="s">
        <v>17</v>
      </c>
      <c r="D10" s="2">
        <v>45667.0</v>
      </c>
      <c r="E10" t="s">
        <v>45</v>
      </c>
      <c r="F10" t="s">
        <v>46</v>
      </c>
      <c r="G10" s="3">
        <v>54</v>
      </c>
      <c r="H10" s="4">
        <v>30800.0</v>
      </c>
      <c r="I10" s="5">
        <v>0.223</v>
      </c>
      <c r="J10" s="6">
        <v>0</v>
      </c>
      <c r="K10" s="4">
        <v>6868.4</v>
      </c>
    </row>
    <row r="11" spans="1:16">
      <c r="A11" s="7" t="s">
        <v>44</v>
      </c>
      <c r="B11" s="7" t="s">
        <v>16</v>
      </c>
      <c r="C11" s="7" t="s">
        <v>17</v>
      </c>
      <c r="D11" s="8">
        <v>45667.0</v>
      </c>
      <c r="E11" s="7" t="s">
        <v>45</v>
      </c>
      <c r="F11" s="7" t="s">
        <v>21</v>
      </c>
      <c r="G11" s="7"/>
      <c r="H11" s="7"/>
      <c r="I11" s="7"/>
      <c r="J11" s="7"/>
      <c r="K11" s="7"/>
      <c r="L11" s="9">
        <v>0</v>
      </c>
      <c r="M11" s="9">
        <v>0.0</v>
      </c>
      <c r="N11" s="9">
        <v>0</v>
      </c>
      <c r="O11" s="11">
        <v>6868.4</v>
      </c>
      <c r="P11" s="12" t="s">
        <v>47</v>
      </c>
    </row>
    <row r="12" spans="1:16">
      <c r="A12" t="s">
        <v>44</v>
      </c>
      <c r="B12" t="s">
        <v>16</v>
      </c>
      <c r="C12" t="s">
        <v>17</v>
      </c>
      <c r="D12" s="2">
        <v>45667.0</v>
      </c>
      <c r="E12" t="s">
        <v>48</v>
      </c>
      <c r="F12" t="s">
        <v>49</v>
      </c>
      <c r="G12" s="3">
        <v>50</v>
      </c>
      <c r="H12" s="4">
        <v>30800.0</v>
      </c>
      <c r="I12" s="5">
        <v>0.165</v>
      </c>
      <c r="J12" s="6">
        <v>0</v>
      </c>
      <c r="K12" s="4">
        <v>5082.0</v>
      </c>
    </row>
    <row r="13" spans="1:16">
      <c r="A13" s="7" t="s">
        <v>44</v>
      </c>
      <c r="B13" s="7" t="s">
        <v>16</v>
      </c>
      <c r="C13" s="7" t="s">
        <v>17</v>
      </c>
      <c r="D13" s="8">
        <v>45667.0</v>
      </c>
      <c r="E13" s="7" t="s">
        <v>48</v>
      </c>
      <c r="F13" s="7" t="s">
        <v>21</v>
      </c>
      <c r="G13" s="7"/>
      <c r="H13" s="7"/>
      <c r="I13" s="7"/>
      <c r="J13" s="7"/>
      <c r="K13" s="7"/>
      <c r="L13" s="9">
        <v>0</v>
      </c>
      <c r="M13" s="9">
        <v>0.0</v>
      </c>
      <c r="N13" s="9">
        <v>0</v>
      </c>
      <c r="O13" s="11">
        <v>5082.0</v>
      </c>
      <c r="P13" s="12" t="s">
        <v>50</v>
      </c>
    </row>
    <row r="14" spans="1:16">
      <c r="A14" t="s">
        <v>62</v>
      </c>
      <c r="B14" t="s">
        <v>16</v>
      </c>
      <c r="C14" t="s">
        <v>59</v>
      </c>
      <c r="D14" s="2">
        <v>45670.0</v>
      </c>
      <c r="E14" t="s">
        <v>63</v>
      </c>
      <c r="F14" t="s">
        <v>64</v>
      </c>
      <c r="G14" s="3">
        <v>50</v>
      </c>
      <c r="H14" s="4">
        <v>39000.0</v>
      </c>
      <c r="I14" s="5">
        <v>0.165</v>
      </c>
      <c r="J14" s="6">
        <v>0</v>
      </c>
      <c r="K14" s="4">
        <v>6435.0</v>
      </c>
    </row>
    <row r="15" spans="1:16">
      <c r="A15" t="s">
        <v>62</v>
      </c>
      <c r="B15" t="s">
        <v>16</v>
      </c>
      <c r="C15" t="s">
        <v>59</v>
      </c>
      <c r="D15" s="2">
        <v>45670.0</v>
      </c>
      <c r="E15" t="s">
        <v>63</v>
      </c>
      <c r="F15" t="s">
        <v>65</v>
      </c>
      <c r="G15" s="3">
        <v>150</v>
      </c>
      <c r="H15" s="4">
        <v>31200.0</v>
      </c>
      <c r="I15" s="5">
        <v>0.363</v>
      </c>
      <c r="J15" s="6">
        <v>0</v>
      </c>
      <c r="K15" s="4">
        <v>11325.6</v>
      </c>
    </row>
    <row r="16" spans="1:16">
      <c r="A16" s="7" t="s">
        <v>62</v>
      </c>
      <c r="B16" s="7" t="s">
        <v>16</v>
      </c>
      <c r="C16" s="7" t="s">
        <v>59</v>
      </c>
      <c r="D16" s="8">
        <v>45670.0</v>
      </c>
      <c r="E16" s="7" t="s">
        <v>63</v>
      </c>
      <c r="F16" s="7" t="s">
        <v>21</v>
      </c>
      <c r="G16" s="7"/>
      <c r="H16" s="7"/>
      <c r="I16" s="7"/>
      <c r="J16" s="7"/>
      <c r="K16" s="7"/>
      <c r="L16" s="9">
        <v>60.6</v>
      </c>
      <c r="M16" s="9">
        <v>0.0</v>
      </c>
      <c r="N16" s="9">
        <v>0</v>
      </c>
      <c r="O16" s="11">
        <v>17700.0</v>
      </c>
      <c r="P16" s="12" t="s">
        <v>66</v>
      </c>
    </row>
    <row r="17" spans="1:16">
      <c r="A17" t="s">
        <v>59</v>
      </c>
      <c r="B17" t="s">
        <v>16</v>
      </c>
      <c r="C17" t="s">
        <v>59</v>
      </c>
      <c r="D17" s="2">
        <v>45670.0</v>
      </c>
      <c r="E17" t="s">
        <v>71</v>
      </c>
      <c r="F17" t="s">
        <v>72</v>
      </c>
      <c r="G17" s="3">
        <v>30</v>
      </c>
      <c r="H17" s="4">
        <v>20000.0</v>
      </c>
      <c r="I17" s="5">
        <v>0.108</v>
      </c>
      <c r="J17" s="6">
        <v>0</v>
      </c>
      <c r="K17" s="4">
        <v>2160.0</v>
      </c>
    </row>
    <row r="18" spans="1:16">
      <c r="A18" t="s">
        <v>59</v>
      </c>
      <c r="B18" t="s">
        <v>16</v>
      </c>
      <c r="C18" t="s">
        <v>59</v>
      </c>
      <c r="D18" s="2">
        <v>45670.0</v>
      </c>
      <c r="E18" t="s">
        <v>71</v>
      </c>
      <c r="F18" t="s">
        <v>73</v>
      </c>
      <c r="G18" s="3">
        <v>40</v>
      </c>
      <c r="H18" s="4">
        <v>84000.0</v>
      </c>
      <c r="I18" s="5">
        <v>0.144</v>
      </c>
      <c r="J18" s="6">
        <v>0</v>
      </c>
      <c r="K18" s="4">
        <v>12096.0</v>
      </c>
    </row>
    <row r="19" spans="1:16">
      <c r="A19" t="s">
        <v>59</v>
      </c>
      <c r="B19" t="s">
        <v>16</v>
      </c>
      <c r="C19" t="s">
        <v>59</v>
      </c>
      <c r="D19" s="2">
        <v>45670.0</v>
      </c>
      <c r="E19" t="s">
        <v>71</v>
      </c>
      <c r="F19" t="s">
        <v>74</v>
      </c>
      <c r="G19" s="3">
        <v>30</v>
      </c>
      <c r="H19" s="4">
        <v>31200.0</v>
      </c>
      <c r="I19" s="5">
        <v>0.06</v>
      </c>
      <c r="J19" s="6">
        <v>0</v>
      </c>
      <c r="K19" s="4">
        <v>1872.0</v>
      </c>
    </row>
    <row r="20" spans="1:16">
      <c r="A20" t="s">
        <v>59</v>
      </c>
      <c r="B20" t="s">
        <v>16</v>
      </c>
      <c r="C20" t="s">
        <v>59</v>
      </c>
      <c r="D20" s="2">
        <v>45670.0</v>
      </c>
      <c r="E20" t="s">
        <v>71</v>
      </c>
      <c r="F20" t="s">
        <v>75</v>
      </c>
      <c r="G20" s="3">
        <v>80</v>
      </c>
      <c r="H20" s="4">
        <v>84000.0</v>
      </c>
      <c r="I20" s="5">
        <v>0.086</v>
      </c>
      <c r="J20" s="6">
        <v>0</v>
      </c>
      <c r="K20" s="4">
        <v>7224.0</v>
      </c>
    </row>
    <row r="21" spans="1:16">
      <c r="A21" t="s">
        <v>59</v>
      </c>
      <c r="B21" t="s">
        <v>16</v>
      </c>
      <c r="C21" t="s">
        <v>59</v>
      </c>
      <c r="D21" s="2">
        <v>45670.0</v>
      </c>
      <c r="E21" t="s">
        <v>71</v>
      </c>
      <c r="F21" t="s">
        <v>76</v>
      </c>
      <c r="G21" s="3">
        <v>32</v>
      </c>
      <c r="H21" s="4">
        <v>99000.0</v>
      </c>
      <c r="I21" s="5">
        <v>0.012</v>
      </c>
      <c r="J21" s="6">
        <v>0</v>
      </c>
      <c r="K21" s="4">
        <v>1188.0</v>
      </c>
    </row>
    <row r="22" spans="1:16">
      <c r="A22" t="s">
        <v>59</v>
      </c>
      <c r="B22" t="s">
        <v>16</v>
      </c>
      <c r="C22" t="s">
        <v>59</v>
      </c>
      <c r="D22" s="2">
        <v>45670.0</v>
      </c>
      <c r="E22" t="s">
        <v>71</v>
      </c>
      <c r="F22" t="s">
        <v>77</v>
      </c>
      <c r="G22" s="3">
        <v>32</v>
      </c>
      <c r="H22" s="4">
        <v>99000.0</v>
      </c>
      <c r="I22" s="5">
        <v>0.015</v>
      </c>
      <c r="J22" s="6">
        <v>0</v>
      </c>
      <c r="K22" s="4">
        <v>1485.0</v>
      </c>
    </row>
    <row r="23" spans="1:16">
      <c r="A23" t="s">
        <v>59</v>
      </c>
      <c r="B23" t="s">
        <v>16</v>
      </c>
      <c r="C23" t="s">
        <v>59</v>
      </c>
      <c r="D23" s="2">
        <v>45670.0</v>
      </c>
      <c r="E23" t="s">
        <v>71</v>
      </c>
      <c r="F23" t="s">
        <v>78</v>
      </c>
      <c r="G23" s="3">
        <v>20</v>
      </c>
      <c r="H23" s="4">
        <v>45000.0</v>
      </c>
      <c r="I23" s="5">
        <v>0.073</v>
      </c>
      <c r="J23" s="6">
        <v>0</v>
      </c>
      <c r="K23" s="4">
        <v>3285.0</v>
      </c>
    </row>
    <row r="24" spans="1:16">
      <c r="A24" s="7" t="s">
        <v>59</v>
      </c>
      <c r="B24" s="7" t="s">
        <v>16</v>
      </c>
      <c r="C24" s="7" t="s">
        <v>59</v>
      </c>
      <c r="D24" s="8">
        <v>45670.0</v>
      </c>
      <c r="E24" s="7" t="s">
        <v>71</v>
      </c>
      <c r="F24" s="7" t="s">
        <v>21</v>
      </c>
      <c r="G24" s="7"/>
      <c r="H24" s="7"/>
      <c r="I24" s="7"/>
      <c r="J24" s="7"/>
      <c r="K24" s="7"/>
      <c r="L24" s="9">
        <v>5862.0</v>
      </c>
      <c r="M24" s="9">
        <v>0.0</v>
      </c>
      <c r="N24" s="9">
        <v>0</v>
      </c>
      <c r="O24" s="11">
        <v>23448.0</v>
      </c>
      <c r="P24" s="12" t="s">
        <v>79</v>
      </c>
    </row>
    <row r="25" spans="1:16">
      <c r="A25" t="s">
        <v>80</v>
      </c>
      <c r="B25" t="s">
        <v>16</v>
      </c>
      <c r="C25" t="s">
        <v>59</v>
      </c>
      <c r="D25" s="2">
        <v>45670.0</v>
      </c>
      <c r="E25" t="s">
        <v>81</v>
      </c>
      <c r="F25" t="s">
        <v>46</v>
      </c>
      <c r="G25" s="3">
        <v>64</v>
      </c>
      <c r="H25" s="4">
        <v>30800.0</v>
      </c>
      <c r="I25" s="5">
        <v>0.264</v>
      </c>
      <c r="J25" s="6">
        <v>0</v>
      </c>
      <c r="K25" s="4">
        <v>8131.2</v>
      </c>
    </row>
    <row r="26" spans="1:16">
      <c r="A26" t="s">
        <v>80</v>
      </c>
      <c r="B26" t="s">
        <v>16</v>
      </c>
      <c r="C26" t="s">
        <v>59</v>
      </c>
      <c r="D26" s="2">
        <v>45670.0</v>
      </c>
      <c r="E26" t="s">
        <v>81</v>
      </c>
      <c r="F26" t="s">
        <v>82</v>
      </c>
      <c r="G26" s="3">
        <v>57</v>
      </c>
      <c r="H26" s="4">
        <v>32000.0</v>
      </c>
      <c r="I26" s="5">
        <v>1.616</v>
      </c>
      <c r="J26" s="6">
        <v>0</v>
      </c>
      <c r="K26" s="4">
        <v>51712.0</v>
      </c>
    </row>
    <row r="27" spans="1:16">
      <c r="A27" s="7" t="s">
        <v>80</v>
      </c>
      <c r="B27" s="7" t="s">
        <v>16</v>
      </c>
      <c r="C27" s="7" t="s">
        <v>59</v>
      </c>
      <c r="D27" s="8">
        <v>45670.0</v>
      </c>
      <c r="E27" s="7" t="s">
        <v>81</v>
      </c>
      <c r="F27" s="7" t="s">
        <v>21</v>
      </c>
      <c r="G27" s="7"/>
      <c r="H27" s="7"/>
      <c r="I27" s="7"/>
      <c r="J27" s="7"/>
      <c r="K27" s="7"/>
      <c r="L27" s="9">
        <v>43.2</v>
      </c>
      <c r="M27" s="9">
        <v>0.0</v>
      </c>
      <c r="N27" s="9">
        <v>0</v>
      </c>
      <c r="O27" s="11">
        <v>59800.0</v>
      </c>
      <c r="P27" s="12" t="s">
        <v>83</v>
      </c>
    </row>
    <row r="28" spans="1:16">
      <c r="A28" t="s">
        <v>113</v>
      </c>
      <c r="B28" t="s">
        <v>16</v>
      </c>
      <c r="C28" t="s">
        <v>17</v>
      </c>
      <c r="D28" s="2">
        <v>45671.0</v>
      </c>
      <c r="E28" t="s">
        <v>114</v>
      </c>
      <c r="F28" t="s">
        <v>115</v>
      </c>
      <c r="G28" s="3">
        <v>15</v>
      </c>
      <c r="H28" s="4">
        <v>37800.0</v>
      </c>
      <c r="I28" s="5">
        <v>0.109</v>
      </c>
      <c r="J28" s="6">
        <v>0</v>
      </c>
      <c r="K28" s="4">
        <v>4120.2</v>
      </c>
    </row>
    <row r="29" spans="1:16">
      <c r="A29" s="7" t="s">
        <v>113</v>
      </c>
      <c r="B29" s="7" t="s">
        <v>16</v>
      </c>
      <c r="C29" s="7" t="s">
        <v>17</v>
      </c>
      <c r="D29" s="8">
        <v>45671.0</v>
      </c>
      <c r="E29" s="7" t="s">
        <v>114</v>
      </c>
      <c r="F29" s="7" t="s">
        <v>21</v>
      </c>
      <c r="G29" s="7"/>
      <c r="H29" s="7"/>
      <c r="I29" s="7"/>
      <c r="J29" s="7"/>
      <c r="K29" s="7"/>
      <c r="L29" s="9">
        <v>0</v>
      </c>
      <c r="M29" s="9">
        <v>0.0</v>
      </c>
      <c r="N29" s="9">
        <v>0</v>
      </c>
      <c r="O29" s="11">
        <v>4120.2</v>
      </c>
      <c r="P29" s="12" t="s">
        <v>116</v>
      </c>
    </row>
    <row r="30" spans="1:16">
      <c r="A30" t="s">
        <v>128</v>
      </c>
      <c r="B30" t="s">
        <v>16</v>
      </c>
      <c r="C30" t="s">
        <v>17</v>
      </c>
      <c r="D30" s="2">
        <v>45672.0</v>
      </c>
      <c r="E30" t="s">
        <v>129</v>
      </c>
      <c r="F30" t="s">
        <v>130</v>
      </c>
      <c r="G30" s="3">
        <v>200</v>
      </c>
      <c r="H30" s="4">
        <v>10000.0</v>
      </c>
      <c r="I30" s="5">
        <v>0.594</v>
      </c>
      <c r="J30" s="6">
        <v>0</v>
      </c>
      <c r="K30" s="4">
        <v>5940.0</v>
      </c>
    </row>
    <row r="31" spans="1:16">
      <c r="A31" s="7" t="s">
        <v>128</v>
      </c>
      <c r="B31" s="7" t="s">
        <v>16</v>
      </c>
      <c r="C31" s="7" t="s">
        <v>17</v>
      </c>
      <c r="D31" s="8">
        <v>45672.0</v>
      </c>
      <c r="E31" s="7" t="s">
        <v>129</v>
      </c>
      <c r="F31" s="7" t="s">
        <v>21</v>
      </c>
      <c r="G31" s="7"/>
      <c r="H31" s="7"/>
      <c r="I31" s="7"/>
      <c r="J31" s="7"/>
      <c r="K31" s="7"/>
      <c r="L31" s="9">
        <v>0</v>
      </c>
      <c r="M31" s="9">
        <v>0.0</v>
      </c>
      <c r="N31" s="9">
        <v>0</v>
      </c>
      <c r="O31" s="11">
        <v>5940.0</v>
      </c>
      <c r="P31" s="12" t="s">
        <v>131</v>
      </c>
    </row>
    <row r="32" spans="1:16">
      <c r="A32" t="s">
        <v>59</v>
      </c>
      <c r="B32" t="s">
        <v>16</v>
      </c>
      <c r="C32" t="s">
        <v>59</v>
      </c>
      <c r="D32" s="2">
        <v>45678.0</v>
      </c>
      <c r="E32" t="s">
        <v>217</v>
      </c>
      <c r="F32" t="s">
        <v>78</v>
      </c>
      <c r="G32" s="3">
        <v>8</v>
      </c>
      <c r="H32" s="4">
        <v>45000.0</v>
      </c>
      <c r="I32" s="5">
        <v>0.029</v>
      </c>
      <c r="J32" s="6">
        <v>0</v>
      </c>
      <c r="K32" s="4">
        <v>1305.0</v>
      </c>
    </row>
    <row r="33" spans="1:16">
      <c r="A33" t="s">
        <v>59</v>
      </c>
      <c r="B33" t="s">
        <v>16</v>
      </c>
      <c r="C33" t="s">
        <v>59</v>
      </c>
      <c r="D33" s="2">
        <v>45678.0</v>
      </c>
      <c r="E33" t="s">
        <v>217</v>
      </c>
      <c r="F33" t="s">
        <v>218</v>
      </c>
      <c r="G33" s="3">
        <v>15</v>
      </c>
      <c r="H33" s="4">
        <v>35000.0</v>
      </c>
      <c r="I33" s="5">
        <v>0.047</v>
      </c>
      <c r="J33" s="6">
        <v>0</v>
      </c>
      <c r="K33" s="4">
        <v>1645.0</v>
      </c>
    </row>
    <row r="34" spans="1:16">
      <c r="A34" s="7" t="s">
        <v>59</v>
      </c>
      <c r="B34" s="7" t="s">
        <v>16</v>
      </c>
      <c r="C34" s="7" t="s">
        <v>59</v>
      </c>
      <c r="D34" s="8">
        <v>45678.0</v>
      </c>
      <c r="E34" s="7" t="s">
        <v>217</v>
      </c>
      <c r="F34" s="7" t="s">
        <v>21</v>
      </c>
      <c r="G34" s="7"/>
      <c r="H34" s="7"/>
      <c r="I34" s="7"/>
      <c r="J34" s="7"/>
      <c r="K34" s="7"/>
      <c r="L34" s="9">
        <v>450.0</v>
      </c>
      <c r="M34" s="9">
        <v>0.0</v>
      </c>
      <c r="N34" s="9">
        <v>0</v>
      </c>
      <c r="O34" s="11">
        <v>2500.0</v>
      </c>
      <c r="P34" s="12" t="s">
        <v>219</v>
      </c>
    </row>
    <row r="35" spans="1:16">
      <c r="A35" t="s">
        <v>113</v>
      </c>
      <c r="B35" t="s">
        <v>16</v>
      </c>
      <c r="C35" t="s">
        <v>17</v>
      </c>
      <c r="D35" s="2">
        <v>45679.0</v>
      </c>
      <c r="E35" t="s">
        <v>242</v>
      </c>
      <c r="F35" t="s">
        <v>243</v>
      </c>
      <c r="G35" s="3">
        <v>3</v>
      </c>
      <c r="H35" s="4">
        <v>22000.0</v>
      </c>
      <c r="I35" s="5">
        <v>0.135</v>
      </c>
      <c r="J35" s="6">
        <v>0</v>
      </c>
      <c r="K35" s="4">
        <v>2970.0</v>
      </c>
    </row>
    <row r="36" spans="1:16">
      <c r="A36" t="s">
        <v>113</v>
      </c>
      <c r="B36" t="s">
        <v>16</v>
      </c>
      <c r="C36" t="s">
        <v>17</v>
      </c>
      <c r="D36" s="2">
        <v>45679.0</v>
      </c>
      <c r="E36" t="s">
        <v>242</v>
      </c>
      <c r="F36" t="s">
        <v>244</v>
      </c>
      <c r="G36" s="3">
        <v>47</v>
      </c>
      <c r="H36" s="4">
        <v>24000.0</v>
      </c>
      <c r="I36" s="5">
        <v>0.993</v>
      </c>
      <c r="J36" s="6">
        <v>0</v>
      </c>
      <c r="K36" s="4">
        <v>23832.0</v>
      </c>
    </row>
    <row r="37" spans="1:16">
      <c r="A37" s="7" t="s">
        <v>113</v>
      </c>
      <c r="B37" s="7" t="s">
        <v>16</v>
      </c>
      <c r="C37" s="7" t="s">
        <v>17</v>
      </c>
      <c r="D37" s="8">
        <v>45679.0</v>
      </c>
      <c r="E37" s="7" t="s">
        <v>242</v>
      </c>
      <c r="F37" s="7" t="s">
        <v>21</v>
      </c>
      <c r="G37" s="7"/>
      <c r="H37" s="7"/>
      <c r="I37" s="7"/>
      <c r="J37" s="7"/>
      <c r="K37" s="7"/>
      <c r="L37" s="9">
        <v>0</v>
      </c>
      <c r="M37" s="9">
        <v>0.0</v>
      </c>
      <c r="N37" s="9">
        <v>0</v>
      </c>
      <c r="O37" s="11">
        <v>26802.0</v>
      </c>
      <c r="P37" s="12" t="s">
        <v>245</v>
      </c>
    </row>
    <row r="38" spans="1:16">
      <c r="A38" t="s">
        <v>269</v>
      </c>
      <c r="B38" t="s">
        <v>16</v>
      </c>
      <c r="C38" t="s">
        <v>17</v>
      </c>
      <c r="D38" s="2">
        <v>45681.0</v>
      </c>
      <c r="E38" t="s">
        <v>270</v>
      </c>
      <c r="F38" t="s">
        <v>271</v>
      </c>
      <c r="G38" s="3">
        <v>15</v>
      </c>
      <c r="H38" s="4">
        <v>42600.0</v>
      </c>
      <c r="I38" s="5">
        <v>0.196</v>
      </c>
      <c r="J38" s="6">
        <v>0</v>
      </c>
      <c r="K38" s="4">
        <v>8349.6</v>
      </c>
    </row>
    <row r="39" spans="1:16">
      <c r="A39" t="s">
        <v>269</v>
      </c>
      <c r="B39" t="s">
        <v>16</v>
      </c>
      <c r="C39" t="s">
        <v>17</v>
      </c>
      <c r="D39" s="2">
        <v>45681.0</v>
      </c>
      <c r="E39" t="s">
        <v>270</v>
      </c>
      <c r="F39" t="s">
        <v>157</v>
      </c>
      <c r="G39" s="3">
        <v>185</v>
      </c>
      <c r="H39" s="4">
        <v>37800.0</v>
      </c>
      <c r="I39" s="5">
        <v>1.274</v>
      </c>
      <c r="J39" s="6">
        <v>0</v>
      </c>
      <c r="K39" s="4">
        <v>48157.2</v>
      </c>
    </row>
    <row r="40" spans="1:16">
      <c r="A40" s="7" t="s">
        <v>269</v>
      </c>
      <c r="B40" s="7" t="s">
        <v>16</v>
      </c>
      <c r="C40" s="7" t="s">
        <v>17</v>
      </c>
      <c r="D40" s="8">
        <v>45681.0</v>
      </c>
      <c r="E40" s="7" t="s">
        <v>270</v>
      </c>
      <c r="F40" s="7" t="s">
        <v>21</v>
      </c>
      <c r="G40" s="7"/>
      <c r="H40" s="7"/>
      <c r="I40" s="7"/>
      <c r="J40" s="7"/>
      <c r="K40" s="7"/>
      <c r="L40" s="9">
        <v>0</v>
      </c>
      <c r="M40" s="9">
        <v>0.0</v>
      </c>
      <c r="N40" s="9">
        <v>0</v>
      </c>
      <c r="O40" s="11">
        <v>56506.8</v>
      </c>
      <c r="P40" s="12" t="s">
        <v>272</v>
      </c>
    </row>
    <row r="41" spans="1:16">
      <c r="A41" t="s">
        <v>294</v>
      </c>
      <c r="B41" t="s">
        <v>16</v>
      </c>
      <c r="C41" t="s">
        <v>17</v>
      </c>
      <c r="D41" s="2">
        <v>45684.0</v>
      </c>
      <c r="E41" t="s">
        <v>295</v>
      </c>
      <c r="F41" t="s">
        <v>229</v>
      </c>
      <c r="G41" s="3">
        <v>35</v>
      </c>
      <c r="H41" s="4">
        <v>31200.0</v>
      </c>
      <c r="I41" s="5">
        <v>0.161</v>
      </c>
      <c r="J41" s="6">
        <v>0</v>
      </c>
      <c r="K41" s="4">
        <v>5023.2</v>
      </c>
    </row>
    <row r="42" spans="1:16">
      <c r="A42" t="s">
        <v>294</v>
      </c>
      <c r="B42" t="s">
        <v>16</v>
      </c>
      <c r="C42" t="s">
        <v>17</v>
      </c>
      <c r="D42" s="2">
        <v>45684.0</v>
      </c>
      <c r="E42" t="s">
        <v>295</v>
      </c>
      <c r="F42" t="s">
        <v>157</v>
      </c>
      <c r="G42" s="3">
        <v>10</v>
      </c>
      <c r="H42" s="4">
        <v>37800.0</v>
      </c>
      <c r="I42" s="5">
        <v>0.069</v>
      </c>
      <c r="J42" s="6">
        <v>0</v>
      </c>
      <c r="K42" s="4">
        <v>2608.2</v>
      </c>
    </row>
    <row r="43" spans="1:16">
      <c r="A43" s="7" t="s">
        <v>294</v>
      </c>
      <c r="B43" s="7" t="s">
        <v>16</v>
      </c>
      <c r="C43" s="7" t="s">
        <v>17</v>
      </c>
      <c r="D43" s="8">
        <v>45684.0</v>
      </c>
      <c r="E43" s="7" t="s">
        <v>295</v>
      </c>
      <c r="F43" s="7" t="s">
        <v>21</v>
      </c>
      <c r="G43" s="7"/>
      <c r="H43" s="7"/>
      <c r="I43" s="7"/>
      <c r="J43" s="7"/>
      <c r="K43" s="7"/>
      <c r="L43" s="9">
        <v>0</v>
      </c>
      <c r="M43" s="9">
        <v>0.0</v>
      </c>
      <c r="N43" s="9">
        <v>0</v>
      </c>
      <c r="O43" s="11">
        <v>7631.4</v>
      </c>
      <c r="P43" s="12" t="s">
        <v>296</v>
      </c>
    </row>
    <row r="44" spans="1:16">
      <c r="A44" t="s">
        <v>15</v>
      </c>
      <c r="B44" t="s">
        <v>16</v>
      </c>
      <c r="C44" t="s">
        <v>17</v>
      </c>
      <c r="D44" s="2">
        <v>45687.0</v>
      </c>
      <c r="E44" t="s">
        <v>337</v>
      </c>
      <c r="F44" t="s">
        <v>338</v>
      </c>
      <c r="G44" s="3">
        <v>185</v>
      </c>
      <c r="H44" s="4">
        <v>30800.0</v>
      </c>
      <c r="I44" s="5">
        <v>1.274</v>
      </c>
      <c r="J44" s="6">
        <v>0</v>
      </c>
      <c r="K44" s="4">
        <v>39239.2</v>
      </c>
    </row>
    <row r="45" spans="1:16">
      <c r="A45" s="7" t="s">
        <v>15</v>
      </c>
      <c r="B45" s="7" t="s">
        <v>16</v>
      </c>
      <c r="C45" s="7" t="s">
        <v>17</v>
      </c>
      <c r="D45" s="8">
        <v>45687.0</v>
      </c>
      <c r="E45" s="7" t="s">
        <v>337</v>
      </c>
      <c r="F45" s="7" t="s">
        <v>21</v>
      </c>
      <c r="G45" s="7"/>
      <c r="H45" s="7"/>
      <c r="I45" s="7"/>
      <c r="J45" s="7"/>
      <c r="K45" s="7"/>
      <c r="L45" s="9">
        <v>39.2</v>
      </c>
      <c r="M45" s="9">
        <v>0.0</v>
      </c>
      <c r="N45" s="9">
        <v>0</v>
      </c>
      <c r="O45" s="11">
        <v>39200.0</v>
      </c>
      <c r="P45" s="12" t="s">
        <v>339</v>
      </c>
    </row>
    <row r="46" spans="1:16">
      <c r="A46" t="s">
        <v>372</v>
      </c>
      <c r="B46" t="s">
        <v>16</v>
      </c>
      <c r="C46" t="s">
        <v>17</v>
      </c>
      <c r="D46" s="2">
        <v>45688.0</v>
      </c>
      <c r="E46" t="s">
        <v>373</v>
      </c>
      <c r="F46" t="s">
        <v>374</v>
      </c>
      <c r="G46" s="3">
        <v>60</v>
      </c>
      <c r="H46" s="4">
        <v>20000.0</v>
      </c>
      <c r="I46" s="5">
        <v>0.427</v>
      </c>
      <c r="J46" s="6">
        <v>0</v>
      </c>
      <c r="K46" s="4">
        <v>8540.0</v>
      </c>
    </row>
    <row r="47" spans="1:16">
      <c r="A47" t="s">
        <v>372</v>
      </c>
      <c r="B47" t="s">
        <v>16</v>
      </c>
      <c r="C47" t="s">
        <v>17</v>
      </c>
      <c r="D47" s="2">
        <v>45688.0</v>
      </c>
      <c r="E47" t="s">
        <v>373</v>
      </c>
      <c r="F47" t="s">
        <v>375</v>
      </c>
      <c r="G47" s="3">
        <v>12</v>
      </c>
      <c r="H47" s="4">
        <v>20000.0</v>
      </c>
      <c r="I47" s="5">
        <v>0.067</v>
      </c>
      <c r="J47" s="6">
        <v>0</v>
      </c>
      <c r="K47" s="4">
        <v>1340.0</v>
      </c>
    </row>
    <row r="48" spans="1:16">
      <c r="A48" t="s">
        <v>372</v>
      </c>
      <c r="B48" t="s">
        <v>16</v>
      </c>
      <c r="C48" t="s">
        <v>17</v>
      </c>
      <c r="D48" s="2">
        <v>45688.0</v>
      </c>
      <c r="E48" t="s">
        <v>373</v>
      </c>
      <c r="F48" t="s">
        <v>345</v>
      </c>
      <c r="G48" s="3">
        <v>48</v>
      </c>
      <c r="H48" s="4">
        <v>20000.0</v>
      </c>
      <c r="I48" s="5">
        <v>0.222</v>
      </c>
      <c r="J48" s="6">
        <v>0</v>
      </c>
      <c r="K48" s="4">
        <v>4440.0</v>
      </c>
    </row>
    <row r="49" spans="1:16">
      <c r="A49" t="s">
        <v>372</v>
      </c>
      <c r="B49" t="s">
        <v>16</v>
      </c>
      <c r="C49" t="s">
        <v>17</v>
      </c>
      <c r="D49" s="2">
        <v>45688.0</v>
      </c>
      <c r="E49" t="s">
        <v>373</v>
      </c>
      <c r="F49" t="s">
        <v>376</v>
      </c>
      <c r="G49" s="3">
        <v>20</v>
      </c>
      <c r="H49" s="4">
        <v>10000.0</v>
      </c>
      <c r="I49" s="5">
        <v>0.02</v>
      </c>
      <c r="J49" s="6">
        <v>0</v>
      </c>
      <c r="K49" s="4">
        <v>200.0</v>
      </c>
    </row>
    <row r="50" spans="1:16">
      <c r="A50" t="s">
        <v>372</v>
      </c>
      <c r="B50" t="s">
        <v>16</v>
      </c>
      <c r="C50" t="s">
        <v>17</v>
      </c>
      <c r="D50" s="2">
        <v>45688.0</v>
      </c>
      <c r="E50" t="s">
        <v>373</v>
      </c>
      <c r="F50" t="s">
        <v>377</v>
      </c>
      <c r="G50" s="3">
        <v>20</v>
      </c>
      <c r="H50" s="4">
        <v>24000.0</v>
      </c>
      <c r="I50" s="5">
        <v>0.114</v>
      </c>
      <c r="J50" s="6">
        <v>0</v>
      </c>
      <c r="K50" s="4">
        <v>2736.0</v>
      </c>
    </row>
    <row r="51" spans="1:16">
      <c r="A51" t="s">
        <v>372</v>
      </c>
      <c r="B51" t="s">
        <v>16</v>
      </c>
      <c r="C51" t="s">
        <v>17</v>
      </c>
      <c r="D51" s="2">
        <v>45688.0</v>
      </c>
      <c r="E51" t="s">
        <v>373</v>
      </c>
      <c r="F51" t="s">
        <v>378</v>
      </c>
      <c r="G51" s="3">
        <v>11</v>
      </c>
      <c r="H51" s="4">
        <v>22800.0</v>
      </c>
      <c r="I51" s="5">
        <v>0.049</v>
      </c>
      <c r="J51" s="6">
        <v>0</v>
      </c>
      <c r="K51" s="4">
        <v>1117.2</v>
      </c>
    </row>
    <row r="52" spans="1:16">
      <c r="A52" s="7" t="s">
        <v>372</v>
      </c>
      <c r="B52" s="7" t="s">
        <v>16</v>
      </c>
      <c r="C52" s="7" t="s">
        <v>17</v>
      </c>
      <c r="D52" s="8">
        <v>45688.0</v>
      </c>
      <c r="E52" s="7" t="s">
        <v>373</v>
      </c>
      <c r="F52" s="7" t="s">
        <v>21</v>
      </c>
      <c r="G52" s="7"/>
      <c r="H52" s="7"/>
      <c r="I52" s="7"/>
      <c r="J52" s="7"/>
      <c r="K52" s="7"/>
      <c r="L52" s="9">
        <v>3.2</v>
      </c>
      <c r="M52" s="9">
        <v>0.0</v>
      </c>
      <c r="N52" s="9">
        <v>0</v>
      </c>
      <c r="O52" s="11">
        <v>18370.0</v>
      </c>
      <c r="P52" s="12" t="s">
        <v>379</v>
      </c>
    </row>
    <row r="53" spans="1:16">
      <c r="A53" t="s">
        <v>386</v>
      </c>
      <c r="B53" t="s">
        <v>16</v>
      </c>
      <c r="C53" t="s">
        <v>17</v>
      </c>
      <c r="D53" s="2">
        <v>45688.0</v>
      </c>
      <c r="E53" t="s">
        <v>387</v>
      </c>
      <c r="F53" t="s">
        <v>120</v>
      </c>
      <c r="G53" s="3">
        <v>96</v>
      </c>
      <c r="H53" s="4">
        <v>39000.0</v>
      </c>
      <c r="I53" s="5">
        <v>2.722</v>
      </c>
      <c r="J53" s="6">
        <v>0</v>
      </c>
      <c r="K53" s="4">
        <v>106158.0</v>
      </c>
    </row>
    <row r="54" spans="1:16">
      <c r="A54" s="7" t="s">
        <v>386</v>
      </c>
      <c r="B54" s="7" t="s">
        <v>16</v>
      </c>
      <c r="C54" s="7" t="s">
        <v>17</v>
      </c>
      <c r="D54" s="8">
        <v>45688.0</v>
      </c>
      <c r="E54" s="7" t="s">
        <v>387</v>
      </c>
      <c r="F54" s="7" t="s">
        <v>21</v>
      </c>
      <c r="G54" s="7"/>
      <c r="H54" s="7"/>
      <c r="I54" s="7"/>
      <c r="J54" s="7"/>
      <c r="K54" s="7"/>
      <c r="L54" s="9">
        <v>0</v>
      </c>
      <c r="M54" s="9">
        <v>0.0</v>
      </c>
      <c r="N54" s="9">
        <v>0</v>
      </c>
      <c r="O54" s="11">
        <v>106158.0</v>
      </c>
      <c r="P54" s="12" t="s">
        <v>388</v>
      </c>
    </row>
    <row r="55" spans="1:16">
      <c r="G55" s="1">
        <f>SUM(G1:G54)</f>
        <v>1887</v>
      </c>
      <c r="I55" s="1">
        <f>SUM(I1:I54)</f>
        <v>12.101</v>
      </c>
      <c r="J55" s="1">
        <f>SUM(J1:J54)</f>
        <v>1980</v>
      </c>
      <c r="K55" s="10">
        <f>SUM(K1:K54)</f>
        <v>414612.8</v>
      </c>
      <c r="L55" s="10">
        <f>SUM(L1:L54)</f>
        <v>6458.2</v>
      </c>
      <c r="M55" s="10">
        <f>SUM(M1:M54)</f>
        <v>0</v>
      </c>
      <c r="N55" s="10">
        <f>SUM(N1:N54)</f>
        <v>0</v>
      </c>
      <c r="O55" s="13">
        <f>K55+M55-L55+N55</f>
        <v>408154.6</v>
      </c>
    </row>
    <row r="57" spans="1:16">
      <c r="L57" s="14" t="s">
        <v>397</v>
      </c>
      <c r="O57" s="1">
        <v>17</v>
      </c>
    </row>
  </sheetData>
  <mergeCells>
    <mergeCell ref="L57:N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0" workbookViewId="0" showGridLines="true" showRowColHeaders="1">
      <pane ySplit="1" activePane="bottomLeft" state="frozen" topLeftCell="A2"/>
      <selection pane="bottomLeft" activeCell="O54" sqref="O54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8.141" bestFit="true" customWidth="true" style="0"/>
    <col min="11" max="11" width="13.997" bestFit="true" customWidth="true" style="0"/>
    <col min="12" max="12" width="12.854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136</v>
      </c>
      <c r="B2" t="s">
        <v>137</v>
      </c>
      <c r="C2" t="s">
        <v>17</v>
      </c>
      <c r="D2" s="2">
        <v>45673.0</v>
      </c>
      <c r="E2" t="s">
        <v>138</v>
      </c>
      <c r="F2" t="s">
        <v>25</v>
      </c>
      <c r="G2" s="3">
        <v>1</v>
      </c>
      <c r="H2" s="4">
        <v>9500.0</v>
      </c>
      <c r="I2" s="5">
        <v>0</v>
      </c>
      <c r="J2" s="6">
        <v>15.0</v>
      </c>
      <c r="K2" s="4">
        <v>142.5</v>
      </c>
    </row>
    <row r="3" spans="1:16">
      <c r="A3" s="7" t="s">
        <v>136</v>
      </c>
      <c r="B3" s="7" t="s">
        <v>137</v>
      </c>
      <c r="C3" s="7" t="s">
        <v>17</v>
      </c>
      <c r="D3" s="8">
        <v>45673.0</v>
      </c>
      <c r="E3" s="7" t="s">
        <v>138</v>
      </c>
      <c r="F3" s="7" t="s">
        <v>21</v>
      </c>
      <c r="G3" s="7"/>
      <c r="H3" s="7"/>
      <c r="I3" s="7"/>
      <c r="J3" s="7"/>
      <c r="K3" s="7"/>
      <c r="L3" s="9">
        <v>2.5</v>
      </c>
      <c r="M3" s="9">
        <v>0.0</v>
      </c>
      <c r="N3" s="9">
        <v>0</v>
      </c>
      <c r="O3" s="11">
        <v>140.0</v>
      </c>
      <c r="P3" s="12" t="s">
        <v>139</v>
      </c>
    </row>
    <row r="4" spans="1:16">
      <c r="A4" t="s">
        <v>150</v>
      </c>
      <c r="B4" t="s">
        <v>137</v>
      </c>
      <c r="C4" t="s">
        <v>59</v>
      </c>
      <c r="D4" s="2">
        <v>45673.0</v>
      </c>
      <c r="E4" t="s">
        <v>151</v>
      </c>
      <c r="F4" t="s">
        <v>120</v>
      </c>
      <c r="G4" s="3">
        <v>120</v>
      </c>
      <c r="H4" s="4">
        <v>39000.0</v>
      </c>
      <c r="I4" s="5">
        <v>3.402</v>
      </c>
      <c r="J4" s="6">
        <v>0</v>
      </c>
      <c r="K4" s="4">
        <v>132678.0</v>
      </c>
    </row>
    <row r="5" spans="1:16">
      <c r="A5" s="7" t="s">
        <v>150</v>
      </c>
      <c r="B5" s="7" t="s">
        <v>137</v>
      </c>
      <c r="C5" s="7" t="s">
        <v>59</v>
      </c>
      <c r="D5" s="8">
        <v>45673.0</v>
      </c>
      <c r="E5" s="7" t="s">
        <v>151</v>
      </c>
      <c r="F5" s="7" t="s">
        <v>21</v>
      </c>
      <c r="G5" s="7"/>
      <c r="H5" s="7"/>
      <c r="I5" s="7"/>
      <c r="J5" s="7"/>
      <c r="K5" s="7"/>
      <c r="L5" s="9">
        <v>78.0</v>
      </c>
      <c r="M5" s="9">
        <v>0.0</v>
      </c>
      <c r="N5" s="9">
        <v>0</v>
      </c>
      <c r="O5" s="11">
        <v>132600.0</v>
      </c>
      <c r="P5" s="12" t="s">
        <v>152</v>
      </c>
    </row>
    <row r="6" spans="1:16">
      <c r="A6" t="s">
        <v>163</v>
      </c>
      <c r="B6" t="s">
        <v>137</v>
      </c>
      <c r="C6" t="s">
        <v>59</v>
      </c>
      <c r="D6" s="2">
        <v>45674.0</v>
      </c>
      <c r="E6" t="s">
        <v>164</v>
      </c>
      <c r="F6" t="s">
        <v>165</v>
      </c>
      <c r="G6" s="3">
        <v>60</v>
      </c>
      <c r="H6" s="4">
        <v>42600.0</v>
      </c>
      <c r="I6" s="5">
        <v>0.726</v>
      </c>
      <c r="J6" s="6">
        <v>0</v>
      </c>
      <c r="K6" s="4">
        <v>30927.6</v>
      </c>
    </row>
    <row r="7" spans="1:16">
      <c r="A7" s="7" t="s">
        <v>163</v>
      </c>
      <c r="B7" s="7" t="s">
        <v>137</v>
      </c>
      <c r="C7" s="7" t="s">
        <v>59</v>
      </c>
      <c r="D7" s="8">
        <v>45674.0</v>
      </c>
      <c r="E7" s="7" t="s">
        <v>164</v>
      </c>
      <c r="F7" s="7" t="s">
        <v>21</v>
      </c>
      <c r="G7" s="7"/>
      <c r="H7" s="7"/>
      <c r="I7" s="7"/>
      <c r="J7" s="7"/>
      <c r="K7" s="7"/>
      <c r="L7" s="9">
        <v>27.6</v>
      </c>
      <c r="M7" s="9">
        <v>0.0</v>
      </c>
      <c r="N7" s="9">
        <v>0</v>
      </c>
      <c r="O7" s="11">
        <v>30900.0</v>
      </c>
      <c r="P7" s="12" t="s">
        <v>166</v>
      </c>
    </row>
    <row r="8" spans="1:16">
      <c r="A8" t="s">
        <v>167</v>
      </c>
      <c r="B8" t="s">
        <v>137</v>
      </c>
      <c r="C8" t="s">
        <v>17</v>
      </c>
      <c r="D8" s="2">
        <v>45674.0</v>
      </c>
      <c r="E8" t="s">
        <v>168</v>
      </c>
      <c r="F8" t="s">
        <v>49</v>
      </c>
      <c r="G8" s="3">
        <v>150</v>
      </c>
      <c r="H8" s="4">
        <v>22000.0</v>
      </c>
      <c r="I8" s="5">
        <v>0.495</v>
      </c>
      <c r="J8" s="6">
        <v>0</v>
      </c>
      <c r="K8" s="4">
        <v>10890.0</v>
      </c>
    </row>
    <row r="9" spans="1:16">
      <c r="A9" s="7" t="s">
        <v>167</v>
      </c>
      <c r="B9" s="7" t="s">
        <v>137</v>
      </c>
      <c r="C9" s="7" t="s">
        <v>17</v>
      </c>
      <c r="D9" s="8">
        <v>45674.0</v>
      </c>
      <c r="E9" s="7" t="s">
        <v>168</v>
      </c>
      <c r="F9" s="7" t="s">
        <v>21</v>
      </c>
      <c r="G9" s="7"/>
      <c r="H9" s="7"/>
      <c r="I9" s="7"/>
      <c r="J9" s="7"/>
      <c r="K9" s="7"/>
      <c r="L9" s="9">
        <v>0</v>
      </c>
      <c r="M9" s="9">
        <v>0.0</v>
      </c>
      <c r="N9" s="9">
        <v>0</v>
      </c>
      <c r="O9" s="11">
        <v>10890.0</v>
      </c>
      <c r="P9" s="12" t="s">
        <v>169</v>
      </c>
    </row>
    <row r="10" spans="1:16">
      <c r="A10" t="s">
        <v>179</v>
      </c>
      <c r="B10" t="s">
        <v>137</v>
      </c>
      <c r="C10" t="s">
        <v>17</v>
      </c>
      <c r="D10" s="2">
        <v>45677.0</v>
      </c>
      <c r="E10" t="s">
        <v>180</v>
      </c>
      <c r="F10" t="s">
        <v>181</v>
      </c>
      <c r="G10" s="3">
        <v>216</v>
      </c>
      <c r="H10" s="4">
        <v>42600.0</v>
      </c>
      <c r="I10" s="5">
        <v>1.996</v>
      </c>
      <c r="J10" s="6">
        <v>0</v>
      </c>
      <c r="K10" s="4">
        <v>85029.6</v>
      </c>
    </row>
    <row r="11" spans="1:16">
      <c r="A11" t="s">
        <v>179</v>
      </c>
      <c r="B11" t="s">
        <v>137</v>
      </c>
      <c r="C11" t="s">
        <v>17</v>
      </c>
      <c r="D11" s="2">
        <v>45677.0</v>
      </c>
      <c r="E11" t="s">
        <v>180</v>
      </c>
      <c r="F11" t="s">
        <v>147</v>
      </c>
      <c r="G11" s="3">
        <v>153</v>
      </c>
      <c r="H11" s="4">
        <v>42600.0</v>
      </c>
      <c r="I11" s="5">
        <v>1.262</v>
      </c>
      <c r="J11" s="6">
        <v>0</v>
      </c>
      <c r="K11" s="4">
        <v>53761.2</v>
      </c>
    </row>
    <row r="12" spans="1:16">
      <c r="A12" t="s">
        <v>179</v>
      </c>
      <c r="B12" t="s">
        <v>137</v>
      </c>
      <c r="C12" t="s">
        <v>17</v>
      </c>
      <c r="D12" s="2">
        <v>45677.0</v>
      </c>
      <c r="E12" t="s">
        <v>180</v>
      </c>
      <c r="F12" t="s">
        <v>182</v>
      </c>
      <c r="G12" s="3">
        <v>48</v>
      </c>
      <c r="H12" s="4">
        <v>34000.0</v>
      </c>
      <c r="I12" s="5">
        <v>0.933</v>
      </c>
      <c r="J12" s="6">
        <v>0</v>
      </c>
      <c r="K12" s="4">
        <v>31722.0</v>
      </c>
    </row>
    <row r="13" spans="1:16">
      <c r="A13" s="7" t="s">
        <v>179</v>
      </c>
      <c r="B13" s="7" t="s">
        <v>137</v>
      </c>
      <c r="C13" s="7" t="s">
        <v>17</v>
      </c>
      <c r="D13" s="8">
        <v>45677.0</v>
      </c>
      <c r="E13" s="7" t="s">
        <v>180</v>
      </c>
      <c r="F13" s="7" t="s">
        <v>21</v>
      </c>
      <c r="G13" s="7"/>
      <c r="H13" s="7"/>
      <c r="I13" s="7"/>
      <c r="J13" s="7"/>
      <c r="K13" s="7"/>
      <c r="L13" s="9">
        <v>17051.8</v>
      </c>
      <c r="M13" s="9">
        <v>0.0</v>
      </c>
      <c r="N13" s="9">
        <v>0</v>
      </c>
      <c r="O13" s="11">
        <v>153461.0</v>
      </c>
      <c r="P13" s="12" t="s">
        <v>183</v>
      </c>
    </row>
    <row r="14" spans="1:16">
      <c r="A14" t="s">
        <v>196</v>
      </c>
      <c r="B14" t="s">
        <v>137</v>
      </c>
      <c r="C14" t="s">
        <v>59</v>
      </c>
      <c r="D14" s="2">
        <v>45678.0</v>
      </c>
      <c r="E14" t="s">
        <v>197</v>
      </c>
      <c r="F14" t="s">
        <v>198</v>
      </c>
      <c r="G14" s="3">
        <v>40</v>
      </c>
      <c r="H14" s="4">
        <v>39000.0</v>
      </c>
      <c r="I14" s="5">
        <v>0.218</v>
      </c>
      <c r="J14" s="6">
        <v>0</v>
      </c>
      <c r="K14" s="4">
        <v>8502.0</v>
      </c>
    </row>
    <row r="15" spans="1:16">
      <c r="A15" t="s">
        <v>196</v>
      </c>
      <c r="B15" t="s">
        <v>137</v>
      </c>
      <c r="C15" t="s">
        <v>59</v>
      </c>
      <c r="D15" s="2">
        <v>45678.0</v>
      </c>
      <c r="E15" t="s">
        <v>197</v>
      </c>
      <c r="F15" t="s">
        <v>199</v>
      </c>
      <c r="G15" s="3">
        <v>45</v>
      </c>
      <c r="H15" s="4">
        <v>39000.0</v>
      </c>
      <c r="I15" s="5">
        <v>0.272</v>
      </c>
      <c r="J15" s="6">
        <v>0</v>
      </c>
      <c r="K15" s="4">
        <v>10608.0</v>
      </c>
    </row>
    <row r="16" spans="1:16">
      <c r="A16" t="s">
        <v>196</v>
      </c>
      <c r="B16" t="s">
        <v>137</v>
      </c>
      <c r="C16" t="s">
        <v>59</v>
      </c>
      <c r="D16" s="2">
        <v>45678.0</v>
      </c>
      <c r="E16" t="s">
        <v>197</v>
      </c>
      <c r="F16" t="s">
        <v>165</v>
      </c>
      <c r="G16" s="3">
        <v>45</v>
      </c>
      <c r="H16" s="4">
        <v>42600.0</v>
      </c>
      <c r="I16" s="5">
        <v>0.544</v>
      </c>
      <c r="J16" s="6">
        <v>0</v>
      </c>
      <c r="K16" s="4">
        <v>23174.4</v>
      </c>
    </row>
    <row r="17" spans="1:16">
      <c r="A17" t="s">
        <v>196</v>
      </c>
      <c r="B17" t="s">
        <v>137</v>
      </c>
      <c r="C17" t="s">
        <v>59</v>
      </c>
      <c r="D17" s="2">
        <v>45678.0</v>
      </c>
      <c r="E17" t="s">
        <v>197</v>
      </c>
      <c r="F17" t="s">
        <v>200</v>
      </c>
      <c r="G17" s="3">
        <v>15</v>
      </c>
      <c r="H17" s="4">
        <v>38600.0</v>
      </c>
      <c r="I17" s="5">
        <v>0.036</v>
      </c>
      <c r="J17" s="6">
        <v>0</v>
      </c>
      <c r="K17" s="4">
        <v>1389.6</v>
      </c>
    </row>
    <row r="18" spans="1:16">
      <c r="A18" s="7" t="s">
        <v>196</v>
      </c>
      <c r="B18" s="7" t="s">
        <v>137</v>
      </c>
      <c r="C18" s="7" t="s">
        <v>59</v>
      </c>
      <c r="D18" s="8">
        <v>45678.0</v>
      </c>
      <c r="E18" s="7" t="s">
        <v>197</v>
      </c>
      <c r="F18" s="7" t="s">
        <v>21</v>
      </c>
      <c r="G18" s="7"/>
      <c r="H18" s="7"/>
      <c r="I18" s="7"/>
      <c r="J18" s="7"/>
      <c r="K18" s="7"/>
      <c r="L18" s="9">
        <v>20000.0</v>
      </c>
      <c r="M18" s="9">
        <v>0.0</v>
      </c>
      <c r="N18" s="9">
        <v>0</v>
      </c>
      <c r="O18" s="11">
        <v>23674.0</v>
      </c>
      <c r="P18" s="12" t="s">
        <v>201</v>
      </c>
    </row>
    <row r="19" spans="1:16">
      <c r="A19" t="s">
        <v>15</v>
      </c>
      <c r="B19" t="s">
        <v>137</v>
      </c>
      <c r="C19" t="s">
        <v>17</v>
      </c>
      <c r="D19" s="2">
        <v>45678.0</v>
      </c>
      <c r="E19" t="s">
        <v>214</v>
      </c>
      <c r="F19" t="s">
        <v>215</v>
      </c>
      <c r="G19" s="3">
        <v>18</v>
      </c>
      <c r="H19" s="4">
        <v>38600.0</v>
      </c>
      <c r="I19" s="5">
        <v>0.122</v>
      </c>
      <c r="J19" s="6">
        <v>0</v>
      </c>
      <c r="K19" s="4">
        <v>4709.2</v>
      </c>
    </row>
    <row r="20" spans="1:16">
      <c r="A20" s="7" t="s">
        <v>15</v>
      </c>
      <c r="B20" s="7" t="s">
        <v>137</v>
      </c>
      <c r="C20" s="7" t="s">
        <v>17</v>
      </c>
      <c r="D20" s="8">
        <v>45678.0</v>
      </c>
      <c r="E20" s="7" t="s">
        <v>214</v>
      </c>
      <c r="F20" s="7" t="s">
        <v>21</v>
      </c>
      <c r="G20" s="7"/>
      <c r="H20" s="7"/>
      <c r="I20" s="7"/>
      <c r="J20" s="7"/>
      <c r="K20" s="7"/>
      <c r="L20" s="9">
        <v>0</v>
      </c>
      <c r="M20" s="9">
        <v>0.0</v>
      </c>
      <c r="N20" s="9">
        <v>0</v>
      </c>
      <c r="O20" s="11">
        <v>4709.2</v>
      </c>
      <c r="P20" s="12" t="s">
        <v>216</v>
      </c>
    </row>
    <row r="21" spans="1:16">
      <c r="A21" t="s">
        <v>220</v>
      </c>
      <c r="B21" t="s">
        <v>137</v>
      </c>
      <c r="C21" t="s">
        <v>59</v>
      </c>
      <c r="D21" s="2">
        <v>45678.0</v>
      </c>
      <c r="E21" t="s">
        <v>221</v>
      </c>
      <c r="F21" t="s">
        <v>25</v>
      </c>
      <c r="G21" s="3">
        <v>53</v>
      </c>
      <c r="H21" s="4">
        <v>9500.0</v>
      </c>
      <c r="I21" s="5">
        <v>0</v>
      </c>
      <c r="J21" s="6">
        <v>795.0</v>
      </c>
      <c r="K21" s="4">
        <v>7552.5</v>
      </c>
    </row>
    <row r="22" spans="1:16">
      <c r="A22" s="7" t="s">
        <v>220</v>
      </c>
      <c r="B22" s="7" t="s">
        <v>137</v>
      </c>
      <c r="C22" s="7" t="s">
        <v>59</v>
      </c>
      <c r="D22" s="8">
        <v>45678.0</v>
      </c>
      <c r="E22" s="7" t="s">
        <v>221</v>
      </c>
      <c r="F22" s="7" t="s">
        <v>21</v>
      </c>
      <c r="G22" s="7"/>
      <c r="H22" s="7"/>
      <c r="I22" s="7"/>
      <c r="J22" s="7"/>
      <c r="K22" s="7"/>
      <c r="L22" s="9">
        <v>0</v>
      </c>
      <c r="M22" s="9">
        <v>0.0</v>
      </c>
      <c r="N22" s="9">
        <v>0</v>
      </c>
      <c r="O22" s="11">
        <v>7552.5</v>
      </c>
      <c r="P22" s="12" t="s">
        <v>222</v>
      </c>
    </row>
    <row r="23" spans="1:16">
      <c r="A23" t="s">
        <v>227</v>
      </c>
      <c r="B23" t="s">
        <v>137</v>
      </c>
      <c r="C23" t="s">
        <v>59</v>
      </c>
      <c r="D23" s="2">
        <v>45678.0</v>
      </c>
      <c r="E23" t="s">
        <v>228</v>
      </c>
      <c r="F23" t="s">
        <v>229</v>
      </c>
      <c r="G23" s="3">
        <v>15</v>
      </c>
      <c r="H23" s="4">
        <v>31200.0</v>
      </c>
      <c r="I23" s="5">
        <v>0.069</v>
      </c>
      <c r="J23" s="6">
        <v>0</v>
      </c>
      <c r="K23" s="4">
        <v>2152.8</v>
      </c>
    </row>
    <row r="24" spans="1:16">
      <c r="A24" t="s">
        <v>227</v>
      </c>
      <c r="B24" t="s">
        <v>137</v>
      </c>
      <c r="C24" t="s">
        <v>59</v>
      </c>
      <c r="D24" s="2">
        <v>45678.0</v>
      </c>
      <c r="E24" t="s">
        <v>228</v>
      </c>
      <c r="F24" t="s">
        <v>157</v>
      </c>
      <c r="G24" s="3">
        <v>15</v>
      </c>
      <c r="H24" s="4">
        <v>39000.0</v>
      </c>
      <c r="I24" s="5">
        <v>0.103</v>
      </c>
      <c r="J24" s="6">
        <v>0</v>
      </c>
      <c r="K24" s="4">
        <v>4017.0</v>
      </c>
    </row>
    <row r="25" spans="1:16">
      <c r="A25" s="7" t="s">
        <v>227</v>
      </c>
      <c r="B25" s="7" t="s">
        <v>137</v>
      </c>
      <c r="C25" s="7" t="s">
        <v>59</v>
      </c>
      <c r="D25" s="8">
        <v>45678.0</v>
      </c>
      <c r="E25" s="7" t="s">
        <v>228</v>
      </c>
      <c r="F25" s="7" t="s">
        <v>21</v>
      </c>
      <c r="G25" s="7"/>
      <c r="H25" s="7"/>
      <c r="I25" s="7"/>
      <c r="J25" s="7"/>
      <c r="K25" s="7"/>
      <c r="L25" s="9">
        <v>0</v>
      </c>
      <c r="M25" s="9">
        <v>0.0</v>
      </c>
      <c r="N25" s="9">
        <v>0</v>
      </c>
      <c r="O25" s="11">
        <v>6169.8</v>
      </c>
      <c r="P25" s="12" t="s">
        <v>230</v>
      </c>
    </row>
    <row r="26" spans="1:16">
      <c r="A26" t="s">
        <v>248</v>
      </c>
      <c r="B26" t="s">
        <v>137</v>
      </c>
      <c r="C26" t="s">
        <v>17</v>
      </c>
      <c r="D26" s="2">
        <v>45680.0</v>
      </c>
      <c r="E26" t="s">
        <v>249</v>
      </c>
      <c r="F26" t="s">
        <v>25</v>
      </c>
      <c r="G26" s="3">
        <v>2</v>
      </c>
      <c r="H26" s="4">
        <v>9500.0</v>
      </c>
      <c r="I26" s="5">
        <v>0</v>
      </c>
      <c r="J26" s="6">
        <v>30.0</v>
      </c>
      <c r="K26" s="4">
        <v>285.0</v>
      </c>
    </row>
    <row r="27" spans="1:16">
      <c r="A27" s="7" t="s">
        <v>248</v>
      </c>
      <c r="B27" s="7" t="s">
        <v>137</v>
      </c>
      <c r="C27" s="7" t="s">
        <v>17</v>
      </c>
      <c r="D27" s="8">
        <v>45680.0</v>
      </c>
      <c r="E27" s="7" t="s">
        <v>249</v>
      </c>
      <c r="F27" s="7" t="s">
        <v>21</v>
      </c>
      <c r="G27" s="7"/>
      <c r="H27" s="7"/>
      <c r="I27" s="7"/>
      <c r="J27" s="7"/>
      <c r="K27" s="7"/>
      <c r="L27" s="9">
        <v>42.75</v>
      </c>
      <c r="M27" s="9">
        <v>0.0</v>
      </c>
      <c r="N27" s="9">
        <v>0</v>
      </c>
      <c r="O27" s="11">
        <v>242.25</v>
      </c>
      <c r="P27" s="12" t="s">
        <v>250</v>
      </c>
    </row>
    <row r="28" spans="1:16">
      <c r="A28" t="s">
        <v>59</v>
      </c>
      <c r="B28" t="s">
        <v>137</v>
      </c>
      <c r="C28" t="s">
        <v>59</v>
      </c>
      <c r="D28" s="2">
        <v>45681.0</v>
      </c>
      <c r="E28" t="s">
        <v>277</v>
      </c>
      <c r="F28" t="s">
        <v>278</v>
      </c>
      <c r="G28" s="3">
        <v>63</v>
      </c>
      <c r="H28" s="4">
        <v>42600.0</v>
      </c>
      <c r="I28" s="5">
        <v>0.347</v>
      </c>
      <c r="J28" s="6">
        <v>0</v>
      </c>
      <c r="K28" s="4">
        <v>14782.2</v>
      </c>
    </row>
    <row r="29" spans="1:16">
      <c r="A29" s="7" t="s">
        <v>59</v>
      </c>
      <c r="B29" s="7" t="s">
        <v>137</v>
      </c>
      <c r="C29" s="7" t="s">
        <v>59</v>
      </c>
      <c r="D29" s="8">
        <v>45681.0</v>
      </c>
      <c r="E29" s="7" t="s">
        <v>277</v>
      </c>
      <c r="F29" s="7" t="s">
        <v>21</v>
      </c>
      <c r="G29" s="7"/>
      <c r="H29" s="7"/>
      <c r="I29" s="7"/>
      <c r="J29" s="7"/>
      <c r="K29" s="7"/>
      <c r="L29" s="9">
        <v>2956.44</v>
      </c>
      <c r="M29" s="9">
        <v>0.0</v>
      </c>
      <c r="N29" s="9">
        <v>0</v>
      </c>
      <c r="O29" s="11">
        <v>11825.76</v>
      </c>
      <c r="P29" s="12" t="s">
        <v>279</v>
      </c>
    </row>
    <row r="30" spans="1:16">
      <c r="A30" t="s">
        <v>290</v>
      </c>
      <c r="B30" t="s">
        <v>137</v>
      </c>
      <c r="C30" t="s">
        <v>17</v>
      </c>
      <c r="D30" s="2">
        <v>45684.0</v>
      </c>
      <c r="E30" t="s">
        <v>291</v>
      </c>
      <c r="F30" t="s">
        <v>292</v>
      </c>
      <c r="G30" s="3">
        <v>5</v>
      </c>
      <c r="H30" s="4">
        <v>22000.0</v>
      </c>
      <c r="I30" s="5">
        <v>0.18</v>
      </c>
      <c r="J30" s="6">
        <v>0</v>
      </c>
      <c r="K30" s="4">
        <v>3960.0</v>
      </c>
    </row>
    <row r="31" spans="1:16">
      <c r="A31" s="7" t="s">
        <v>290</v>
      </c>
      <c r="B31" s="7" t="s">
        <v>137</v>
      </c>
      <c r="C31" s="7" t="s">
        <v>17</v>
      </c>
      <c r="D31" s="8">
        <v>45684.0</v>
      </c>
      <c r="E31" s="7" t="s">
        <v>291</v>
      </c>
      <c r="F31" s="7" t="s">
        <v>21</v>
      </c>
      <c r="G31" s="7"/>
      <c r="H31" s="7"/>
      <c r="I31" s="7"/>
      <c r="J31" s="7"/>
      <c r="K31" s="7"/>
      <c r="L31" s="9">
        <v>594.0</v>
      </c>
      <c r="M31" s="9">
        <v>0.0</v>
      </c>
      <c r="N31" s="9">
        <v>0</v>
      </c>
      <c r="O31" s="11">
        <v>3366.0</v>
      </c>
      <c r="P31" s="12" t="s">
        <v>293</v>
      </c>
    </row>
    <row r="32" spans="1:16">
      <c r="A32" t="s">
        <v>179</v>
      </c>
      <c r="B32" t="s">
        <v>137</v>
      </c>
      <c r="C32" t="s">
        <v>17</v>
      </c>
      <c r="D32" s="2">
        <v>45684.0</v>
      </c>
      <c r="E32" t="s">
        <v>297</v>
      </c>
      <c r="F32" t="s">
        <v>298</v>
      </c>
      <c r="G32" s="3">
        <v>140</v>
      </c>
      <c r="H32" s="4">
        <v>42600.0</v>
      </c>
      <c r="I32" s="5">
        <v>2.268</v>
      </c>
      <c r="J32" s="6">
        <v>0</v>
      </c>
      <c r="K32" s="4">
        <v>96616.8</v>
      </c>
    </row>
    <row r="33" spans="1:16">
      <c r="A33" t="s">
        <v>179</v>
      </c>
      <c r="B33" t="s">
        <v>137</v>
      </c>
      <c r="C33" t="s">
        <v>17</v>
      </c>
      <c r="D33" s="2">
        <v>45684.0</v>
      </c>
      <c r="E33" t="s">
        <v>297</v>
      </c>
      <c r="F33" t="s">
        <v>299</v>
      </c>
      <c r="G33" s="3">
        <v>75</v>
      </c>
      <c r="H33" s="4">
        <v>42600.0</v>
      </c>
      <c r="I33" s="5">
        <v>1.215</v>
      </c>
      <c r="J33" s="6">
        <v>0</v>
      </c>
      <c r="K33" s="4">
        <v>51759.0</v>
      </c>
    </row>
    <row r="34" spans="1:16">
      <c r="A34" s="7" t="s">
        <v>179</v>
      </c>
      <c r="B34" s="7" t="s">
        <v>137</v>
      </c>
      <c r="C34" s="7" t="s">
        <v>17</v>
      </c>
      <c r="D34" s="8">
        <v>45684.0</v>
      </c>
      <c r="E34" s="7" t="s">
        <v>297</v>
      </c>
      <c r="F34" s="7" t="s">
        <v>21</v>
      </c>
      <c r="G34" s="7"/>
      <c r="H34" s="7"/>
      <c r="I34" s="7"/>
      <c r="J34" s="7"/>
      <c r="K34" s="7"/>
      <c r="L34" s="9">
        <v>14837.58</v>
      </c>
      <c r="M34" s="9">
        <v>0.0</v>
      </c>
      <c r="N34" s="9">
        <v>0</v>
      </c>
      <c r="O34" s="11">
        <v>133538.22</v>
      </c>
      <c r="P34" s="12" t="s">
        <v>300</v>
      </c>
    </row>
    <row r="35" spans="1:16">
      <c r="A35" t="s">
        <v>301</v>
      </c>
      <c r="B35" t="s">
        <v>137</v>
      </c>
      <c r="C35" t="s">
        <v>59</v>
      </c>
      <c r="D35" s="2">
        <v>45685.0</v>
      </c>
      <c r="E35" t="s">
        <v>302</v>
      </c>
      <c r="F35" t="s">
        <v>303</v>
      </c>
      <c r="G35" s="3">
        <v>112</v>
      </c>
      <c r="H35" s="4">
        <v>24000.0</v>
      </c>
      <c r="I35" s="5">
        <v>5.04</v>
      </c>
      <c r="J35" s="6">
        <v>0</v>
      </c>
      <c r="K35" s="4">
        <v>120960.0</v>
      </c>
    </row>
    <row r="36" spans="1:16">
      <c r="A36" s="7" t="s">
        <v>301</v>
      </c>
      <c r="B36" s="7" t="s">
        <v>137</v>
      </c>
      <c r="C36" s="7" t="s">
        <v>59</v>
      </c>
      <c r="D36" s="8">
        <v>45685.0</v>
      </c>
      <c r="E36" s="7" t="s">
        <v>302</v>
      </c>
      <c r="F36" s="7" t="s">
        <v>21</v>
      </c>
      <c r="G36" s="7"/>
      <c r="H36" s="7"/>
      <c r="I36" s="7"/>
      <c r="J36" s="7"/>
      <c r="K36" s="7"/>
      <c r="L36" s="9">
        <v>18144.0</v>
      </c>
      <c r="M36" s="9">
        <v>0.0</v>
      </c>
      <c r="N36" s="9">
        <v>0</v>
      </c>
      <c r="O36" s="11">
        <v>102816.0</v>
      </c>
      <c r="P36" s="12" t="s">
        <v>304</v>
      </c>
    </row>
    <row r="37" spans="1:16">
      <c r="A37" t="s">
        <v>343</v>
      </c>
      <c r="B37" t="s">
        <v>137</v>
      </c>
      <c r="C37" t="s">
        <v>59</v>
      </c>
      <c r="D37" s="2">
        <v>45687.0</v>
      </c>
      <c r="E37" t="s">
        <v>344</v>
      </c>
      <c r="F37" t="s">
        <v>345</v>
      </c>
      <c r="G37" s="3">
        <v>112</v>
      </c>
      <c r="H37" s="4">
        <v>22000.0</v>
      </c>
      <c r="I37" s="5">
        <v>0.517</v>
      </c>
      <c r="J37" s="6">
        <v>0</v>
      </c>
      <c r="K37" s="4">
        <v>11374.0</v>
      </c>
    </row>
    <row r="38" spans="1:16">
      <c r="A38" s="7" t="s">
        <v>343</v>
      </c>
      <c r="B38" s="7" t="s">
        <v>137</v>
      </c>
      <c r="C38" s="7" t="s">
        <v>59</v>
      </c>
      <c r="D38" s="8">
        <v>45687.0</v>
      </c>
      <c r="E38" s="7" t="s">
        <v>344</v>
      </c>
      <c r="F38" s="7" t="s">
        <v>21</v>
      </c>
      <c r="G38" s="7"/>
      <c r="H38" s="7"/>
      <c r="I38" s="7"/>
      <c r="J38" s="7"/>
      <c r="K38" s="7"/>
      <c r="L38" s="9">
        <v>0</v>
      </c>
      <c r="M38" s="9">
        <v>0.0</v>
      </c>
      <c r="N38" s="9">
        <v>0</v>
      </c>
      <c r="O38" s="11">
        <v>11374.0</v>
      </c>
      <c r="P38" s="12" t="s">
        <v>346</v>
      </c>
    </row>
    <row r="39" spans="1:16">
      <c r="A39" t="s">
        <v>353</v>
      </c>
      <c r="B39" t="s">
        <v>137</v>
      </c>
      <c r="C39" t="s">
        <v>17</v>
      </c>
      <c r="D39" s="2">
        <v>45688.0</v>
      </c>
      <c r="E39" t="s">
        <v>354</v>
      </c>
      <c r="F39" t="s">
        <v>355</v>
      </c>
      <c r="G39" s="3">
        <v>144</v>
      </c>
      <c r="H39" s="4">
        <v>25200.0</v>
      </c>
      <c r="I39" s="5">
        <v>0.461</v>
      </c>
      <c r="J39" s="6">
        <v>0</v>
      </c>
      <c r="K39" s="4">
        <v>11617.2</v>
      </c>
    </row>
    <row r="40" spans="1:16">
      <c r="A40" t="s">
        <v>353</v>
      </c>
      <c r="B40" t="s">
        <v>137</v>
      </c>
      <c r="C40" t="s">
        <v>17</v>
      </c>
      <c r="D40" s="2">
        <v>45688.0</v>
      </c>
      <c r="E40" t="s">
        <v>354</v>
      </c>
      <c r="F40" t="s">
        <v>356</v>
      </c>
      <c r="G40" s="3">
        <v>16</v>
      </c>
      <c r="H40" s="4">
        <v>33600.0</v>
      </c>
      <c r="I40" s="5">
        <v>0.054</v>
      </c>
      <c r="J40" s="6">
        <v>0</v>
      </c>
      <c r="K40" s="4">
        <v>1814.4</v>
      </c>
    </row>
    <row r="41" spans="1:16">
      <c r="A41" t="s">
        <v>353</v>
      </c>
      <c r="B41" t="s">
        <v>137</v>
      </c>
      <c r="C41" t="s">
        <v>17</v>
      </c>
      <c r="D41" s="2">
        <v>45688.0</v>
      </c>
      <c r="E41" t="s">
        <v>354</v>
      </c>
      <c r="F41" t="s">
        <v>102</v>
      </c>
      <c r="G41" s="3">
        <v>104</v>
      </c>
      <c r="H41" s="4">
        <v>33600.0</v>
      </c>
      <c r="I41" s="5">
        <v>0.4</v>
      </c>
      <c r="J41" s="6">
        <v>0</v>
      </c>
      <c r="K41" s="4">
        <v>13440.0</v>
      </c>
    </row>
    <row r="42" spans="1:16">
      <c r="A42" t="s">
        <v>353</v>
      </c>
      <c r="B42" t="s">
        <v>137</v>
      </c>
      <c r="C42" t="s">
        <v>17</v>
      </c>
      <c r="D42" s="2">
        <v>45688.0</v>
      </c>
      <c r="E42" t="s">
        <v>354</v>
      </c>
      <c r="F42" t="s">
        <v>357</v>
      </c>
      <c r="G42" s="3">
        <v>48</v>
      </c>
      <c r="H42" s="4">
        <v>30800.0</v>
      </c>
      <c r="I42" s="5">
        <v>0.2</v>
      </c>
      <c r="J42" s="6">
        <v>0</v>
      </c>
      <c r="K42" s="4">
        <v>6160.0</v>
      </c>
    </row>
    <row r="43" spans="1:16">
      <c r="A43" t="s">
        <v>353</v>
      </c>
      <c r="B43" t="s">
        <v>137</v>
      </c>
      <c r="C43" t="s">
        <v>17</v>
      </c>
      <c r="D43" s="2">
        <v>45688.0</v>
      </c>
      <c r="E43" t="s">
        <v>354</v>
      </c>
      <c r="F43" t="s">
        <v>358</v>
      </c>
      <c r="G43" s="3">
        <v>96</v>
      </c>
      <c r="H43" s="4">
        <v>21000.0</v>
      </c>
      <c r="I43" s="5">
        <v>0.296</v>
      </c>
      <c r="J43" s="6">
        <v>0</v>
      </c>
      <c r="K43" s="4">
        <v>6216.0</v>
      </c>
    </row>
    <row r="44" spans="1:16">
      <c r="A44" t="s">
        <v>353</v>
      </c>
      <c r="B44" t="s">
        <v>137</v>
      </c>
      <c r="C44" t="s">
        <v>17</v>
      </c>
      <c r="D44" s="2">
        <v>45688.0</v>
      </c>
      <c r="E44" t="s">
        <v>354</v>
      </c>
      <c r="F44" t="s">
        <v>342</v>
      </c>
      <c r="G44" s="3">
        <v>416</v>
      </c>
      <c r="H44" s="4">
        <v>30800.0</v>
      </c>
      <c r="I44" s="5">
        <v>1.922</v>
      </c>
      <c r="J44" s="6">
        <v>0</v>
      </c>
      <c r="K44" s="4">
        <v>59197.6</v>
      </c>
    </row>
    <row r="45" spans="1:16">
      <c r="A45" s="7" t="s">
        <v>353</v>
      </c>
      <c r="B45" s="7" t="s">
        <v>137</v>
      </c>
      <c r="C45" s="7" t="s">
        <v>17</v>
      </c>
      <c r="D45" s="8">
        <v>45688.0</v>
      </c>
      <c r="E45" s="7" t="s">
        <v>354</v>
      </c>
      <c r="F45" s="7" t="s">
        <v>21</v>
      </c>
      <c r="G45" s="7"/>
      <c r="H45" s="7"/>
      <c r="I45" s="7"/>
      <c r="J45" s="7"/>
      <c r="K45" s="7"/>
      <c r="L45" s="9">
        <v>9845.2</v>
      </c>
      <c r="M45" s="9">
        <v>0.0</v>
      </c>
      <c r="N45" s="9">
        <v>0</v>
      </c>
      <c r="O45" s="11">
        <v>88600.0</v>
      </c>
      <c r="P45" s="12" t="s">
        <v>359</v>
      </c>
    </row>
    <row r="46" spans="1:16">
      <c r="A46" t="s">
        <v>363</v>
      </c>
      <c r="B46" t="s">
        <v>137</v>
      </c>
      <c r="C46" t="s">
        <v>17</v>
      </c>
      <c r="D46" s="2">
        <v>45688.0</v>
      </c>
      <c r="E46" t="s">
        <v>364</v>
      </c>
      <c r="F46" t="s">
        <v>365</v>
      </c>
      <c r="G46" s="3">
        <v>90</v>
      </c>
      <c r="H46" s="4">
        <v>20000.0</v>
      </c>
      <c r="I46" s="5">
        <v>0.62</v>
      </c>
      <c r="J46" s="6">
        <v>0</v>
      </c>
      <c r="K46" s="4">
        <v>12400.0</v>
      </c>
    </row>
    <row r="47" spans="1:16">
      <c r="A47" t="s">
        <v>363</v>
      </c>
      <c r="B47" t="s">
        <v>137</v>
      </c>
      <c r="C47" t="s">
        <v>17</v>
      </c>
      <c r="D47" s="2">
        <v>45688.0</v>
      </c>
      <c r="E47" t="s">
        <v>364</v>
      </c>
      <c r="F47" t="s">
        <v>366</v>
      </c>
      <c r="G47" s="3">
        <v>60</v>
      </c>
      <c r="H47" s="4">
        <v>20000.0</v>
      </c>
      <c r="I47" s="5">
        <v>0.275</v>
      </c>
      <c r="J47" s="6">
        <v>0</v>
      </c>
      <c r="K47" s="4">
        <v>5500.0</v>
      </c>
    </row>
    <row r="48" spans="1:16">
      <c r="A48" s="7" t="s">
        <v>363</v>
      </c>
      <c r="B48" s="7" t="s">
        <v>137</v>
      </c>
      <c r="C48" s="7" t="s">
        <v>17</v>
      </c>
      <c r="D48" s="8">
        <v>45688.0</v>
      </c>
      <c r="E48" s="7" t="s">
        <v>364</v>
      </c>
      <c r="F48" s="7" t="s">
        <v>21</v>
      </c>
      <c r="G48" s="7"/>
      <c r="H48" s="7"/>
      <c r="I48" s="7"/>
      <c r="J48" s="7"/>
      <c r="K48" s="7"/>
      <c r="L48" s="9">
        <v>0</v>
      </c>
      <c r="M48" s="9">
        <v>0.0</v>
      </c>
      <c r="N48" s="9">
        <v>0</v>
      </c>
      <c r="O48" s="11">
        <v>17900.0</v>
      </c>
      <c r="P48" s="12" t="s">
        <v>367</v>
      </c>
    </row>
    <row r="49" spans="1:16">
      <c r="A49" t="s">
        <v>15</v>
      </c>
      <c r="B49" t="s">
        <v>137</v>
      </c>
      <c r="C49" t="s">
        <v>17</v>
      </c>
      <c r="D49" s="2">
        <v>45688.0</v>
      </c>
      <c r="E49" t="s">
        <v>370</v>
      </c>
      <c r="F49" t="s">
        <v>338</v>
      </c>
      <c r="G49" s="3">
        <v>60</v>
      </c>
      <c r="H49" s="4">
        <v>30800.0</v>
      </c>
      <c r="I49" s="5">
        <v>0.413</v>
      </c>
      <c r="J49" s="6">
        <v>0</v>
      </c>
      <c r="K49" s="4">
        <v>12720.4</v>
      </c>
    </row>
    <row r="50" spans="1:16">
      <c r="A50" t="s">
        <v>15</v>
      </c>
      <c r="B50" t="s">
        <v>137</v>
      </c>
      <c r="C50" t="s">
        <v>17</v>
      </c>
      <c r="D50" s="2">
        <v>45688.0</v>
      </c>
      <c r="E50" t="s">
        <v>370</v>
      </c>
      <c r="F50" t="s">
        <v>157</v>
      </c>
      <c r="G50" s="3">
        <v>100</v>
      </c>
      <c r="H50" s="4">
        <v>30800.0</v>
      </c>
      <c r="I50" s="5">
        <v>0.689</v>
      </c>
      <c r="J50" s="6">
        <v>0</v>
      </c>
      <c r="K50" s="4">
        <v>21221.2</v>
      </c>
    </row>
    <row r="51" spans="1:16">
      <c r="A51" s="7" t="s">
        <v>15</v>
      </c>
      <c r="B51" s="7" t="s">
        <v>137</v>
      </c>
      <c r="C51" s="7" t="s">
        <v>17</v>
      </c>
      <c r="D51" s="8">
        <v>45688.0</v>
      </c>
      <c r="E51" s="7" t="s">
        <v>370</v>
      </c>
      <c r="F51" s="7" t="s">
        <v>21</v>
      </c>
      <c r="G51" s="7"/>
      <c r="H51" s="7"/>
      <c r="I51" s="7"/>
      <c r="J51" s="7"/>
      <c r="K51" s="7"/>
      <c r="L51" s="9">
        <v>0</v>
      </c>
      <c r="M51" s="9">
        <v>0.0</v>
      </c>
      <c r="N51" s="9">
        <v>0</v>
      </c>
      <c r="O51" s="11">
        <v>33941.6</v>
      </c>
      <c r="P51" s="12" t="s">
        <v>371</v>
      </c>
    </row>
    <row r="52" spans="1:16">
      <c r="G52" s="1">
        <f>SUM(G1:G51)</f>
        <v>2637</v>
      </c>
      <c r="I52" s="1">
        <f>SUM(I1:I51)</f>
        <v>25.075</v>
      </c>
      <c r="J52" s="1">
        <f>SUM(J1:J51)</f>
        <v>840</v>
      </c>
      <c r="K52" s="10">
        <f>SUM(K1:K51)</f>
        <v>857280.2</v>
      </c>
      <c r="L52" s="10">
        <f>SUM(L1:L51)</f>
        <v>83579.87</v>
      </c>
      <c r="M52" s="10">
        <f>SUM(M1:M51)</f>
        <v>0</v>
      </c>
      <c r="N52" s="10">
        <f>SUM(N1:N51)</f>
        <v>0</v>
      </c>
      <c r="O52" s="13">
        <f>K52+M52-L52+N52</f>
        <v>773700.33</v>
      </c>
    </row>
    <row r="54" spans="1:16">
      <c r="L54" s="14" t="s">
        <v>397</v>
      </c>
      <c r="O54" s="1">
        <v>18</v>
      </c>
    </row>
  </sheetData>
  <mergeCells>
    <mergeCell ref="L54:N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398</v>
      </c>
      <c r="B2" s="5">
        <v>3.329</v>
      </c>
      <c r="C2" s="6">
        <v>0.0</v>
      </c>
    </row>
    <row r="3" spans="1:3">
      <c r="A3" t="s">
        <v>399</v>
      </c>
      <c r="B3" s="5">
        <v>0.0</v>
      </c>
      <c r="C3" s="6">
        <v>57330.0</v>
      </c>
    </row>
    <row r="4" spans="1:3">
      <c r="A4" t="s">
        <v>400</v>
      </c>
      <c r="B4" s="5">
        <v>12.0</v>
      </c>
      <c r="C4" s="6">
        <v>0.0</v>
      </c>
    </row>
    <row r="5" spans="1:3">
      <c r="A5" t="s">
        <v>401</v>
      </c>
      <c r="B5" s="5">
        <v>55.588</v>
      </c>
      <c r="C5" s="6">
        <v>0.0</v>
      </c>
    </row>
    <row r="6" spans="1:3">
      <c r="A6" t="s">
        <v>402</v>
      </c>
      <c r="B6" s="5">
        <v>120.319</v>
      </c>
      <c r="C6" s="6">
        <v>0.0</v>
      </c>
    </row>
    <row r="7" spans="1:3">
      <c r="A7" t="s">
        <v>403</v>
      </c>
      <c r="B7" s="5">
        <v>67.157</v>
      </c>
      <c r="C7" s="6">
        <v>0.0</v>
      </c>
    </row>
    <row r="8" spans="1:3">
      <c r="A8" t="s">
        <v>404</v>
      </c>
      <c r="B8" s="5">
        <v>4.608</v>
      </c>
      <c r="C8" s="6">
        <v>0.0</v>
      </c>
    </row>
    <row r="9" spans="1:3">
      <c r="A9" t="s">
        <v>405</v>
      </c>
      <c r="B9" s="5">
        <v>28.275</v>
      </c>
      <c r="C9" s="6">
        <v>0.0</v>
      </c>
    </row>
    <row r="10" spans="1:3">
      <c r="A10" t="s">
        <v>406</v>
      </c>
      <c r="B10" s="5">
        <v>0.113</v>
      </c>
      <c r="C10" s="6">
        <v>0.0</v>
      </c>
    </row>
    <row r="11" spans="1:3">
      <c r="A11" t="s">
        <v>407</v>
      </c>
      <c r="B11" s="5">
        <v>0.161</v>
      </c>
      <c r="C11" s="6">
        <v>0.0</v>
      </c>
    </row>
    <row r="12" spans="1:3">
      <c r="A12" t="s">
        <v>408</v>
      </c>
      <c r="B12" s="5">
        <v>39.445</v>
      </c>
      <c r="C12" s="6">
        <v>0.0</v>
      </c>
    </row>
    <row r="13" spans="1:3">
      <c r="A13" t="s">
        <v>409</v>
      </c>
      <c r="B13" s="5">
        <v>16.592</v>
      </c>
      <c r="C13" s="6">
        <v>0.0</v>
      </c>
    </row>
    <row r="14" spans="1:3">
      <c r="A14" t="s">
        <v>410</v>
      </c>
      <c r="B14" s="5">
        <v>11.82</v>
      </c>
      <c r="C14" s="6">
        <v>0.0</v>
      </c>
    </row>
    <row r="15" spans="1:3">
      <c r="A15" t="s">
        <v>411</v>
      </c>
      <c r="B15" s="5">
        <v>5.81</v>
      </c>
      <c r="C15" s="6">
        <v>0.0</v>
      </c>
    </row>
    <row r="16" spans="1:3">
      <c r="A16" t="s">
        <v>412</v>
      </c>
      <c r="B16" s="5">
        <v>6.796</v>
      </c>
      <c r="C16" s="6">
        <v>0.0</v>
      </c>
    </row>
    <row r="17" spans="1:3">
      <c r="A17" t="s">
        <v>413</v>
      </c>
      <c r="B17" s="5">
        <v>19.898</v>
      </c>
      <c r="C17" s="6">
        <v>0.0</v>
      </c>
    </row>
    <row r="18" spans="1:3">
      <c r="A18" t="s">
        <v>414</v>
      </c>
      <c r="B18" s="5">
        <v>13.968</v>
      </c>
      <c r="C18" s="6">
        <v>0.0</v>
      </c>
    </row>
    <row r="19" spans="1:3">
      <c r="A19" t="s">
        <v>415</v>
      </c>
      <c r="B19" s="5">
        <v>0.957</v>
      </c>
      <c r="C19" s="6">
        <v>0.0</v>
      </c>
    </row>
    <row r="20" spans="1:3">
      <c r="A20" t="s">
        <v>416</v>
      </c>
      <c r="B20" s="5">
        <v>3.0</v>
      </c>
      <c r="C20" s="6">
        <v>0.0</v>
      </c>
    </row>
    <row r="23" spans="1:3">
      <c r="A23" t="s">
        <v>417</v>
      </c>
      <c r="B23" s="5">
        <v>255.279</v>
      </c>
      <c r="C23" s="6">
        <v>0.0</v>
      </c>
    </row>
    <row r="24" spans="1:3">
      <c r="A24" t="s">
        <v>418</v>
      </c>
      <c r="B24" s="5">
        <v>142.557</v>
      </c>
      <c r="C24" s="6">
        <v>0.0</v>
      </c>
    </row>
    <row r="25" spans="1:3">
      <c r="A25" t="s">
        <v>419</v>
      </c>
      <c r="B25" s="5">
        <v>0.0</v>
      </c>
      <c r="C25" s="6">
        <v>57330.0</v>
      </c>
    </row>
    <row r="26" spans="1:3">
      <c r="A26" t="s">
        <v>420</v>
      </c>
      <c r="B26" s="5">
        <v>0</v>
      </c>
      <c r="C26" s="6">
        <v>0</v>
      </c>
    </row>
    <row r="27" spans="1:3">
      <c r="A27" t="s">
        <v>421</v>
      </c>
      <c r="B27" s="5">
        <v>0</v>
      </c>
      <c r="C27" s="6">
        <v>0</v>
      </c>
    </row>
    <row r="28" spans="1:3">
      <c r="A28" t="s">
        <v>400</v>
      </c>
      <c r="B28" s="5">
        <v>12.0</v>
      </c>
      <c r="C28" s="6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2025-04-22T10:37:30+00:00</dcterms:created>
  <dcterms:modified xsi:type="dcterms:W3CDTF">2025-04-22T10:37:30+00:00</dcterms:modified>
  <dc:title>Untitled Spreadsheet</dc:title>
  <dc:description/>
  <dc:subject/>
  <cp:keywords/>
  <cp:category/>
</cp:coreProperties>
</file>