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<sst xmlns="http://schemas.openxmlformats.org/spreadsheetml/2006/main" uniqueCount="392">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</sst>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0"/>
    <xf xfId="0" fontId="2" numFmtId="165" fillId="0" borderId="1" applyFont="1" applyNumberFormat="1" applyFill="0" applyBorder="1" applyAlignment="0"/>
    <xf xfId="0" fontId="3" numFmtId="165" fillId="6" borderId="1" applyFont="1" applyNumberFormat="1" applyFill="1" applyBorder="1" applyAlignment="0"/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1"/>
  <sheetViews>
    <sheetView tabSelected="1" workbookViewId="0" showGridLines="true" showRowColHeaders="1">
      <pane ySplit="1" activePane="bottomLeft" state="frozen" topLeftCell="A2"/>
      <selection pane="bottomLeft" activeCell="L351" sqref="L351:O3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1.711" bestFit="true" customWidth="true" style="0"/>
    <col min="10" max="10" width="11.569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s="14"/>
      <c r="B349" s="14"/>
      <c r="C349" s="14"/>
      <c r="D349" s="14"/>
      <c r="E349" s="14"/>
      <c r="F349" s="14"/>
      <c r="G349" s="24">
        <f>SUM(G1:G348)</f>
        <v>518448</v>
      </c>
      <c r="H349" s="14"/>
      <c r="I349" s="24">
        <f>SUM(I1:I348)</f>
        <v>980.161</v>
      </c>
      <c r="J349" s="24">
        <f>SUM(J1:J348)</f>
        <v>36033</v>
      </c>
      <c r="K349" s="25">
        <f>SUM(K1:K348)</f>
        <v>11999709.99</v>
      </c>
      <c r="L349" s="25">
        <f>SUM(L1:L348)</f>
        <v>1614083.88</v>
      </c>
      <c r="M349" s="25">
        <f>SUM(M1:M348)</f>
        <v>18000</v>
      </c>
      <c r="N349" s="25">
        <f>SUM(N1:N348)</f>
        <v>1131032.11</v>
      </c>
      <c r="O349" s="26">
        <f>K349+M349-L349+N349</f>
        <v>11534658.22</v>
      </c>
      <c r="P349" s="14"/>
    </row>
    <row r="351" spans="1:16">
      <c r="L351" s="27" t="s">
        <v>367</v>
      </c>
      <c r="M351" s="28"/>
      <c r="N351" s="28"/>
      <c r="O351" s="29">
        <v>89</v>
      </c>
    </row>
  </sheetData>
  <mergeCells>
    <mergeCell ref="L351:N3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0"/>
  <sheetViews>
    <sheetView tabSelected="0" workbookViewId="0" showGridLines="true" showRowColHeaders="1">
      <pane ySplit="1" activePane="bottomLeft" state="frozen" topLeftCell="A2"/>
      <selection pane="bottomLeft" activeCell="L220" sqref="L220:O220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1.711" bestFit="true" customWidth="true" style="0"/>
    <col min="10" max="10" width="10.426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s="14"/>
      <c r="B218" s="14"/>
      <c r="C218" s="14"/>
      <c r="D218" s="14"/>
      <c r="E218" s="14"/>
      <c r="F218" s="14"/>
      <c r="G218" s="24">
        <f>SUM(G1:G217)</f>
        <v>496799</v>
      </c>
      <c r="H218" s="14"/>
      <c r="I218" s="24">
        <f>SUM(I1:I217)</f>
        <v>872.744</v>
      </c>
      <c r="J218" s="24">
        <f>SUM(J1:J217)</f>
        <v>32268</v>
      </c>
      <c r="K218" s="25">
        <f>SUM(K1:K217)</f>
        <v>7892689.71</v>
      </c>
      <c r="L218" s="25">
        <f>SUM(L1:L217)</f>
        <v>1167896.34</v>
      </c>
      <c r="M218" s="25">
        <f>SUM(M1:M217)</f>
        <v>18000</v>
      </c>
      <c r="N218" s="25">
        <f>SUM(N1:N217)</f>
        <v>1131032.11</v>
      </c>
      <c r="O218" s="26">
        <f>K218+M218-L218+N218</f>
        <v>7873825.48</v>
      </c>
      <c r="P218" s="14"/>
    </row>
    <row r="220" spans="1:16">
      <c r="L220" s="27" t="s">
        <v>367</v>
      </c>
      <c r="M220" s="28"/>
      <c r="N220" s="28"/>
      <c r="O220" s="29">
        <v>55</v>
      </c>
    </row>
  </sheetData>
  <mergeCells>
    <mergeCell ref="L220:N2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8.141" bestFit="true" customWidth="true" style="0"/>
    <col min="11" max="11" width="17.71" bestFit="true" customWidth="true" style="0"/>
    <col min="12" max="12" width="10.426" bestFit="true" customWidth="true" style="0"/>
    <col min="13" max="13" width="12.854" bestFit="true" customWidth="true" style="0"/>
    <col min="14" max="14" width="9.283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367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L118" sqref="L118:O11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426" bestFit="true" customWidth="true" style="0"/>
    <col min="10" max="10" width="11.569" bestFit="true" customWidth="true" style="0"/>
    <col min="11" max="11" width="20.852" bestFit="true" customWidth="true" style="0"/>
    <col min="12" max="12" width="17.71" bestFit="true" customWidth="true" style="0"/>
    <col min="13" max="13" width="12.854" bestFit="true" customWidth="true" style="0"/>
    <col min="14" max="14" width="9.283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s="14"/>
      <c r="B116" s="14"/>
      <c r="C116" s="14"/>
      <c r="D116" s="14"/>
      <c r="E116" s="14"/>
      <c r="F116" s="14"/>
      <c r="G116" s="24">
        <f>SUM(G1:G115)</f>
        <v>20447</v>
      </c>
      <c r="H116" s="14"/>
      <c r="I116" s="24">
        <f>SUM(I1:I115)</f>
        <v>98.822</v>
      </c>
      <c r="J116" s="24">
        <f>SUM(J1:J115)</f>
        <v>3765</v>
      </c>
      <c r="K116" s="25">
        <f>SUM(K1:K115)</f>
        <v>3729796.28</v>
      </c>
      <c r="L116" s="25">
        <f>SUM(L1:L115)</f>
        <v>446187.54</v>
      </c>
      <c r="M116" s="25">
        <f>SUM(M1:M115)</f>
        <v>0</v>
      </c>
      <c r="N116" s="25">
        <f>SUM(N1:N115)</f>
        <v>0</v>
      </c>
      <c r="O116" s="26">
        <f>K116+M116-L116+N116</f>
        <v>3283608.74</v>
      </c>
      <c r="P116" s="14"/>
    </row>
    <row r="118" spans="1:16">
      <c r="L118" s="27" t="s">
        <v>367</v>
      </c>
      <c r="M118" s="28"/>
      <c r="N118" s="28"/>
      <c r="O118" s="29">
        <v>29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368</v>
      </c>
      <c r="B2" s="10">
        <v>463.2</v>
      </c>
      <c r="C2" s="12">
        <v>0.0</v>
      </c>
    </row>
    <row r="3" spans="1:3">
      <c r="A3" t="s">
        <v>369</v>
      </c>
      <c r="B3" s="10">
        <v>26.806</v>
      </c>
      <c r="C3" s="12">
        <v>0.0</v>
      </c>
    </row>
    <row r="4" spans="1:3">
      <c r="A4" t="s">
        <v>370</v>
      </c>
      <c r="B4" s="10">
        <v>57.899</v>
      </c>
      <c r="C4" s="12">
        <v>0.0</v>
      </c>
    </row>
    <row r="5" spans="1:3">
      <c r="A5" t="s">
        <v>371</v>
      </c>
      <c r="B5" s="10">
        <v>56.562</v>
      </c>
      <c r="C5" s="12">
        <v>0.0</v>
      </c>
    </row>
    <row r="6" spans="1:3">
      <c r="A6" t="s">
        <v>372</v>
      </c>
      <c r="B6" s="10">
        <v>53.267</v>
      </c>
      <c r="C6" s="12">
        <v>0.0</v>
      </c>
    </row>
    <row r="7" spans="1:3">
      <c r="A7" t="s">
        <v>373</v>
      </c>
      <c r="B7" s="10">
        <v>2.307</v>
      </c>
      <c r="C7" s="12">
        <v>0.0</v>
      </c>
    </row>
    <row r="8" spans="1:3">
      <c r="A8" t="s">
        <v>374</v>
      </c>
      <c r="B8" s="10">
        <v>1.799</v>
      </c>
      <c r="C8" s="12">
        <v>0.0</v>
      </c>
    </row>
    <row r="9" spans="1:3">
      <c r="A9" t="s">
        <v>375</v>
      </c>
      <c r="B9" s="10">
        <v>0.0</v>
      </c>
      <c r="C9" s="12">
        <v>36033.0</v>
      </c>
    </row>
    <row r="10" spans="1:3">
      <c r="A10" t="s">
        <v>376</v>
      </c>
      <c r="B10" s="10">
        <v>34.787</v>
      </c>
      <c r="C10" s="12">
        <v>0.0</v>
      </c>
    </row>
    <row r="11" spans="1:3">
      <c r="A11" t="s">
        <v>377</v>
      </c>
      <c r="B11" s="10">
        <v>2.642</v>
      </c>
      <c r="C11" s="12">
        <v>0.0</v>
      </c>
    </row>
    <row r="12" spans="1:3">
      <c r="A12" t="s">
        <v>378</v>
      </c>
      <c r="B12" s="10">
        <v>31.811</v>
      </c>
      <c r="C12" s="12">
        <v>0.0</v>
      </c>
    </row>
    <row r="13" spans="1:3">
      <c r="A13" t="s">
        <v>379</v>
      </c>
      <c r="B13" s="10">
        <v>2.761</v>
      </c>
      <c r="C13" s="12">
        <v>0.0</v>
      </c>
    </row>
    <row r="14" spans="1:3">
      <c r="A14" t="s">
        <v>380</v>
      </c>
      <c r="B14" s="10">
        <v>4.629</v>
      </c>
      <c r="C14" s="12">
        <v>0.0</v>
      </c>
    </row>
    <row r="15" spans="1:3">
      <c r="A15" t="s">
        <v>381</v>
      </c>
      <c r="B15" s="10">
        <v>4.103</v>
      </c>
      <c r="C15" s="12">
        <v>0.0</v>
      </c>
    </row>
    <row r="16" spans="1:3">
      <c r="A16" t="s">
        <v>382</v>
      </c>
      <c r="B16" s="10">
        <v>13.229</v>
      </c>
      <c r="C16" s="12">
        <v>0.0</v>
      </c>
    </row>
    <row r="17" spans="1:3">
      <c r="A17" t="s">
        <v>383</v>
      </c>
      <c r="B17" s="10">
        <v>12.192</v>
      </c>
      <c r="C17" s="12">
        <v>0.0</v>
      </c>
    </row>
    <row r="18" spans="1:3">
      <c r="A18" t="s">
        <v>384</v>
      </c>
      <c r="B18" s="10">
        <v>200.0</v>
      </c>
      <c r="C18" s="12">
        <v>0.0</v>
      </c>
    </row>
    <row r="19" spans="1:3">
      <c r="A19" t="s">
        <v>385</v>
      </c>
      <c r="B19" s="10">
        <v>1.224</v>
      </c>
      <c r="C19" s="12">
        <v>0.0</v>
      </c>
    </row>
    <row r="20" spans="1:3">
      <c r="A20" t="s">
        <v>386</v>
      </c>
      <c r="B20" s="10">
        <v>2.0</v>
      </c>
      <c r="C20" s="12">
        <v>0.0</v>
      </c>
    </row>
    <row r="21" spans="1:3">
      <c r="A21" t="s">
        <v>387</v>
      </c>
      <c r="B21" s="10">
        <v>2.0</v>
      </c>
      <c r="C21" s="12">
        <v>0.0</v>
      </c>
    </row>
    <row r="22" spans="1:3">
      <c r="A22" t="s">
        <v>388</v>
      </c>
      <c r="B22" s="10">
        <v>6.943</v>
      </c>
      <c r="C22" s="12">
        <v>0.0</v>
      </c>
    </row>
    <row r="25" spans="1:3">
      <c r="A25" t="s">
        <v>389</v>
      </c>
      <c r="B25" s="10">
        <v>284.931</v>
      </c>
      <c r="C25" s="12">
        <v>0.0</v>
      </c>
    </row>
    <row r="26" spans="1:3">
      <c r="A26" t="s">
        <v>390</v>
      </c>
      <c r="B26" s="10">
        <v>28.03</v>
      </c>
      <c r="C26" s="12">
        <v>0.0</v>
      </c>
    </row>
    <row r="27" spans="1:3">
      <c r="A27" t="s">
        <v>391</v>
      </c>
      <c r="B27" s="10">
        <v>0.0</v>
      </c>
      <c r="C27" s="12">
        <v>36033.0</v>
      </c>
    </row>
    <row r="28" spans="1:3">
      <c r="A28" t="s">
        <v>368</v>
      </c>
      <c r="B28" s="10">
        <v>463.2</v>
      </c>
      <c r="C28" s="12">
        <v>0.0</v>
      </c>
    </row>
    <row r="29" spans="1:3">
      <c r="A29" t="s">
        <v>384</v>
      </c>
      <c r="B29" s="10">
        <v>200.0</v>
      </c>
      <c r="C29" s="12">
        <v>0.0</v>
      </c>
    </row>
    <row r="30" spans="1:3">
      <c r="A30" t="s">
        <v>386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2025-04-24T05:57:19+00:00</dcterms:created>
  <dcterms:modified xsi:type="dcterms:W3CDTF">2025-04-24T05:57:19+00:00</dcterms:modified>
  <dc:title>Untitled Spreadsheet</dc:title>
  <dc:description/>
  <dc:subject/>
  <cp:keywords/>
  <cp:category/>
</cp:coreProperties>
</file>