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<sst xmlns="http://schemas.openxmlformats.org/spreadsheetml/2006/main" uniqueCount="270">
  <si>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</si>
  <si>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</si>
  <si>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</si>
  <si>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</si>
  <si>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</si>
  <si>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</si>
  <si>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</si>
  <si>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</si>
  <si>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</si>
  <si>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</si>
  <si>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</si>
  <si>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</si>
  <si>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</si>
  <si>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</si>
  <si>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</si>
  <si>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OPTOM BAZA</t>
  </si>
  <si>
    <t>Безналичный</t>
  </si>
  <si>
    <t>Быстрова Ю.В.</t>
  </si>
  <si>
    <t>СП240530-3</t>
  </si>
  <si>
    <t>Пиломатериал, сухой 37x125x4000 1-4 сорт Ель</t>
  </si>
  <si>
    <t>Пиломатериал, сухой 37x125x6000 1-4 сорт Ель</t>
  </si>
  <si>
    <t>Пиломатериал, сухой 19x100x6000 1-4 сорт Ель</t>
  </si>
  <si>
    <t>Пиломатериал, сухой 19x100x4000 1-4 сорт Ель</t>
  </si>
  <si>
    <t>Пиломатериал, сухой 37x125x6000 V Ель</t>
  </si>
  <si>
    <t>Пиломатериал, сухой 37x125x4000 V Ель</t>
  </si>
  <si>
    <t>Пиломатериал, сухой 19x100x6000 V Ель</t>
  </si>
  <si>
    <t>Пиломатериал, сухой 34x110x6000 1-4 сорт Ель</t>
  </si>
  <si>
    <t>Пиломатериал, сухой 34x110x6000 V Ель</t>
  </si>
  <si>
    <t>Пиломатериал, сухой 34x110x4000 I-IV Ель</t>
  </si>
  <si>
    <t>Пиломатериал, сухой 34x110x4000 V Ель</t>
  </si>
  <si>
    <t>Пиломатериал, сухой 44x125x6000 I-IV Ель</t>
  </si>
  <si>
    <t>Пиломатериал, сухой 44x125x6000 V Ель</t>
  </si>
  <si>
    <t>Пиломатериал, сухой 44x125x4000 1-4 сорт Ель</t>
  </si>
  <si>
    <t>Пиломатериал, сухой 32x110x6000 1-4 сорт Ель</t>
  </si>
  <si>
    <t>Скидка, доставка и итог</t>
  </si>
  <si>
    <t>Заполняемость:
Пиломатериал, сухой - - - - 100% - - - - 46.695 м3</t>
  </si>
  <si>
    <t>ООО Ультрадекор</t>
  </si>
  <si>
    <t>СП240603-1</t>
  </si>
  <si>
    <t>Щепа 100x100x100 Б/С Ель</t>
  </si>
  <si>
    <t>Заполняемость:
Щепа - - - - 100% - - - - 31.684 м3</t>
  </si>
  <si>
    <t>Новиков О.А.</t>
  </si>
  <si>
    <t>СП240604-1</t>
  </si>
  <si>
    <t>Имитация бруса 20x135x3000 Н/К Ель</t>
  </si>
  <si>
    <t>Заполняемость:
Имитация бруса - - - - 100% - - - - 0.324 м3</t>
  </si>
  <si>
    <t>Моисеенко А.И.</t>
  </si>
  <si>
    <t>СП240604-3</t>
  </si>
  <si>
    <t>Имитация бруса 18x112x2000 Оптима Ель</t>
  </si>
  <si>
    <t>Заполняемость:
Имитация бруса - - - - 100% - - - - 0.222 м3</t>
  </si>
  <si>
    <t>Грин Бизнес Альянс</t>
  </si>
  <si>
    <t>Зубарев А.В.</t>
  </si>
  <si>
    <t>СП240605-1</t>
  </si>
  <si>
    <t>Пеллеты, белые 7.5кг</t>
  </si>
  <si>
    <t>Заполняемость:
Пеллеты, белые - - - - 100% - - - - 9720 кг</t>
  </si>
  <si>
    <t>СП240606-1</t>
  </si>
  <si>
    <t>СП240606-2</t>
  </si>
  <si>
    <t>Заполняемость:
Пеллеты, белые - - - - 100% - - - - 8100 кг</t>
  </si>
  <si>
    <t>Долгов</t>
  </si>
  <si>
    <t>СП240606-4</t>
  </si>
  <si>
    <t>Пиломатериал, сухой 40x125x3000 Строит. Ель</t>
  </si>
  <si>
    <t>Заполняемость:
Пиломатериал, сухой - - - - 100% - - - - 2.25 м3</t>
  </si>
  <si>
    <t>Песочин Д.Б.</t>
  </si>
  <si>
    <t>СП240606-5</t>
  </si>
  <si>
    <t>Вагонка «Штиль» 15x80x3000 Сорт A Липа</t>
  </si>
  <si>
    <t>Имитация бруса 18x112x4000 Оптима Ель</t>
  </si>
  <si>
    <t>Заполняемость:
Вагонка «Штиль» - - - - 22.22% - - - - 0.288 м3
Имитация бруса - - - - 77.78% - - - - 1.008 м3</t>
  </si>
  <si>
    <t>СП240606-6</t>
  </si>
  <si>
    <t>ПСК Пегас</t>
  </si>
  <si>
    <t>СП240606-8</t>
  </si>
  <si>
    <t>Пиломатериал, сухой 50x150x3000 1-4 сорт Ель</t>
  </si>
  <si>
    <t>Заполняемость:
Пиломатериал, сухой - - - - 100% - - - - 10.868 м3</t>
  </si>
  <si>
    <t>СП240607-1</t>
  </si>
  <si>
    <t>СП240607-6</t>
  </si>
  <si>
    <t>Диленян А.Н.</t>
  </si>
  <si>
    <t>СП240604-2</t>
  </si>
  <si>
    <t>Пиломатериал, сухой 20x98x6000 MIX Ель</t>
  </si>
  <si>
    <t>Пиломатериал, сухой 20x98x2400 MIX Ель</t>
  </si>
  <si>
    <t>Пиломатериал 20x98x2400 MIX Ель</t>
  </si>
  <si>
    <t>Заполняемость:
Пиломатериал, сухой - - - - 51.48% - - - - 4.281 м3
Пиломатериал - - - - 48.52% - - - - 4.035 м3</t>
  </si>
  <si>
    <t xml:space="preserve">GRAND GRUP ORMAN ÜRÜNLERİ </t>
  </si>
  <si>
    <t>СП240605-4</t>
  </si>
  <si>
    <t>Пиломатериал, строганный 20x93x3000 Норма Ель</t>
  </si>
  <si>
    <t>Пиломатериал, строганный 20x93x6000 Норма Ель</t>
  </si>
  <si>
    <t>Пиломатериал, строганный 20x93x3000 Оптима Ель</t>
  </si>
  <si>
    <t>Пиломатериал, строганный 20x93x6000 Оптима Ель</t>
  </si>
  <si>
    <t>Блок-хаус 28x135x6000 Оптима Ель</t>
  </si>
  <si>
    <t>Заполняемость:
Пиломатериал, строганный - - - - 79.19% - - - - 38.668 м3
Блок-хаус - - - - 20.81% - - - - 10.16 м3</t>
  </si>
  <si>
    <t>СП240610-1</t>
  </si>
  <si>
    <t>Соловьева А.Н.</t>
  </si>
  <si>
    <t>СП240610-4</t>
  </si>
  <si>
    <t>Евровагонка (96) 12.5x88x2700 Оптима Ель</t>
  </si>
  <si>
    <t>Евровагонка 12.5x88x2000 Оптима Ель</t>
  </si>
  <si>
    <t>Заполняемость:
Евровагонка (96) - - - - 85.85% - - - - 0.267 м3
Евровагонка - - - - 14.15% - - - - 0.044 м3</t>
  </si>
  <si>
    <t>Объем</t>
  </si>
  <si>
    <t>СП240606-3</t>
  </si>
  <si>
    <t>Пиломатериал 50x150x3000 1-4 сорт Ель</t>
  </si>
  <si>
    <t>Пиломатериал 50x130x6000 1-4 сорт Ель</t>
  </si>
  <si>
    <t>Пиломатериал 22x100x6000 1-4 сорт Ель</t>
  </si>
  <si>
    <t>Заполняемость:
Пиломатериал - - - - 100% - - - - 15.485 м3</t>
  </si>
  <si>
    <t>СП240611-1</t>
  </si>
  <si>
    <t>СП240611-4</t>
  </si>
  <si>
    <t>СП240611-2</t>
  </si>
  <si>
    <t>СП240605-3</t>
  </si>
  <si>
    <t>Блок-хаус 28x135x6000 Норма Ель</t>
  </si>
  <si>
    <t>Имитация бруса 18x112x6000 Оптима Ель</t>
  </si>
  <si>
    <t>Имитация бруса 18x112x6000 Норма Ель</t>
  </si>
  <si>
    <t>Заполняемость:
Блок-хаус - - - - 42.67% - - - - 20.32 м3
Имитация бруса - - - - 45.72% - - - - 21.772 м3
Пиломатериал, строганный - - - - 11.6% - - - - 5.524 м3</t>
  </si>
  <si>
    <t>ПТ Северо-Запад</t>
  </si>
  <si>
    <t>СП240613-1</t>
  </si>
  <si>
    <t>Пиломатериал 20x80x6000 MIX6 Ель</t>
  </si>
  <si>
    <t>Заполняемость:
Пиломатериал - - - - 100% - - - - 25.405 м3</t>
  </si>
  <si>
    <t>СП240613-2</t>
  </si>
  <si>
    <t>Курасов А.В.</t>
  </si>
  <si>
    <t>СП240613-7</t>
  </si>
  <si>
    <t>Отходы дровяные, сухие 1000x1000x1000 Б/С Ель</t>
  </si>
  <si>
    <t>Заполняемость:
Отходы дровяные, сухие - - - - 100% - - - - 2 м3</t>
  </si>
  <si>
    <t>СП240614-1</t>
  </si>
  <si>
    <t>СП240614-2</t>
  </si>
  <si>
    <t>Пиломатериал, сухой 32x150x4000 1-4 сорт Ель</t>
  </si>
  <si>
    <t>Заполняемость:
Пиломатериал, строганный - - - - 50.15% - - - - 0.502 м3
Пиломатериал, сухой - - - - 49.85% - - - - 0.499 м3</t>
  </si>
  <si>
    <t>Новиков Р.В.</t>
  </si>
  <si>
    <t>СП240614-3</t>
  </si>
  <si>
    <t>ООО Эггер Древпродукт Гагарин</t>
  </si>
  <si>
    <t>СП240617-1</t>
  </si>
  <si>
    <t>Заполняемость:
Щепа - - - - 100% - - - - 32.8 м3</t>
  </si>
  <si>
    <t>СП240617-3</t>
  </si>
  <si>
    <t>ИП Клюев С.А.</t>
  </si>
  <si>
    <t>СП240613-5</t>
  </si>
  <si>
    <t>Доска пола 35x135x6000 Оптима Ель</t>
  </si>
  <si>
    <t>Имитация бруса 20x135x6000 Оптима Ель</t>
  </si>
  <si>
    <t>Имитация бруса 20x135x4000 Оптима Ель</t>
  </si>
  <si>
    <t>Заполняемость:
Доска пола - - - - 39.71% - - - - 19.137 м3
Имитация бруса - - - - 60.29% - - - - 29.052 м3</t>
  </si>
  <si>
    <t>СП240617-2</t>
  </si>
  <si>
    <t>Заполняемость:
Щепа - - - - 100% - - - - 131.2 м3</t>
  </si>
  <si>
    <t>СП240617-4</t>
  </si>
  <si>
    <t>СП240617-5</t>
  </si>
  <si>
    <t>Заполняемость:
Пиломатериал, сухой - - - - 85.04% - - - - 30.58 м3
Пиломатериал - - - - 14.96% - - - - 5.38 м3</t>
  </si>
  <si>
    <t>СП240617-8</t>
  </si>
  <si>
    <t>СП240617-15</t>
  </si>
  <si>
    <t>СП240617-17</t>
  </si>
  <si>
    <t>ТУБЕТОН</t>
  </si>
  <si>
    <t>СП240614-6</t>
  </si>
  <si>
    <t>Пеллеты, белые 1000кг</t>
  </si>
  <si>
    <t>Заполняемость:
Пеллеты, белые - - - - 100% - - - - 21000 кг</t>
  </si>
  <si>
    <t>СП240618-1</t>
  </si>
  <si>
    <t>СП240618-3</t>
  </si>
  <si>
    <t>Интегра</t>
  </si>
  <si>
    <t>СП240618-4</t>
  </si>
  <si>
    <t>Евровагонка 12.5x88x2700 Н/К Ель</t>
  </si>
  <si>
    <t>Евровагонка 12.5x88x2000 Н/К Ель</t>
  </si>
  <si>
    <t>Заполняемость:
Евровагонка - - - - 100% - - - - 0.788 м3</t>
  </si>
  <si>
    <t>СП240618-5</t>
  </si>
  <si>
    <t>СП240618-8</t>
  </si>
  <si>
    <t>Высоцких Е.А.</t>
  </si>
  <si>
    <t>СП240618-9</t>
  </si>
  <si>
    <t>Заполняемость:
Евровагонка - - - - 100% - - - - 0.33 м3</t>
  </si>
  <si>
    <t>СП240618-13</t>
  </si>
  <si>
    <t>СП240618-14</t>
  </si>
  <si>
    <t>Арх.Проект</t>
  </si>
  <si>
    <t>СП240610-7</t>
  </si>
  <si>
    <t>Вагонка «Штиль» 14x110x2200 Норма Ель</t>
  </si>
  <si>
    <t>Имитация бруса 17x135x6000 Норма Сосна</t>
  </si>
  <si>
    <t>Полок банный 27x90x3000 Сорт B Ольха</t>
  </si>
  <si>
    <t>Заполняемость:
Вагонка «Штиль» - - - - 36.13% - - - - 0.461 м3
Имитация бруса - - - - 59.33% - - - - 0.757 м3
Полок банный - - - - 4.55% - - - - 0.058 м3</t>
  </si>
  <si>
    <t>Майоров П.А.</t>
  </si>
  <si>
    <t>СП240617-12</t>
  </si>
  <si>
    <t>Имитация бруса 17x135x6000 Оптима Ель</t>
  </si>
  <si>
    <t>Заполняемость:
Имитация бруса - - - - 100% - - - - 4.406 м3</t>
  </si>
  <si>
    <t>СП240619-1</t>
  </si>
  <si>
    <t>СП240619-2</t>
  </si>
  <si>
    <t>СП240619-4</t>
  </si>
  <si>
    <t>СП240619-5</t>
  </si>
  <si>
    <t>СП240619-7</t>
  </si>
  <si>
    <t>СП240619-9</t>
  </si>
  <si>
    <t>Семенов И.В.</t>
  </si>
  <si>
    <t>СП240619-10</t>
  </si>
  <si>
    <t>Заполняемость:
Отходы дровяные, сухие - - - - 100% - - - - 5 м3</t>
  </si>
  <si>
    <t>СП240619-11</t>
  </si>
  <si>
    <t>СП240619-13</t>
  </si>
  <si>
    <t>СП240619-15</t>
  </si>
  <si>
    <t>СП240620-1</t>
  </si>
  <si>
    <t>СП240620-2</t>
  </si>
  <si>
    <t>СП240620-3</t>
  </si>
  <si>
    <t>СП240620-6</t>
  </si>
  <si>
    <t>Воронцова Т.Р.</t>
  </si>
  <si>
    <t>СП240620-8</t>
  </si>
  <si>
    <t>Пеллеты, белые 5кг</t>
  </si>
  <si>
    <t>Заполняемость:
Пеллеты, белые - - - - 100% - - - - 25 кг</t>
  </si>
  <si>
    <t>Маркелова А.А.</t>
  </si>
  <si>
    <t>СП240620-11</t>
  </si>
  <si>
    <t>Пеллеты, белые  5кг</t>
  </si>
  <si>
    <t>Заполняемость:
Пеллеты, белые - - - - 100% - - - - 15 кг</t>
  </si>
  <si>
    <t>СП240620-14</t>
  </si>
  <si>
    <t>Альбрант Д.Б.</t>
  </si>
  <si>
    <t>СП240620-15</t>
  </si>
  <si>
    <t>Имитация бруса 17x135x2000 Оптима Ель</t>
  </si>
  <si>
    <t>Заполняемость:
Имитация бруса - - - - 100% - - - - 1.446 м3</t>
  </si>
  <si>
    <t>СП240620-16</t>
  </si>
  <si>
    <t>Кашпировский Р.Р.</t>
  </si>
  <si>
    <t>СП240621-2</t>
  </si>
  <si>
    <t>Заполняемость:
Отходы дровяные, сухие - - - - 100% - - - - 4 м3</t>
  </si>
  <si>
    <t>СП240621-3</t>
  </si>
  <si>
    <t>Евровагонка 12.5x88x2500 Оптима Ель</t>
  </si>
  <si>
    <t>Заполняемость:
Евровагонка - - - - 100% - - - - 0.11 м3</t>
  </si>
  <si>
    <t>Финько А.Ф.</t>
  </si>
  <si>
    <t>СП240621-4</t>
  </si>
  <si>
    <t>Пеллеты, белые 15кг</t>
  </si>
  <si>
    <t>Заполняемость:
Пеллеты, белые - - - - 100% - - - - 75 кг</t>
  </si>
  <si>
    <t>Юшкин Л.А.</t>
  </si>
  <si>
    <t>СП240621-7</t>
  </si>
  <si>
    <t>Доска пола 36x112x6000 Оптима Ель</t>
  </si>
  <si>
    <t>Заполняемость:
Доска пола - - - - 100% - - - - 0.798 м3</t>
  </si>
  <si>
    <t>ВУД ГРУП</t>
  </si>
  <si>
    <t>СП240624-1</t>
  </si>
  <si>
    <t>Пиломатериал, сухой 25x125x2400 Сорт C Сосна</t>
  </si>
  <si>
    <t>Пиломатериал, сухой 25x100x2400 Сорт C Берёза</t>
  </si>
  <si>
    <t>Пиломатериал, сухой 25x125x2400 Сорт B Берёза</t>
  </si>
  <si>
    <t>Пиломатериал, сухой 25x100x2400 Сорт B Берёза</t>
  </si>
  <si>
    <t>Заполняемость:
Пиломатериал, сухой - - - - 100% - - - - 32.4 м3</t>
  </si>
  <si>
    <t>СП240624-7</t>
  </si>
  <si>
    <t>Имитация бруса 17x135x6000 Норма Ель</t>
  </si>
  <si>
    <t>Брусок, сухой, строганный 30x40x3000 Н/К Ель</t>
  </si>
  <si>
    <t>Заполняемость:
Имитация бруса - - - - 91.8% - - - - 2.341 м3
Брусок, сухой, строганный - - - - 8.2% - - - - 0.209 м3</t>
  </si>
  <si>
    <t>СП240625-1</t>
  </si>
  <si>
    <t>Иванов В.А.</t>
  </si>
  <si>
    <t>СП240625-2</t>
  </si>
  <si>
    <t>Ерышева Н.С.</t>
  </si>
  <si>
    <t>СП240625-3</t>
  </si>
  <si>
    <t>Брусок, сухой, строганный 40x45x3000 Оптима Ель</t>
  </si>
  <si>
    <t>Брусок, сухой, строганный 40x45x2000 Норма Ель</t>
  </si>
  <si>
    <t>Пиломатериал, строганный 20x93x2500 Норма Ель</t>
  </si>
  <si>
    <t>Заполняемость:
Брусок, сухой, строганный - - - - 11.2% - - - - 3.69 м3
Пиломатериал, строганный - - - - 88.8% - - - - 29.252 м3</t>
  </si>
  <si>
    <t>Иванов С.В.</t>
  </si>
  <si>
    <t>СП240625-7</t>
  </si>
  <si>
    <t>Вагонка «Штиль» 14x110x2500 Оптима Ель</t>
  </si>
  <si>
    <t>Заполняемость:
Вагонка «Штиль» - - - - 100% - - - - 0.308 м3</t>
  </si>
  <si>
    <t>СП240626-2</t>
  </si>
  <si>
    <t>Прокофьев М.С.</t>
  </si>
  <si>
    <t>СП240614-9</t>
  </si>
  <si>
    <t>Вагонка «Штиль» 14x110x2000 Оптима Ель</t>
  </si>
  <si>
    <t>Вагонка «Штиль» 14x110x3000 Оптима Ель</t>
  </si>
  <si>
    <t>Доска пола 18x100x5000 Оптима Ель</t>
  </si>
  <si>
    <t>Вагонка «Штиль» 14x110x6000 Оптима Ель</t>
  </si>
  <si>
    <t>Заполняемость:
Вагонка «Штиль» - - - - 83.23% - - - - 1.072 м3
Доска пола - - - - 16.77% - - - - 0.216 м3</t>
  </si>
  <si>
    <t>СП240628-4</t>
  </si>
  <si>
    <t>Заполняемость:
Евровагонка - - - - 100% - - - - 0.028 м3</t>
  </si>
  <si>
    <t>СП240628-5</t>
  </si>
  <si>
    <t>Артамонов С.А.</t>
  </si>
  <si>
    <t>СП240628-8</t>
  </si>
  <si>
    <t>Евровагонка 12.5x88x2000 Норма Ель</t>
  </si>
  <si>
    <t>Заполняемость:
Евровагонка - - - - 100% - - - - 0.176 м3</t>
  </si>
  <si>
    <t>Общее количество отгрузок:</t>
  </si>
  <si>
    <t>Пиломатериал, сухой</t>
  </si>
  <si>
    <t>Щепа</t>
  </si>
  <si>
    <t>Имитация бруса</t>
  </si>
  <si>
    <t>Пеллеты, белые</t>
  </si>
  <si>
    <t>Вагонка «Штиль»</t>
  </si>
  <si>
    <t>Пиломатериал</t>
  </si>
  <si>
    <t>Пиломатериал, строганный</t>
  </si>
  <si>
    <t>Блок-хаус</t>
  </si>
  <si>
    <t>Евровагонка (96)</t>
  </si>
  <si>
    <t>Евровагонка</t>
  </si>
  <si>
    <t>Отходы дровяные, сухие</t>
  </si>
  <si>
    <t>Доска пола</t>
  </si>
  <si>
    <t>Полок банный</t>
  </si>
  <si>
    <t>Брусок, сухой, строганный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</si>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</sst>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89"/>
  <sheetViews>
    <sheetView tabSelected="1" workbookViewId="0" showGridLines="true" showRowColHeaders="1">
      <pane ySplit="1" activePane="bottomLeft" state="frozen" topLeftCell="A2"/>
      <selection pane="bottomLeft" activeCell="L389" sqref="L389:O38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45446.0</v>
      </c>
      <c r="E2" t="s">
        <v>18</v>
      </c>
      <c r="F2" t="s">
        <v>19</v>
      </c>
      <c r="G2" s="8">
        <v>160</v>
      </c>
      <c r="H2" s="9">
        <v>13000.0</v>
      </c>
      <c r="I2" s="11">
        <v>2.96</v>
      </c>
      <c r="J2" s="13">
        <v>0</v>
      </c>
      <c r="K2" s="9">
        <v>38480.0</v>
      </c>
    </row>
    <row r="3" spans="1:16">
      <c r="A3" t="s">
        <v>15</v>
      </c>
      <c r="B3" s="6" t="s">
        <v>16</v>
      </c>
      <c r="C3" t="s">
        <v>17</v>
      </c>
      <c r="D3" s="7">
        <v>45446.0</v>
      </c>
      <c r="E3" t="s">
        <v>18</v>
      </c>
      <c r="F3" t="s">
        <v>20</v>
      </c>
      <c r="G3" s="8">
        <v>48</v>
      </c>
      <c r="H3" s="9">
        <v>13000.0</v>
      </c>
      <c r="I3" s="11">
        <v>1.332</v>
      </c>
      <c r="J3" s="13">
        <v>0</v>
      </c>
      <c r="K3" s="9">
        <v>17316.0</v>
      </c>
    </row>
    <row r="4" spans="1:16">
      <c r="A4" t="s">
        <v>15</v>
      </c>
      <c r="B4" s="6" t="s">
        <v>16</v>
      </c>
      <c r="C4" t="s">
        <v>17</v>
      </c>
      <c r="D4" s="7">
        <v>45446.0</v>
      </c>
      <c r="E4" t="s">
        <v>18</v>
      </c>
      <c r="F4" t="s">
        <v>21</v>
      </c>
      <c r="G4" s="8">
        <v>500</v>
      </c>
      <c r="H4" s="9">
        <v>13000.0</v>
      </c>
      <c r="I4" s="11">
        <v>5.7</v>
      </c>
      <c r="J4" s="13">
        <v>0</v>
      </c>
      <c r="K4" s="9">
        <v>74100.0</v>
      </c>
    </row>
    <row r="5" spans="1:16">
      <c r="A5" t="s">
        <v>15</v>
      </c>
      <c r="B5" s="6" t="s">
        <v>16</v>
      </c>
      <c r="C5" t="s">
        <v>17</v>
      </c>
      <c r="D5" s="7">
        <v>45446.0</v>
      </c>
      <c r="E5" t="s">
        <v>18</v>
      </c>
      <c r="F5" t="s">
        <v>21</v>
      </c>
      <c r="G5" s="8">
        <v>500</v>
      </c>
      <c r="H5" s="9">
        <v>13000.0</v>
      </c>
      <c r="I5" s="11">
        <v>5.7</v>
      </c>
      <c r="J5" s="13">
        <v>0</v>
      </c>
      <c r="K5" s="9">
        <v>74100.0</v>
      </c>
    </row>
    <row r="6" spans="1:16">
      <c r="A6" t="s">
        <v>15</v>
      </c>
      <c r="B6" s="6" t="s">
        <v>16</v>
      </c>
      <c r="C6" t="s">
        <v>17</v>
      </c>
      <c r="D6" s="7">
        <v>45446.0</v>
      </c>
      <c r="E6" t="s">
        <v>18</v>
      </c>
      <c r="F6" t="s">
        <v>22</v>
      </c>
      <c r="G6" s="8">
        <v>500</v>
      </c>
      <c r="H6" s="9">
        <v>13000.0</v>
      </c>
      <c r="I6" s="11">
        <v>3.8</v>
      </c>
      <c r="J6" s="13">
        <v>0</v>
      </c>
      <c r="K6" s="9">
        <v>49400.0</v>
      </c>
    </row>
    <row r="7" spans="1:16">
      <c r="A7" t="s">
        <v>15</v>
      </c>
      <c r="B7" s="6" t="s">
        <v>16</v>
      </c>
      <c r="C7" t="s">
        <v>17</v>
      </c>
      <c r="D7" s="7">
        <v>45446.0</v>
      </c>
      <c r="E7" t="s">
        <v>18</v>
      </c>
      <c r="F7" t="s">
        <v>23</v>
      </c>
      <c r="G7" s="8">
        <v>83</v>
      </c>
      <c r="H7" s="9">
        <v>12500.0</v>
      </c>
      <c r="I7" s="11">
        <v>2.303</v>
      </c>
      <c r="J7" s="13">
        <v>0</v>
      </c>
      <c r="K7" s="9">
        <v>28787.5</v>
      </c>
    </row>
    <row r="8" spans="1:16">
      <c r="A8" t="s">
        <v>15</v>
      </c>
      <c r="B8" s="6" t="s">
        <v>16</v>
      </c>
      <c r="C8" t="s">
        <v>17</v>
      </c>
      <c r="D8" s="7">
        <v>45446.0</v>
      </c>
      <c r="E8" t="s">
        <v>18</v>
      </c>
      <c r="F8" t="s">
        <v>24</v>
      </c>
      <c r="G8" s="8">
        <v>64</v>
      </c>
      <c r="H8" s="9">
        <v>12500.0</v>
      </c>
      <c r="I8" s="11">
        <v>1.184</v>
      </c>
      <c r="J8" s="13">
        <v>0</v>
      </c>
      <c r="K8" s="9">
        <v>14800.0</v>
      </c>
    </row>
    <row r="9" spans="1:16">
      <c r="A9" t="s">
        <v>15</v>
      </c>
      <c r="B9" s="6" t="s">
        <v>16</v>
      </c>
      <c r="C9" t="s">
        <v>17</v>
      </c>
      <c r="D9" s="7">
        <v>45446.0</v>
      </c>
      <c r="E9" t="s">
        <v>18</v>
      </c>
      <c r="F9" t="s">
        <v>25</v>
      </c>
      <c r="G9" s="8">
        <v>500</v>
      </c>
      <c r="H9" s="9">
        <v>12500.0</v>
      </c>
      <c r="I9" s="11">
        <v>5.7</v>
      </c>
      <c r="J9" s="13">
        <v>0</v>
      </c>
      <c r="K9" s="9">
        <v>71250.0</v>
      </c>
    </row>
    <row r="10" spans="1:16">
      <c r="A10" t="s">
        <v>15</v>
      </c>
      <c r="B10" s="6" t="s">
        <v>16</v>
      </c>
      <c r="C10" t="s">
        <v>17</v>
      </c>
      <c r="D10" s="7">
        <v>45446.0</v>
      </c>
      <c r="E10" t="s">
        <v>18</v>
      </c>
      <c r="F10" t="s">
        <v>26</v>
      </c>
      <c r="G10" s="8">
        <v>26</v>
      </c>
      <c r="H10" s="9">
        <v>13000.0</v>
      </c>
      <c r="I10" s="11">
        <v>0.583</v>
      </c>
      <c r="J10" s="13">
        <v>0</v>
      </c>
      <c r="K10" s="9">
        <v>7579.0</v>
      </c>
    </row>
    <row r="11" spans="1:16">
      <c r="A11" t="s">
        <v>15</v>
      </c>
      <c r="B11" s="6" t="s">
        <v>16</v>
      </c>
      <c r="C11" t="s">
        <v>17</v>
      </c>
      <c r="D11" s="7">
        <v>45446.0</v>
      </c>
      <c r="E11" t="s">
        <v>18</v>
      </c>
      <c r="F11" t="s">
        <v>27</v>
      </c>
      <c r="G11" s="8">
        <v>134</v>
      </c>
      <c r="H11" s="9">
        <v>12500.0</v>
      </c>
      <c r="I11" s="11">
        <v>3.007</v>
      </c>
      <c r="J11" s="13">
        <v>0</v>
      </c>
      <c r="K11" s="9">
        <v>37587.5</v>
      </c>
    </row>
    <row r="12" spans="1:16">
      <c r="A12" t="s">
        <v>15</v>
      </c>
      <c r="B12" s="6" t="s">
        <v>16</v>
      </c>
      <c r="C12" t="s">
        <v>17</v>
      </c>
      <c r="D12" s="7">
        <v>45446.0</v>
      </c>
      <c r="E12" t="s">
        <v>18</v>
      </c>
      <c r="F12" t="s">
        <v>28</v>
      </c>
      <c r="G12" s="8">
        <v>186</v>
      </c>
      <c r="H12" s="9">
        <v>13000.0</v>
      </c>
      <c r="I12" s="11">
        <v>2.783</v>
      </c>
      <c r="J12" s="13">
        <v>0</v>
      </c>
      <c r="K12" s="9">
        <v>36179.0</v>
      </c>
    </row>
    <row r="13" spans="1:16">
      <c r="A13" t="s">
        <v>15</v>
      </c>
      <c r="B13" s="6" t="s">
        <v>16</v>
      </c>
      <c r="C13" t="s">
        <v>17</v>
      </c>
      <c r="D13" s="7">
        <v>45446.0</v>
      </c>
      <c r="E13" t="s">
        <v>18</v>
      </c>
      <c r="F13" t="s">
        <v>29</v>
      </c>
      <c r="G13" s="8">
        <v>20</v>
      </c>
      <c r="H13" s="9">
        <v>12500.0</v>
      </c>
      <c r="I13" s="11">
        <v>0.299</v>
      </c>
      <c r="J13" s="13">
        <v>0</v>
      </c>
      <c r="K13" s="9">
        <v>3737.5</v>
      </c>
    </row>
    <row r="14" spans="1:16">
      <c r="A14" t="s">
        <v>15</v>
      </c>
      <c r="B14" s="6" t="s">
        <v>16</v>
      </c>
      <c r="C14" t="s">
        <v>17</v>
      </c>
      <c r="D14" s="7">
        <v>45446.0</v>
      </c>
      <c r="E14" t="s">
        <v>18</v>
      </c>
      <c r="F14" t="s">
        <v>30</v>
      </c>
      <c r="G14" s="8">
        <v>47</v>
      </c>
      <c r="H14" s="9">
        <v>13000.0</v>
      </c>
      <c r="I14" s="11">
        <v>1.551</v>
      </c>
      <c r="J14" s="13">
        <v>0</v>
      </c>
      <c r="K14" s="9">
        <v>20163.0</v>
      </c>
    </row>
    <row r="15" spans="1:16">
      <c r="A15" t="s">
        <v>15</v>
      </c>
      <c r="B15" s="6" t="s">
        <v>16</v>
      </c>
      <c r="C15" t="s">
        <v>17</v>
      </c>
      <c r="D15" s="7">
        <v>45446.0</v>
      </c>
      <c r="E15" t="s">
        <v>18</v>
      </c>
      <c r="F15" t="s">
        <v>31</v>
      </c>
      <c r="G15" s="8">
        <v>116</v>
      </c>
      <c r="H15" s="9">
        <v>12500.0</v>
      </c>
      <c r="I15" s="11">
        <v>3.828</v>
      </c>
      <c r="J15" s="13">
        <v>0</v>
      </c>
      <c r="K15" s="9">
        <v>47850.0</v>
      </c>
    </row>
    <row r="16" spans="1:16">
      <c r="A16" t="s">
        <v>15</v>
      </c>
      <c r="B16" s="6" t="s">
        <v>16</v>
      </c>
      <c r="C16" t="s">
        <v>17</v>
      </c>
      <c r="D16" s="7">
        <v>45446.0</v>
      </c>
      <c r="E16" t="s">
        <v>18</v>
      </c>
      <c r="F16" t="s">
        <v>32</v>
      </c>
      <c r="G16" s="8">
        <v>82</v>
      </c>
      <c r="H16" s="9">
        <v>13000.0</v>
      </c>
      <c r="I16" s="11">
        <v>1.804</v>
      </c>
      <c r="J16" s="13">
        <v>0</v>
      </c>
      <c r="K16" s="9">
        <v>23452.0</v>
      </c>
    </row>
    <row r="17" spans="1:16">
      <c r="A17" t="s">
        <v>15</v>
      </c>
      <c r="B17" s="6" t="s">
        <v>16</v>
      </c>
      <c r="C17" t="s">
        <v>17</v>
      </c>
      <c r="D17" s="7">
        <v>45446.0</v>
      </c>
      <c r="E17" t="s">
        <v>18</v>
      </c>
      <c r="F17" t="s">
        <v>33</v>
      </c>
      <c r="G17" s="8">
        <v>197</v>
      </c>
      <c r="H17" s="9">
        <v>13000.0</v>
      </c>
      <c r="I17" s="11">
        <v>4.161</v>
      </c>
      <c r="J17" s="13">
        <v>0</v>
      </c>
      <c r="K17" s="9">
        <v>54093.0</v>
      </c>
    </row>
    <row r="18" spans="1:16">
      <c r="A18" s="14" t="s">
        <v>15</v>
      </c>
      <c r="B18" s="15" t="s">
        <v>16</v>
      </c>
      <c r="C18" s="14" t="s">
        <v>17</v>
      </c>
      <c r="D18" s="16">
        <v>45446.0</v>
      </c>
      <c r="E18" s="14" t="s">
        <v>18</v>
      </c>
      <c r="F18" s="14" t="s">
        <v>34</v>
      </c>
      <c r="G18" s="14"/>
      <c r="H18" s="14"/>
      <c r="I18" s="14"/>
      <c r="J18" s="14"/>
      <c r="K18" s="14"/>
      <c r="L18" s="17">
        <v>0</v>
      </c>
      <c r="M18" s="18">
        <v>0.0</v>
      </c>
      <c r="N18" s="19">
        <v>0</v>
      </c>
      <c r="O18" s="20">
        <v>598874.5</v>
      </c>
      <c r="P18" s="21" t="s">
        <v>35</v>
      </c>
    </row>
    <row r="19" spans="1:16">
      <c r="A19" t="s">
        <v>36</v>
      </c>
      <c r="B19" s="6" t="s">
        <v>16</v>
      </c>
      <c r="C19" t="s">
        <v>17</v>
      </c>
      <c r="D19" s="7">
        <v>45446.0</v>
      </c>
      <c r="E19" t="s">
        <v>37</v>
      </c>
      <c r="F19" t="s">
        <v>38</v>
      </c>
      <c r="G19" s="8">
        <v>31684</v>
      </c>
      <c r="H19" s="9">
        <v>1319.0</v>
      </c>
      <c r="I19" s="11">
        <v>31.684</v>
      </c>
      <c r="J19" s="13">
        <v>0</v>
      </c>
      <c r="K19" s="9">
        <v>41791.2</v>
      </c>
    </row>
    <row r="20" spans="1:16">
      <c r="A20" s="14" t="s">
        <v>36</v>
      </c>
      <c r="B20" s="15" t="s">
        <v>16</v>
      </c>
      <c r="C20" s="14" t="s">
        <v>17</v>
      </c>
      <c r="D20" s="16">
        <v>45446.0</v>
      </c>
      <c r="E20" s="14" t="s">
        <v>37</v>
      </c>
      <c r="F20" s="14" t="s">
        <v>34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41791.196</v>
      </c>
      <c r="P20" s="21" t="s">
        <v>39</v>
      </c>
    </row>
    <row r="21" spans="1:16">
      <c r="A21" t="s">
        <v>40</v>
      </c>
      <c r="B21" s="6" t="s">
        <v>16</v>
      </c>
      <c r="C21" t="s">
        <v>17</v>
      </c>
      <c r="D21" s="7">
        <v>45447.0</v>
      </c>
      <c r="E21" t="s">
        <v>41</v>
      </c>
      <c r="F21" t="s">
        <v>42</v>
      </c>
      <c r="G21" s="8">
        <v>40</v>
      </c>
      <c r="H21" s="9">
        <v>24000.0</v>
      </c>
      <c r="I21" s="11">
        <v>0.324</v>
      </c>
      <c r="J21" s="13">
        <v>0</v>
      </c>
      <c r="K21" s="9">
        <v>7776.0</v>
      </c>
    </row>
    <row r="22" spans="1:16">
      <c r="A22" s="14" t="s">
        <v>40</v>
      </c>
      <c r="B22" s="15" t="s">
        <v>16</v>
      </c>
      <c r="C22" s="14" t="s">
        <v>17</v>
      </c>
      <c r="D22" s="16">
        <v>45447.0</v>
      </c>
      <c r="E22" s="14" t="s">
        <v>41</v>
      </c>
      <c r="F22" s="14" t="s">
        <v>34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7776.0</v>
      </c>
      <c r="P22" s="21" t="s">
        <v>43</v>
      </c>
    </row>
    <row r="23" spans="1:16">
      <c r="A23" t="s">
        <v>44</v>
      </c>
      <c r="B23" s="6" t="s">
        <v>16</v>
      </c>
      <c r="C23" t="s">
        <v>17</v>
      </c>
      <c r="D23" s="7">
        <v>45447.0</v>
      </c>
      <c r="E23" t="s">
        <v>45</v>
      </c>
      <c r="F23" t="s">
        <v>46</v>
      </c>
      <c r="G23" s="8">
        <v>55</v>
      </c>
      <c r="H23" s="9">
        <v>31200.0</v>
      </c>
      <c r="I23" s="11">
        <v>0.222</v>
      </c>
      <c r="J23" s="13">
        <v>0</v>
      </c>
      <c r="K23" s="9">
        <v>6926.4</v>
      </c>
    </row>
    <row r="24" spans="1:16">
      <c r="A24" s="14" t="s">
        <v>44</v>
      </c>
      <c r="B24" s="15" t="s">
        <v>16</v>
      </c>
      <c r="C24" s="14" t="s">
        <v>17</v>
      </c>
      <c r="D24" s="16">
        <v>45447.0</v>
      </c>
      <c r="E24" s="14" t="s">
        <v>45</v>
      </c>
      <c r="F24" s="14" t="s">
        <v>34</v>
      </c>
      <c r="G24" s="14"/>
      <c r="H24" s="14"/>
      <c r="I24" s="14"/>
      <c r="J24" s="14"/>
      <c r="K24" s="14"/>
      <c r="L24" s="17">
        <v>0.4</v>
      </c>
      <c r="M24" s="18">
        <v>0.0</v>
      </c>
      <c r="N24" s="19">
        <v>0</v>
      </c>
      <c r="O24" s="20">
        <v>6926.0</v>
      </c>
      <c r="P24" s="21" t="s">
        <v>47</v>
      </c>
    </row>
    <row r="25" spans="1:16">
      <c r="A25" t="s">
        <v>48</v>
      </c>
      <c r="B25" s="6" t="s">
        <v>16</v>
      </c>
      <c r="C25" t="s">
        <v>49</v>
      </c>
      <c r="D25" s="7">
        <v>45448.0</v>
      </c>
      <c r="E25" t="s">
        <v>50</v>
      </c>
      <c r="F25" t="s">
        <v>51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t="s">
        <v>48</v>
      </c>
      <c r="B26" s="6" t="s">
        <v>16</v>
      </c>
      <c r="C26" t="s">
        <v>49</v>
      </c>
      <c r="D26" s="7">
        <v>45448.0</v>
      </c>
      <c r="E26" t="s">
        <v>50</v>
      </c>
      <c r="F26" t="s">
        <v>51</v>
      </c>
      <c r="G26" s="8">
        <v>108</v>
      </c>
      <c r="H26" s="9">
        <v>7350.0</v>
      </c>
      <c r="I26" s="11">
        <v>0</v>
      </c>
      <c r="J26" s="13">
        <v>810.0</v>
      </c>
      <c r="K26" s="9">
        <v>5953.5</v>
      </c>
    </row>
    <row r="27" spans="1:16">
      <c r="A27" t="s">
        <v>48</v>
      </c>
      <c r="B27" s="6" t="s">
        <v>16</v>
      </c>
      <c r="C27" t="s">
        <v>49</v>
      </c>
      <c r="D27" s="7">
        <v>45448.0</v>
      </c>
      <c r="E27" t="s">
        <v>50</v>
      </c>
      <c r="F27" t="s">
        <v>51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48</v>
      </c>
      <c r="B28" s="6" t="s">
        <v>16</v>
      </c>
      <c r="C28" t="s">
        <v>49</v>
      </c>
      <c r="D28" s="7">
        <v>45448.0</v>
      </c>
      <c r="E28" t="s">
        <v>50</v>
      </c>
      <c r="F28" t="s">
        <v>51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48</v>
      </c>
      <c r="B29" s="6" t="s">
        <v>16</v>
      </c>
      <c r="C29" t="s">
        <v>49</v>
      </c>
      <c r="D29" s="7">
        <v>45448.0</v>
      </c>
      <c r="E29" t="s">
        <v>50</v>
      </c>
      <c r="F29" t="s">
        <v>51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48</v>
      </c>
      <c r="B30" s="6" t="s">
        <v>16</v>
      </c>
      <c r="C30" t="s">
        <v>49</v>
      </c>
      <c r="D30" s="7">
        <v>45448.0</v>
      </c>
      <c r="E30" t="s">
        <v>50</v>
      </c>
      <c r="F30" t="s">
        <v>51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48</v>
      </c>
      <c r="B31" s="6" t="s">
        <v>16</v>
      </c>
      <c r="C31" t="s">
        <v>49</v>
      </c>
      <c r="D31" s="7">
        <v>45448.0</v>
      </c>
      <c r="E31" t="s">
        <v>50</v>
      </c>
      <c r="F31" t="s">
        <v>51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48</v>
      </c>
      <c r="B32" s="6" t="s">
        <v>16</v>
      </c>
      <c r="C32" t="s">
        <v>49</v>
      </c>
      <c r="D32" s="7">
        <v>45448.0</v>
      </c>
      <c r="E32" t="s">
        <v>50</v>
      </c>
      <c r="F32" t="s">
        <v>51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t="s">
        <v>48</v>
      </c>
      <c r="B33" s="6" t="s">
        <v>16</v>
      </c>
      <c r="C33" t="s">
        <v>49</v>
      </c>
      <c r="D33" s="7">
        <v>45448.0</v>
      </c>
      <c r="E33" t="s">
        <v>50</v>
      </c>
      <c r="F33" t="s">
        <v>51</v>
      </c>
      <c r="G33" s="8">
        <v>108</v>
      </c>
      <c r="H33" s="9">
        <v>7350.0</v>
      </c>
      <c r="I33" s="11">
        <v>0</v>
      </c>
      <c r="J33" s="13">
        <v>810.0</v>
      </c>
      <c r="K33" s="9">
        <v>5953.5</v>
      </c>
    </row>
    <row r="34" spans="1:16">
      <c r="A34" t="s">
        <v>48</v>
      </c>
      <c r="B34" s="6" t="s">
        <v>16</v>
      </c>
      <c r="C34" t="s">
        <v>49</v>
      </c>
      <c r="D34" s="7">
        <v>45448.0</v>
      </c>
      <c r="E34" t="s">
        <v>50</v>
      </c>
      <c r="F34" t="s">
        <v>51</v>
      </c>
      <c r="G34" s="8">
        <v>108</v>
      </c>
      <c r="H34" s="9">
        <v>7350.0</v>
      </c>
      <c r="I34" s="11">
        <v>0</v>
      </c>
      <c r="J34" s="13">
        <v>810.0</v>
      </c>
      <c r="K34" s="9">
        <v>5953.5</v>
      </c>
    </row>
    <row r="35" spans="1:16">
      <c r="A35" t="s">
        <v>48</v>
      </c>
      <c r="B35" s="6" t="s">
        <v>16</v>
      </c>
      <c r="C35" t="s">
        <v>49</v>
      </c>
      <c r="D35" s="7">
        <v>45448.0</v>
      </c>
      <c r="E35" t="s">
        <v>50</v>
      </c>
      <c r="F35" t="s">
        <v>51</v>
      </c>
      <c r="G35" s="8">
        <v>108</v>
      </c>
      <c r="H35" s="9">
        <v>7350.0</v>
      </c>
      <c r="I35" s="11">
        <v>0</v>
      </c>
      <c r="J35" s="13">
        <v>810.0</v>
      </c>
      <c r="K35" s="9">
        <v>5953.5</v>
      </c>
    </row>
    <row r="36" spans="1:16">
      <c r="A36" t="s">
        <v>48</v>
      </c>
      <c r="B36" s="6" t="s">
        <v>16</v>
      </c>
      <c r="C36" t="s">
        <v>49</v>
      </c>
      <c r="D36" s="7">
        <v>45448.0</v>
      </c>
      <c r="E36" t="s">
        <v>50</v>
      </c>
      <c r="F36" t="s">
        <v>51</v>
      </c>
      <c r="G36" s="8">
        <v>108</v>
      </c>
      <c r="H36" s="9">
        <v>7350.0</v>
      </c>
      <c r="I36" s="11">
        <v>0</v>
      </c>
      <c r="J36" s="13">
        <v>810.0</v>
      </c>
      <c r="K36" s="9">
        <v>5953.5</v>
      </c>
    </row>
    <row r="37" spans="1:16">
      <c r="A37" s="14" t="s">
        <v>48</v>
      </c>
      <c r="B37" s="15" t="s">
        <v>16</v>
      </c>
      <c r="C37" s="14" t="s">
        <v>49</v>
      </c>
      <c r="D37" s="16">
        <v>45448.0</v>
      </c>
      <c r="E37" s="14" t="s">
        <v>50</v>
      </c>
      <c r="F37" s="14" t="s">
        <v>34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71442.0</v>
      </c>
      <c r="P37" s="21" t="s">
        <v>52</v>
      </c>
    </row>
    <row r="38" spans="1:16">
      <c r="A38" t="s">
        <v>36</v>
      </c>
      <c r="B38" s="6" t="s">
        <v>16</v>
      </c>
      <c r="C38" t="s">
        <v>17</v>
      </c>
      <c r="D38" s="7">
        <v>45449.0</v>
      </c>
      <c r="E38" t="s">
        <v>53</v>
      </c>
      <c r="F38" t="s">
        <v>38</v>
      </c>
      <c r="G38" s="8">
        <v>31684</v>
      </c>
      <c r="H38" s="9">
        <v>1319.0</v>
      </c>
      <c r="I38" s="11">
        <v>31.684</v>
      </c>
      <c r="J38" s="13">
        <v>0</v>
      </c>
      <c r="K38" s="9">
        <v>41791.2</v>
      </c>
    </row>
    <row r="39" spans="1:16">
      <c r="A39" s="14" t="s">
        <v>36</v>
      </c>
      <c r="B39" s="15" t="s">
        <v>16</v>
      </c>
      <c r="C39" s="14" t="s">
        <v>17</v>
      </c>
      <c r="D39" s="16">
        <v>45449.0</v>
      </c>
      <c r="E39" s="14" t="s">
        <v>53</v>
      </c>
      <c r="F39" s="14" t="s">
        <v>34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41791.196</v>
      </c>
      <c r="P39" s="21" t="s">
        <v>39</v>
      </c>
    </row>
    <row r="40" spans="1:16">
      <c r="A40" t="s">
        <v>48</v>
      </c>
      <c r="B40" s="6" t="s">
        <v>16</v>
      </c>
      <c r="C40" t="s">
        <v>17</v>
      </c>
      <c r="D40" s="7">
        <v>45449.0</v>
      </c>
      <c r="E40" t="s">
        <v>54</v>
      </c>
      <c r="F40" t="s">
        <v>51</v>
      </c>
      <c r="G40" s="8">
        <v>108</v>
      </c>
      <c r="H40" s="9">
        <v>7350.0</v>
      </c>
      <c r="I40" s="11">
        <v>0</v>
      </c>
      <c r="J40" s="13">
        <v>810.0</v>
      </c>
      <c r="K40" s="9">
        <v>5953.5</v>
      </c>
    </row>
    <row r="41" spans="1:16">
      <c r="A41" t="s">
        <v>48</v>
      </c>
      <c r="B41" s="6" t="s">
        <v>16</v>
      </c>
      <c r="C41" t="s">
        <v>17</v>
      </c>
      <c r="D41" s="7">
        <v>45449.0</v>
      </c>
      <c r="E41" t="s">
        <v>54</v>
      </c>
      <c r="F41" t="s">
        <v>51</v>
      </c>
      <c r="G41" s="8">
        <v>108</v>
      </c>
      <c r="H41" s="9">
        <v>7350.0</v>
      </c>
      <c r="I41" s="11">
        <v>0</v>
      </c>
      <c r="J41" s="13">
        <v>810.0</v>
      </c>
      <c r="K41" s="9">
        <v>5953.5</v>
      </c>
    </row>
    <row r="42" spans="1:16">
      <c r="A42" t="s">
        <v>48</v>
      </c>
      <c r="B42" s="6" t="s">
        <v>16</v>
      </c>
      <c r="C42" t="s">
        <v>17</v>
      </c>
      <c r="D42" s="7">
        <v>45449.0</v>
      </c>
      <c r="E42" t="s">
        <v>54</v>
      </c>
      <c r="F42" t="s">
        <v>51</v>
      </c>
      <c r="G42" s="8">
        <v>108</v>
      </c>
      <c r="H42" s="9">
        <v>7350.0</v>
      </c>
      <c r="I42" s="11">
        <v>0</v>
      </c>
      <c r="J42" s="13">
        <v>810.0</v>
      </c>
      <c r="K42" s="9">
        <v>5953.5</v>
      </c>
    </row>
    <row r="43" spans="1:16">
      <c r="A43" t="s">
        <v>48</v>
      </c>
      <c r="B43" s="6" t="s">
        <v>16</v>
      </c>
      <c r="C43" t="s">
        <v>17</v>
      </c>
      <c r="D43" s="7">
        <v>45449.0</v>
      </c>
      <c r="E43" t="s">
        <v>54</v>
      </c>
      <c r="F43" t="s">
        <v>51</v>
      </c>
      <c r="G43" s="8">
        <v>108</v>
      </c>
      <c r="H43" s="9">
        <v>7350.0</v>
      </c>
      <c r="I43" s="11">
        <v>0</v>
      </c>
      <c r="J43" s="13">
        <v>810.0</v>
      </c>
      <c r="K43" s="9">
        <v>5953.5</v>
      </c>
    </row>
    <row r="44" spans="1:16">
      <c r="A44" t="s">
        <v>48</v>
      </c>
      <c r="B44" s="6" t="s">
        <v>16</v>
      </c>
      <c r="C44" t="s">
        <v>17</v>
      </c>
      <c r="D44" s="7">
        <v>45449.0</v>
      </c>
      <c r="E44" t="s">
        <v>54</v>
      </c>
      <c r="F44" t="s">
        <v>51</v>
      </c>
      <c r="G44" s="8">
        <v>108</v>
      </c>
      <c r="H44" s="9">
        <v>7350.0</v>
      </c>
      <c r="I44" s="11">
        <v>0</v>
      </c>
      <c r="J44" s="13">
        <v>810.0</v>
      </c>
      <c r="K44" s="9">
        <v>5953.5</v>
      </c>
    </row>
    <row r="45" spans="1:16">
      <c r="A45" t="s">
        <v>48</v>
      </c>
      <c r="B45" s="6" t="s">
        <v>16</v>
      </c>
      <c r="C45" t="s">
        <v>17</v>
      </c>
      <c r="D45" s="7">
        <v>45449.0</v>
      </c>
      <c r="E45" t="s">
        <v>54</v>
      </c>
      <c r="F45" t="s">
        <v>51</v>
      </c>
      <c r="G45" s="8">
        <v>108</v>
      </c>
      <c r="H45" s="9">
        <v>7350.0</v>
      </c>
      <c r="I45" s="11">
        <v>0</v>
      </c>
      <c r="J45" s="13">
        <v>810.0</v>
      </c>
      <c r="K45" s="9">
        <v>5953.5</v>
      </c>
    </row>
    <row r="46" spans="1:16">
      <c r="A46" t="s">
        <v>48</v>
      </c>
      <c r="B46" s="6" t="s">
        <v>16</v>
      </c>
      <c r="C46" t="s">
        <v>17</v>
      </c>
      <c r="D46" s="7">
        <v>45449.0</v>
      </c>
      <c r="E46" t="s">
        <v>54</v>
      </c>
      <c r="F46" t="s">
        <v>51</v>
      </c>
      <c r="G46" s="8">
        <v>108</v>
      </c>
      <c r="H46" s="9">
        <v>7350.0</v>
      </c>
      <c r="I46" s="11">
        <v>0</v>
      </c>
      <c r="J46" s="13">
        <v>810.0</v>
      </c>
      <c r="K46" s="9">
        <v>5953.5</v>
      </c>
    </row>
    <row r="47" spans="1:16">
      <c r="A47" t="s">
        <v>48</v>
      </c>
      <c r="B47" s="6" t="s">
        <v>16</v>
      </c>
      <c r="C47" t="s">
        <v>17</v>
      </c>
      <c r="D47" s="7">
        <v>45449.0</v>
      </c>
      <c r="E47" t="s">
        <v>54</v>
      </c>
      <c r="F47" t="s">
        <v>51</v>
      </c>
      <c r="G47" s="8">
        <v>108</v>
      </c>
      <c r="H47" s="9">
        <v>7350.0</v>
      </c>
      <c r="I47" s="11">
        <v>0</v>
      </c>
      <c r="J47" s="13">
        <v>810.0</v>
      </c>
      <c r="K47" s="9">
        <v>5953.5</v>
      </c>
    </row>
    <row r="48" spans="1:16">
      <c r="A48" t="s">
        <v>48</v>
      </c>
      <c r="B48" s="6" t="s">
        <v>16</v>
      </c>
      <c r="C48" t="s">
        <v>17</v>
      </c>
      <c r="D48" s="7">
        <v>45449.0</v>
      </c>
      <c r="E48" t="s">
        <v>54</v>
      </c>
      <c r="F48" t="s">
        <v>51</v>
      </c>
      <c r="G48" s="8">
        <v>108</v>
      </c>
      <c r="H48" s="9">
        <v>7350.0</v>
      </c>
      <c r="I48" s="11">
        <v>0</v>
      </c>
      <c r="J48" s="13">
        <v>810.0</v>
      </c>
      <c r="K48" s="9">
        <v>5953.5</v>
      </c>
    </row>
    <row r="49" spans="1:16">
      <c r="A49" t="s">
        <v>48</v>
      </c>
      <c r="B49" s="6" t="s">
        <v>16</v>
      </c>
      <c r="C49" t="s">
        <v>17</v>
      </c>
      <c r="D49" s="7">
        <v>45449.0</v>
      </c>
      <c r="E49" t="s">
        <v>54</v>
      </c>
      <c r="F49" t="s">
        <v>51</v>
      </c>
      <c r="G49" s="8">
        <v>108</v>
      </c>
      <c r="H49" s="9">
        <v>7350.0</v>
      </c>
      <c r="I49" s="11">
        <v>0</v>
      </c>
      <c r="J49" s="13">
        <v>810.0</v>
      </c>
      <c r="K49" s="9">
        <v>5953.5</v>
      </c>
    </row>
    <row r="50" spans="1:16">
      <c r="A50" s="14" t="s">
        <v>48</v>
      </c>
      <c r="B50" s="15" t="s">
        <v>16</v>
      </c>
      <c r="C50" s="14" t="s">
        <v>17</v>
      </c>
      <c r="D50" s="16">
        <v>45449.0</v>
      </c>
      <c r="E50" s="14" t="s">
        <v>54</v>
      </c>
      <c r="F50" s="14" t="s">
        <v>34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59535.0</v>
      </c>
      <c r="P50" s="21" t="s">
        <v>55</v>
      </c>
    </row>
    <row r="51" spans="1:16">
      <c r="A51" t="s">
        <v>56</v>
      </c>
      <c r="B51" s="6" t="s">
        <v>16</v>
      </c>
      <c r="C51" t="s">
        <v>49</v>
      </c>
      <c r="D51" s="7">
        <v>45449.0</v>
      </c>
      <c r="E51" t="s">
        <v>57</v>
      </c>
      <c r="F51" t="s">
        <v>58</v>
      </c>
      <c r="G51" s="8">
        <v>150</v>
      </c>
      <c r="H51" s="9">
        <v>15000.0</v>
      </c>
      <c r="I51" s="11">
        <v>2.25</v>
      </c>
      <c r="J51" s="13">
        <v>0</v>
      </c>
      <c r="K51" s="9">
        <v>33750.0</v>
      </c>
    </row>
    <row r="52" spans="1:16">
      <c r="A52" s="14" t="s">
        <v>56</v>
      </c>
      <c r="B52" s="15" t="s">
        <v>16</v>
      </c>
      <c r="C52" s="14" t="s">
        <v>49</v>
      </c>
      <c r="D52" s="16">
        <v>45449.0</v>
      </c>
      <c r="E52" s="14" t="s">
        <v>57</v>
      </c>
      <c r="F52" s="14" t="s">
        <v>34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33750.0</v>
      </c>
      <c r="P52" s="21" t="s">
        <v>59</v>
      </c>
    </row>
    <row r="53" spans="1:16">
      <c r="A53" t="s">
        <v>60</v>
      </c>
      <c r="B53" s="6" t="s">
        <v>16</v>
      </c>
      <c r="C53" t="s">
        <v>49</v>
      </c>
      <c r="D53" s="7">
        <v>45449.0</v>
      </c>
      <c r="E53" t="s">
        <v>61</v>
      </c>
      <c r="F53" t="s">
        <v>62</v>
      </c>
      <c r="G53" s="8">
        <v>80</v>
      </c>
      <c r="H53" s="9">
        <v>75600.0</v>
      </c>
      <c r="I53" s="11">
        <v>0.288</v>
      </c>
      <c r="J53" s="13">
        <v>0</v>
      </c>
      <c r="K53" s="9">
        <v>21772.8</v>
      </c>
    </row>
    <row r="54" spans="1:16">
      <c r="A54" t="s">
        <v>60</v>
      </c>
      <c r="B54" s="6" t="s">
        <v>16</v>
      </c>
      <c r="C54" t="s">
        <v>49</v>
      </c>
      <c r="D54" s="7">
        <v>45449.0</v>
      </c>
      <c r="E54" t="s">
        <v>61</v>
      </c>
      <c r="F54" t="s">
        <v>63</v>
      </c>
      <c r="G54" s="8">
        <v>125</v>
      </c>
      <c r="H54" s="9">
        <v>38300.0</v>
      </c>
      <c r="I54" s="11">
        <v>1.008</v>
      </c>
      <c r="J54" s="13">
        <v>0</v>
      </c>
      <c r="K54" s="9">
        <v>38606.4</v>
      </c>
    </row>
    <row r="55" spans="1:16">
      <c r="A55" s="14" t="s">
        <v>60</v>
      </c>
      <c r="B55" s="15" t="s">
        <v>16</v>
      </c>
      <c r="C55" s="14" t="s">
        <v>49</v>
      </c>
      <c r="D55" s="16">
        <v>45449.0</v>
      </c>
      <c r="E55" s="14" t="s">
        <v>61</v>
      </c>
      <c r="F55" s="14" t="s">
        <v>34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60379.2</v>
      </c>
      <c r="P55" s="21" t="s">
        <v>64</v>
      </c>
    </row>
    <row r="56" spans="1:16">
      <c r="A56" t="s">
        <v>36</v>
      </c>
      <c r="B56" s="6" t="s">
        <v>16</v>
      </c>
      <c r="C56" t="s">
        <v>17</v>
      </c>
      <c r="D56" s="7">
        <v>45449.0</v>
      </c>
      <c r="E56" t="s">
        <v>65</v>
      </c>
      <c r="F56" t="s">
        <v>38</v>
      </c>
      <c r="G56" s="8">
        <v>31684</v>
      </c>
      <c r="H56" s="9">
        <v>720.0</v>
      </c>
      <c r="I56" s="11">
        <v>31.684</v>
      </c>
      <c r="J56" s="13">
        <v>0</v>
      </c>
      <c r="K56" s="9">
        <v>22812.48</v>
      </c>
    </row>
    <row r="57" spans="1:16">
      <c r="A57" s="14" t="s">
        <v>36</v>
      </c>
      <c r="B57" s="15" t="s">
        <v>16</v>
      </c>
      <c r="C57" s="14" t="s">
        <v>17</v>
      </c>
      <c r="D57" s="16">
        <v>45449.0</v>
      </c>
      <c r="E57" s="14" t="s">
        <v>65</v>
      </c>
      <c r="F57" s="14" t="s">
        <v>34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22812.48</v>
      </c>
      <c r="P57" s="21" t="s">
        <v>39</v>
      </c>
    </row>
    <row r="58" spans="1:16">
      <c r="A58" t="s">
        <v>66</v>
      </c>
      <c r="B58" s="6" t="s">
        <v>16</v>
      </c>
      <c r="C58" t="s">
        <v>49</v>
      </c>
      <c r="D58" s="7">
        <v>45449.0</v>
      </c>
      <c r="E58" t="s">
        <v>67</v>
      </c>
      <c r="F58" t="s">
        <v>68</v>
      </c>
      <c r="G58" s="8">
        <v>98</v>
      </c>
      <c r="H58" s="9">
        <v>21700.0</v>
      </c>
      <c r="I58" s="11">
        <v>2.205</v>
      </c>
      <c r="J58" s="13">
        <v>0</v>
      </c>
      <c r="K58" s="9">
        <v>47848.5</v>
      </c>
    </row>
    <row r="59" spans="1:16">
      <c r="A59" t="s">
        <v>66</v>
      </c>
      <c r="B59" s="6" t="s">
        <v>16</v>
      </c>
      <c r="C59" t="s">
        <v>49</v>
      </c>
      <c r="D59" s="7">
        <v>45449.0</v>
      </c>
      <c r="E59" t="s">
        <v>67</v>
      </c>
      <c r="F59" t="s">
        <v>68</v>
      </c>
      <c r="G59" s="8">
        <v>98</v>
      </c>
      <c r="H59" s="9">
        <v>21700.0</v>
      </c>
      <c r="I59" s="11">
        <v>2.205</v>
      </c>
      <c r="J59" s="13">
        <v>0</v>
      </c>
      <c r="K59" s="9">
        <v>47848.5</v>
      </c>
    </row>
    <row r="60" spans="1:16">
      <c r="A60" t="s">
        <v>66</v>
      </c>
      <c r="B60" s="6" t="s">
        <v>16</v>
      </c>
      <c r="C60" t="s">
        <v>49</v>
      </c>
      <c r="D60" s="7">
        <v>45449.0</v>
      </c>
      <c r="E60" t="s">
        <v>67</v>
      </c>
      <c r="F60" t="s">
        <v>68</v>
      </c>
      <c r="G60" s="8">
        <v>98</v>
      </c>
      <c r="H60" s="9">
        <v>21700.0</v>
      </c>
      <c r="I60" s="11">
        <v>2.205</v>
      </c>
      <c r="J60" s="13">
        <v>0</v>
      </c>
      <c r="K60" s="9">
        <v>47848.5</v>
      </c>
    </row>
    <row r="61" spans="1:16">
      <c r="A61" t="s">
        <v>66</v>
      </c>
      <c r="B61" s="6" t="s">
        <v>16</v>
      </c>
      <c r="C61" t="s">
        <v>49</v>
      </c>
      <c r="D61" s="7">
        <v>45449.0</v>
      </c>
      <c r="E61" t="s">
        <v>67</v>
      </c>
      <c r="F61" t="s">
        <v>68</v>
      </c>
      <c r="G61" s="8">
        <v>98</v>
      </c>
      <c r="H61" s="9">
        <v>21700.0</v>
      </c>
      <c r="I61" s="11">
        <v>2.205</v>
      </c>
      <c r="J61" s="13">
        <v>0</v>
      </c>
      <c r="K61" s="9">
        <v>47848.5</v>
      </c>
    </row>
    <row r="62" spans="1:16">
      <c r="A62" t="s">
        <v>66</v>
      </c>
      <c r="B62" s="6" t="s">
        <v>16</v>
      </c>
      <c r="C62" t="s">
        <v>49</v>
      </c>
      <c r="D62" s="7">
        <v>45449.0</v>
      </c>
      <c r="E62" t="s">
        <v>67</v>
      </c>
      <c r="F62" t="s">
        <v>68</v>
      </c>
      <c r="G62" s="8">
        <v>91</v>
      </c>
      <c r="H62" s="9">
        <v>21700.0</v>
      </c>
      <c r="I62" s="11">
        <v>2.048</v>
      </c>
      <c r="J62" s="13">
        <v>0</v>
      </c>
      <c r="K62" s="9">
        <v>44441.6</v>
      </c>
    </row>
    <row r="63" spans="1:16">
      <c r="A63" s="14" t="s">
        <v>66</v>
      </c>
      <c r="B63" s="15" t="s">
        <v>16</v>
      </c>
      <c r="C63" s="14" t="s">
        <v>49</v>
      </c>
      <c r="D63" s="16">
        <v>45449.0</v>
      </c>
      <c r="E63" s="14" t="s">
        <v>67</v>
      </c>
      <c r="F63" s="14" t="s">
        <v>34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235835.6</v>
      </c>
      <c r="P63" s="21" t="s">
        <v>69</v>
      </c>
    </row>
    <row r="64" spans="1:16">
      <c r="A64" t="s">
        <v>36</v>
      </c>
      <c r="B64" s="6" t="s">
        <v>16</v>
      </c>
      <c r="C64" t="s">
        <v>17</v>
      </c>
      <c r="D64" s="7">
        <v>45450.0</v>
      </c>
      <c r="E64" t="s">
        <v>70</v>
      </c>
      <c r="F64" t="s">
        <v>38</v>
      </c>
      <c r="G64" s="8">
        <v>31684</v>
      </c>
      <c r="H64" s="9">
        <v>1319.0</v>
      </c>
      <c r="I64" s="11">
        <v>31.684</v>
      </c>
      <c r="J64" s="13">
        <v>0</v>
      </c>
      <c r="K64" s="9">
        <v>41791.2</v>
      </c>
    </row>
    <row r="65" spans="1:16">
      <c r="A65" s="14" t="s">
        <v>36</v>
      </c>
      <c r="B65" s="15" t="s">
        <v>16</v>
      </c>
      <c r="C65" s="14" t="s">
        <v>17</v>
      </c>
      <c r="D65" s="16">
        <v>45450.0</v>
      </c>
      <c r="E65" s="14" t="s">
        <v>70</v>
      </c>
      <c r="F65" s="14" t="s">
        <v>34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41791.196</v>
      </c>
      <c r="P65" s="21" t="s">
        <v>39</v>
      </c>
    </row>
    <row r="66" spans="1:16">
      <c r="A66" t="s">
        <v>36</v>
      </c>
      <c r="B66" s="6" t="s">
        <v>16</v>
      </c>
      <c r="C66" t="s">
        <v>17</v>
      </c>
      <c r="D66" s="7">
        <v>45451.0</v>
      </c>
      <c r="E66" t="s">
        <v>71</v>
      </c>
      <c r="F66" t="s">
        <v>38</v>
      </c>
      <c r="G66" s="8">
        <v>31684</v>
      </c>
      <c r="H66" s="9">
        <v>720.0</v>
      </c>
      <c r="I66" s="11">
        <v>31.684</v>
      </c>
      <c r="J66" s="13">
        <v>0</v>
      </c>
      <c r="K66" s="9">
        <v>22812.48</v>
      </c>
    </row>
    <row r="67" spans="1:16">
      <c r="A67" s="14" t="s">
        <v>36</v>
      </c>
      <c r="B67" s="15" t="s">
        <v>16</v>
      </c>
      <c r="C67" s="14" t="s">
        <v>17</v>
      </c>
      <c r="D67" s="16">
        <v>45451.0</v>
      </c>
      <c r="E67" s="14" t="s">
        <v>71</v>
      </c>
      <c r="F67" s="14" t="s">
        <v>34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22812.48</v>
      </c>
      <c r="P67" s="21" t="s">
        <v>39</v>
      </c>
    </row>
    <row r="68" spans="1:16">
      <c r="A68" t="s">
        <v>72</v>
      </c>
      <c r="B68" s="6" t="s">
        <v>16</v>
      </c>
      <c r="C68" t="s">
        <v>49</v>
      </c>
      <c r="D68" s="7">
        <v>45453.0</v>
      </c>
      <c r="E68" t="s">
        <v>73</v>
      </c>
      <c r="F68" t="s">
        <v>74</v>
      </c>
      <c r="G68" s="8">
        <v>260</v>
      </c>
      <c r="H68" s="9">
        <v>11500.0</v>
      </c>
      <c r="I68" s="11">
        <v>3.058</v>
      </c>
      <c r="J68" s="13">
        <v>0</v>
      </c>
      <c r="K68" s="9">
        <v>35167.0</v>
      </c>
    </row>
    <row r="69" spans="1:16">
      <c r="A69" t="s">
        <v>72</v>
      </c>
      <c r="B69" s="6" t="s">
        <v>16</v>
      </c>
      <c r="C69" t="s">
        <v>49</v>
      </c>
      <c r="D69" s="7">
        <v>45453.0</v>
      </c>
      <c r="E69" t="s">
        <v>73</v>
      </c>
      <c r="F69" t="s">
        <v>75</v>
      </c>
      <c r="G69" s="8">
        <v>260</v>
      </c>
      <c r="H69" s="9">
        <v>11500.0</v>
      </c>
      <c r="I69" s="11">
        <v>1.223</v>
      </c>
      <c r="J69" s="13">
        <v>0</v>
      </c>
      <c r="K69" s="9">
        <v>14064.5</v>
      </c>
    </row>
    <row r="70" spans="1:16">
      <c r="A70" t="s">
        <v>72</v>
      </c>
      <c r="B70" s="6" t="s">
        <v>16</v>
      </c>
      <c r="C70" t="s">
        <v>49</v>
      </c>
      <c r="D70" s="7">
        <v>45453.0</v>
      </c>
      <c r="E70" t="s">
        <v>73</v>
      </c>
      <c r="F70" t="s">
        <v>76</v>
      </c>
      <c r="G70" s="8">
        <v>286</v>
      </c>
      <c r="H70" s="9">
        <v>8900.0</v>
      </c>
      <c r="I70" s="11">
        <v>1.345</v>
      </c>
      <c r="J70" s="13">
        <v>0</v>
      </c>
      <c r="K70" s="9">
        <v>11970.5</v>
      </c>
    </row>
    <row r="71" spans="1:16">
      <c r="A71" t="s">
        <v>72</v>
      </c>
      <c r="B71" s="6" t="s">
        <v>16</v>
      </c>
      <c r="C71" t="s">
        <v>49</v>
      </c>
      <c r="D71" s="7">
        <v>45453.0</v>
      </c>
      <c r="E71" t="s">
        <v>73</v>
      </c>
      <c r="F71" t="s">
        <v>76</v>
      </c>
      <c r="G71" s="8">
        <v>286</v>
      </c>
      <c r="H71" s="9">
        <v>8900.0</v>
      </c>
      <c r="I71" s="11">
        <v>1.345</v>
      </c>
      <c r="J71" s="13">
        <v>0</v>
      </c>
      <c r="K71" s="9">
        <v>11970.5</v>
      </c>
    </row>
    <row r="72" spans="1:16">
      <c r="A72" t="s">
        <v>72</v>
      </c>
      <c r="B72" s="6" t="s">
        <v>16</v>
      </c>
      <c r="C72" t="s">
        <v>49</v>
      </c>
      <c r="D72" s="7">
        <v>45453.0</v>
      </c>
      <c r="E72" t="s">
        <v>73</v>
      </c>
      <c r="F72" t="s">
        <v>76</v>
      </c>
      <c r="G72" s="8">
        <v>286</v>
      </c>
      <c r="H72" s="9">
        <v>8900.0</v>
      </c>
      <c r="I72" s="11">
        <v>1.345</v>
      </c>
      <c r="J72" s="13">
        <v>0</v>
      </c>
      <c r="K72" s="9">
        <v>11970.5</v>
      </c>
    </row>
    <row r="73" spans="1:16">
      <c r="A73" s="14" t="s">
        <v>72</v>
      </c>
      <c r="B73" s="15" t="s">
        <v>16</v>
      </c>
      <c r="C73" s="14" t="s">
        <v>49</v>
      </c>
      <c r="D73" s="16">
        <v>45453.0</v>
      </c>
      <c r="E73" s="14" t="s">
        <v>73</v>
      </c>
      <c r="F73" s="14" t="s">
        <v>34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85143.0</v>
      </c>
      <c r="P73" s="21" t="s">
        <v>77</v>
      </c>
    </row>
    <row r="74" spans="1:16">
      <c r="A74" t="s">
        <v>78</v>
      </c>
      <c r="B74" s="6" t="s">
        <v>16</v>
      </c>
      <c r="C74" t="s">
        <v>17</v>
      </c>
      <c r="D74" s="7">
        <v>45453.0</v>
      </c>
      <c r="E74" t="s">
        <v>79</v>
      </c>
      <c r="F74" t="s">
        <v>80</v>
      </c>
      <c r="G74" s="8">
        <v>495</v>
      </c>
      <c r="H74" s="9">
        <v>12000.0</v>
      </c>
      <c r="I74" s="11">
        <v>2.762</v>
      </c>
      <c r="J74" s="13">
        <v>0</v>
      </c>
      <c r="K74" s="9">
        <v>33144.0</v>
      </c>
    </row>
    <row r="75" spans="1:16">
      <c r="A75" t="s">
        <v>78</v>
      </c>
      <c r="B75" s="6" t="s">
        <v>16</v>
      </c>
      <c r="C75" t="s">
        <v>17</v>
      </c>
      <c r="D75" s="7">
        <v>45453.0</v>
      </c>
      <c r="E75" t="s">
        <v>79</v>
      </c>
      <c r="F75" t="s">
        <v>80</v>
      </c>
      <c r="G75" s="8">
        <v>495</v>
      </c>
      <c r="H75" s="9">
        <v>12000.0</v>
      </c>
      <c r="I75" s="11">
        <v>2.762</v>
      </c>
      <c r="J75" s="13">
        <v>0</v>
      </c>
      <c r="K75" s="9">
        <v>33144.0</v>
      </c>
    </row>
    <row r="76" spans="1:16">
      <c r="A76" t="s">
        <v>78</v>
      </c>
      <c r="B76" s="6" t="s">
        <v>16</v>
      </c>
      <c r="C76" t="s">
        <v>17</v>
      </c>
      <c r="D76" s="7">
        <v>45453.0</v>
      </c>
      <c r="E76" t="s">
        <v>79</v>
      </c>
      <c r="F76" t="s">
        <v>80</v>
      </c>
      <c r="G76" s="8">
        <v>495</v>
      </c>
      <c r="H76" s="9">
        <v>12000.0</v>
      </c>
      <c r="I76" s="11">
        <v>2.762</v>
      </c>
      <c r="J76" s="13">
        <v>0</v>
      </c>
      <c r="K76" s="9">
        <v>33144.0</v>
      </c>
    </row>
    <row r="77" spans="1:16">
      <c r="A77" t="s">
        <v>78</v>
      </c>
      <c r="B77" s="6" t="s">
        <v>16</v>
      </c>
      <c r="C77" t="s">
        <v>17</v>
      </c>
      <c r="D77" s="7">
        <v>45453.0</v>
      </c>
      <c r="E77" t="s">
        <v>79</v>
      </c>
      <c r="F77" t="s">
        <v>80</v>
      </c>
      <c r="G77" s="8">
        <v>495</v>
      </c>
      <c r="H77" s="9">
        <v>12000.0</v>
      </c>
      <c r="I77" s="11">
        <v>2.762</v>
      </c>
      <c r="J77" s="13">
        <v>0</v>
      </c>
      <c r="K77" s="9">
        <v>33144.0</v>
      </c>
    </row>
    <row r="78" spans="1:16">
      <c r="A78" t="s">
        <v>78</v>
      </c>
      <c r="B78" s="6" t="s">
        <v>16</v>
      </c>
      <c r="C78" t="s">
        <v>17</v>
      </c>
      <c r="D78" s="7">
        <v>45453.0</v>
      </c>
      <c r="E78" t="s">
        <v>79</v>
      </c>
      <c r="F78" t="s">
        <v>81</v>
      </c>
      <c r="G78" s="8">
        <v>495</v>
      </c>
      <c r="H78" s="9">
        <v>12000.0</v>
      </c>
      <c r="I78" s="11">
        <v>5.524</v>
      </c>
      <c r="J78" s="13">
        <v>0</v>
      </c>
      <c r="K78" s="9">
        <v>66288.0</v>
      </c>
    </row>
    <row r="79" spans="1:16">
      <c r="A79" t="s">
        <v>78</v>
      </c>
      <c r="B79" s="6" t="s">
        <v>16</v>
      </c>
      <c r="C79" t="s">
        <v>17</v>
      </c>
      <c r="D79" s="7">
        <v>45453.0</v>
      </c>
      <c r="E79" t="s">
        <v>79</v>
      </c>
      <c r="F79" t="s">
        <v>82</v>
      </c>
      <c r="G79" s="8">
        <v>495</v>
      </c>
      <c r="H79" s="9">
        <v>13000.0</v>
      </c>
      <c r="I79" s="11">
        <v>2.762</v>
      </c>
      <c r="J79" s="13">
        <v>0</v>
      </c>
      <c r="K79" s="9">
        <v>35906.0</v>
      </c>
    </row>
    <row r="80" spans="1:16">
      <c r="A80" t="s">
        <v>78</v>
      </c>
      <c r="B80" s="6" t="s">
        <v>16</v>
      </c>
      <c r="C80" t="s">
        <v>17</v>
      </c>
      <c r="D80" s="7">
        <v>45453.0</v>
      </c>
      <c r="E80" t="s">
        <v>79</v>
      </c>
      <c r="F80" t="s">
        <v>82</v>
      </c>
      <c r="G80" s="8">
        <v>495</v>
      </c>
      <c r="H80" s="9">
        <v>13000.0</v>
      </c>
      <c r="I80" s="11">
        <v>2.762</v>
      </c>
      <c r="J80" s="13">
        <v>0</v>
      </c>
      <c r="K80" s="9">
        <v>35906.0</v>
      </c>
    </row>
    <row r="81" spans="1:16">
      <c r="A81" t="s">
        <v>78</v>
      </c>
      <c r="B81" s="6" t="s">
        <v>16</v>
      </c>
      <c r="C81" t="s">
        <v>17</v>
      </c>
      <c r="D81" s="7">
        <v>45453.0</v>
      </c>
      <c r="E81" t="s">
        <v>79</v>
      </c>
      <c r="F81" t="s">
        <v>83</v>
      </c>
      <c r="G81" s="8">
        <v>495</v>
      </c>
      <c r="H81" s="9">
        <v>13000.0</v>
      </c>
      <c r="I81" s="11">
        <v>5.524</v>
      </c>
      <c r="J81" s="13">
        <v>0</v>
      </c>
      <c r="K81" s="9">
        <v>71812.0</v>
      </c>
    </row>
    <row r="82" spans="1:16">
      <c r="A82" t="s">
        <v>78</v>
      </c>
      <c r="B82" s="6" t="s">
        <v>16</v>
      </c>
      <c r="C82" t="s">
        <v>17</v>
      </c>
      <c r="D82" s="7">
        <v>45453.0</v>
      </c>
      <c r="E82" t="s">
        <v>79</v>
      </c>
      <c r="F82" t="s">
        <v>83</v>
      </c>
      <c r="G82" s="8">
        <v>495</v>
      </c>
      <c r="H82" s="9">
        <v>13000.0</v>
      </c>
      <c r="I82" s="11">
        <v>5.524</v>
      </c>
      <c r="J82" s="13">
        <v>0</v>
      </c>
      <c r="K82" s="9">
        <v>71812.0</v>
      </c>
    </row>
    <row r="83" spans="1:16">
      <c r="A83" t="s">
        <v>78</v>
      </c>
      <c r="B83" s="6" t="s">
        <v>16</v>
      </c>
      <c r="C83" t="s">
        <v>17</v>
      </c>
      <c r="D83" s="7">
        <v>45453.0</v>
      </c>
      <c r="E83" t="s">
        <v>79</v>
      </c>
      <c r="F83" t="s">
        <v>83</v>
      </c>
      <c r="G83" s="8">
        <v>495</v>
      </c>
      <c r="H83" s="9">
        <v>13000.0</v>
      </c>
      <c r="I83" s="11">
        <v>5.524</v>
      </c>
      <c r="J83" s="13">
        <v>0</v>
      </c>
      <c r="K83" s="9">
        <v>71812.0</v>
      </c>
    </row>
    <row r="84" spans="1:16">
      <c r="A84" t="s">
        <v>78</v>
      </c>
      <c r="B84" s="6" t="s">
        <v>16</v>
      </c>
      <c r="C84" t="s">
        <v>17</v>
      </c>
      <c r="D84" s="7">
        <v>45453.0</v>
      </c>
      <c r="E84" t="s">
        <v>79</v>
      </c>
      <c r="F84" t="s">
        <v>84</v>
      </c>
      <c r="G84" s="8">
        <v>224</v>
      </c>
      <c r="H84" s="9">
        <v>15500.0</v>
      </c>
      <c r="I84" s="11">
        <v>5.08</v>
      </c>
      <c r="J84" s="13">
        <v>0</v>
      </c>
      <c r="K84" s="9">
        <v>78740.0</v>
      </c>
    </row>
    <row r="85" spans="1:16">
      <c r="A85" t="s">
        <v>78</v>
      </c>
      <c r="B85" s="6" t="s">
        <v>16</v>
      </c>
      <c r="C85" t="s">
        <v>17</v>
      </c>
      <c r="D85" s="7">
        <v>45453.0</v>
      </c>
      <c r="E85" t="s">
        <v>79</v>
      </c>
      <c r="F85" t="s">
        <v>84</v>
      </c>
      <c r="G85" s="8">
        <v>224</v>
      </c>
      <c r="H85" s="9">
        <v>15500.0</v>
      </c>
      <c r="I85" s="11">
        <v>5.08</v>
      </c>
      <c r="J85" s="13">
        <v>0</v>
      </c>
      <c r="K85" s="9">
        <v>78740.0</v>
      </c>
    </row>
    <row r="86" spans="1:16">
      <c r="A86" s="14" t="s">
        <v>78</v>
      </c>
      <c r="B86" s="15" t="s">
        <v>16</v>
      </c>
      <c r="C86" s="14" t="s">
        <v>17</v>
      </c>
      <c r="D86" s="16">
        <v>45453.0</v>
      </c>
      <c r="E86" s="14" t="s">
        <v>79</v>
      </c>
      <c r="F86" s="14" t="s">
        <v>34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643592.0</v>
      </c>
      <c r="P86" s="21" t="s">
        <v>85</v>
      </c>
    </row>
    <row r="87" spans="1:16">
      <c r="A87" t="s">
        <v>36</v>
      </c>
      <c r="B87" s="6" t="s">
        <v>16</v>
      </c>
      <c r="C87" t="s">
        <v>49</v>
      </c>
      <c r="D87" s="7">
        <v>45453.0</v>
      </c>
      <c r="E87" t="s">
        <v>86</v>
      </c>
      <c r="F87" t="s">
        <v>38</v>
      </c>
      <c r="G87" s="8">
        <v>31684</v>
      </c>
      <c r="H87" s="9">
        <v>1319.0</v>
      </c>
      <c r="I87" s="11">
        <v>31.684</v>
      </c>
      <c r="J87" s="13">
        <v>0</v>
      </c>
      <c r="K87" s="9">
        <v>41791.2</v>
      </c>
    </row>
    <row r="88" spans="1:16">
      <c r="A88" s="14" t="s">
        <v>36</v>
      </c>
      <c r="B88" s="15" t="s">
        <v>16</v>
      </c>
      <c r="C88" s="14" t="s">
        <v>49</v>
      </c>
      <c r="D88" s="16">
        <v>45453.0</v>
      </c>
      <c r="E88" s="14" t="s">
        <v>86</v>
      </c>
      <c r="F88" s="14" t="s">
        <v>34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41791.196</v>
      </c>
      <c r="P88" s="21" t="s">
        <v>39</v>
      </c>
    </row>
    <row r="89" spans="1:16">
      <c r="A89" t="s">
        <v>87</v>
      </c>
      <c r="B89" s="6" t="s">
        <v>16</v>
      </c>
      <c r="C89" t="s">
        <v>49</v>
      </c>
      <c r="D89" s="7">
        <v>45453.0</v>
      </c>
      <c r="E89" t="s">
        <v>88</v>
      </c>
      <c r="F89" t="s">
        <v>89</v>
      </c>
      <c r="G89" s="8">
        <v>90</v>
      </c>
      <c r="H89" s="9">
        <v>41400.0</v>
      </c>
      <c r="I89" s="11">
        <v>0.267</v>
      </c>
      <c r="J89" s="13">
        <v>0</v>
      </c>
      <c r="K89" s="9">
        <v>11053.8</v>
      </c>
    </row>
    <row r="90" spans="1:16">
      <c r="A90" t="s">
        <v>87</v>
      </c>
      <c r="B90" s="6" t="s">
        <v>16</v>
      </c>
      <c r="C90" t="s">
        <v>49</v>
      </c>
      <c r="D90" s="7">
        <v>45453.0</v>
      </c>
      <c r="E90" t="s">
        <v>88</v>
      </c>
      <c r="F90" t="s">
        <v>90</v>
      </c>
      <c r="G90" s="8">
        <v>20</v>
      </c>
      <c r="H90" s="9">
        <v>31200.0</v>
      </c>
      <c r="I90" s="11">
        <v>0.044</v>
      </c>
      <c r="J90" s="13">
        <v>0</v>
      </c>
      <c r="K90" s="9">
        <v>1372.8</v>
      </c>
    </row>
    <row r="91" spans="1:16">
      <c r="A91" s="14" t="s">
        <v>87</v>
      </c>
      <c r="B91" s="15" t="s">
        <v>16</v>
      </c>
      <c r="C91" s="14" t="s">
        <v>49</v>
      </c>
      <c r="D91" s="16">
        <v>45453.0</v>
      </c>
      <c r="E91" s="14" t="s">
        <v>88</v>
      </c>
      <c r="F91" s="14" t="s">
        <v>34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12426.6</v>
      </c>
      <c r="P91" s="21" t="s">
        <v>91</v>
      </c>
    </row>
    <row r="92" spans="1:16">
      <c r="A92" t="s">
        <v>92</v>
      </c>
      <c r="B92" s="6" t="s">
        <v>16</v>
      </c>
      <c r="C92" t="s">
        <v>49</v>
      </c>
      <c r="D92" s="7">
        <v>45454.0</v>
      </c>
      <c r="E92" t="s">
        <v>93</v>
      </c>
      <c r="F92" t="s">
        <v>94</v>
      </c>
      <c r="G92" s="8">
        <v>178</v>
      </c>
      <c r="H92" s="9">
        <v>28000.0</v>
      </c>
      <c r="I92" s="11">
        <v>4.005</v>
      </c>
      <c r="J92" s="13">
        <v>0</v>
      </c>
      <c r="K92" s="9">
        <v>112140.0</v>
      </c>
    </row>
    <row r="93" spans="1:16">
      <c r="A93" t="s">
        <v>92</v>
      </c>
      <c r="B93" s="6" t="s">
        <v>16</v>
      </c>
      <c r="C93" t="s">
        <v>49</v>
      </c>
      <c r="D93" s="7">
        <v>45454.0</v>
      </c>
      <c r="E93" t="s">
        <v>93</v>
      </c>
      <c r="F93" t="s">
        <v>95</v>
      </c>
      <c r="G93" s="8">
        <v>205</v>
      </c>
      <c r="H93" s="9">
        <v>28000.0</v>
      </c>
      <c r="I93" s="11">
        <v>7.995</v>
      </c>
      <c r="J93" s="13">
        <v>0</v>
      </c>
      <c r="K93" s="9">
        <v>223860.0</v>
      </c>
    </row>
    <row r="94" spans="1:16">
      <c r="A94" t="s">
        <v>92</v>
      </c>
      <c r="B94" s="6" t="s">
        <v>16</v>
      </c>
      <c r="C94" t="s">
        <v>49</v>
      </c>
      <c r="D94" s="7">
        <v>45454.0</v>
      </c>
      <c r="E94" t="s">
        <v>93</v>
      </c>
      <c r="F94" t="s">
        <v>96</v>
      </c>
      <c r="G94" s="8">
        <v>264</v>
      </c>
      <c r="H94" s="9">
        <v>28000.0</v>
      </c>
      <c r="I94" s="11">
        <v>3.485</v>
      </c>
      <c r="J94" s="13">
        <v>0</v>
      </c>
      <c r="K94" s="9">
        <v>97580.0</v>
      </c>
    </row>
    <row r="95" spans="1:16">
      <c r="A95" s="14" t="s">
        <v>92</v>
      </c>
      <c r="B95" s="15" t="s">
        <v>16</v>
      </c>
      <c r="C95" s="14" t="s">
        <v>49</v>
      </c>
      <c r="D95" s="16">
        <v>45454.0</v>
      </c>
      <c r="E95" s="14" t="s">
        <v>93</v>
      </c>
      <c r="F95" s="14" t="s">
        <v>34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433580.0</v>
      </c>
      <c r="P95" s="21" t="s">
        <v>97</v>
      </c>
    </row>
    <row r="96" spans="1:16">
      <c r="A96" t="s">
        <v>36</v>
      </c>
      <c r="B96" s="6" t="s">
        <v>16</v>
      </c>
      <c r="C96" t="s">
        <v>17</v>
      </c>
      <c r="D96" s="7">
        <v>45454.0</v>
      </c>
      <c r="E96" t="s">
        <v>98</v>
      </c>
      <c r="F96" t="s">
        <v>38</v>
      </c>
      <c r="G96" s="8">
        <v>31684</v>
      </c>
      <c r="H96" s="9">
        <v>1319.0</v>
      </c>
      <c r="I96" s="11">
        <v>31.684</v>
      </c>
      <c r="J96" s="13">
        <v>0</v>
      </c>
      <c r="K96" s="9">
        <v>41791.2</v>
      </c>
    </row>
    <row r="97" spans="1:16">
      <c r="A97" s="14" t="s">
        <v>36</v>
      </c>
      <c r="B97" s="15" t="s">
        <v>16</v>
      </c>
      <c r="C97" s="14" t="s">
        <v>17</v>
      </c>
      <c r="D97" s="16">
        <v>45454.0</v>
      </c>
      <c r="E97" s="14" t="s">
        <v>98</v>
      </c>
      <c r="F97" s="14" t="s">
        <v>34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41791.196</v>
      </c>
      <c r="P97" s="21" t="s">
        <v>39</v>
      </c>
    </row>
    <row r="98" spans="1:16">
      <c r="A98" t="s">
        <v>36</v>
      </c>
      <c r="B98" s="6" t="s">
        <v>16</v>
      </c>
      <c r="C98" t="s">
        <v>17</v>
      </c>
      <c r="D98" s="7">
        <v>45454.0</v>
      </c>
      <c r="E98" t="s">
        <v>99</v>
      </c>
      <c r="F98" t="s">
        <v>38</v>
      </c>
      <c r="G98" s="8">
        <v>31684</v>
      </c>
      <c r="H98" s="9">
        <v>720.0</v>
      </c>
      <c r="I98" s="11">
        <v>31.684</v>
      </c>
      <c r="J98" s="13">
        <v>0</v>
      </c>
      <c r="K98" s="9">
        <v>22812.48</v>
      </c>
    </row>
    <row r="99" spans="1:16">
      <c r="A99" s="14" t="s">
        <v>36</v>
      </c>
      <c r="B99" s="15" t="s">
        <v>16</v>
      </c>
      <c r="C99" s="14" t="s">
        <v>17</v>
      </c>
      <c r="D99" s="16">
        <v>45454.0</v>
      </c>
      <c r="E99" s="14" t="s">
        <v>99</v>
      </c>
      <c r="F99" s="14" t="s">
        <v>34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22812.48</v>
      </c>
      <c r="P99" s="21" t="s">
        <v>39</v>
      </c>
    </row>
    <row r="100" spans="1:16">
      <c r="A100" t="s">
        <v>36</v>
      </c>
      <c r="B100" s="6" t="s">
        <v>16</v>
      </c>
      <c r="C100" t="s">
        <v>17</v>
      </c>
      <c r="D100" s="7">
        <v>45455.0</v>
      </c>
      <c r="E100" t="s">
        <v>100</v>
      </c>
      <c r="F100" t="s">
        <v>38</v>
      </c>
      <c r="G100" s="8">
        <v>31684</v>
      </c>
      <c r="H100" s="9">
        <v>1319.0</v>
      </c>
      <c r="I100" s="11">
        <v>31.684</v>
      </c>
      <c r="J100" s="13">
        <v>0</v>
      </c>
      <c r="K100" s="9">
        <v>41791.2</v>
      </c>
    </row>
    <row r="101" spans="1:16">
      <c r="A101" s="14" t="s">
        <v>36</v>
      </c>
      <c r="B101" s="15" t="s">
        <v>16</v>
      </c>
      <c r="C101" s="14" t="s">
        <v>17</v>
      </c>
      <c r="D101" s="16">
        <v>45455.0</v>
      </c>
      <c r="E101" s="14" t="s">
        <v>100</v>
      </c>
      <c r="F101" s="14" t="s">
        <v>34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41791.196</v>
      </c>
      <c r="P101" s="21" t="s">
        <v>39</v>
      </c>
    </row>
    <row r="102" spans="1:16">
      <c r="A102" t="s">
        <v>78</v>
      </c>
      <c r="B102" s="6" t="s">
        <v>16</v>
      </c>
      <c r="C102" t="s">
        <v>17</v>
      </c>
      <c r="D102" s="7">
        <v>45456.0</v>
      </c>
      <c r="E102" t="s">
        <v>101</v>
      </c>
      <c r="F102" t="s">
        <v>84</v>
      </c>
      <c r="G102" s="8">
        <v>224</v>
      </c>
      <c r="H102" s="9">
        <v>15500.0</v>
      </c>
      <c r="I102" s="11">
        <v>5.08</v>
      </c>
      <c r="J102" s="13">
        <v>0</v>
      </c>
      <c r="K102" s="9">
        <v>78740.0</v>
      </c>
    </row>
    <row r="103" spans="1:16">
      <c r="A103" t="s">
        <v>78</v>
      </c>
      <c r="B103" s="6" t="s">
        <v>16</v>
      </c>
      <c r="C103" t="s">
        <v>17</v>
      </c>
      <c r="D103" s="7">
        <v>45456.0</v>
      </c>
      <c r="E103" t="s">
        <v>101</v>
      </c>
      <c r="F103" t="s">
        <v>84</v>
      </c>
      <c r="G103" s="8">
        <v>224</v>
      </c>
      <c r="H103" s="9">
        <v>15500.0</v>
      </c>
      <c r="I103" s="11">
        <v>5.08</v>
      </c>
      <c r="J103" s="13">
        <v>0</v>
      </c>
      <c r="K103" s="9">
        <v>78740.0</v>
      </c>
    </row>
    <row r="104" spans="1:16">
      <c r="A104" t="s">
        <v>78</v>
      </c>
      <c r="B104" s="6" t="s">
        <v>16</v>
      </c>
      <c r="C104" t="s">
        <v>17</v>
      </c>
      <c r="D104" s="7">
        <v>45456.0</v>
      </c>
      <c r="E104" t="s">
        <v>101</v>
      </c>
      <c r="F104" t="s">
        <v>102</v>
      </c>
      <c r="G104" s="8">
        <v>224</v>
      </c>
      <c r="H104" s="9">
        <v>14500.0</v>
      </c>
      <c r="I104" s="11">
        <v>5.08</v>
      </c>
      <c r="J104" s="13">
        <v>0</v>
      </c>
      <c r="K104" s="9">
        <v>73660.0</v>
      </c>
    </row>
    <row r="105" spans="1:16">
      <c r="A105" t="s">
        <v>78</v>
      </c>
      <c r="B105" s="6" t="s">
        <v>16</v>
      </c>
      <c r="C105" t="s">
        <v>17</v>
      </c>
      <c r="D105" s="7">
        <v>45456.0</v>
      </c>
      <c r="E105" t="s">
        <v>101</v>
      </c>
      <c r="F105" t="s">
        <v>102</v>
      </c>
      <c r="G105" s="8">
        <v>224</v>
      </c>
      <c r="H105" s="9">
        <v>14500.0</v>
      </c>
      <c r="I105" s="11">
        <v>5.08</v>
      </c>
      <c r="J105" s="13">
        <v>0</v>
      </c>
      <c r="K105" s="9">
        <v>73660.0</v>
      </c>
    </row>
    <row r="106" spans="1:16">
      <c r="A106" t="s">
        <v>78</v>
      </c>
      <c r="B106" s="6" t="s">
        <v>16</v>
      </c>
      <c r="C106" t="s">
        <v>17</v>
      </c>
      <c r="D106" s="7">
        <v>45456.0</v>
      </c>
      <c r="E106" t="s">
        <v>101</v>
      </c>
      <c r="F106" t="s">
        <v>103</v>
      </c>
      <c r="G106" s="8">
        <v>450</v>
      </c>
      <c r="H106" s="9">
        <v>15500.0</v>
      </c>
      <c r="I106" s="11">
        <v>5.443</v>
      </c>
      <c r="J106" s="13">
        <v>0</v>
      </c>
      <c r="K106" s="9">
        <v>84366.5</v>
      </c>
    </row>
    <row r="107" spans="1:16">
      <c r="A107" t="s">
        <v>78</v>
      </c>
      <c r="B107" s="6" t="s">
        <v>16</v>
      </c>
      <c r="C107" t="s">
        <v>17</v>
      </c>
      <c r="D107" s="7">
        <v>45456.0</v>
      </c>
      <c r="E107" t="s">
        <v>101</v>
      </c>
      <c r="F107" t="s">
        <v>103</v>
      </c>
      <c r="G107" s="8">
        <v>450</v>
      </c>
      <c r="H107" s="9">
        <v>15500.0</v>
      </c>
      <c r="I107" s="11">
        <v>5.443</v>
      </c>
      <c r="J107" s="13">
        <v>0</v>
      </c>
      <c r="K107" s="9">
        <v>84366.5</v>
      </c>
    </row>
    <row r="108" spans="1:16">
      <c r="A108" t="s">
        <v>78</v>
      </c>
      <c r="B108" s="6" t="s">
        <v>16</v>
      </c>
      <c r="C108" t="s">
        <v>17</v>
      </c>
      <c r="D108" s="7">
        <v>45456.0</v>
      </c>
      <c r="E108" t="s">
        <v>101</v>
      </c>
      <c r="F108" t="s">
        <v>104</v>
      </c>
      <c r="G108" s="8">
        <v>450</v>
      </c>
      <c r="H108" s="9">
        <v>14500.0</v>
      </c>
      <c r="I108" s="11">
        <v>5.443</v>
      </c>
      <c r="J108" s="13">
        <v>0</v>
      </c>
      <c r="K108" s="9">
        <v>78923.5</v>
      </c>
    </row>
    <row r="109" spans="1:16">
      <c r="A109" t="s">
        <v>78</v>
      </c>
      <c r="B109" s="6" t="s">
        <v>16</v>
      </c>
      <c r="C109" t="s">
        <v>17</v>
      </c>
      <c r="D109" s="7">
        <v>45456.0</v>
      </c>
      <c r="E109" t="s">
        <v>101</v>
      </c>
      <c r="F109" t="s">
        <v>83</v>
      </c>
      <c r="G109" s="8">
        <v>495</v>
      </c>
      <c r="H109" s="9">
        <v>13000.0</v>
      </c>
      <c r="I109" s="11">
        <v>5.524</v>
      </c>
      <c r="J109" s="13">
        <v>0</v>
      </c>
      <c r="K109" s="9">
        <v>71812.0</v>
      </c>
    </row>
    <row r="110" spans="1:16">
      <c r="A110" t="s">
        <v>78</v>
      </c>
      <c r="B110" s="6" t="s">
        <v>16</v>
      </c>
      <c r="C110" t="s">
        <v>17</v>
      </c>
      <c r="D110" s="7">
        <v>45456.0</v>
      </c>
      <c r="E110" t="s">
        <v>101</v>
      </c>
      <c r="F110" t="s">
        <v>103</v>
      </c>
      <c r="G110" s="8">
        <v>450</v>
      </c>
      <c r="H110" s="9">
        <v>15500.0</v>
      </c>
      <c r="I110" s="11">
        <v>5.443</v>
      </c>
      <c r="J110" s="13">
        <v>0</v>
      </c>
      <c r="K110" s="9">
        <v>84366.5</v>
      </c>
    </row>
    <row r="111" spans="1:16">
      <c r="A111" s="14" t="s">
        <v>78</v>
      </c>
      <c r="B111" s="15" t="s">
        <v>16</v>
      </c>
      <c r="C111" s="14" t="s">
        <v>17</v>
      </c>
      <c r="D111" s="16">
        <v>45456.0</v>
      </c>
      <c r="E111" s="14" t="s">
        <v>101</v>
      </c>
      <c r="F111" s="14" t="s">
        <v>34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708635.0</v>
      </c>
      <c r="P111" s="21" t="s">
        <v>105</v>
      </c>
    </row>
    <row r="112" spans="1:16">
      <c r="A112" t="s">
        <v>106</v>
      </c>
      <c r="B112" s="6" t="s">
        <v>16</v>
      </c>
      <c r="C112" t="s">
        <v>49</v>
      </c>
      <c r="D112" s="7">
        <v>45456.0</v>
      </c>
      <c r="E112" t="s">
        <v>107</v>
      </c>
      <c r="F112" t="s">
        <v>108</v>
      </c>
      <c r="G112" s="8">
        <v>338</v>
      </c>
      <c r="H112" s="9">
        <v>8900.0</v>
      </c>
      <c r="I112" s="11">
        <v>3.245</v>
      </c>
      <c r="J112" s="13">
        <v>0</v>
      </c>
      <c r="K112" s="9">
        <v>28880.5</v>
      </c>
    </row>
    <row r="113" spans="1:16">
      <c r="A113" t="s">
        <v>106</v>
      </c>
      <c r="B113" s="6" t="s">
        <v>16</v>
      </c>
      <c r="C113" t="s">
        <v>49</v>
      </c>
      <c r="D113" s="7">
        <v>45456.0</v>
      </c>
      <c r="E113" t="s">
        <v>107</v>
      </c>
      <c r="F113" t="s">
        <v>108</v>
      </c>
      <c r="G113" s="8">
        <v>338</v>
      </c>
      <c r="H113" s="9">
        <v>8900.0</v>
      </c>
      <c r="I113" s="11">
        <v>3.245</v>
      </c>
      <c r="J113" s="13">
        <v>0</v>
      </c>
      <c r="K113" s="9">
        <v>28880.5</v>
      </c>
    </row>
    <row r="114" spans="1:16">
      <c r="A114" t="s">
        <v>106</v>
      </c>
      <c r="B114" s="6" t="s">
        <v>16</v>
      </c>
      <c r="C114" t="s">
        <v>49</v>
      </c>
      <c r="D114" s="7">
        <v>45456.0</v>
      </c>
      <c r="E114" t="s">
        <v>107</v>
      </c>
      <c r="F114" t="s">
        <v>108</v>
      </c>
      <c r="G114" s="8">
        <v>338</v>
      </c>
      <c r="H114" s="9">
        <v>8900.0</v>
      </c>
      <c r="I114" s="11">
        <v>3.245</v>
      </c>
      <c r="J114" s="13">
        <v>0</v>
      </c>
      <c r="K114" s="9">
        <v>28880.5</v>
      </c>
    </row>
    <row r="115" spans="1:16">
      <c r="A115" t="s">
        <v>106</v>
      </c>
      <c r="B115" s="6" t="s">
        <v>16</v>
      </c>
      <c r="C115" t="s">
        <v>49</v>
      </c>
      <c r="D115" s="7">
        <v>45456.0</v>
      </c>
      <c r="E115" t="s">
        <v>107</v>
      </c>
      <c r="F115" t="s">
        <v>108</v>
      </c>
      <c r="G115" s="8">
        <v>338</v>
      </c>
      <c r="H115" s="9">
        <v>8900.0</v>
      </c>
      <c r="I115" s="11">
        <v>3.245</v>
      </c>
      <c r="J115" s="13">
        <v>0</v>
      </c>
      <c r="K115" s="9">
        <v>28880.5</v>
      </c>
    </row>
    <row r="116" spans="1:16">
      <c r="A116" t="s">
        <v>106</v>
      </c>
      <c r="B116" s="6" t="s">
        <v>16</v>
      </c>
      <c r="C116" t="s">
        <v>49</v>
      </c>
      <c r="D116" s="7">
        <v>45456.0</v>
      </c>
      <c r="E116" t="s">
        <v>107</v>
      </c>
      <c r="F116" t="s">
        <v>108</v>
      </c>
      <c r="G116" s="8">
        <v>338</v>
      </c>
      <c r="H116" s="9">
        <v>8900.0</v>
      </c>
      <c r="I116" s="11">
        <v>3.245</v>
      </c>
      <c r="J116" s="13">
        <v>0</v>
      </c>
      <c r="K116" s="9">
        <v>28880.5</v>
      </c>
    </row>
    <row r="117" spans="1:16">
      <c r="A117" t="s">
        <v>106</v>
      </c>
      <c r="B117" s="6" t="s">
        <v>16</v>
      </c>
      <c r="C117" t="s">
        <v>49</v>
      </c>
      <c r="D117" s="7">
        <v>45456.0</v>
      </c>
      <c r="E117" t="s">
        <v>107</v>
      </c>
      <c r="F117" t="s">
        <v>108</v>
      </c>
      <c r="G117" s="8">
        <v>338</v>
      </c>
      <c r="H117" s="9">
        <v>8900.0</v>
      </c>
      <c r="I117" s="11">
        <v>3.245</v>
      </c>
      <c r="J117" s="13">
        <v>0</v>
      </c>
      <c r="K117" s="9">
        <v>28880.5</v>
      </c>
    </row>
    <row r="118" spans="1:16">
      <c r="A118" t="s">
        <v>106</v>
      </c>
      <c r="B118" s="6" t="s">
        <v>16</v>
      </c>
      <c r="C118" t="s">
        <v>49</v>
      </c>
      <c r="D118" s="7">
        <v>45456.0</v>
      </c>
      <c r="E118" t="s">
        <v>107</v>
      </c>
      <c r="F118" t="s">
        <v>108</v>
      </c>
      <c r="G118" s="8">
        <v>338</v>
      </c>
      <c r="H118" s="9">
        <v>8900.0</v>
      </c>
      <c r="I118" s="11">
        <v>3.245</v>
      </c>
      <c r="J118" s="13">
        <v>0</v>
      </c>
      <c r="K118" s="9">
        <v>28880.5</v>
      </c>
    </row>
    <row r="119" spans="1:16">
      <c r="A119" t="s">
        <v>106</v>
      </c>
      <c r="B119" s="6" t="s">
        <v>16</v>
      </c>
      <c r="C119" t="s">
        <v>49</v>
      </c>
      <c r="D119" s="7">
        <v>45456.0</v>
      </c>
      <c r="E119" t="s">
        <v>107</v>
      </c>
      <c r="F119" t="s">
        <v>76</v>
      </c>
      <c r="G119" s="8">
        <v>286</v>
      </c>
      <c r="H119" s="9">
        <v>8900.0</v>
      </c>
      <c r="I119" s="11">
        <v>1.345</v>
      </c>
      <c r="J119" s="13">
        <v>0</v>
      </c>
      <c r="K119" s="9">
        <v>11970.5</v>
      </c>
    </row>
    <row r="120" spans="1:16">
      <c r="A120" t="s">
        <v>106</v>
      </c>
      <c r="B120" s="6" t="s">
        <v>16</v>
      </c>
      <c r="C120" t="s">
        <v>49</v>
      </c>
      <c r="D120" s="7">
        <v>45456.0</v>
      </c>
      <c r="E120" t="s">
        <v>107</v>
      </c>
      <c r="F120" t="s">
        <v>76</v>
      </c>
      <c r="G120" s="8">
        <v>286</v>
      </c>
      <c r="H120" s="9">
        <v>8900.0</v>
      </c>
      <c r="I120" s="11">
        <v>1.345</v>
      </c>
      <c r="J120" s="13">
        <v>0</v>
      </c>
      <c r="K120" s="9">
        <v>11970.5</v>
      </c>
    </row>
    <row r="121" spans="1:16">
      <c r="A121" s="14" t="s">
        <v>106</v>
      </c>
      <c r="B121" s="15" t="s">
        <v>16</v>
      </c>
      <c r="C121" s="14" t="s">
        <v>49</v>
      </c>
      <c r="D121" s="16">
        <v>45456.0</v>
      </c>
      <c r="E121" s="14" t="s">
        <v>107</v>
      </c>
      <c r="F121" s="14" t="s">
        <v>34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226104.5</v>
      </c>
      <c r="P121" s="21" t="s">
        <v>109</v>
      </c>
    </row>
    <row r="122" spans="1:16">
      <c r="A122" t="s">
        <v>48</v>
      </c>
      <c r="B122" s="6" t="s">
        <v>16</v>
      </c>
      <c r="C122" t="s">
        <v>17</v>
      </c>
      <c r="D122" s="7">
        <v>45456.0</v>
      </c>
      <c r="E122" t="s">
        <v>110</v>
      </c>
      <c r="F122" t="s">
        <v>51</v>
      </c>
      <c r="G122" s="8">
        <v>108</v>
      </c>
      <c r="H122" s="9">
        <v>7350.0</v>
      </c>
      <c r="I122" s="11">
        <v>0</v>
      </c>
      <c r="J122" s="13">
        <v>810.0</v>
      </c>
      <c r="K122" s="9">
        <v>5953.5</v>
      </c>
    </row>
    <row r="123" spans="1:16">
      <c r="A123" t="s">
        <v>48</v>
      </c>
      <c r="B123" s="6" t="s">
        <v>16</v>
      </c>
      <c r="C123" t="s">
        <v>17</v>
      </c>
      <c r="D123" s="7">
        <v>45456.0</v>
      </c>
      <c r="E123" t="s">
        <v>110</v>
      </c>
      <c r="F123" t="s">
        <v>51</v>
      </c>
      <c r="G123" s="8">
        <v>108</v>
      </c>
      <c r="H123" s="9">
        <v>7350.0</v>
      </c>
      <c r="I123" s="11">
        <v>0</v>
      </c>
      <c r="J123" s="13">
        <v>810.0</v>
      </c>
      <c r="K123" s="9">
        <v>5953.5</v>
      </c>
    </row>
    <row r="124" spans="1:16">
      <c r="A124" t="s">
        <v>48</v>
      </c>
      <c r="B124" s="6" t="s">
        <v>16</v>
      </c>
      <c r="C124" t="s">
        <v>17</v>
      </c>
      <c r="D124" s="7">
        <v>45456.0</v>
      </c>
      <c r="E124" t="s">
        <v>110</v>
      </c>
      <c r="F124" t="s">
        <v>51</v>
      </c>
      <c r="G124" s="8">
        <v>108</v>
      </c>
      <c r="H124" s="9">
        <v>7350.0</v>
      </c>
      <c r="I124" s="11">
        <v>0</v>
      </c>
      <c r="J124" s="13">
        <v>810.0</v>
      </c>
      <c r="K124" s="9">
        <v>5953.5</v>
      </c>
    </row>
    <row r="125" spans="1:16">
      <c r="A125" t="s">
        <v>48</v>
      </c>
      <c r="B125" s="6" t="s">
        <v>16</v>
      </c>
      <c r="C125" t="s">
        <v>17</v>
      </c>
      <c r="D125" s="7">
        <v>45456.0</v>
      </c>
      <c r="E125" t="s">
        <v>110</v>
      </c>
      <c r="F125" t="s">
        <v>51</v>
      </c>
      <c r="G125" s="8">
        <v>108</v>
      </c>
      <c r="H125" s="9">
        <v>7350.0</v>
      </c>
      <c r="I125" s="11">
        <v>0</v>
      </c>
      <c r="J125" s="13">
        <v>810.0</v>
      </c>
      <c r="K125" s="9">
        <v>5953.5</v>
      </c>
    </row>
    <row r="126" spans="1:16">
      <c r="A126" t="s">
        <v>48</v>
      </c>
      <c r="B126" s="6" t="s">
        <v>16</v>
      </c>
      <c r="C126" t="s">
        <v>17</v>
      </c>
      <c r="D126" s="7">
        <v>45456.0</v>
      </c>
      <c r="E126" t="s">
        <v>110</v>
      </c>
      <c r="F126" t="s">
        <v>51</v>
      </c>
      <c r="G126" s="8">
        <v>108</v>
      </c>
      <c r="H126" s="9">
        <v>7350.0</v>
      </c>
      <c r="I126" s="11">
        <v>0</v>
      </c>
      <c r="J126" s="13">
        <v>810.0</v>
      </c>
      <c r="K126" s="9">
        <v>5953.5</v>
      </c>
    </row>
    <row r="127" spans="1:16">
      <c r="A127" t="s">
        <v>48</v>
      </c>
      <c r="B127" s="6" t="s">
        <v>16</v>
      </c>
      <c r="C127" t="s">
        <v>17</v>
      </c>
      <c r="D127" s="7">
        <v>45456.0</v>
      </c>
      <c r="E127" t="s">
        <v>110</v>
      </c>
      <c r="F127" t="s">
        <v>51</v>
      </c>
      <c r="G127" s="8">
        <v>108</v>
      </c>
      <c r="H127" s="9">
        <v>7350.0</v>
      </c>
      <c r="I127" s="11">
        <v>0</v>
      </c>
      <c r="J127" s="13">
        <v>810.0</v>
      </c>
      <c r="K127" s="9">
        <v>5953.5</v>
      </c>
    </row>
    <row r="128" spans="1:16">
      <c r="A128" t="s">
        <v>48</v>
      </c>
      <c r="B128" s="6" t="s">
        <v>16</v>
      </c>
      <c r="C128" t="s">
        <v>17</v>
      </c>
      <c r="D128" s="7">
        <v>45456.0</v>
      </c>
      <c r="E128" t="s">
        <v>110</v>
      </c>
      <c r="F128" t="s">
        <v>51</v>
      </c>
      <c r="G128" s="8">
        <v>108</v>
      </c>
      <c r="H128" s="9">
        <v>7350.0</v>
      </c>
      <c r="I128" s="11">
        <v>0</v>
      </c>
      <c r="J128" s="13">
        <v>810.0</v>
      </c>
      <c r="K128" s="9">
        <v>5953.5</v>
      </c>
    </row>
    <row r="129" spans="1:16">
      <c r="A129" t="s">
        <v>48</v>
      </c>
      <c r="B129" s="6" t="s">
        <v>16</v>
      </c>
      <c r="C129" t="s">
        <v>17</v>
      </c>
      <c r="D129" s="7">
        <v>45456.0</v>
      </c>
      <c r="E129" t="s">
        <v>110</v>
      </c>
      <c r="F129" t="s">
        <v>51</v>
      </c>
      <c r="G129" s="8">
        <v>108</v>
      </c>
      <c r="H129" s="9">
        <v>7350.0</v>
      </c>
      <c r="I129" s="11">
        <v>0</v>
      </c>
      <c r="J129" s="13">
        <v>810.0</v>
      </c>
      <c r="K129" s="9">
        <v>5953.5</v>
      </c>
    </row>
    <row r="130" spans="1:16">
      <c r="A130" t="s">
        <v>48</v>
      </c>
      <c r="B130" s="6" t="s">
        <v>16</v>
      </c>
      <c r="C130" t="s">
        <v>17</v>
      </c>
      <c r="D130" s="7">
        <v>45456.0</v>
      </c>
      <c r="E130" t="s">
        <v>110</v>
      </c>
      <c r="F130" t="s">
        <v>51</v>
      </c>
      <c r="G130" s="8">
        <v>108</v>
      </c>
      <c r="H130" s="9">
        <v>7350.0</v>
      </c>
      <c r="I130" s="11">
        <v>0</v>
      </c>
      <c r="J130" s="13">
        <v>810.0</v>
      </c>
      <c r="K130" s="9">
        <v>5953.5</v>
      </c>
    </row>
    <row r="131" spans="1:16">
      <c r="A131" t="s">
        <v>48</v>
      </c>
      <c r="B131" s="6" t="s">
        <v>16</v>
      </c>
      <c r="C131" t="s">
        <v>17</v>
      </c>
      <c r="D131" s="7">
        <v>45456.0</v>
      </c>
      <c r="E131" t="s">
        <v>110</v>
      </c>
      <c r="F131" t="s">
        <v>51</v>
      </c>
      <c r="G131" s="8">
        <v>108</v>
      </c>
      <c r="H131" s="9">
        <v>7350.0</v>
      </c>
      <c r="I131" s="11">
        <v>0</v>
      </c>
      <c r="J131" s="13">
        <v>810.0</v>
      </c>
      <c r="K131" s="9">
        <v>5953.5</v>
      </c>
    </row>
    <row r="132" spans="1:16">
      <c r="A132" t="s">
        <v>48</v>
      </c>
      <c r="B132" s="6" t="s">
        <v>16</v>
      </c>
      <c r="C132" t="s">
        <v>17</v>
      </c>
      <c r="D132" s="7">
        <v>45456.0</v>
      </c>
      <c r="E132" t="s">
        <v>110</v>
      </c>
      <c r="F132" t="s">
        <v>51</v>
      </c>
      <c r="G132" s="8">
        <v>108</v>
      </c>
      <c r="H132" s="9">
        <v>7350.0</v>
      </c>
      <c r="I132" s="11">
        <v>0</v>
      </c>
      <c r="J132" s="13">
        <v>810.0</v>
      </c>
      <c r="K132" s="9">
        <v>5953.5</v>
      </c>
    </row>
    <row r="133" spans="1:16">
      <c r="A133" t="s">
        <v>48</v>
      </c>
      <c r="B133" s="6" t="s">
        <v>16</v>
      </c>
      <c r="C133" t="s">
        <v>17</v>
      </c>
      <c r="D133" s="7">
        <v>45456.0</v>
      </c>
      <c r="E133" t="s">
        <v>110</v>
      </c>
      <c r="F133" t="s">
        <v>51</v>
      </c>
      <c r="G133" s="8">
        <v>108</v>
      </c>
      <c r="H133" s="9">
        <v>7350.0</v>
      </c>
      <c r="I133" s="11">
        <v>0</v>
      </c>
      <c r="J133" s="13">
        <v>810.0</v>
      </c>
      <c r="K133" s="9">
        <v>5953.5</v>
      </c>
    </row>
    <row r="134" spans="1:16">
      <c r="A134" s="14" t="s">
        <v>48</v>
      </c>
      <c r="B134" s="15" t="s">
        <v>16</v>
      </c>
      <c r="C134" s="14" t="s">
        <v>17</v>
      </c>
      <c r="D134" s="16">
        <v>45456.0</v>
      </c>
      <c r="E134" s="14" t="s">
        <v>110</v>
      </c>
      <c r="F134" s="14" t="s">
        <v>34</v>
      </c>
      <c r="G134" s="14"/>
      <c r="H134" s="14"/>
      <c r="I134" s="14"/>
      <c r="J134" s="14"/>
      <c r="K134" s="14"/>
      <c r="L134" s="17">
        <v>0</v>
      </c>
      <c r="M134" s="18">
        <v>0.0</v>
      </c>
      <c r="N134" s="19">
        <v>0</v>
      </c>
      <c r="O134" s="20">
        <v>71442.0</v>
      </c>
      <c r="P134" s="21" t="s">
        <v>52</v>
      </c>
    </row>
    <row r="135" spans="1:16">
      <c r="A135" t="s">
        <v>111</v>
      </c>
      <c r="B135" s="6" t="s">
        <v>16</v>
      </c>
      <c r="C135" t="s">
        <v>17</v>
      </c>
      <c r="D135" s="7">
        <v>45456.0</v>
      </c>
      <c r="E135" t="s">
        <v>112</v>
      </c>
      <c r="F135" t="s">
        <v>113</v>
      </c>
      <c r="G135" s="8">
        <v>1</v>
      </c>
      <c r="H135" s="9">
        <v>1000.0</v>
      </c>
      <c r="I135" s="11">
        <v>1.0</v>
      </c>
      <c r="J135" s="13">
        <v>0</v>
      </c>
      <c r="K135" s="9">
        <v>1000.0</v>
      </c>
    </row>
    <row r="136" spans="1:16">
      <c r="A136" t="s">
        <v>111</v>
      </c>
      <c r="B136" s="6" t="s">
        <v>16</v>
      </c>
      <c r="C136" t="s">
        <v>17</v>
      </c>
      <c r="D136" s="7">
        <v>45456.0</v>
      </c>
      <c r="E136" t="s">
        <v>112</v>
      </c>
      <c r="F136" t="s">
        <v>113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111</v>
      </c>
      <c r="B137" s="15" t="s">
        <v>16</v>
      </c>
      <c r="C137" s="14" t="s">
        <v>17</v>
      </c>
      <c r="D137" s="16">
        <v>45456.0</v>
      </c>
      <c r="E137" s="14" t="s">
        <v>112</v>
      </c>
      <c r="F137" s="14" t="s">
        <v>34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2000.0</v>
      </c>
      <c r="P137" s="21" t="s">
        <v>114</v>
      </c>
    </row>
    <row r="138" spans="1:16">
      <c r="A138" t="s">
        <v>48</v>
      </c>
      <c r="B138" s="6" t="s">
        <v>16</v>
      </c>
      <c r="C138" t="s">
        <v>17</v>
      </c>
      <c r="D138" s="7">
        <v>45457.0</v>
      </c>
      <c r="E138" t="s">
        <v>115</v>
      </c>
      <c r="F138" t="s">
        <v>51</v>
      </c>
      <c r="G138" s="8">
        <v>108</v>
      </c>
      <c r="H138" s="9">
        <v>7350.0</v>
      </c>
      <c r="I138" s="11">
        <v>0</v>
      </c>
      <c r="J138" s="13">
        <v>810.0</v>
      </c>
      <c r="K138" s="9">
        <v>5953.5</v>
      </c>
    </row>
    <row r="139" spans="1:16">
      <c r="A139" t="s">
        <v>48</v>
      </c>
      <c r="B139" s="6" t="s">
        <v>16</v>
      </c>
      <c r="C139" t="s">
        <v>17</v>
      </c>
      <c r="D139" s="7">
        <v>45457.0</v>
      </c>
      <c r="E139" t="s">
        <v>115</v>
      </c>
      <c r="F139" t="s">
        <v>51</v>
      </c>
      <c r="G139" s="8">
        <v>108</v>
      </c>
      <c r="H139" s="9">
        <v>7350.0</v>
      </c>
      <c r="I139" s="11">
        <v>0</v>
      </c>
      <c r="J139" s="13">
        <v>810.0</v>
      </c>
      <c r="K139" s="9">
        <v>5953.5</v>
      </c>
    </row>
    <row r="140" spans="1:16">
      <c r="A140" t="s">
        <v>48</v>
      </c>
      <c r="B140" s="6" t="s">
        <v>16</v>
      </c>
      <c r="C140" t="s">
        <v>17</v>
      </c>
      <c r="D140" s="7">
        <v>45457.0</v>
      </c>
      <c r="E140" t="s">
        <v>115</v>
      </c>
      <c r="F140" t="s">
        <v>51</v>
      </c>
      <c r="G140" s="8">
        <v>108</v>
      </c>
      <c r="H140" s="9">
        <v>7350.0</v>
      </c>
      <c r="I140" s="11">
        <v>0</v>
      </c>
      <c r="J140" s="13">
        <v>810.0</v>
      </c>
      <c r="K140" s="9">
        <v>5953.5</v>
      </c>
    </row>
    <row r="141" spans="1:16">
      <c r="A141" t="s">
        <v>48</v>
      </c>
      <c r="B141" s="6" t="s">
        <v>16</v>
      </c>
      <c r="C141" t="s">
        <v>17</v>
      </c>
      <c r="D141" s="7">
        <v>45457.0</v>
      </c>
      <c r="E141" t="s">
        <v>115</v>
      </c>
      <c r="F141" t="s">
        <v>51</v>
      </c>
      <c r="G141" s="8">
        <v>108</v>
      </c>
      <c r="H141" s="9">
        <v>7350.0</v>
      </c>
      <c r="I141" s="11">
        <v>0</v>
      </c>
      <c r="J141" s="13">
        <v>810.0</v>
      </c>
      <c r="K141" s="9">
        <v>5953.5</v>
      </c>
    </row>
    <row r="142" spans="1:16">
      <c r="A142" t="s">
        <v>48</v>
      </c>
      <c r="B142" s="6" t="s">
        <v>16</v>
      </c>
      <c r="C142" t="s">
        <v>17</v>
      </c>
      <c r="D142" s="7">
        <v>45457.0</v>
      </c>
      <c r="E142" t="s">
        <v>115</v>
      </c>
      <c r="F142" t="s">
        <v>51</v>
      </c>
      <c r="G142" s="8">
        <v>108</v>
      </c>
      <c r="H142" s="9">
        <v>7350.0</v>
      </c>
      <c r="I142" s="11">
        <v>0</v>
      </c>
      <c r="J142" s="13">
        <v>810.0</v>
      </c>
      <c r="K142" s="9">
        <v>5953.5</v>
      </c>
    </row>
    <row r="143" spans="1:16">
      <c r="A143" t="s">
        <v>48</v>
      </c>
      <c r="B143" s="6" t="s">
        <v>16</v>
      </c>
      <c r="C143" t="s">
        <v>17</v>
      </c>
      <c r="D143" s="7">
        <v>45457.0</v>
      </c>
      <c r="E143" t="s">
        <v>115</v>
      </c>
      <c r="F143" t="s">
        <v>51</v>
      </c>
      <c r="G143" s="8">
        <v>108</v>
      </c>
      <c r="H143" s="9">
        <v>7350.0</v>
      </c>
      <c r="I143" s="11">
        <v>0</v>
      </c>
      <c r="J143" s="13">
        <v>810.0</v>
      </c>
      <c r="K143" s="9">
        <v>5953.5</v>
      </c>
    </row>
    <row r="144" spans="1:16">
      <c r="A144" t="s">
        <v>48</v>
      </c>
      <c r="B144" s="6" t="s">
        <v>16</v>
      </c>
      <c r="C144" t="s">
        <v>17</v>
      </c>
      <c r="D144" s="7">
        <v>45457.0</v>
      </c>
      <c r="E144" t="s">
        <v>115</v>
      </c>
      <c r="F144" t="s">
        <v>51</v>
      </c>
      <c r="G144" s="8">
        <v>108</v>
      </c>
      <c r="H144" s="9">
        <v>7350.0</v>
      </c>
      <c r="I144" s="11">
        <v>0</v>
      </c>
      <c r="J144" s="13">
        <v>810.0</v>
      </c>
      <c r="K144" s="9">
        <v>5953.5</v>
      </c>
    </row>
    <row r="145" spans="1:16">
      <c r="A145" t="s">
        <v>48</v>
      </c>
      <c r="B145" s="6" t="s">
        <v>16</v>
      </c>
      <c r="C145" t="s">
        <v>17</v>
      </c>
      <c r="D145" s="7">
        <v>45457.0</v>
      </c>
      <c r="E145" t="s">
        <v>115</v>
      </c>
      <c r="F145" t="s">
        <v>51</v>
      </c>
      <c r="G145" s="8">
        <v>108</v>
      </c>
      <c r="H145" s="9">
        <v>7350.0</v>
      </c>
      <c r="I145" s="11">
        <v>0</v>
      </c>
      <c r="J145" s="13">
        <v>810.0</v>
      </c>
      <c r="K145" s="9">
        <v>5953.5</v>
      </c>
    </row>
    <row r="146" spans="1:16">
      <c r="A146" t="s">
        <v>48</v>
      </c>
      <c r="B146" s="6" t="s">
        <v>16</v>
      </c>
      <c r="C146" t="s">
        <v>17</v>
      </c>
      <c r="D146" s="7">
        <v>45457.0</v>
      </c>
      <c r="E146" t="s">
        <v>115</v>
      </c>
      <c r="F146" t="s">
        <v>51</v>
      </c>
      <c r="G146" s="8">
        <v>108</v>
      </c>
      <c r="H146" s="9">
        <v>7350.0</v>
      </c>
      <c r="I146" s="11">
        <v>0</v>
      </c>
      <c r="J146" s="13">
        <v>810.0</v>
      </c>
      <c r="K146" s="9">
        <v>5953.5</v>
      </c>
    </row>
    <row r="147" spans="1:16">
      <c r="A147" t="s">
        <v>48</v>
      </c>
      <c r="B147" s="6" t="s">
        <v>16</v>
      </c>
      <c r="C147" t="s">
        <v>17</v>
      </c>
      <c r="D147" s="7">
        <v>45457.0</v>
      </c>
      <c r="E147" t="s">
        <v>115</v>
      </c>
      <c r="F147" t="s">
        <v>51</v>
      </c>
      <c r="G147" s="8">
        <v>108</v>
      </c>
      <c r="H147" s="9">
        <v>7350.0</v>
      </c>
      <c r="I147" s="11">
        <v>0</v>
      </c>
      <c r="J147" s="13">
        <v>810.0</v>
      </c>
      <c r="K147" s="9">
        <v>5953.5</v>
      </c>
    </row>
    <row r="148" spans="1:16">
      <c r="A148" t="s">
        <v>48</v>
      </c>
      <c r="B148" s="6" t="s">
        <v>16</v>
      </c>
      <c r="C148" t="s">
        <v>17</v>
      </c>
      <c r="D148" s="7">
        <v>45457.0</v>
      </c>
      <c r="E148" t="s">
        <v>115</v>
      </c>
      <c r="F148" t="s">
        <v>51</v>
      </c>
      <c r="G148" s="8">
        <v>108</v>
      </c>
      <c r="H148" s="9">
        <v>7350.0</v>
      </c>
      <c r="I148" s="11">
        <v>0</v>
      </c>
      <c r="J148" s="13">
        <v>810.0</v>
      </c>
      <c r="K148" s="9">
        <v>5953.5</v>
      </c>
    </row>
    <row r="149" spans="1:16">
      <c r="A149" t="s">
        <v>48</v>
      </c>
      <c r="B149" s="6" t="s">
        <v>16</v>
      </c>
      <c r="C149" t="s">
        <v>17</v>
      </c>
      <c r="D149" s="7">
        <v>45457.0</v>
      </c>
      <c r="E149" t="s">
        <v>115</v>
      </c>
      <c r="F149" t="s">
        <v>51</v>
      </c>
      <c r="G149" s="8">
        <v>108</v>
      </c>
      <c r="H149" s="9">
        <v>7350.0</v>
      </c>
      <c r="I149" s="11">
        <v>0</v>
      </c>
      <c r="J149" s="13">
        <v>810.0</v>
      </c>
      <c r="K149" s="9">
        <v>5953.5</v>
      </c>
    </row>
    <row r="150" spans="1:16">
      <c r="A150" s="14" t="s">
        <v>48</v>
      </c>
      <c r="B150" s="15" t="s">
        <v>16</v>
      </c>
      <c r="C150" s="14" t="s">
        <v>17</v>
      </c>
      <c r="D150" s="16">
        <v>45457.0</v>
      </c>
      <c r="E150" s="14" t="s">
        <v>115</v>
      </c>
      <c r="F150" s="14" t="s">
        <v>34</v>
      </c>
      <c r="G150" s="14"/>
      <c r="H150" s="14"/>
      <c r="I150" s="14"/>
      <c r="J150" s="14"/>
      <c r="K150" s="14"/>
      <c r="L150" s="17">
        <v>0</v>
      </c>
      <c r="M150" s="18">
        <v>0.0</v>
      </c>
      <c r="N150" s="19">
        <v>0</v>
      </c>
      <c r="O150" s="20">
        <v>71442.0</v>
      </c>
      <c r="P150" s="21" t="s">
        <v>52</v>
      </c>
    </row>
    <row r="151" spans="1:16">
      <c r="A151" t="s">
        <v>60</v>
      </c>
      <c r="B151" s="6" t="s">
        <v>16</v>
      </c>
      <c r="C151" t="s">
        <v>49</v>
      </c>
      <c r="D151" s="7">
        <v>45457.0</v>
      </c>
      <c r="E151" t="s">
        <v>116</v>
      </c>
      <c r="F151" t="s">
        <v>82</v>
      </c>
      <c r="G151" s="8">
        <v>90</v>
      </c>
      <c r="H151" s="9">
        <v>29580.0</v>
      </c>
      <c r="I151" s="11">
        <v>0.502</v>
      </c>
      <c r="J151" s="13">
        <v>0</v>
      </c>
      <c r="K151" s="9">
        <v>14849.16</v>
      </c>
    </row>
    <row r="152" spans="1:16">
      <c r="A152" t="s">
        <v>60</v>
      </c>
      <c r="B152" s="6" t="s">
        <v>16</v>
      </c>
      <c r="C152" t="s">
        <v>49</v>
      </c>
      <c r="D152" s="7">
        <v>45457.0</v>
      </c>
      <c r="E152" t="s">
        <v>116</v>
      </c>
      <c r="F152" t="s">
        <v>117</v>
      </c>
      <c r="G152" s="8">
        <v>26</v>
      </c>
      <c r="H152" s="9">
        <v>18000.0</v>
      </c>
      <c r="I152" s="11">
        <v>0.499</v>
      </c>
      <c r="J152" s="13">
        <v>0</v>
      </c>
      <c r="K152" s="9">
        <v>8982.0</v>
      </c>
    </row>
    <row r="153" spans="1:16">
      <c r="A153" s="14" t="s">
        <v>60</v>
      </c>
      <c r="B153" s="15" t="s">
        <v>16</v>
      </c>
      <c r="C153" s="14" t="s">
        <v>49</v>
      </c>
      <c r="D153" s="16">
        <v>45457.0</v>
      </c>
      <c r="E153" s="14" t="s">
        <v>116</v>
      </c>
      <c r="F153" s="14" t="s">
        <v>34</v>
      </c>
      <c r="G153" s="14"/>
      <c r="H153" s="14"/>
      <c r="I153" s="14"/>
      <c r="J153" s="14"/>
      <c r="K153" s="14"/>
      <c r="L153" s="17">
        <v>31.16</v>
      </c>
      <c r="M153" s="18">
        <v>0.0</v>
      </c>
      <c r="N153" s="19">
        <v>0</v>
      </c>
      <c r="O153" s="20">
        <v>23800.0</v>
      </c>
      <c r="P153" s="21" t="s">
        <v>118</v>
      </c>
    </row>
    <row r="154" spans="1:16">
      <c r="A154" t="s">
        <v>119</v>
      </c>
      <c r="B154" s="6" t="s">
        <v>16</v>
      </c>
      <c r="C154" t="s">
        <v>17</v>
      </c>
      <c r="D154" s="7">
        <v>45457.0</v>
      </c>
      <c r="E154" t="s">
        <v>120</v>
      </c>
      <c r="F154" t="s">
        <v>42</v>
      </c>
      <c r="G154" s="8">
        <v>40</v>
      </c>
      <c r="H154" s="9">
        <v>24000.0</v>
      </c>
      <c r="I154" s="11">
        <v>0.324</v>
      </c>
      <c r="J154" s="13">
        <v>0</v>
      </c>
      <c r="K154" s="9">
        <v>7776.0</v>
      </c>
    </row>
    <row r="155" spans="1:16">
      <c r="A155" s="14" t="s">
        <v>119</v>
      </c>
      <c r="B155" s="15" t="s">
        <v>16</v>
      </c>
      <c r="C155" s="14" t="s">
        <v>17</v>
      </c>
      <c r="D155" s="16">
        <v>45457.0</v>
      </c>
      <c r="E155" s="14" t="s">
        <v>120</v>
      </c>
      <c r="F155" s="14" t="s">
        <v>34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7776.0</v>
      </c>
      <c r="P155" s="21" t="s">
        <v>43</v>
      </c>
    </row>
    <row r="156" spans="1:16">
      <c r="A156" t="s">
        <v>121</v>
      </c>
      <c r="B156" s="6" t="s">
        <v>16</v>
      </c>
      <c r="C156" t="s">
        <v>49</v>
      </c>
      <c r="D156" s="7">
        <v>45458.0</v>
      </c>
      <c r="E156" t="s">
        <v>122</v>
      </c>
      <c r="F156" t="s">
        <v>38</v>
      </c>
      <c r="G156" s="8">
        <v>32800</v>
      </c>
      <c r="H156" s="9">
        <v>500.0</v>
      </c>
      <c r="I156" s="11">
        <v>32.8</v>
      </c>
      <c r="J156" s="13">
        <v>0</v>
      </c>
      <c r="K156" s="9">
        <v>16400.0</v>
      </c>
    </row>
    <row r="157" spans="1:16">
      <c r="A157" s="14" t="s">
        <v>121</v>
      </c>
      <c r="B157" s="15" t="s">
        <v>16</v>
      </c>
      <c r="C157" s="14" t="s">
        <v>49</v>
      </c>
      <c r="D157" s="16">
        <v>45458.0</v>
      </c>
      <c r="E157" s="14" t="s">
        <v>122</v>
      </c>
      <c r="F157" s="14" t="s">
        <v>34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16400.0</v>
      </c>
      <c r="P157" s="21" t="s">
        <v>123</v>
      </c>
    </row>
    <row r="158" spans="1:16">
      <c r="A158" t="s">
        <v>121</v>
      </c>
      <c r="B158" s="6" t="s">
        <v>16</v>
      </c>
      <c r="C158" t="s">
        <v>49</v>
      </c>
      <c r="D158" s="7">
        <v>45458.0</v>
      </c>
      <c r="E158" t="s">
        <v>124</v>
      </c>
      <c r="F158" t="s">
        <v>38</v>
      </c>
      <c r="G158" s="8">
        <v>32800</v>
      </c>
      <c r="H158" s="9">
        <v>500.0</v>
      </c>
      <c r="I158" s="11">
        <v>32.8</v>
      </c>
      <c r="J158" s="13">
        <v>0</v>
      </c>
      <c r="K158" s="9">
        <v>16400.0</v>
      </c>
    </row>
    <row r="159" spans="1:16">
      <c r="A159" s="14" t="s">
        <v>121</v>
      </c>
      <c r="B159" s="15" t="s">
        <v>16</v>
      </c>
      <c r="C159" s="14" t="s">
        <v>49</v>
      </c>
      <c r="D159" s="16">
        <v>45458.0</v>
      </c>
      <c r="E159" s="14" t="s">
        <v>124</v>
      </c>
      <c r="F159" s="14" t="s">
        <v>34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16400.0</v>
      </c>
      <c r="P159" s="21" t="s">
        <v>123</v>
      </c>
    </row>
    <row r="160" spans="1:16">
      <c r="A160" t="s">
        <v>125</v>
      </c>
      <c r="B160" s="6" t="s">
        <v>16</v>
      </c>
      <c r="C160" t="s">
        <v>49</v>
      </c>
      <c r="D160" s="7">
        <v>45460.0</v>
      </c>
      <c r="E160" t="s">
        <v>126</v>
      </c>
      <c r="F160" t="s">
        <v>127</v>
      </c>
      <c r="G160" s="8">
        <v>168</v>
      </c>
      <c r="H160" s="9">
        <v>30500.0</v>
      </c>
      <c r="I160" s="11">
        <v>4.763</v>
      </c>
      <c r="J160" s="13">
        <v>0</v>
      </c>
      <c r="K160" s="9">
        <v>145271.5</v>
      </c>
    </row>
    <row r="161" spans="1:16">
      <c r="A161" t="s">
        <v>125</v>
      </c>
      <c r="B161" s="6" t="s">
        <v>16</v>
      </c>
      <c r="C161" t="s">
        <v>49</v>
      </c>
      <c r="D161" s="7">
        <v>45460.0</v>
      </c>
      <c r="E161" t="s">
        <v>126</v>
      </c>
      <c r="F161" t="s">
        <v>127</v>
      </c>
      <c r="G161" s="8">
        <v>168</v>
      </c>
      <c r="H161" s="9">
        <v>30500.0</v>
      </c>
      <c r="I161" s="11">
        <v>4.763</v>
      </c>
      <c r="J161" s="13">
        <v>0</v>
      </c>
      <c r="K161" s="9">
        <v>145271.5</v>
      </c>
    </row>
    <row r="162" spans="1:16">
      <c r="A162" t="s">
        <v>125</v>
      </c>
      <c r="B162" s="6" t="s">
        <v>16</v>
      </c>
      <c r="C162" t="s">
        <v>49</v>
      </c>
      <c r="D162" s="7">
        <v>45460.0</v>
      </c>
      <c r="E162" t="s">
        <v>126</v>
      </c>
      <c r="F162" t="s">
        <v>127</v>
      </c>
      <c r="G162" s="8">
        <v>168</v>
      </c>
      <c r="H162" s="9">
        <v>30500.0</v>
      </c>
      <c r="I162" s="11">
        <v>4.763</v>
      </c>
      <c r="J162" s="13">
        <v>0</v>
      </c>
      <c r="K162" s="9">
        <v>145271.5</v>
      </c>
    </row>
    <row r="163" spans="1:16">
      <c r="A163" t="s">
        <v>125</v>
      </c>
      <c r="B163" s="6" t="s">
        <v>16</v>
      </c>
      <c r="C163" t="s">
        <v>49</v>
      </c>
      <c r="D163" s="7">
        <v>45460.0</v>
      </c>
      <c r="E163" t="s">
        <v>126</v>
      </c>
      <c r="F163" t="s">
        <v>127</v>
      </c>
      <c r="G163" s="8">
        <v>162</v>
      </c>
      <c r="H163" s="9">
        <v>30500.0</v>
      </c>
      <c r="I163" s="11">
        <v>4.593</v>
      </c>
      <c r="J163" s="13">
        <v>0</v>
      </c>
      <c r="K163" s="9">
        <v>140086.5</v>
      </c>
    </row>
    <row r="164" spans="1:16">
      <c r="A164" t="s">
        <v>125</v>
      </c>
      <c r="B164" s="6" t="s">
        <v>16</v>
      </c>
      <c r="C164" t="s">
        <v>49</v>
      </c>
      <c r="D164" s="7">
        <v>45460.0</v>
      </c>
      <c r="E164" t="s">
        <v>126</v>
      </c>
      <c r="F164" t="s">
        <v>127</v>
      </c>
      <c r="G164" s="8">
        <v>9</v>
      </c>
      <c r="H164" s="9">
        <v>30500.0</v>
      </c>
      <c r="I164" s="11">
        <v>0.255</v>
      </c>
      <c r="J164" s="13">
        <v>0</v>
      </c>
      <c r="K164" s="9">
        <v>7777.5</v>
      </c>
    </row>
    <row r="165" spans="1:16">
      <c r="A165" t="s">
        <v>125</v>
      </c>
      <c r="B165" s="6" t="s">
        <v>16</v>
      </c>
      <c r="C165" t="s">
        <v>49</v>
      </c>
      <c r="D165" s="7">
        <v>45460.0</v>
      </c>
      <c r="E165" t="s">
        <v>126</v>
      </c>
      <c r="F165" t="s">
        <v>128</v>
      </c>
      <c r="G165" s="8">
        <v>350</v>
      </c>
      <c r="H165" s="9">
        <v>35500.0</v>
      </c>
      <c r="I165" s="11">
        <v>5.67</v>
      </c>
      <c r="J165" s="13">
        <v>0</v>
      </c>
      <c r="K165" s="9">
        <v>201285.0</v>
      </c>
    </row>
    <row r="166" spans="1:16">
      <c r="A166" t="s">
        <v>125</v>
      </c>
      <c r="B166" s="6" t="s">
        <v>16</v>
      </c>
      <c r="C166" t="s">
        <v>49</v>
      </c>
      <c r="D166" s="7">
        <v>45460.0</v>
      </c>
      <c r="E166" t="s">
        <v>126</v>
      </c>
      <c r="F166" t="s">
        <v>128</v>
      </c>
      <c r="G166" s="8">
        <v>350</v>
      </c>
      <c r="H166" s="9">
        <v>35500.0</v>
      </c>
      <c r="I166" s="11">
        <v>5.67</v>
      </c>
      <c r="J166" s="13">
        <v>0</v>
      </c>
      <c r="K166" s="9">
        <v>201285.0</v>
      </c>
    </row>
    <row r="167" spans="1:16">
      <c r="A167" t="s">
        <v>125</v>
      </c>
      <c r="B167" s="6" t="s">
        <v>16</v>
      </c>
      <c r="C167" t="s">
        <v>49</v>
      </c>
      <c r="D167" s="7">
        <v>45460.0</v>
      </c>
      <c r="E167" t="s">
        <v>126</v>
      </c>
      <c r="F167" t="s">
        <v>128</v>
      </c>
      <c r="G167" s="8">
        <v>350</v>
      </c>
      <c r="H167" s="9">
        <v>35500.0</v>
      </c>
      <c r="I167" s="11">
        <v>5.67</v>
      </c>
      <c r="J167" s="13">
        <v>0</v>
      </c>
      <c r="K167" s="9">
        <v>201285.0</v>
      </c>
    </row>
    <row r="168" spans="1:16">
      <c r="A168" t="s">
        <v>125</v>
      </c>
      <c r="B168" s="6" t="s">
        <v>16</v>
      </c>
      <c r="C168" t="s">
        <v>49</v>
      </c>
      <c r="D168" s="7">
        <v>45460.0</v>
      </c>
      <c r="E168" t="s">
        <v>126</v>
      </c>
      <c r="F168" t="s">
        <v>128</v>
      </c>
      <c r="G168" s="8">
        <v>350</v>
      </c>
      <c r="H168" s="9">
        <v>35500.0</v>
      </c>
      <c r="I168" s="11">
        <v>5.67</v>
      </c>
      <c r="J168" s="13">
        <v>0</v>
      </c>
      <c r="K168" s="9">
        <v>201285.0</v>
      </c>
    </row>
    <row r="169" spans="1:16">
      <c r="A169" t="s">
        <v>125</v>
      </c>
      <c r="B169" s="6" t="s">
        <v>16</v>
      </c>
      <c r="C169" t="s">
        <v>49</v>
      </c>
      <c r="D169" s="7">
        <v>45460.0</v>
      </c>
      <c r="E169" t="s">
        <v>126</v>
      </c>
      <c r="F169" t="s">
        <v>128</v>
      </c>
      <c r="G169" s="8">
        <v>350</v>
      </c>
      <c r="H169" s="9">
        <v>35500.0</v>
      </c>
      <c r="I169" s="11">
        <v>5.67</v>
      </c>
      <c r="J169" s="13">
        <v>0</v>
      </c>
      <c r="K169" s="9">
        <v>201285.0</v>
      </c>
    </row>
    <row r="170" spans="1:16">
      <c r="A170" t="s">
        <v>125</v>
      </c>
      <c r="B170" s="6" t="s">
        <v>16</v>
      </c>
      <c r="C170" t="s">
        <v>49</v>
      </c>
      <c r="D170" s="7">
        <v>45460.0</v>
      </c>
      <c r="E170" t="s">
        <v>126</v>
      </c>
      <c r="F170" t="s">
        <v>129</v>
      </c>
      <c r="G170" s="8">
        <v>65</v>
      </c>
      <c r="H170" s="9">
        <v>35500.0</v>
      </c>
      <c r="I170" s="11">
        <v>0.702</v>
      </c>
      <c r="J170" s="13">
        <v>0</v>
      </c>
      <c r="K170" s="9">
        <v>24921.0</v>
      </c>
    </row>
    <row r="171" spans="1:16">
      <c r="A171" s="14" t="s">
        <v>125</v>
      </c>
      <c r="B171" s="15" t="s">
        <v>16</v>
      </c>
      <c r="C171" s="14" t="s">
        <v>49</v>
      </c>
      <c r="D171" s="16">
        <v>45460.0</v>
      </c>
      <c r="E171" s="14" t="s">
        <v>126</v>
      </c>
      <c r="F171" s="14" t="s">
        <v>34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1615024.5</v>
      </c>
      <c r="P171" s="21" t="s">
        <v>130</v>
      </c>
    </row>
    <row r="172" spans="1:16">
      <c r="A172" t="s">
        <v>121</v>
      </c>
      <c r="B172" s="6" t="s">
        <v>16</v>
      </c>
      <c r="C172" t="s">
        <v>49</v>
      </c>
      <c r="D172" s="7">
        <v>45460.0</v>
      </c>
      <c r="E172" t="s">
        <v>131</v>
      </c>
      <c r="F172" t="s">
        <v>38</v>
      </c>
      <c r="G172" s="8">
        <v>131200</v>
      </c>
      <c r="H172" s="9">
        <v>500.0</v>
      </c>
      <c r="I172" s="11">
        <v>131.2</v>
      </c>
      <c r="J172" s="13">
        <v>0</v>
      </c>
      <c r="K172" s="9">
        <v>65600.0</v>
      </c>
    </row>
    <row r="173" spans="1:16">
      <c r="A173" s="14" t="s">
        <v>121</v>
      </c>
      <c r="B173" s="15" t="s">
        <v>16</v>
      </c>
      <c r="C173" s="14" t="s">
        <v>49</v>
      </c>
      <c r="D173" s="16">
        <v>45460.0</v>
      </c>
      <c r="E173" s="14" t="s">
        <v>131</v>
      </c>
      <c r="F173" s="14" t="s">
        <v>34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65600.0</v>
      </c>
      <c r="P173" s="21" t="s">
        <v>132</v>
      </c>
    </row>
    <row r="174" spans="1:16">
      <c r="A174" t="s">
        <v>36</v>
      </c>
      <c r="B174" s="6" t="s">
        <v>16</v>
      </c>
      <c r="C174" t="s">
        <v>17</v>
      </c>
      <c r="D174" s="7">
        <v>45460.0</v>
      </c>
      <c r="E174" t="s">
        <v>133</v>
      </c>
      <c r="F174" t="s">
        <v>38</v>
      </c>
      <c r="G174" s="8">
        <v>31684</v>
      </c>
      <c r="H174" s="9">
        <v>1319.0</v>
      </c>
      <c r="I174" s="11">
        <v>31.684</v>
      </c>
      <c r="J174" s="13">
        <v>0</v>
      </c>
      <c r="K174" s="9">
        <v>41791.2</v>
      </c>
    </row>
    <row r="175" spans="1:16">
      <c r="A175" s="14" t="s">
        <v>36</v>
      </c>
      <c r="B175" s="15" t="s">
        <v>16</v>
      </c>
      <c r="C175" s="14" t="s">
        <v>17</v>
      </c>
      <c r="D175" s="16">
        <v>45460.0</v>
      </c>
      <c r="E175" s="14" t="s">
        <v>133</v>
      </c>
      <c r="F175" s="14" t="s">
        <v>34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41791.196</v>
      </c>
      <c r="P175" s="21" t="s">
        <v>39</v>
      </c>
    </row>
    <row r="176" spans="1:16">
      <c r="A176" t="s">
        <v>106</v>
      </c>
      <c r="B176" s="6" t="s">
        <v>16</v>
      </c>
      <c r="C176" t="s">
        <v>49</v>
      </c>
      <c r="D176" s="7">
        <v>45460.0</v>
      </c>
      <c r="E176" t="s">
        <v>134</v>
      </c>
      <c r="F176" t="s">
        <v>74</v>
      </c>
      <c r="G176" s="8">
        <v>260</v>
      </c>
      <c r="H176" s="9">
        <v>11500.0</v>
      </c>
      <c r="I176" s="11">
        <v>3.058</v>
      </c>
      <c r="J176" s="13">
        <v>0</v>
      </c>
      <c r="K176" s="9">
        <v>35167.0</v>
      </c>
    </row>
    <row r="177" spans="1:16">
      <c r="A177" t="s">
        <v>106</v>
      </c>
      <c r="B177" s="6" t="s">
        <v>16</v>
      </c>
      <c r="C177" t="s">
        <v>49</v>
      </c>
      <c r="D177" s="7">
        <v>45460.0</v>
      </c>
      <c r="E177" t="s">
        <v>134</v>
      </c>
      <c r="F177" t="s">
        <v>74</v>
      </c>
      <c r="G177" s="8">
        <v>260</v>
      </c>
      <c r="H177" s="9">
        <v>11500.0</v>
      </c>
      <c r="I177" s="11">
        <v>3.058</v>
      </c>
      <c r="J177" s="13">
        <v>0</v>
      </c>
      <c r="K177" s="9">
        <v>35167.0</v>
      </c>
    </row>
    <row r="178" spans="1:16">
      <c r="A178" t="s">
        <v>106</v>
      </c>
      <c r="B178" s="6" t="s">
        <v>16</v>
      </c>
      <c r="C178" t="s">
        <v>49</v>
      </c>
      <c r="D178" s="7">
        <v>45460.0</v>
      </c>
      <c r="E178" t="s">
        <v>134</v>
      </c>
      <c r="F178" t="s">
        <v>74</v>
      </c>
      <c r="G178" s="8">
        <v>260</v>
      </c>
      <c r="H178" s="9">
        <v>11500.0</v>
      </c>
      <c r="I178" s="11">
        <v>3.058</v>
      </c>
      <c r="J178" s="13">
        <v>0</v>
      </c>
      <c r="K178" s="9">
        <v>35167.0</v>
      </c>
    </row>
    <row r="179" spans="1:16">
      <c r="A179" t="s">
        <v>106</v>
      </c>
      <c r="B179" s="6" t="s">
        <v>16</v>
      </c>
      <c r="C179" t="s">
        <v>49</v>
      </c>
      <c r="D179" s="7">
        <v>45460.0</v>
      </c>
      <c r="E179" t="s">
        <v>134</v>
      </c>
      <c r="F179" t="s">
        <v>74</v>
      </c>
      <c r="G179" s="8">
        <v>260</v>
      </c>
      <c r="H179" s="9">
        <v>11500.0</v>
      </c>
      <c r="I179" s="11">
        <v>3.058</v>
      </c>
      <c r="J179" s="13">
        <v>0</v>
      </c>
      <c r="K179" s="9">
        <v>35167.0</v>
      </c>
    </row>
    <row r="180" spans="1:16">
      <c r="A180" t="s">
        <v>106</v>
      </c>
      <c r="B180" s="6" t="s">
        <v>16</v>
      </c>
      <c r="C180" t="s">
        <v>49</v>
      </c>
      <c r="D180" s="7">
        <v>45460.0</v>
      </c>
      <c r="E180" t="s">
        <v>134</v>
      </c>
      <c r="F180" t="s">
        <v>74</v>
      </c>
      <c r="G180" s="8">
        <v>260</v>
      </c>
      <c r="H180" s="9">
        <v>11500.0</v>
      </c>
      <c r="I180" s="11">
        <v>3.058</v>
      </c>
      <c r="J180" s="13">
        <v>0</v>
      </c>
      <c r="K180" s="9">
        <v>35167.0</v>
      </c>
    </row>
    <row r="181" spans="1:16">
      <c r="A181" t="s">
        <v>106</v>
      </c>
      <c r="B181" s="6" t="s">
        <v>16</v>
      </c>
      <c r="C181" t="s">
        <v>49</v>
      </c>
      <c r="D181" s="7">
        <v>45460.0</v>
      </c>
      <c r="E181" t="s">
        <v>134</v>
      </c>
      <c r="F181" t="s">
        <v>74</v>
      </c>
      <c r="G181" s="8">
        <v>260</v>
      </c>
      <c r="H181" s="9">
        <v>11500.0</v>
      </c>
      <c r="I181" s="11">
        <v>3.058</v>
      </c>
      <c r="J181" s="13">
        <v>0</v>
      </c>
      <c r="K181" s="9">
        <v>35167.0</v>
      </c>
    </row>
    <row r="182" spans="1:16">
      <c r="A182" t="s">
        <v>106</v>
      </c>
      <c r="B182" s="6" t="s">
        <v>16</v>
      </c>
      <c r="C182" t="s">
        <v>49</v>
      </c>
      <c r="D182" s="7">
        <v>45460.0</v>
      </c>
      <c r="E182" t="s">
        <v>134</v>
      </c>
      <c r="F182" t="s">
        <v>74</v>
      </c>
      <c r="G182" s="8">
        <v>260</v>
      </c>
      <c r="H182" s="9">
        <v>11500.0</v>
      </c>
      <c r="I182" s="11">
        <v>3.058</v>
      </c>
      <c r="J182" s="13">
        <v>0</v>
      </c>
      <c r="K182" s="9">
        <v>35167.0</v>
      </c>
    </row>
    <row r="183" spans="1:16">
      <c r="A183" t="s">
        <v>106</v>
      </c>
      <c r="B183" s="6" t="s">
        <v>16</v>
      </c>
      <c r="C183" t="s">
        <v>49</v>
      </c>
      <c r="D183" s="7">
        <v>45460.0</v>
      </c>
      <c r="E183" t="s">
        <v>134</v>
      </c>
      <c r="F183" t="s">
        <v>74</v>
      </c>
      <c r="G183" s="8">
        <v>260</v>
      </c>
      <c r="H183" s="9">
        <v>11500.0</v>
      </c>
      <c r="I183" s="11">
        <v>3.058</v>
      </c>
      <c r="J183" s="13">
        <v>0</v>
      </c>
      <c r="K183" s="9">
        <v>35167.0</v>
      </c>
    </row>
    <row r="184" spans="1:16">
      <c r="A184" t="s">
        <v>106</v>
      </c>
      <c r="B184" s="6" t="s">
        <v>16</v>
      </c>
      <c r="C184" t="s">
        <v>49</v>
      </c>
      <c r="D184" s="7">
        <v>45460.0</v>
      </c>
      <c r="E184" t="s">
        <v>134</v>
      </c>
      <c r="F184" t="s">
        <v>74</v>
      </c>
      <c r="G184" s="8">
        <v>260</v>
      </c>
      <c r="H184" s="9">
        <v>11500.0</v>
      </c>
      <c r="I184" s="11">
        <v>3.058</v>
      </c>
      <c r="J184" s="13">
        <v>0</v>
      </c>
      <c r="K184" s="9">
        <v>35167.0</v>
      </c>
    </row>
    <row r="185" spans="1:16">
      <c r="A185" t="s">
        <v>106</v>
      </c>
      <c r="B185" s="6" t="s">
        <v>16</v>
      </c>
      <c r="C185" t="s">
        <v>49</v>
      </c>
      <c r="D185" s="7">
        <v>45460.0</v>
      </c>
      <c r="E185" t="s">
        <v>134</v>
      </c>
      <c r="F185" t="s">
        <v>74</v>
      </c>
      <c r="G185" s="8">
        <v>260</v>
      </c>
      <c r="H185" s="9">
        <v>11500.0</v>
      </c>
      <c r="I185" s="11">
        <v>3.058</v>
      </c>
      <c r="J185" s="13">
        <v>0</v>
      </c>
      <c r="K185" s="9">
        <v>35167.0</v>
      </c>
    </row>
    <row r="186" spans="1:16">
      <c r="A186" t="s">
        <v>106</v>
      </c>
      <c r="B186" s="6" t="s">
        <v>16</v>
      </c>
      <c r="C186" t="s">
        <v>49</v>
      </c>
      <c r="D186" s="7">
        <v>45460.0</v>
      </c>
      <c r="E186" t="s">
        <v>134</v>
      </c>
      <c r="F186" t="s">
        <v>76</v>
      </c>
      <c r="G186" s="8">
        <v>286</v>
      </c>
      <c r="H186" s="9">
        <v>8900.0</v>
      </c>
      <c r="I186" s="11">
        <v>1.345</v>
      </c>
      <c r="J186" s="13">
        <v>0</v>
      </c>
      <c r="K186" s="9">
        <v>11970.5</v>
      </c>
    </row>
    <row r="187" spans="1:16">
      <c r="A187" t="s">
        <v>106</v>
      </c>
      <c r="B187" s="6" t="s">
        <v>16</v>
      </c>
      <c r="C187" t="s">
        <v>49</v>
      </c>
      <c r="D187" s="7">
        <v>45460.0</v>
      </c>
      <c r="E187" t="s">
        <v>134</v>
      </c>
      <c r="F187" t="s">
        <v>76</v>
      </c>
      <c r="G187" s="8">
        <v>286</v>
      </c>
      <c r="H187" s="9">
        <v>8900.0</v>
      </c>
      <c r="I187" s="11">
        <v>1.345</v>
      </c>
      <c r="J187" s="13">
        <v>0</v>
      </c>
      <c r="K187" s="9">
        <v>11970.5</v>
      </c>
    </row>
    <row r="188" spans="1:16">
      <c r="A188" t="s">
        <v>106</v>
      </c>
      <c r="B188" s="6" t="s">
        <v>16</v>
      </c>
      <c r="C188" t="s">
        <v>49</v>
      </c>
      <c r="D188" s="7">
        <v>45460.0</v>
      </c>
      <c r="E188" t="s">
        <v>134</v>
      </c>
      <c r="F188" t="s">
        <v>76</v>
      </c>
      <c r="G188" s="8">
        <v>286</v>
      </c>
      <c r="H188" s="9">
        <v>8900.0</v>
      </c>
      <c r="I188" s="11">
        <v>1.345</v>
      </c>
      <c r="J188" s="13">
        <v>0</v>
      </c>
      <c r="K188" s="9">
        <v>11970.5</v>
      </c>
    </row>
    <row r="189" spans="1:16">
      <c r="A189" t="s">
        <v>106</v>
      </c>
      <c r="B189" s="6" t="s">
        <v>16</v>
      </c>
      <c r="C189" t="s">
        <v>49</v>
      </c>
      <c r="D189" s="7">
        <v>45460.0</v>
      </c>
      <c r="E189" t="s">
        <v>134</v>
      </c>
      <c r="F189" t="s">
        <v>76</v>
      </c>
      <c r="G189" s="8">
        <v>286</v>
      </c>
      <c r="H189" s="9">
        <v>8900.0</v>
      </c>
      <c r="I189" s="11">
        <v>1.345</v>
      </c>
      <c r="J189" s="13">
        <v>0</v>
      </c>
      <c r="K189" s="9">
        <v>11970.5</v>
      </c>
    </row>
    <row r="190" spans="1:16">
      <c r="A190" s="14" t="s">
        <v>106</v>
      </c>
      <c r="B190" s="15" t="s">
        <v>16</v>
      </c>
      <c r="C190" s="14" t="s">
        <v>49</v>
      </c>
      <c r="D190" s="16">
        <v>45460.0</v>
      </c>
      <c r="E190" s="14" t="s">
        <v>134</v>
      </c>
      <c r="F190" s="14" t="s">
        <v>34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399552.0</v>
      </c>
      <c r="P190" s="21" t="s">
        <v>135</v>
      </c>
    </row>
    <row r="191" spans="1:16">
      <c r="A191" t="s">
        <v>36</v>
      </c>
      <c r="B191" s="6" t="s">
        <v>16</v>
      </c>
      <c r="C191" t="s">
        <v>17</v>
      </c>
      <c r="D191" s="7">
        <v>45460.0</v>
      </c>
      <c r="E191" t="s">
        <v>136</v>
      </c>
      <c r="F191" t="s">
        <v>38</v>
      </c>
      <c r="G191" s="8">
        <v>31684</v>
      </c>
      <c r="H191" s="9">
        <v>720.0</v>
      </c>
      <c r="I191" s="11">
        <v>31.684</v>
      </c>
      <c r="J191" s="13">
        <v>0</v>
      </c>
      <c r="K191" s="9">
        <v>22812.48</v>
      </c>
    </row>
    <row r="192" spans="1:16">
      <c r="A192" s="14" t="s">
        <v>36</v>
      </c>
      <c r="B192" s="15" t="s">
        <v>16</v>
      </c>
      <c r="C192" s="14" t="s">
        <v>17</v>
      </c>
      <c r="D192" s="16">
        <v>45460.0</v>
      </c>
      <c r="E192" s="14" t="s">
        <v>136</v>
      </c>
      <c r="F192" s="14" t="s">
        <v>34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22812.48</v>
      </c>
      <c r="P192" s="21" t="s">
        <v>39</v>
      </c>
    </row>
    <row r="193" spans="1:16">
      <c r="A193" t="s">
        <v>48</v>
      </c>
      <c r="B193" s="6" t="s">
        <v>16</v>
      </c>
      <c r="C193" t="s">
        <v>49</v>
      </c>
      <c r="D193" s="7">
        <v>45460.0</v>
      </c>
      <c r="E193" t="s">
        <v>137</v>
      </c>
      <c r="F193" t="s">
        <v>51</v>
      </c>
      <c r="G193" s="8">
        <v>108</v>
      </c>
      <c r="H193" s="9">
        <v>7350.0</v>
      </c>
      <c r="I193" s="11">
        <v>0</v>
      </c>
      <c r="J193" s="13">
        <v>810.0</v>
      </c>
      <c r="K193" s="9">
        <v>5953.5</v>
      </c>
    </row>
    <row r="194" spans="1:16">
      <c r="A194" t="s">
        <v>48</v>
      </c>
      <c r="B194" s="6" t="s">
        <v>16</v>
      </c>
      <c r="C194" t="s">
        <v>49</v>
      </c>
      <c r="D194" s="7">
        <v>45460.0</v>
      </c>
      <c r="E194" t="s">
        <v>137</v>
      </c>
      <c r="F194" t="s">
        <v>51</v>
      </c>
      <c r="G194" s="8">
        <v>108</v>
      </c>
      <c r="H194" s="9">
        <v>7350.0</v>
      </c>
      <c r="I194" s="11">
        <v>0</v>
      </c>
      <c r="J194" s="13">
        <v>810.0</v>
      </c>
      <c r="K194" s="9">
        <v>5953.5</v>
      </c>
    </row>
    <row r="195" spans="1:16">
      <c r="A195" t="s">
        <v>48</v>
      </c>
      <c r="B195" s="6" t="s">
        <v>16</v>
      </c>
      <c r="C195" t="s">
        <v>49</v>
      </c>
      <c r="D195" s="7">
        <v>45460.0</v>
      </c>
      <c r="E195" t="s">
        <v>137</v>
      </c>
      <c r="F195" t="s">
        <v>51</v>
      </c>
      <c r="G195" s="8">
        <v>108</v>
      </c>
      <c r="H195" s="9">
        <v>7350.0</v>
      </c>
      <c r="I195" s="11">
        <v>0</v>
      </c>
      <c r="J195" s="13">
        <v>810.0</v>
      </c>
      <c r="K195" s="9">
        <v>5953.5</v>
      </c>
    </row>
    <row r="196" spans="1:16">
      <c r="A196" t="s">
        <v>48</v>
      </c>
      <c r="B196" s="6" t="s">
        <v>16</v>
      </c>
      <c r="C196" t="s">
        <v>49</v>
      </c>
      <c r="D196" s="7">
        <v>45460.0</v>
      </c>
      <c r="E196" t="s">
        <v>137</v>
      </c>
      <c r="F196" t="s">
        <v>51</v>
      </c>
      <c r="G196" s="8">
        <v>108</v>
      </c>
      <c r="H196" s="9">
        <v>7350.0</v>
      </c>
      <c r="I196" s="11">
        <v>0</v>
      </c>
      <c r="J196" s="13">
        <v>810.0</v>
      </c>
      <c r="K196" s="9">
        <v>5953.5</v>
      </c>
    </row>
    <row r="197" spans="1:16">
      <c r="A197" t="s">
        <v>48</v>
      </c>
      <c r="B197" s="6" t="s">
        <v>16</v>
      </c>
      <c r="C197" t="s">
        <v>49</v>
      </c>
      <c r="D197" s="7">
        <v>45460.0</v>
      </c>
      <c r="E197" t="s">
        <v>137</v>
      </c>
      <c r="F197" t="s">
        <v>51</v>
      </c>
      <c r="G197" s="8">
        <v>108</v>
      </c>
      <c r="H197" s="9">
        <v>7350.0</v>
      </c>
      <c r="I197" s="11">
        <v>0</v>
      </c>
      <c r="J197" s="13">
        <v>810.0</v>
      </c>
      <c r="K197" s="9">
        <v>5953.5</v>
      </c>
    </row>
    <row r="198" spans="1:16">
      <c r="A198" t="s">
        <v>48</v>
      </c>
      <c r="B198" s="6" t="s">
        <v>16</v>
      </c>
      <c r="C198" t="s">
        <v>49</v>
      </c>
      <c r="D198" s="7">
        <v>45460.0</v>
      </c>
      <c r="E198" t="s">
        <v>137</v>
      </c>
      <c r="F198" t="s">
        <v>51</v>
      </c>
      <c r="G198" s="8">
        <v>108</v>
      </c>
      <c r="H198" s="9">
        <v>7350.0</v>
      </c>
      <c r="I198" s="11">
        <v>0</v>
      </c>
      <c r="J198" s="13">
        <v>810.0</v>
      </c>
      <c r="K198" s="9">
        <v>5953.5</v>
      </c>
    </row>
    <row r="199" spans="1:16">
      <c r="A199" t="s">
        <v>48</v>
      </c>
      <c r="B199" s="6" t="s">
        <v>16</v>
      </c>
      <c r="C199" t="s">
        <v>49</v>
      </c>
      <c r="D199" s="7">
        <v>45460.0</v>
      </c>
      <c r="E199" t="s">
        <v>137</v>
      </c>
      <c r="F199" t="s">
        <v>51</v>
      </c>
      <c r="G199" s="8">
        <v>108</v>
      </c>
      <c r="H199" s="9">
        <v>7350.0</v>
      </c>
      <c r="I199" s="11">
        <v>0</v>
      </c>
      <c r="J199" s="13">
        <v>810.0</v>
      </c>
      <c r="K199" s="9">
        <v>5953.5</v>
      </c>
    </row>
    <row r="200" spans="1:16">
      <c r="A200" t="s">
        <v>48</v>
      </c>
      <c r="B200" s="6" t="s">
        <v>16</v>
      </c>
      <c r="C200" t="s">
        <v>49</v>
      </c>
      <c r="D200" s="7">
        <v>45460.0</v>
      </c>
      <c r="E200" t="s">
        <v>137</v>
      </c>
      <c r="F200" t="s">
        <v>51</v>
      </c>
      <c r="G200" s="8">
        <v>108</v>
      </c>
      <c r="H200" s="9">
        <v>7350.0</v>
      </c>
      <c r="I200" s="11">
        <v>0</v>
      </c>
      <c r="J200" s="13">
        <v>810.0</v>
      </c>
      <c r="K200" s="9">
        <v>5953.5</v>
      </c>
    </row>
    <row r="201" spans="1:16">
      <c r="A201" t="s">
        <v>48</v>
      </c>
      <c r="B201" s="6" t="s">
        <v>16</v>
      </c>
      <c r="C201" t="s">
        <v>49</v>
      </c>
      <c r="D201" s="7">
        <v>45460.0</v>
      </c>
      <c r="E201" t="s">
        <v>137</v>
      </c>
      <c r="F201" t="s">
        <v>51</v>
      </c>
      <c r="G201" s="8">
        <v>108</v>
      </c>
      <c r="H201" s="9">
        <v>7350.0</v>
      </c>
      <c r="I201" s="11">
        <v>0</v>
      </c>
      <c r="J201" s="13">
        <v>810.0</v>
      </c>
      <c r="K201" s="9">
        <v>5953.5</v>
      </c>
    </row>
    <row r="202" spans="1:16">
      <c r="A202" t="s">
        <v>48</v>
      </c>
      <c r="B202" s="6" t="s">
        <v>16</v>
      </c>
      <c r="C202" t="s">
        <v>49</v>
      </c>
      <c r="D202" s="7">
        <v>45460.0</v>
      </c>
      <c r="E202" t="s">
        <v>137</v>
      </c>
      <c r="F202" t="s">
        <v>51</v>
      </c>
      <c r="G202" s="8">
        <v>108</v>
      </c>
      <c r="H202" s="9">
        <v>7350.0</v>
      </c>
      <c r="I202" s="11">
        <v>0</v>
      </c>
      <c r="J202" s="13">
        <v>810.0</v>
      </c>
      <c r="K202" s="9">
        <v>5953.5</v>
      </c>
    </row>
    <row r="203" spans="1:16">
      <c r="A203" t="s">
        <v>48</v>
      </c>
      <c r="B203" s="6" t="s">
        <v>16</v>
      </c>
      <c r="C203" t="s">
        <v>49</v>
      </c>
      <c r="D203" s="7">
        <v>45460.0</v>
      </c>
      <c r="E203" t="s">
        <v>137</v>
      </c>
      <c r="F203" t="s">
        <v>51</v>
      </c>
      <c r="G203" s="8">
        <v>108</v>
      </c>
      <c r="H203" s="9">
        <v>7350.0</v>
      </c>
      <c r="I203" s="11">
        <v>0</v>
      </c>
      <c r="J203" s="13">
        <v>810.0</v>
      </c>
      <c r="K203" s="9">
        <v>5953.5</v>
      </c>
    </row>
    <row r="204" spans="1:16">
      <c r="A204" t="s">
        <v>48</v>
      </c>
      <c r="B204" s="6" t="s">
        <v>16</v>
      </c>
      <c r="C204" t="s">
        <v>49</v>
      </c>
      <c r="D204" s="7">
        <v>45460.0</v>
      </c>
      <c r="E204" t="s">
        <v>137</v>
      </c>
      <c r="F204" t="s">
        <v>51</v>
      </c>
      <c r="G204" s="8">
        <v>108</v>
      </c>
      <c r="H204" s="9">
        <v>7350.0</v>
      </c>
      <c r="I204" s="11">
        <v>0</v>
      </c>
      <c r="J204" s="13">
        <v>810.0</v>
      </c>
      <c r="K204" s="9">
        <v>5953.5</v>
      </c>
    </row>
    <row r="205" spans="1:16">
      <c r="A205" s="14" t="s">
        <v>48</v>
      </c>
      <c r="B205" s="15" t="s">
        <v>16</v>
      </c>
      <c r="C205" s="14" t="s">
        <v>49</v>
      </c>
      <c r="D205" s="16">
        <v>45460.0</v>
      </c>
      <c r="E205" s="14" t="s">
        <v>137</v>
      </c>
      <c r="F205" s="14" t="s">
        <v>34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71442.0</v>
      </c>
      <c r="P205" s="21" t="s">
        <v>52</v>
      </c>
    </row>
    <row r="206" spans="1:16">
      <c r="A206" t="s">
        <v>121</v>
      </c>
      <c r="B206" s="6" t="s">
        <v>16</v>
      </c>
      <c r="C206" t="s">
        <v>17</v>
      </c>
      <c r="D206" s="7">
        <v>45460.0</v>
      </c>
      <c r="E206" t="s">
        <v>138</v>
      </c>
      <c r="F206" t="s">
        <v>38</v>
      </c>
      <c r="G206" s="8">
        <v>32800</v>
      </c>
      <c r="H206" s="9">
        <v>500.0</v>
      </c>
      <c r="I206" s="11">
        <v>32.8</v>
      </c>
      <c r="J206" s="13">
        <v>0</v>
      </c>
      <c r="K206" s="9">
        <v>16400.0</v>
      </c>
    </row>
    <row r="207" spans="1:16">
      <c r="A207" s="14" t="s">
        <v>121</v>
      </c>
      <c r="B207" s="15" t="s">
        <v>16</v>
      </c>
      <c r="C207" s="14" t="s">
        <v>17</v>
      </c>
      <c r="D207" s="16">
        <v>45460.0</v>
      </c>
      <c r="E207" s="14" t="s">
        <v>138</v>
      </c>
      <c r="F207" s="14" t="s">
        <v>34</v>
      </c>
      <c r="G207" s="14"/>
      <c r="H207" s="14"/>
      <c r="I207" s="14"/>
      <c r="J207" s="14"/>
      <c r="K207" s="14"/>
      <c r="L207" s="17">
        <v>0</v>
      </c>
      <c r="M207" s="18">
        <v>0.0</v>
      </c>
      <c r="N207" s="19">
        <v>0</v>
      </c>
      <c r="O207" s="20">
        <v>16400.0</v>
      </c>
      <c r="P207" s="21" t="s">
        <v>123</v>
      </c>
    </row>
    <row r="208" spans="1:16">
      <c r="A208" t="s">
        <v>139</v>
      </c>
      <c r="B208" s="6" t="s">
        <v>16</v>
      </c>
      <c r="C208" t="s">
        <v>49</v>
      </c>
      <c r="D208" s="7">
        <v>45461.0</v>
      </c>
      <c r="E208" t="s">
        <v>140</v>
      </c>
      <c r="F208" t="s">
        <v>141</v>
      </c>
      <c r="G208" s="8">
        <v>1</v>
      </c>
      <c r="H208" s="9">
        <v>8000.0</v>
      </c>
      <c r="I208" s="11">
        <v>0</v>
      </c>
      <c r="J208" s="13">
        <v>1000.0</v>
      </c>
      <c r="K208" s="9">
        <v>8000.0</v>
      </c>
    </row>
    <row r="209" spans="1:16">
      <c r="A209" t="s">
        <v>139</v>
      </c>
      <c r="B209" s="6" t="s">
        <v>16</v>
      </c>
      <c r="C209" t="s">
        <v>49</v>
      </c>
      <c r="D209" s="7">
        <v>45461.0</v>
      </c>
      <c r="E209" t="s">
        <v>140</v>
      </c>
      <c r="F209" t="s">
        <v>141</v>
      </c>
      <c r="G209" s="8">
        <v>1</v>
      </c>
      <c r="H209" s="9">
        <v>8000.0</v>
      </c>
      <c r="I209" s="11">
        <v>0</v>
      </c>
      <c r="J209" s="13">
        <v>1000.0</v>
      </c>
      <c r="K209" s="9">
        <v>8000.0</v>
      </c>
    </row>
    <row r="210" spans="1:16">
      <c r="A210" t="s">
        <v>139</v>
      </c>
      <c r="B210" s="6" t="s">
        <v>16</v>
      </c>
      <c r="C210" t="s">
        <v>49</v>
      </c>
      <c r="D210" s="7">
        <v>45461.0</v>
      </c>
      <c r="E210" t="s">
        <v>140</v>
      </c>
      <c r="F210" t="s">
        <v>141</v>
      </c>
      <c r="G210" s="8">
        <v>1</v>
      </c>
      <c r="H210" s="9">
        <v>8000.0</v>
      </c>
      <c r="I210" s="11">
        <v>0</v>
      </c>
      <c r="J210" s="13">
        <v>1000.0</v>
      </c>
      <c r="K210" s="9">
        <v>8000.0</v>
      </c>
    </row>
    <row r="211" spans="1:16">
      <c r="A211" t="s">
        <v>139</v>
      </c>
      <c r="B211" s="6" t="s">
        <v>16</v>
      </c>
      <c r="C211" t="s">
        <v>49</v>
      </c>
      <c r="D211" s="7">
        <v>45461.0</v>
      </c>
      <c r="E211" t="s">
        <v>140</v>
      </c>
      <c r="F211" t="s">
        <v>141</v>
      </c>
      <c r="G211" s="8">
        <v>1</v>
      </c>
      <c r="H211" s="9">
        <v>8000.0</v>
      </c>
      <c r="I211" s="11">
        <v>0</v>
      </c>
      <c r="J211" s="13">
        <v>1000.0</v>
      </c>
      <c r="K211" s="9">
        <v>8000.0</v>
      </c>
    </row>
    <row r="212" spans="1:16">
      <c r="A212" t="s">
        <v>139</v>
      </c>
      <c r="B212" s="6" t="s">
        <v>16</v>
      </c>
      <c r="C212" t="s">
        <v>49</v>
      </c>
      <c r="D212" s="7">
        <v>45461.0</v>
      </c>
      <c r="E212" t="s">
        <v>140</v>
      </c>
      <c r="F212" t="s">
        <v>141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t="s">
        <v>139</v>
      </c>
      <c r="B213" s="6" t="s">
        <v>16</v>
      </c>
      <c r="C213" t="s">
        <v>49</v>
      </c>
      <c r="D213" s="7">
        <v>45461.0</v>
      </c>
      <c r="E213" t="s">
        <v>140</v>
      </c>
      <c r="F213" t="s">
        <v>141</v>
      </c>
      <c r="G213" s="8">
        <v>1</v>
      </c>
      <c r="H213" s="9">
        <v>8000.0</v>
      </c>
      <c r="I213" s="11">
        <v>0</v>
      </c>
      <c r="J213" s="13">
        <v>1000.0</v>
      </c>
      <c r="K213" s="9">
        <v>8000.0</v>
      </c>
    </row>
    <row r="214" spans="1:16">
      <c r="A214" t="s">
        <v>139</v>
      </c>
      <c r="B214" s="6" t="s">
        <v>16</v>
      </c>
      <c r="C214" t="s">
        <v>49</v>
      </c>
      <c r="D214" s="7">
        <v>45461.0</v>
      </c>
      <c r="E214" t="s">
        <v>140</v>
      </c>
      <c r="F214" t="s">
        <v>141</v>
      </c>
      <c r="G214" s="8">
        <v>1</v>
      </c>
      <c r="H214" s="9">
        <v>8000.0</v>
      </c>
      <c r="I214" s="11">
        <v>0</v>
      </c>
      <c r="J214" s="13">
        <v>1000.0</v>
      </c>
      <c r="K214" s="9">
        <v>8000.0</v>
      </c>
    </row>
    <row r="215" spans="1:16">
      <c r="A215" t="s">
        <v>139</v>
      </c>
      <c r="B215" s="6" t="s">
        <v>16</v>
      </c>
      <c r="C215" t="s">
        <v>49</v>
      </c>
      <c r="D215" s="7">
        <v>45461.0</v>
      </c>
      <c r="E215" t="s">
        <v>140</v>
      </c>
      <c r="F215" t="s">
        <v>141</v>
      </c>
      <c r="G215" s="8">
        <v>1</v>
      </c>
      <c r="H215" s="9">
        <v>8000.0</v>
      </c>
      <c r="I215" s="11">
        <v>0</v>
      </c>
      <c r="J215" s="13">
        <v>1000.0</v>
      </c>
      <c r="K215" s="9">
        <v>8000.0</v>
      </c>
    </row>
    <row r="216" spans="1:16">
      <c r="A216" t="s">
        <v>139</v>
      </c>
      <c r="B216" s="6" t="s">
        <v>16</v>
      </c>
      <c r="C216" t="s">
        <v>49</v>
      </c>
      <c r="D216" s="7">
        <v>45461.0</v>
      </c>
      <c r="E216" t="s">
        <v>140</v>
      </c>
      <c r="F216" t="s">
        <v>141</v>
      </c>
      <c r="G216" s="8">
        <v>1</v>
      </c>
      <c r="H216" s="9">
        <v>8000.0</v>
      </c>
      <c r="I216" s="11">
        <v>0</v>
      </c>
      <c r="J216" s="13">
        <v>1000.0</v>
      </c>
      <c r="K216" s="9">
        <v>8000.0</v>
      </c>
    </row>
    <row r="217" spans="1:16">
      <c r="A217" t="s">
        <v>139</v>
      </c>
      <c r="B217" s="6" t="s">
        <v>16</v>
      </c>
      <c r="C217" t="s">
        <v>49</v>
      </c>
      <c r="D217" s="7">
        <v>45461.0</v>
      </c>
      <c r="E217" t="s">
        <v>140</v>
      </c>
      <c r="F217" t="s">
        <v>141</v>
      </c>
      <c r="G217" s="8">
        <v>1</v>
      </c>
      <c r="H217" s="9">
        <v>8000.0</v>
      </c>
      <c r="I217" s="11">
        <v>0</v>
      </c>
      <c r="J217" s="13">
        <v>1000.0</v>
      </c>
      <c r="K217" s="9">
        <v>8000.0</v>
      </c>
    </row>
    <row r="218" spans="1:16">
      <c r="A218" t="s">
        <v>139</v>
      </c>
      <c r="B218" s="6" t="s">
        <v>16</v>
      </c>
      <c r="C218" t="s">
        <v>49</v>
      </c>
      <c r="D218" s="7">
        <v>45461.0</v>
      </c>
      <c r="E218" t="s">
        <v>140</v>
      </c>
      <c r="F218" t="s">
        <v>141</v>
      </c>
      <c r="G218" s="8">
        <v>1</v>
      </c>
      <c r="H218" s="9">
        <v>8000.0</v>
      </c>
      <c r="I218" s="11">
        <v>0</v>
      </c>
      <c r="J218" s="13">
        <v>1000.0</v>
      </c>
      <c r="K218" s="9">
        <v>8000.0</v>
      </c>
    </row>
    <row r="219" spans="1:16">
      <c r="A219" t="s">
        <v>139</v>
      </c>
      <c r="B219" s="6" t="s">
        <v>16</v>
      </c>
      <c r="C219" t="s">
        <v>49</v>
      </c>
      <c r="D219" s="7">
        <v>45461.0</v>
      </c>
      <c r="E219" t="s">
        <v>140</v>
      </c>
      <c r="F219" t="s">
        <v>141</v>
      </c>
      <c r="G219" s="8">
        <v>1</v>
      </c>
      <c r="H219" s="9">
        <v>8000.0</v>
      </c>
      <c r="I219" s="11">
        <v>0</v>
      </c>
      <c r="J219" s="13">
        <v>1000.0</v>
      </c>
      <c r="K219" s="9">
        <v>8000.0</v>
      </c>
    </row>
    <row r="220" spans="1:16">
      <c r="A220" t="s">
        <v>139</v>
      </c>
      <c r="B220" s="6" t="s">
        <v>16</v>
      </c>
      <c r="C220" t="s">
        <v>49</v>
      </c>
      <c r="D220" s="7">
        <v>45461.0</v>
      </c>
      <c r="E220" t="s">
        <v>140</v>
      </c>
      <c r="F220" t="s">
        <v>141</v>
      </c>
      <c r="G220" s="8">
        <v>1</v>
      </c>
      <c r="H220" s="9">
        <v>8000.0</v>
      </c>
      <c r="I220" s="11">
        <v>0</v>
      </c>
      <c r="J220" s="13">
        <v>1000.0</v>
      </c>
      <c r="K220" s="9">
        <v>8000.0</v>
      </c>
    </row>
    <row r="221" spans="1:16">
      <c r="A221" t="s">
        <v>139</v>
      </c>
      <c r="B221" s="6" t="s">
        <v>16</v>
      </c>
      <c r="C221" t="s">
        <v>49</v>
      </c>
      <c r="D221" s="7">
        <v>45461.0</v>
      </c>
      <c r="E221" t="s">
        <v>140</v>
      </c>
      <c r="F221" t="s">
        <v>141</v>
      </c>
      <c r="G221" s="8">
        <v>1</v>
      </c>
      <c r="H221" s="9">
        <v>8000.0</v>
      </c>
      <c r="I221" s="11">
        <v>0</v>
      </c>
      <c r="J221" s="13">
        <v>1000.0</v>
      </c>
      <c r="K221" s="9">
        <v>8000.0</v>
      </c>
    </row>
    <row r="222" spans="1:16">
      <c r="A222" t="s">
        <v>139</v>
      </c>
      <c r="B222" s="6" t="s">
        <v>16</v>
      </c>
      <c r="C222" t="s">
        <v>49</v>
      </c>
      <c r="D222" s="7">
        <v>45461.0</v>
      </c>
      <c r="E222" t="s">
        <v>140</v>
      </c>
      <c r="F222" t="s">
        <v>141</v>
      </c>
      <c r="G222" s="8">
        <v>1</v>
      </c>
      <c r="H222" s="9">
        <v>8000.0</v>
      </c>
      <c r="I222" s="11">
        <v>0</v>
      </c>
      <c r="J222" s="13">
        <v>1000.0</v>
      </c>
      <c r="K222" s="9">
        <v>8000.0</v>
      </c>
    </row>
    <row r="223" spans="1:16">
      <c r="A223" t="s">
        <v>139</v>
      </c>
      <c r="B223" s="6" t="s">
        <v>16</v>
      </c>
      <c r="C223" t="s">
        <v>49</v>
      </c>
      <c r="D223" s="7">
        <v>45461.0</v>
      </c>
      <c r="E223" t="s">
        <v>140</v>
      </c>
      <c r="F223" t="s">
        <v>141</v>
      </c>
      <c r="G223" s="8">
        <v>1</v>
      </c>
      <c r="H223" s="9">
        <v>8000.0</v>
      </c>
      <c r="I223" s="11">
        <v>0</v>
      </c>
      <c r="J223" s="13">
        <v>1000.0</v>
      </c>
      <c r="K223" s="9">
        <v>8000.0</v>
      </c>
    </row>
    <row r="224" spans="1:16">
      <c r="A224" t="s">
        <v>139</v>
      </c>
      <c r="B224" s="6" t="s">
        <v>16</v>
      </c>
      <c r="C224" t="s">
        <v>49</v>
      </c>
      <c r="D224" s="7">
        <v>45461.0</v>
      </c>
      <c r="E224" t="s">
        <v>140</v>
      </c>
      <c r="F224" t="s">
        <v>141</v>
      </c>
      <c r="G224" s="8">
        <v>1</v>
      </c>
      <c r="H224" s="9">
        <v>8000.0</v>
      </c>
      <c r="I224" s="11">
        <v>0</v>
      </c>
      <c r="J224" s="13">
        <v>1000.0</v>
      </c>
      <c r="K224" s="9">
        <v>8000.0</v>
      </c>
    </row>
    <row r="225" spans="1:16">
      <c r="A225" t="s">
        <v>139</v>
      </c>
      <c r="B225" s="6" t="s">
        <v>16</v>
      </c>
      <c r="C225" t="s">
        <v>49</v>
      </c>
      <c r="D225" s="7">
        <v>45461.0</v>
      </c>
      <c r="E225" t="s">
        <v>140</v>
      </c>
      <c r="F225" t="s">
        <v>141</v>
      </c>
      <c r="G225" s="8">
        <v>1</v>
      </c>
      <c r="H225" s="9">
        <v>8000.0</v>
      </c>
      <c r="I225" s="11">
        <v>0</v>
      </c>
      <c r="J225" s="13">
        <v>1000.0</v>
      </c>
      <c r="K225" s="9">
        <v>8000.0</v>
      </c>
    </row>
    <row r="226" spans="1:16">
      <c r="A226" t="s">
        <v>139</v>
      </c>
      <c r="B226" s="6" t="s">
        <v>16</v>
      </c>
      <c r="C226" t="s">
        <v>49</v>
      </c>
      <c r="D226" s="7">
        <v>45461.0</v>
      </c>
      <c r="E226" t="s">
        <v>140</v>
      </c>
      <c r="F226" t="s">
        <v>141</v>
      </c>
      <c r="G226" s="8">
        <v>1</v>
      </c>
      <c r="H226" s="9">
        <v>8000.0</v>
      </c>
      <c r="I226" s="11">
        <v>0</v>
      </c>
      <c r="J226" s="13">
        <v>1000.0</v>
      </c>
      <c r="K226" s="9">
        <v>8000.0</v>
      </c>
    </row>
    <row r="227" spans="1:16">
      <c r="A227" t="s">
        <v>139</v>
      </c>
      <c r="B227" s="6" t="s">
        <v>16</v>
      </c>
      <c r="C227" t="s">
        <v>49</v>
      </c>
      <c r="D227" s="7">
        <v>45461.0</v>
      </c>
      <c r="E227" t="s">
        <v>140</v>
      </c>
      <c r="F227" t="s">
        <v>141</v>
      </c>
      <c r="G227" s="8">
        <v>1</v>
      </c>
      <c r="H227" s="9">
        <v>8000.0</v>
      </c>
      <c r="I227" s="11">
        <v>0</v>
      </c>
      <c r="J227" s="13">
        <v>1000.0</v>
      </c>
      <c r="K227" s="9">
        <v>8000.0</v>
      </c>
    </row>
    <row r="228" spans="1:16">
      <c r="A228" t="s">
        <v>139</v>
      </c>
      <c r="B228" s="6" t="s">
        <v>16</v>
      </c>
      <c r="C228" t="s">
        <v>49</v>
      </c>
      <c r="D228" s="7">
        <v>45461.0</v>
      </c>
      <c r="E228" t="s">
        <v>140</v>
      </c>
      <c r="F228" t="s">
        <v>141</v>
      </c>
      <c r="G228" s="8">
        <v>1</v>
      </c>
      <c r="H228" s="9">
        <v>8000.0</v>
      </c>
      <c r="I228" s="11">
        <v>0</v>
      </c>
      <c r="J228" s="13">
        <v>1000.0</v>
      </c>
      <c r="K228" s="9">
        <v>8000.0</v>
      </c>
    </row>
    <row r="229" spans="1:16">
      <c r="A229" s="14" t="s">
        <v>139</v>
      </c>
      <c r="B229" s="15" t="s">
        <v>16</v>
      </c>
      <c r="C229" s="14" t="s">
        <v>49</v>
      </c>
      <c r="D229" s="16">
        <v>45461.0</v>
      </c>
      <c r="E229" s="14" t="s">
        <v>140</v>
      </c>
      <c r="F229" s="14" t="s">
        <v>34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168000.0</v>
      </c>
      <c r="P229" s="21" t="s">
        <v>142</v>
      </c>
    </row>
    <row r="230" spans="1:16">
      <c r="A230" t="s">
        <v>36</v>
      </c>
      <c r="B230" s="6" t="s">
        <v>16</v>
      </c>
      <c r="C230" t="s">
        <v>17</v>
      </c>
      <c r="D230" s="7">
        <v>45461.0</v>
      </c>
      <c r="E230" t="s">
        <v>143</v>
      </c>
      <c r="F230" t="s">
        <v>38</v>
      </c>
      <c r="G230" s="8">
        <v>31684</v>
      </c>
      <c r="H230" s="9">
        <v>1319.0</v>
      </c>
      <c r="I230" s="11">
        <v>31.684</v>
      </c>
      <c r="J230" s="13">
        <v>0</v>
      </c>
      <c r="K230" s="9">
        <v>41791.2</v>
      </c>
    </row>
    <row r="231" spans="1:16">
      <c r="A231" s="14" t="s">
        <v>36</v>
      </c>
      <c r="B231" s="15" t="s">
        <v>16</v>
      </c>
      <c r="C231" s="14" t="s">
        <v>17</v>
      </c>
      <c r="D231" s="16">
        <v>45461.0</v>
      </c>
      <c r="E231" s="14" t="s">
        <v>143</v>
      </c>
      <c r="F231" s="14" t="s">
        <v>34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41791.196</v>
      </c>
      <c r="P231" s="21" t="s">
        <v>39</v>
      </c>
    </row>
    <row r="232" spans="1:16">
      <c r="A232" t="s">
        <v>121</v>
      </c>
      <c r="B232" s="6" t="s">
        <v>16</v>
      </c>
      <c r="C232" t="s">
        <v>17</v>
      </c>
      <c r="D232" s="7">
        <v>45461.0</v>
      </c>
      <c r="E232" t="s">
        <v>144</v>
      </c>
      <c r="F232" t="s">
        <v>38</v>
      </c>
      <c r="G232" s="8">
        <v>32800</v>
      </c>
      <c r="H232" s="9">
        <v>500.0</v>
      </c>
      <c r="I232" s="11">
        <v>32.8</v>
      </c>
      <c r="J232" s="13">
        <v>0</v>
      </c>
      <c r="K232" s="9">
        <v>16400.0</v>
      </c>
    </row>
    <row r="233" spans="1:16">
      <c r="A233" s="14" t="s">
        <v>121</v>
      </c>
      <c r="B233" s="15" t="s">
        <v>16</v>
      </c>
      <c r="C233" s="14" t="s">
        <v>17</v>
      </c>
      <c r="D233" s="16">
        <v>45461.0</v>
      </c>
      <c r="E233" s="14" t="s">
        <v>144</v>
      </c>
      <c r="F233" s="14" t="s">
        <v>34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16400.0</v>
      </c>
      <c r="P233" s="21" t="s">
        <v>123</v>
      </c>
    </row>
    <row r="234" spans="1:16">
      <c r="A234" t="s">
        <v>145</v>
      </c>
      <c r="B234" s="6" t="s">
        <v>16</v>
      </c>
      <c r="C234" t="s">
        <v>49</v>
      </c>
      <c r="D234" s="7">
        <v>45461.0</v>
      </c>
      <c r="E234" t="s">
        <v>146</v>
      </c>
      <c r="F234" t="s">
        <v>147</v>
      </c>
      <c r="G234" s="8">
        <v>80</v>
      </c>
      <c r="H234" s="9">
        <v>24000.0</v>
      </c>
      <c r="I234" s="11">
        <v>0.238</v>
      </c>
      <c r="J234" s="13">
        <v>0</v>
      </c>
      <c r="K234" s="9">
        <v>5712.0</v>
      </c>
    </row>
    <row r="235" spans="1:16">
      <c r="A235" t="s">
        <v>145</v>
      </c>
      <c r="B235" s="6" t="s">
        <v>16</v>
      </c>
      <c r="C235" t="s">
        <v>49</v>
      </c>
      <c r="D235" s="7">
        <v>45461.0</v>
      </c>
      <c r="E235" t="s">
        <v>146</v>
      </c>
      <c r="F235" t="s">
        <v>148</v>
      </c>
      <c r="G235" s="8">
        <v>250</v>
      </c>
      <c r="H235" s="9">
        <v>24000.0</v>
      </c>
      <c r="I235" s="11">
        <v>0.55</v>
      </c>
      <c r="J235" s="13">
        <v>0</v>
      </c>
      <c r="K235" s="9">
        <v>13200.0</v>
      </c>
    </row>
    <row r="236" spans="1:16">
      <c r="A236" s="14" t="s">
        <v>145</v>
      </c>
      <c r="B236" s="15" t="s">
        <v>16</v>
      </c>
      <c r="C236" s="14" t="s">
        <v>49</v>
      </c>
      <c r="D236" s="16">
        <v>45461.0</v>
      </c>
      <c r="E236" s="14" t="s">
        <v>146</v>
      </c>
      <c r="F236" s="14" t="s">
        <v>34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18912.0</v>
      </c>
      <c r="P236" s="21" t="s">
        <v>149</v>
      </c>
    </row>
    <row r="237" spans="1:16">
      <c r="A237" t="s">
        <v>121</v>
      </c>
      <c r="B237" s="6" t="s">
        <v>16</v>
      </c>
      <c r="C237" t="s">
        <v>17</v>
      </c>
      <c r="D237" s="7">
        <v>45461.0</v>
      </c>
      <c r="E237" t="s">
        <v>150</v>
      </c>
      <c r="F237" t="s">
        <v>38</v>
      </c>
      <c r="G237" s="8">
        <v>32800</v>
      </c>
      <c r="H237" s="9">
        <v>500.0</v>
      </c>
      <c r="I237" s="11">
        <v>32.8</v>
      </c>
      <c r="J237" s="13">
        <v>0</v>
      </c>
      <c r="K237" s="9">
        <v>16400.0</v>
      </c>
    </row>
    <row r="238" spans="1:16">
      <c r="A238" s="14" t="s">
        <v>121</v>
      </c>
      <c r="B238" s="15" t="s">
        <v>16</v>
      </c>
      <c r="C238" s="14" t="s">
        <v>17</v>
      </c>
      <c r="D238" s="16">
        <v>45461.0</v>
      </c>
      <c r="E238" s="14" t="s">
        <v>150</v>
      </c>
      <c r="F238" s="14" t="s">
        <v>34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16400.0</v>
      </c>
      <c r="P238" s="21" t="s">
        <v>123</v>
      </c>
    </row>
    <row r="239" spans="1:16">
      <c r="A239" t="s">
        <v>121</v>
      </c>
      <c r="B239" s="6" t="s">
        <v>16</v>
      </c>
      <c r="C239" t="s">
        <v>17</v>
      </c>
      <c r="D239" s="7">
        <v>45461.0</v>
      </c>
      <c r="E239" t="s">
        <v>151</v>
      </c>
      <c r="F239" t="s">
        <v>38</v>
      </c>
      <c r="G239" s="8">
        <v>32800</v>
      </c>
      <c r="H239" s="9">
        <v>500.0</v>
      </c>
      <c r="I239" s="11">
        <v>32.8</v>
      </c>
      <c r="J239" s="13">
        <v>0</v>
      </c>
      <c r="K239" s="9">
        <v>16400.0</v>
      </c>
    </row>
    <row r="240" spans="1:16">
      <c r="A240" s="14" t="s">
        <v>121</v>
      </c>
      <c r="B240" s="15" t="s">
        <v>16</v>
      </c>
      <c r="C240" s="14" t="s">
        <v>17</v>
      </c>
      <c r="D240" s="16">
        <v>45461.0</v>
      </c>
      <c r="E240" s="14" t="s">
        <v>151</v>
      </c>
      <c r="F240" s="14" t="s">
        <v>34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16400.0</v>
      </c>
      <c r="P240" s="21" t="s">
        <v>123</v>
      </c>
    </row>
    <row r="241" spans="1:16">
      <c r="A241" t="s">
        <v>152</v>
      </c>
      <c r="B241" s="6" t="s">
        <v>16</v>
      </c>
      <c r="C241" t="s">
        <v>17</v>
      </c>
      <c r="D241" s="7">
        <v>45461.0</v>
      </c>
      <c r="E241" t="s">
        <v>153</v>
      </c>
      <c r="F241" t="s">
        <v>90</v>
      </c>
      <c r="G241" s="8">
        <v>150</v>
      </c>
      <c r="H241" s="9">
        <v>31200.0</v>
      </c>
      <c r="I241" s="11">
        <v>0.33</v>
      </c>
      <c r="J241" s="13">
        <v>0</v>
      </c>
      <c r="K241" s="9">
        <v>10296.0</v>
      </c>
    </row>
    <row r="242" spans="1:16">
      <c r="A242" s="14" t="s">
        <v>152</v>
      </c>
      <c r="B242" s="15" t="s">
        <v>16</v>
      </c>
      <c r="C242" s="14" t="s">
        <v>17</v>
      </c>
      <c r="D242" s="16">
        <v>45461.0</v>
      </c>
      <c r="E242" s="14" t="s">
        <v>153</v>
      </c>
      <c r="F242" s="14" t="s">
        <v>34</v>
      </c>
      <c r="G242" s="14"/>
      <c r="H242" s="14"/>
      <c r="I242" s="14"/>
      <c r="J242" s="14"/>
      <c r="K242" s="14"/>
      <c r="L242" s="17">
        <v>0</v>
      </c>
      <c r="M242" s="18">
        <v>0.0</v>
      </c>
      <c r="N242" s="19">
        <v>0</v>
      </c>
      <c r="O242" s="20">
        <v>10296.0</v>
      </c>
      <c r="P242" s="21" t="s">
        <v>154</v>
      </c>
    </row>
    <row r="243" spans="1:16">
      <c r="A243" t="s">
        <v>121</v>
      </c>
      <c r="B243" s="6" t="s">
        <v>16</v>
      </c>
      <c r="C243" t="s">
        <v>17</v>
      </c>
      <c r="D243" s="7">
        <v>45461.0</v>
      </c>
      <c r="E243" t="s">
        <v>155</v>
      </c>
      <c r="F243" t="s">
        <v>38</v>
      </c>
      <c r="G243" s="8">
        <v>32800</v>
      </c>
      <c r="H243" s="9">
        <v>500.0</v>
      </c>
      <c r="I243" s="11">
        <v>32.8</v>
      </c>
      <c r="J243" s="13">
        <v>0</v>
      </c>
      <c r="K243" s="9">
        <v>16400.0</v>
      </c>
    </row>
    <row r="244" spans="1:16">
      <c r="A244" s="14" t="s">
        <v>121</v>
      </c>
      <c r="B244" s="15" t="s">
        <v>16</v>
      </c>
      <c r="C244" s="14" t="s">
        <v>17</v>
      </c>
      <c r="D244" s="16">
        <v>45461.0</v>
      </c>
      <c r="E244" s="14" t="s">
        <v>155</v>
      </c>
      <c r="F244" s="14" t="s">
        <v>34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16400.0</v>
      </c>
      <c r="P244" s="21" t="s">
        <v>123</v>
      </c>
    </row>
    <row r="245" spans="1:16">
      <c r="A245" t="s">
        <v>121</v>
      </c>
      <c r="B245" s="6" t="s">
        <v>16</v>
      </c>
      <c r="C245" t="s">
        <v>17</v>
      </c>
      <c r="D245" s="7">
        <v>45461.0</v>
      </c>
      <c r="E245" t="s">
        <v>156</v>
      </c>
      <c r="F245" t="s">
        <v>38</v>
      </c>
      <c r="G245" s="8">
        <v>32800</v>
      </c>
      <c r="H245" s="9">
        <v>500.0</v>
      </c>
      <c r="I245" s="11">
        <v>32.8</v>
      </c>
      <c r="J245" s="13">
        <v>0</v>
      </c>
      <c r="K245" s="9">
        <v>16400.0</v>
      </c>
    </row>
    <row r="246" spans="1:16">
      <c r="A246" s="14" t="s">
        <v>121</v>
      </c>
      <c r="B246" s="15" t="s">
        <v>16</v>
      </c>
      <c r="C246" s="14" t="s">
        <v>17</v>
      </c>
      <c r="D246" s="16">
        <v>45461.0</v>
      </c>
      <c r="E246" s="14" t="s">
        <v>156</v>
      </c>
      <c r="F246" s="14" t="s">
        <v>34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16400.0</v>
      </c>
      <c r="P246" s="21" t="s">
        <v>123</v>
      </c>
    </row>
    <row r="247" spans="1:16">
      <c r="A247" t="s">
        <v>157</v>
      </c>
      <c r="B247" s="6" t="s">
        <v>16</v>
      </c>
      <c r="C247" t="s">
        <v>49</v>
      </c>
      <c r="D247" s="7">
        <v>45462.0</v>
      </c>
      <c r="E247" t="s">
        <v>158</v>
      </c>
      <c r="F247" t="s">
        <v>159</v>
      </c>
      <c r="G247" s="8">
        <v>136</v>
      </c>
      <c r="H247" s="9">
        <v>30000.0</v>
      </c>
      <c r="I247" s="11">
        <v>0.461</v>
      </c>
      <c r="J247" s="13">
        <v>0</v>
      </c>
      <c r="K247" s="9">
        <v>13830.0</v>
      </c>
    </row>
    <row r="248" spans="1:16">
      <c r="A248" t="s">
        <v>157</v>
      </c>
      <c r="B248" s="6" t="s">
        <v>16</v>
      </c>
      <c r="C248" t="s">
        <v>49</v>
      </c>
      <c r="D248" s="7">
        <v>45462.0</v>
      </c>
      <c r="E248" t="s">
        <v>158</v>
      </c>
      <c r="F248" t="s">
        <v>160</v>
      </c>
      <c r="G248" s="8">
        <v>55</v>
      </c>
      <c r="H248" s="9">
        <v>40200.0</v>
      </c>
      <c r="I248" s="11">
        <v>0.757</v>
      </c>
      <c r="J248" s="13">
        <v>0</v>
      </c>
      <c r="K248" s="9">
        <v>30431.4</v>
      </c>
    </row>
    <row r="249" spans="1:16">
      <c r="A249" t="s">
        <v>157</v>
      </c>
      <c r="B249" s="6" t="s">
        <v>16</v>
      </c>
      <c r="C249" t="s">
        <v>49</v>
      </c>
      <c r="D249" s="7">
        <v>45462.0</v>
      </c>
      <c r="E249" t="s">
        <v>158</v>
      </c>
      <c r="F249" t="s">
        <v>161</v>
      </c>
      <c r="G249" s="8">
        <v>8</v>
      </c>
      <c r="H249" s="9">
        <v>65000.0</v>
      </c>
      <c r="I249" s="11">
        <v>0.058</v>
      </c>
      <c r="J249" s="13">
        <v>0</v>
      </c>
      <c r="K249" s="9">
        <v>3770.0</v>
      </c>
    </row>
    <row r="250" spans="1:16">
      <c r="A250" s="14" t="s">
        <v>157</v>
      </c>
      <c r="B250" s="15" t="s">
        <v>16</v>
      </c>
      <c r="C250" s="14" t="s">
        <v>49</v>
      </c>
      <c r="D250" s="16">
        <v>45462.0</v>
      </c>
      <c r="E250" s="14" t="s">
        <v>158</v>
      </c>
      <c r="F250" s="14" t="s">
        <v>34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48031.4</v>
      </c>
      <c r="P250" s="21" t="s">
        <v>162</v>
      </c>
    </row>
    <row r="251" spans="1:16">
      <c r="A251" t="s">
        <v>163</v>
      </c>
      <c r="B251" s="6" t="s">
        <v>16</v>
      </c>
      <c r="C251" t="s">
        <v>17</v>
      </c>
      <c r="D251" s="7">
        <v>45462.0</v>
      </c>
      <c r="E251" t="s">
        <v>164</v>
      </c>
      <c r="F251" t="s">
        <v>165</v>
      </c>
      <c r="G251" s="8">
        <v>320</v>
      </c>
      <c r="H251" s="9">
        <v>42600.0</v>
      </c>
      <c r="I251" s="11">
        <v>4.406</v>
      </c>
      <c r="J251" s="13">
        <v>0</v>
      </c>
      <c r="K251" s="9">
        <v>187695.6</v>
      </c>
    </row>
    <row r="252" spans="1:16">
      <c r="A252" s="14" t="s">
        <v>163</v>
      </c>
      <c r="B252" s="15" t="s">
        <v>16</v>
      </c>
      <c r="C252" s="14" t="s">
        <v>17</v>
      </c>
      <c r="D252" s="16">
        <v>45462.0</v>
      </c>
      <c r="E252" s="14" t="s">
        <v>164</v>
      </c>
      <c r="F252" s="14" t="s">
        <v>34</v>
      </c>
      <c r="G252" s="14"/>
      <c r="H252" s="14"/>
      <c r="I252" s="14"/>
      <c r="J252" s="14"/>
      <c r="K252" s="14"/>
      <c r="L252" s="17">
        <v>9300.0</v>
      </c>
      <c r="M252" s="18">
        <v>0.0</v>
      </c>
      <c r="N252" s="19">
        <v>0</v>
      </c>
      <c r="O252" s="20">
        <v>178395.6</v>
      </c>
      <c r="P252" s="21" t="s">
        <v>166</v>
      </c>
    </row>
    <row r="253" spans="1:16">
      <c r="A253" t="s">
        <v>121</v>
      </c>
      <c r="B253" s="6" t="s">
        <v>16</v>
      </c>
      <c r="C253" t="s">
        <v>17</v>
      </c>
      <c r="D253" s="7">
        <v>45462.0</v>
      </c>
      <c r="E253" t="s">
        <v>167</v>
      </c>
      <c r="F253" t="s">
        <v>38</v>
      </c>
      <c r="G253" s="8">
        <v>32800</v>
      </c>
      <c r="H253" s="9">
        <v>500.0</v>
      </c>
      <c r="I253" s="11">
        <v>32.8</v>
      </c>
      <c r="J253" s="13">
        <v>0</v>
      </c>
      <c r="K253" s="9">
        <v>16400.0</v>
      </c>
    </row>
    <row r="254" spans="1:16">
      <c r="A254" s="14" t="s">
        <v>121</v>
      </c>
      <c r="B254" s="15" t="s">
        <v>16</v>
      </c>
      <c r="C254" s="14" t="s">
        <v>17</v>
      </c>
      <c r="D254" s="16">
        <v>45462.0</v>
      </c>
      <c r="E254" s="14" t="s">
        <v>167</v>
      </c>
      <c r="F254" s="14" t="s">
        <v>34</v>
      </c>
      <c r="G254" s="14"/>
      <c r="H254" s="14"/>
      <c r="I254" s="14"/>
      <c r="J254" s="14"/>
      <c r="K254" s="14"/>
      <c r="L254" s="17">
        <v>0</v>
      </c>
      <c r="M254" s="18">
        <v>0.0</v>
      </c>
      <c r="N254" s="19">
        <v>0</v>
      </c>
      <c r="O254" s="20">
        <v>16400.0</v>
      </c>
      <c r="P254" s="21" t="s">
        <v>123</v>
      </c>
    </row>
    <row r="255" spans="1:16">
      <c r="A255" t="s">
        <v>36</v>
      </c>
      <c r="B255" s="6" t="s">
        <v>16</v>
      </c>
      <c r="C255" t="s">
        <v>17</v>
      </c>
      <c r="D255" s="7">
        <v>45462.0</v>
      </c>
      <c r="E255" t="s">
        <v>168</v>
      </c>
      <c r="F255" t="s">
        <v>38</v>
      </c>
      <c r="G255" s="8">
        <v>31684</v>
      </c>
      <c r="H255" s="9">
        <v>1319.0</v>
      </c>
      <c r="I255" s="11">
        <v>31.684</v>
      </c>
      <c r="J255" s="13">
        <v>0</v>
      </c>
      <c r="K255" s="9">
        <v>41791.2</v>
      </c>
    </row>
    <row r="256" spans="1:16">
      <c r="A256" s="14" t="s">
        <v>36</v>
      </c>
      <c r="B256" s="15" t="s">
        <v>16</v>
      </c>
      <c r="C256" s="14" t="s">
        <v>17</v>
      </c>
      <c r="D256" s="16">
        <v>45462.0</v>
      </c>
      <c r="E256" s="14" t="s">
        <v>168</v>
      </c>
      <c r="F256" s="14" t="s">
        <v>34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41791.196</v>
      </c>
      <c r="P256" s="21" t="s">
        <v>39</v>
      </c>
    </row>
    <row r="257" spans="1:16">
      <c r="A257" t="s">
        <v>121</v>
      </c>
      <c r="B257" s="6" t="s">
        <v>16</v>
      </c>
      <c r="C257" t="s">
        <v>17</v>
      </c>
      <c r="D257" s="7">
        <v>45462.0</v>
      </c>
      <c r="E257" t="s">
        <v>169</v>
      </c>
      <c r="F257" t="s">
        <v>38</v>
      </c>
      <c r="G257" s="8">
        <v>32800</v>
      </c>
      <c r="H257" s="9">
        <v>500.0</v>
      </c>
      <c r="I257" s="11">
        <v>32.8</v>
      </c>
      <c r="J257" s="13">
        <v>0</v>
      </c>
      <c r="K257" s="9">
        <v>16400.0</v>
      </c>
    </row>
    <row r="258" spans="1:16">
      <c r="A258" s="14" t="s">
        <v>121</v>
      </c>
      <c r="B258" s="15" t="s">
        <v>16</v>
      </c>
      <c r="C258" s="14" t="s">
        <v>17</v>
      </c>
      <c r="D258" s="16">
        <v>45462.0</v>
      </c>
      <c r="E258" s="14" t="s">
        <v>169</v>
      </c>
      <c r="F258" s="14" t="s">
        <v>34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16400.0</v>
      </c>
      <c r="P258" s="21" t="s">
        <v>123</v>
      </c>
    </row>
    <row r="259" spans="1:16">
      <c r="A259" t="s">
        <v>48</v>
      </c>
      <c r="B259" s="6" t="s">
        <v>16</v>
      </c>
      <c r="C259" t="s">
        <v>17</v>
      </c>
      <c r="D259" s="7">
        <v>45462.0</v>
      </c>
      <c r="E259" t="s">
        <v>170</v>
      </c>
      <c r="F259" t="s">
        <v>51</v>
      </c>
      <c r="G259" s="8">
        <v>108</v>
      </c>
      <c r="H259" s="9">
        <v>7350.0</v>
      </c>
      <c r="I259" s="11">
        <v>0</v>
      </c>
      <c r="J259" s="13">
        <v>810.0</v>
      </c>
      <c r="K259" s="9">
        <v>5953.5</v>
      </c>
    </row>
    <row r="260" spans="1:16">
      <c r="A260" t="s">
        <v>48</v>
      </c>
      <c r="B260" s="6" t="s">
        <v>16</v>
      </c>
      <c r="C260" t="s">
        <v>17</v>
      </c>
      <c r="D260" s="7">
        <v>45462.0</v>
      </c>
      <c r="E260" t="s">
        <v>170</v>
      </c>
      <c r="F260" t="s">
        <v>51</v>
      </c>
      <c r="G260" s="8">
        <v>108</v>
      </c>
      <c r="H260" s="9">
        <v>7350.0</v>
      </c>
      <c r="I260" s="11">
        <v>0</v>
      </c>
      <c r="J260" s="13">
        <v>810.0</v>
      </c>
      <c r="K260" s="9">
        <v>5953.5</v>
      </c>
    </row>
    <row r="261" spans="1:16">
      <c r="A261" t="s">
        <v>48</v>
      </c>
      <c r="B261" s="6" t="s">
        <v>16</v>
      </c>
      <c r="C261" t="s">
        <v>17</v>
      </c>
      <c r="D261" s="7">
        <v>45462.0</v>
      </c>
      <c r="E261" t="s">
        <v>170</v>
      </c>
      <c r="F261" t="s">
        <v>51</v>
      </c>
      <c r="G261" s="8">
        <v>108</v>
      </c>
      <c r="H261" s="9">
        <v>7350.0</v>
      </c>
      <c r="I261" s="11">
        <v>0</v>
      </c>
      <c r="J261" s="13">
        <v>810.0</v>
      </c>
      <c r="K261" s="9">
        <v>5953.5</v>
      </c>
    </row>
    <row r="262" spans="1:16">
      <c r="A262" t="s">
        <v>48</v>
      </c>
      <c r="B262" s="6" t="s">
        <v>16</v>
      </c>
      <c r="C262" t="s">
        <v>17</v>
      </c>
      <c r="D262" s="7">
        <v>45462.0</v>
      </c>
      <c r="E262" t="s">
        <v>170</v>
      </c>
      <c r="F262" t="s">
        <v>51</v>
      </c>
      <c r="G262" s="8">
        <v>108</v>
      </c>
      <c r="H262" s="9">
        <v>7350.0</v>
      </c>
      <c r="I262" s="11">
        <v>0</v>
      </c>
      <c r="J262" s="13">
        <v>810.0</v>
      </c>
      <c r="K262" s="9">
        <v>5953.5</v>
      </c>
    </row>
    <row r="263" spans="1:16">
      <c r="A263" t="s">
        <v>48</v>
      </c>
      <c r="B263" s="6" t="s">
        <v>16</v>
      </c>
      <c r="C263" t="s">
        <v>17</v>
      </c>
      <c r="D263" s="7">
        <v>45462.0</v>
      </c>
      <c r="E263" t="s">
        <v>170</v>
      </c>
      <c r="F263" t="s">
        <v>51</v>
      </c>
      <c r="G263" s="8">
        <v>108</v>
      </c>
      <c r="H263" s="9">
        <v>7350.0</v>
      </c>
      <c r="I263" s="11">
        <v>0</v>
      </c>
      <c r="J263" s="13">
        <v>810.0</v>
      </c>
      <c r="K263" s="9">
        <v>5953.5</v>
      </c>
    </row>
    <row r="264" spans="1:16">
      <c r="A264" t="s">
        <v>48</v>
      </c>
      <c r="B264" s="6" t="s">
        <v>16</v>
      </c>
      <c r="C264" t="s">
        <v>17</v>
      </c>
      <c r="D264" s="7">
        <v>45462.0</v>
      </c>
      <c r="E264" t="s">
        <v>170</v>
      </c>
      <c r="F264" t="s">
        <v>51</v>
      </c>
      <c r="G264" s="8">
        <v>108</v>
      </c>
      <c r="H264" s="9">
        <v>7350.0</v>
      </c>
      <c r="I264" s="11">
        <v>0</v>
      </c>
      <c r="J264" s="13">
        <v>810.0</v>
      </c>
      <c r="K264" s="9">
        <v>5953.5</v>
      </c>
    </row>
    <row r="265" spans="1:16">
      <c r="A265" t="s">
        <v>48</v>
      </c>
      <c r="B265" s="6" t="s">
        <v>16</v>
      </c>
      <c r="C265" t="s">
        <v>17</v>
      </c>
      <c r="D265" s="7">
        <v>45462.0</v>
      </c>
      <c r="E265" t="s">
        <v>170</v>
      </c>
      <c r="F265" t="s">
        <v>51</v>
      </c>
      <c r="G265" s="8">
        <v>108</v>
      </c>
      <c r="H265" s="9">
        <v>7350.0</v>
      </c>
      <c r="I265" s="11">
        <v>0</v>
      </c>
      <c r="J265" s="13">
        <v>810.0</v>
      </c>
      <c r="K265" s="9">
        <v>5953.5</v>
      </c>
    </row>
    <row r="266" spans="1:16">
      <c r="A266" t="s">
        <v>48</v>
      </c>
      <c r="B266" s="6" t="s">
        <v>16</v>
      </c>
      <c r="C266" t="s">
        <v>17</v>
      </c>
      <c r="D266" s="7">
        <v>45462.0</v>
      </c>
      <c r="E266" t="s">
        <v>170</v>
      </c>
      <c r="F266" t="s">
        <v>51</v>
      </c>
      <c r="G266" s="8">
        <v>108</v>
      </c>
      <c r="H266" s="9">
        <v>7350.0</v>
      </c>
      <c r="I266" s="11">
        <v>0</v>
      </c>
      <c r="J266" s="13">
        <v>810.0</v>
      </c>
      <c r="K266" s="9">
        <v>5953.5</v>
      </c>
    </row>
    <row r="267" spans="1:16">
      <c r="A267" t="s">
        <v>48</v>
      </c>
      <c r="B267" s="6" t="s">
        <v>16</v>
      </c>
      <c r="C267" t="s">
        <v>17</v>
      </c>
      <c r="D267" s="7">
        <v>45462.0</v>
      </c>
      <c r="E267" t="s">
        <v>170</v>
      </c>
      <c r="F267" t="s">
        <v>51</v>
      </c>
      <c r="G267" s="8">
        <v>108</v>
      </c>
      <c r="H267" s="9">
        <v>7350.0</v>
      </c>
      <c r="I267" s="11">
        <v>0</v>
      </c>
      <c r="J267" s="13">
        <v>810.0</v>
      </c>
      <c r="K267" s="9">
        <v>5953.5</v>
      </c>
    </row>
    <row r="268" spans="1:16">
      <c r="A268" t="s">
        <v>48</v>
      </c>
      <c r="B268" s="6" t="s">
        <v>16</v>
      </c>
      <c r="C268" t="s">
        <v>17</v>
      </c>
      <c r="D268" s="7">
        <v>45462.0</v>
      </c>
      <c r="E268" t="s">
        <v>170</v>
      </c>
      <c r="F268" t="s">
        <v>51</v>
      </c>
      <c r="G268" s="8">
        <v>108</v>
      </c>
      <c r="H268" s="9">
        <v>7350.0</v>
      </c>
      <c r="I268" s="11">
        <v>0</v>
      </c>
      <c r="J268" s="13">
        <v>810.0</v>
      </c>
      <c r="K268" s="9">
        <v>5953.5</v>
      </c>
    </row>
    <row r="269" spans="1:16">
      <c r="A269" t="s">
        <v>48</v>
      </c>
      <c r="B269" s="6" t="s">
        <v>16</v>
      </c>
      <c r="C269" t="s">
        <v>17</v>
      </c>
      <c r="D269" s="7">
        <v>45462.0</v>
      </c>
      <c r="E269" t="s">
        <v>170</v>
      </c>
      <c r="F269" t="s">
        <v>51</v>
      </c>
      <c r="G269" s="8">
        <v>108</v>
      </c>
      <c r="H269" s="9">
        <v>7350.0</v>
      </c>
      <c r="I269" s="11">
        <v>0</v>
      </c>
      <c r="J269" s="13">
        <v>810.0</v>
      </c>
      <c r="K269" s="9">
        <v>5953.5</v>
      </c>
    </row>
    <row r="270" spans="1:16">
      <c r="A270" t="s">
        <v>48</v>
      </c>
      <c r="B270" s="6" t="s">
        <v>16</v>
      </c>
      <c r="C270" t="s">
        <v>17</v>
      </c>
      <c r="D270" s="7">
        <v>45462.0</v>
      </c>
      <c r="E270" t="s">
        <v>170</v>
      </c>
      <c r="F270" t="s">
        <v>51</v>
      </c>
      <c r="G270" s="8">
        <v>108</v>
      </c>
      <c r="H270" s="9">
        <v>7350.0</v>
      </c>
      <c r="I270" s="11">
        <v>0</v>
      </c>
      <c r="J270" s="13">
        <v>810.0</v>
      </c>
      <c r="K270" s="9">
        <v>5953.5</v>
      </c>
    </row>
    <row r="271" spans="1:16">
      <c r="A271" s="14" t="s">
        <v>48</v>
      </c>
      <c r="B271" s="15" t="s">
        <v>16</v>
      </c>
      <c r="C271" s="14" t="s">
        <v>17</v>
      </c>
      <c r="D271" s="16">
        <v>45462.0</v>
      </c>
      <c r="E271" s="14" t="s">
        <v>170</v>
      </c>
      <c r="F271" s="14" t="s">
        <v>34</v>
      </c>
      <c r="G271" s="14"/>
      <c r="H271" s="14"/>
      <c r="I271" s="14"/>
      <c r="J271" s="14"/>
      <c r="K271" s="14"/>
      <c r="L271" s="17">
        <v>0</v>
      </c>
      <c r="M271" s="18">
        <v>0.0</v>
      </c>
      <c r="N271" s="19">
        <v>0</v>
      </c>
      <c r="O271" s="20">
        <v>71442.0</v>
      </c>
      <c r="P271" s="21" t="s">
        <v>52</v>
      </c>
    </row>
    <row r="272" spans="1:16">
      <c r="A272" t="s">
        <v>121</v>
      </c>
      <c r="B272" s="6" t="s">
        <v>16</v>
      </c>
      <c r="C272" t="s">
        <v>17</v>
      </c>
      <c r="D272" s="7">
        <v>45462.0</v>
      </c>
      <c r="E272" t="s">
        <v>171</v>
      </c>
      <c r="F272" t="s">
        <v>38</v>
      </c>
      <c r="G272" s="8">
        <v>32800</v>
      </c>
      <c r="H272" s="9">
        <v>500.0</v>
      </c>
      <c r="I272" s="11">
        <v>32.8</v>
      </c>
      <c r="J272" s="13">
        <v>0</v>
      </c>
      <c r="K272" s="9">
        <v>16400.0</v>
      </c>
    </row>
    <row r="273" spans="1:16">
      <c r="A273" s="14" t="s">
        <v>121</v>
      </c>
      <c r="B273" s="15" t="s">
        <v>16</v>
      </c>
      <c r="C273" s="14" t="s">
        <v>17</v>
      </c>
      <c r="D273" s="16">
        <v>45462.0</v>
      </c>
      <c r="E273" s="14" t="s">
        <v>171</v>
      </c>
      <c r="F273" s="14" t="s">
        <v>34</v>
      </c>
      <c r="G273" s="14"/>
      <c r="H273" s="14"/>
      <c r="I273" s="14"/>
      <c r="J273" s="14"/>
      <c r="K273" s="14"/>
      <c r="L273" s="17">
        <v>0</v>
      </c>
      <c r="M273" s="18">
        <v>0.0</v>
      </c>
      <c r="N273" s="19">
        <v>0</v>
      </c>
      <c r="O273" s="20">
        <v>16400.0</v>
      </c>
      <c r="P273" s="21" t="s">
        <v>123</v>
      </c>
    </row>
    <row r="274" spans="1:16">
      <c r="A274" t="s">
        <v>121</v>
      </c>
      <c r="B274" s="6" t="s">
        <v>16</v>
      </c>
      <c r="C274" t="s">
        <v>17</v>
      </c>
      <c r="D274" s="7">
        <v>45462.0</v>
      </c>
      <c r="E274" t="s">
        <v>172</v>
      </c>
      <c r="F274" t="s">
        <v>38</v>
      </c>
      <c r="G274" s="8">
        <v>32800</v>
      </c>
      <c r="H274" s="9">
        <v>500.0</v>
      </c>
      <c r="I274" s="11">
        <v>32.8</v>
      </c>
      <c r="J274" s="13">
        <v>0</v>
      </c>
      <c r="K274" s="9">
        <v>16400.0</v>
      </c>
    </row>
    <row r="275" spans="1:16">
      <c r="A275" s="14" t="s">
        <v>121</v>
      </c>
      <c r="B275" s="15" t="s">
        <v>16</v>
      </c>
      <c r="C275" s="14" t="s">
        <v>17</v>
      </c>
      <c r="D275" s="16">
        <v>45462.0</v>
      </c>
      <c r="E275" s="14" t="s">
        <v>172</v>
      </c>
      <c r="F275" s="14" t="s">
        <v>34</v>
      </c>
      <c r="G275" s="14"/>
      <c r="H275" s="14"/>
      <c r="I275" s="14"/>
      <c r="J275" s="14"/>
      <c r="K275" s="14"/>
      <c r="L275" s="17">
        <v>0</v>
      </c>
      <c r="M275" s="18">
        <v>0.0</v>
      </c>
      <c r="N275" s="19">
        <v>0</v>
      </c>
      <c r="O275" s="20">
        <v>16400.0</v>
      </c>
      <c r="P275" s="21" t="s">
        <v>123</v>
      </c>
    </row>
    <row r="276" spans="1:16">
      <c r="A276" t="s">
        <v>173</v>
      </c>
      <c r="B276" s="6" t="s">
        <v>16</v>
      </c>
      <c r="C276" t="s">
        <v>17</v>
      </c>
      <c r="D276" s="7">
        <v>45462.0</v>
      </c>
      <c r="E276" t="s">
        <v>174</v>
      </c>
      <c r="F276" t="s">
        <v>113</v>
      </c>
      <c r="G276" s="8">
        <v>1</v>
      </c>
      <c r="H276" s="9">
        <v>1000.0</v>
      </c>
      <c r="I276" s="11">
        <v>1.0</v>
      </c>
      <c r="J276" s="13">
        <v>0</v>
      </c>
      <c r="K276" s="9">
        <v>1000.0</v>
      </c>
    </row>
    <row r="277" spans="1:16">
      <c r="A277" t="s">
        <v>173</v>
      </c>
      <c r="B277" s="6" t="s">
        <v>16</v>
      </c>
      <c r="C277" t="s">
        <v>17</v>
      </c>
      <c r="D277" s="7">
        <v>45462.0</v>
      </c>
      <c r="E277" t="s">
        <v>174</v>
      </c>
      <c r="F277" t="s">
        <v>113</v>
      </c>
      <c r="G277" s="8">
        <v>1</v>
      </c>
      <c r="H277" s="9">
        <v>1000.0</v>
      </c>
      <c r="I277" s="11">
        <v>1.0</v>
      </c>
      <c r="J277" s="13">
        <v>0</v>
      </c>
      <c r="K277" s="9">
        <v>1000.0</v>
      </c>
    </row>
    <row r="278" spans="1:16">
      <c r="A278" t="s">
        <v>173</v>
      </c>
      <c r="B278" s="6" t="s">
        <v>16</v>
      </c>
      <c r="C278" t="s">
        <v>17</v>
      </c>
      <c r="D278" s="7">
        <v>45462.0</v>
      </c>
      <c r="E278" t="s">
        <v>174</v>
      </c>
      <c r="F278" t="s">
        <v>113</v>
      </c>
      <c r="G278" s="8">
        <v>1</v>
      </c>
      <c r="H278" s="9">
        <v>1000.0</v>
      </c>
      <c r="I278" s="11">
        <v>1.0</v>
      </c>
      <c r="J278" s="13">
        <v>0</v>
      </c>
      <c r="K278" s="9">
        <v>1000.0</v>
      </c>
    </row>
    <row r="279" spans="1:16">
      <c r="A279" t="s">
        <v>173</v>
      </c>
      <c r="B279" s="6" t="s">
        <v>16</v>
      </c>
      <c r="C279" t="s">
        <v>17</v>
      </c>
      <c r="D279" s="7">
        <v>45462.0</v>
      </c>
      <c r="E279" t="s">
        <v>174</v>
      </c>
      <c r="F279" t="s">
        <v>113</v>
      </c>
      <c r="G279" s="8">
        <v>1</v>
      </c>
      <c r="H279" s="9">
        <v>1000.0</v>
      </c>
      <c r="I279" s="11">
        <v>1.0</v>
      </c>
      <c r="J279" s="13">
        <v>0</v>
      </c>
      <c r="K279" s="9">
        <v>1000.0</v>
      </c>
    </row>
    <row r="280" spans="1:16">
      <c r="A280" t="s">
        <v>173</v>
      </c>
      <c r="B280" s="6" t="s">
        <v>16</v>
      </c>
      <c r="C280" t="s">
        <v>17</v>
      </c>
      <c r="D280" s="7">
        <v>45462.0</v>
      </c>
      <c r="E280" t="s">
        <v>174</v>
      </c>
      <c r="F280" t="s">
        <v>113</v>
      </c>
      <c r="G280" s="8">
        <v>1</v>
      </c>
      <c r="H280" s="9">
        <v>500.0</v>
      </c>
      <c r="I280" s="11">
        <v>1.0</v>
      </c>
      <c r="J280" s="13">
        <v>0</v>
      </c>
      <c r="K280" s="9">
        <v>500.0</v>
      </c>
    </row>
    <row r="281" spans="1:16">
      <c r="A281" s="14" t="s">
        <v>173</v>
      </c>
      <c r="B281" s="15" t="s">
        <v>16</v>
      </c>
      <c r="C281" s="14" t="s">
        <v>17</v>
      </c>
      <c r="D281" s="16">
        <v>45462.0</v>
      </c>
      <c r="E281" s="14" t="s">
        <v>174</v>
      </c>
      <c r="F281" s="14" t="s">
        <v>34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4500.0</v>
      </c>
      <c r="P281" s="21" t="s">
        <v>175</v>
      </c>
    </row>
    <row r="282" spans="1:16">
      <c r="A282" t="s">
        <v>121</v>
      </c>
      <c r="B282" s="6" t="s">
        <v>16</v>
      </c>
      <c r="C282" t="s">
        <v>17</v>
      </c>
      <c r="D282" s="7">
        <v>45462.0</v>
      </c>
      <c r="E282" t="s">
        <v>176</v>
      </c>
      <c r="F282" t="s">
        <v>38</v>
      </c>
      <c r="G282" s="8">
        <v>32800</v>
      </c>
      <c r="H282" s="9">
        <v>500.0</v>
      </c>
      <c r="I282" s="11">
        <v>32.8</v>
      </c>
      <c r="J282" s="13">
        <v>0</v>
      </c>
      <c r="K282" s="9">
        <v>16400.0</v>
      </c>
    </row>
    <row r="283" spans="1:16">
      <c r="A283" s="14" t="s">
        <v>121</v>
      </c>
      <c r="B283" s="15" t="s">
        <v>16</v>
      </c>
      <c r="C283" s="14" t="s">
        <v>17</v>
      </c>
      <c r="D283" s="16">
        <v>45462.0</v>
      </c>
      <c r="E283" s="14" t="s">
        <v>176</v>
      </c>
      <c r="F283" s="14" t="s">
        <v>34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16400.0</v>
      </c>
      <c r="P283" s="21" t="s">
        <v>123</v>
      </c>
    </row>
    <row r="284" spans="1:16">
      <c r="A284" t="s">
        <v>121</v>
      </c>
      <c r="B284" s="6" t="s">
        <v>16</v>
      </c>
      <c r="C284" t="s">
        <v>17</v>
      </c>
      <c r="D284" s="7">
        <v>45462.0</v>
      </c>
      <c r="E284" t="s">
        <v>177</v>
      </c>
      <c r="F284" t="s">
        <v>38</v>
      </c>
      <c r="G284" s="8">
        <v>32800</v>
      </c>
      <c r="H284" s="9">
        <v>500.0</v>
      </c>
      <c r="I284" s="11">
        <v>32.8</v>
      </c>
      <c r="J284" s="13">
        <v>0</v>
      </c>
      <c r="K284" s="9">
        <v>16400.0</v>
      </c>
    </row>
    <row r="285" spans="1:16">
      <c r="A285" s="14" t="s">
        <v>121</v>
      </c>
      <c r="B285" s="15" t="s">
        <v>16</v>
      </c>
      <c r="C285" s="14" t="s">
        <v>17</v>
      </c>
      <c r="D285" s="16">
        <v>45462.0</v>
      </c>
      <c r="E285" s="14" t="s">
        <v>177</v>
      </c>
      <c r="F285" s="14" t="s">
        <v>34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16400.0</v>
      </c>
      <c r="P285" s="21" t="s">
        <v>123</v>
      </c>
    </row>
    <row r="286" spans="1:16">
      <c r="A286" t="s">
        <v>121</v>
      </c>
      <c r="B286" s="6" t="s">
        <v>16</v>
      </c>
      <c r="C286" t="s">
        <v>17</v>
      </c>
      <c r="D286" s="7">
        <v>45462.0</v>
      </c>
      <c r="E286" t="s">
        <v>178</v>
      </c>
      <c r="F286" t="s">
        <v>38</v>
      </c>
      <c r="G286" s="8">
        <v>32800</v>
      </c>
      <c r="H286" s="9">
        <v>500.0</v>
      </c>
      <c r="I286" s="11">
        <v>32.8</v>
      </c>
      <c r="J286" s="13">
        <v>0</v>
      </c>
      <c r="K286" s="9">
        <v>16400.0</v>
      </c>
    </row>
    <row r="287" spans="1:16">
      <c r="A287" s="14" t="s">
        <v>121</v>
      </c>
      <c r="B287" s="15" t="s">
        <v>16</v>
      </c>
      <c r="C287" s="14" t="s">
        <v>17</v>
      </c>
      <c r="D287" s="16">
        <v>45462.0</v>
      </c>
      <c r="E287" s="14" t="s">
        <v>178</v>
      </c>
      <c r="F287" s="14" t="s">
        <v>34</v>
      </c>
      <c r="G287" s="14"/>
      <c r="H287" s="14"/>
      <c r="I287" s="14"/>
      <c r="J287" s="14"/>
      <c r="K287" s="14"/>
      <c r="L287" s="17">
        <v>0</v>
      </c>
      <c r="M287" s="18">
        <v>0.0</v>
      </c>
      <c r="N287" s="19">
        <v>0</v>
      </c>
      <c r="O287" s="20">
        <v>16400.0</v>
      </c>
      <c r="P287" s="21" t="s">
        <v>123</v>
      </c>
    </row>
    <row r="288" spans="1:16">
      <c r="A288" t="s">
        <v>121</v>
      </c>
      <c r="B288" s="6" t="s">
        <v>16</v>
      </c>
      <c r="C288" t="s">
        <v>17</v>
      </c>
      <c r="D288" s="7">
        <v>45462.0</v>
      </c>
      <c r="E288" t="s">
        <v>179</v>
      </c>
      <c r="F288" t="s">
        <v>38</v>
      </c>
      <c r="G288" s="8">
        <v>32800</v>
      </c>
      <c r="H288" s="9">
        <v>500.0</v>
      </c>
      <c r="I288" s="11">
        <v>32.8</v>
      </c>
      <c r="J288" s="13">
        <v>0</v>
      </c>
      <c r="K288" s="9">
        <v>16400.0</v>
      </c>
    </row>
    <row r="289" spans="1:16">
      <c r="A289" s="14" t="s">
        <v>121</v>
      </c>
      <c r="B289" s="15" t="s">
        <v>16</v>
      </c>
      <c r="C289" s="14" t="s">
        <v>17</v>
      </c>
      <c r="D289" s="16">
        <v>45462.0</v>
      </c>
      <c r="E289" s="14" t="s">
        <v>179</v>
      </c>
      <c r="F289" s="14" t="s">
        <v>34</v>
      </c>
      <c r="G289" s="14"/>
      <c r="H289" s="14"/>
      <c r="I289" s="14"/>
      <c r="J289" s="14"/>
      <c r="K289" s="14"/>
      <c r="L289" s="17">
        <v>0</v>
      </c>
      <c r="M289" s="18">
        <v>0.0</v>
      </c>
      <c r="N289" s="19">
        <v>0</v>
      </c>
      <c r="O289" s="20">
        <v>16400.0</v>
      </c>
      <c r="P289" s="21" t="s">
        <v>123</v>
      </c>
    </row>
    <row r="290" spans="1:16">
      <c r="A290" t="s">
        <v>121</v>
      </c>
      <c r="B290" s="6" t="s">
        <v>16</v>
      </c>
      <c r="C290" t="s">
        <v>17</v>
      </c>
      <c r="D290" s="7">
        <v>45463.0</v>
      </c>
      <c r="E290" t="s">
        <v>180</v>
      </c>
      <c r="F290" t="s">
        <v>38</v>
      </c>
      <c r="G290" s="8">
        <v>32800</v>
      </c>
      <c r="H290" s="9">
        <v>500.0</v>
      </c>
      <c r="I290" s="11">
        <v>32.8</v>
      </c>
      <c r="J290" s="13">
        <v>0</v>
      </c>
      <c r="K290" s="9">
        <v>16400.0</v>
      </c>
    </row>
    <row r="291" spans="1:16">
      <c r="A291" s="14" t="s">
        <v>121</v>
      </c>
      <c r="B291" s="15" t="s">
        <v>16</v>
      </c>
      <c r="C291" s="14" t="s">
        <v>17</v>
      </c>
      <c r="D291" s="16">
        <v>45463.0</v>
      </c>
      <c r="E291" s="14" t="s">
        <v>180</v>
      </c>
      <c r="F291" s="14" t="s">
        <v>34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16400.0</v>
      </c>
      <c r="P291" s="21" t="s">
        <v>123</v>
      </c>
    </row>
    <row r="292" spans="1:16">
      <c r="A292" t="s">
        <v>121</v>
      </c>
      <c r="B292" s="6" t="s">
        <v>16</v>
      </c>
      <c r="C292" t="s">
        <v>17</v>
      </c>
      <c r="D292" s="7">
        <v>45463.0</v>
      </c>
      <c r="E292" t="s">
        <v>181</v>
      </c>
      <c r="F292" t="s">
        <v>38</v>
      </c>
      <c r="G292" s="8">
        <v>32800</v>
      </c>
      <c r="H292" s="9">
        <v>500.0</v>
      </c>
      <c r="I292" s="11">
        <v>32.8</v>
      </c>
      <c r="J292" s="13">
        <v>0</v>
      </c>
      <c r="K292" s="9">
        <v>16400.0</v>
      </c>
    </row>
    <row r="293" spans="1:16">
      <c r="A293" s="14" t="s">
        <v>121</v>
      </c>
      <c r="B293" s="15" t="s">
        <v>16</v>
      </c>
      <c r="C293" s="14" t="s">
        <v>17</v>
      </c>
      <c r="D293" s="16">
        <v>45463.0</v>
      </c>
      <c r="E293" s="14" t="s">
        <v>181</v>
      </c>
      <c r="F293" s="14" t="s">
        <v>34</v>
      </c>
      <c r="G293" s="14"/>
      <c r="H293" s="14"/>
      <c r="I293" s="14"/>
      <c r="J293" s="14"/>
      <c r="K293" s="14"/>
      <c r="L293" s="17">
        <v>0</v>
      </c>
      <c r="M293" s="18">
        <v>0.0</v>
      </c>
      <c r="N293" s="19">
        <v>0</v>
      </c>
      <c r="O293" s="20">
        <v>16400.0</v>
      </c>
      <c r="P293" s="21" t="s">
        <v>123</v>
      </c>
    </row>
    <row r="294" spans="1:16">
      <c r="A294" t="s">
        <v>121</v>
      </c>
      <c r="B294" s="6" t="s">
        <v>16</v>
      </c>
      <c r="C294" t="s">
        <v>17</v>
      </c>
      <c r="D294" s="7">
        <v>45463.0</v>
      </c>
      <c r="E294" t="s">
        <v>182</v>
      </c>
      <c r="F294" t="s">
        <v>38</v>
      </c>
      <c r="G294" s="8">
        <v>32800</v>
      </c>
      <c r="H294" s="9">
        <v>500.0</v>
      </c>
      <c r="I294" s="11">
        <v>32.8</v>
      </c>
      <c r="J294" s="13">
        <v>0</v>
      </c>
      <c r="K294" s="9">
        <v>16400.0</v>
      </c>
    </row>
    <row r="295" spans="1:16">
      <c r="A295" s="14" t="s">
        <v>121</v>
      </c>
      <c r="B295" s="15" t="s">
        <v>16</v>
      </c>
      <c r="C295" s="14" t="s">
        <v>17</v>
      </c>
      <c r="D295" s="16">
        <v>45463.0</v>
      </c>
      <c r="E295" s="14" t="s">
        <v>182</v>
      </c>
      <c r="F295" s="14" t="s">
        <v>34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16400.0</v>
      </c>
      <c r="P295" s="21" t="s">
        <v>123</v>
      </c>
    </row>
    <row r="296" spans="1:16">
      <c r="A296" t="s">
        <v>183</v>
      </c>
      <c r="B296" s="6" t="s">
        <v>16</v>
      </c>
      <c r="C296" t="s">
        <v>17</v>
      </c>
      <c r="D296" s="7">
        <v>45463.0</v>
      </c>
      <c r="E296" t="s">
        <v>184</v>
      </c>
      <c r="F296" t="s">
        <v>185</v>
      </c>
      <c r="G296" s="8">
        <v>5</v>
      </c>
      <c r="H296" s="9">
        <v>8000.0</v>
      </c>
      <c r="I296" s="11">
        <v>0</v>
      </c>
      <c r="J296" s="13">
        <v>25.0</v>
      </c>
      <c r="K296" s="9">
        <v>200.0</v>
      </c>
    </row>
    <row r="297" spans="1:16">
      <c r="A297" s="14" t="s">
        <v>183</v>
      </c>
      <c r="B297" s="15" t="s">
        <v>16</v>
      </c>
      <c r="C297" s="14" t="s">
        <v>17</v>
      </c>
      <c r="D297" s="16">
        <v>45463.0</v>
      </c>
      <c r="E297" s="14" t="s">
        <v>184</v>
      </c>
      <c r="F297" s="14" t="s">
        <v>34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200.0</v>
      </c>
      <c r="P297" s="21" t="s">
        <v>186</v>
      </c>
    </row>
    <row r="298" spans="1:16">
      <c r="A298" t="s">
        <v>187</v>
      </c>
      <c r="B298" s="6" t="s">
        <v>16</v>
      </c>
      <c r="C298" t="s">
        <v>17</v>
      </c>
      <c r="D298" s="7">
        <v>45463.0</v>
      </c>
      <c r="E298" t="s">
        <v>188</v>
      </c>
      <c r="F298" t="s">
        <v>189</v>
      </c>
      <c r="G298" s="8">
        <v>3</v>
      </c>
      <c r="H298" s="9">
        <v>8000.0</v>
      </c>
      <c r="I298" s="11">
        <v>0</v>
      </c>
      <c r="J298" s="13">
        <v>15.0</v>
      </c>
      <c r="K298" s="9">
        <v>120.0</v>
      </c>
    </row>
    <row r="299" spans="1:16">
      <c r="A299" s="14" t="s">
        <v>187</v>
      </c>
      <c r="B299" s="15" t="s">
        <v>16</v>
      </c>
      <c r="C299" s="14" t="s">
        <v>17</v>
      </c>
      <c r="D299" s="16">
        <v>45463.0</v>
      </c>
      <c r="E299" s="14" t="s">
        <v>188</v>
      </c>
      <c r="F299" s="14" t="s">
        <v>34</v>
      </c>
      <c r="G299" s="14"/>
      <c r="H299" s="14"/>
      <c r="I299" s="14"/>
      <c r="J299" s="14"/>
      <c r="K299" s="14"/>
      <c r="L299" s="17">
        <v>0</v>
      </c>
      <c r="M299" s="18">
        <v>0.0</v>
      </c>
      <c r="N299" s="19">
        <v>0</v>
      </c>
      <c r="O299" s="20">
        <v>120.0</v>
      </c>
      <c r="P299" s="21" t="s">
        <v>190</v>
      </c>
    </row>
    <row r="300" spans="1:16">
      <c r="A300" t="s">
        <v>121</v>
      </c>
      <c r="B300" s="6" t="s">
        <v>16</v>
      </c>
      <c r="C300" t="s">
        <v>17</v>
      </c>
      <c r="D300" s="7">
        <v>45463.0</v>
      </c>
      <c r="E300" t="s">
        <v>191</v>
      </c>
      <c r="F300" t="s">
        <v>38</v>
      </c>
      <c r="G300" s="8">
        <v>32800</v>
      </c>
      <c r="H300" s="9">
        <v>500.0</v>
      </c>
      <c r="I300" s="11">
        <v>32.8</v>
      </c>
      <c r="J300" s="13">
        <v>0</v>
      </c>
      <c r="K300" s="9">
        <v>16400.0</v>
      </c>
    </row>
    <row r="301" spans="1:16">
      <c r="A301" s="14" t="s">
        <v>121</v>
      </c>
      <c r="B301" s="15" t="s">
        <v>16</v>
      </c>
      <c r="C301" s="14" t="s">
        <v>17</v>
      </c>
      <c r="D301" s="16">
        <v>45463.0</v>
      </c>
      <c r="E301" s="14" t="s">
        <v>191</v>
      </c>
      <c r="F301" s="14" t="s">
        <v>34</v>
      </c>
      <c r="G301" s="14"/>
      <c r="H301" s="14"/>
      <c r="I301" s="14"/>
      <c r="J301" s="14"/>
      <c r="K301" s="14"/>
      <c r="L301" s="17">
        <v>0</v>
      </c>
      <c r="M301" s="18">
        <v>0.0</v>
      </c>
      <c r="N301" s="19">
        <v>0</v>
      </c>
      <c r="O301" s="20">
        <v>16400.0</v>
      </c>
      <c r="P301" s="21" t="s">
        <v>123</v>
      </c>
    </row>
    <row r="302" spans="1:16">
      <c r="A302" t="s">
        <v>192</v>
      </c>
      <c r="B302" s="6" t="s">
        <v>16</v>
      </c>
      <c r="C302" t="s">
        <v>49</v>
      </c>
      <c r="D302" s="7">
        <v>45463.0</v>
      </c>
      <c r="E302" t="s">
        <v>193</v>
      </c>
      <c r="F302" t="s">
        <v>194</v>
      </c>
      <c r="G302" s="8">
        <v>315</v>
      </c>
      <c r="H302" s="9">
        <v>28500.0</v>
      </c>
      <c r="I302" s="11">
        <v>1.446</v>
      </c>
      <c r="J302" s="13">
        <v>0</v>
      </c>
      <c r="K302" s="9">
        <v>41211.0</v>
      </c>
    </row>
    <row r="303" spans="1:16">
      <c r="A303" s="14" t="s">
        <v>192</v>
      </c>
      <c r="B303" s="15" t="s">
        <v>16</v>
      </c>
      <c r="C303" s="14" t="s">
        <v>49</v>
      </c>
      <c r="D303" s="16">
        <v>45463.0</v>
      </c>
      <c r="E303" s="14" t="s">
        <v>193</v>
      </c>
      <c r="F303" s="14" t="s">
        <v>34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41211.0</v>
      </c>
      <c r="P303" s="21" t="s">
        <v>195</v>
      </c>
    </row>
    <row r="304" spans="1:16">
      <c r="A304" t="s">
        <v>121</v>
      </c>
      <c r="B304" s="6" t="s">
        <v>16</v>
      </c>
      <c r="C304" t="s">
        <v>17</v>
      </c>
      <c r="D304" s="7">
        <v>45463.0</v>
      </c>
      <c r="E304" t="s">
        <v>196</v>
      </c>
      <c r="F304" t="s">
        <v>38</v>
      </c>
      <c r="G304" s="8">
        <v>32800</v>
      </c>
      <c r="H304" s="9">
        <v>500.0</v>
      </c>
      <c r="I304" s="11">
        <v>32.8</v>
      </c>
      <c r="J304" s="13">
        <v>0</v>
      </c>
      <c r="K304" s="9">
        <v>16400.0</v>
      </c>
    </row>
    <row r="305" spans="1:16">
      <c r="A305" s="14" t="s">
        <v>121</v>
      </c>
      <c r="B305" s="15" t="s">
        <v>16</v>
      </c>
      <c r="C305" s="14" t="s">
        <v>17</v>
      </c>
      <c r="D305" s="16">
        <v>45463.0</v>
      </c>
      <c r="E305" s="14" t="s">
        <v>196</v>
      </c>
      <c r="F305" s="14" t="s">
        <v>34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16400.0</v>
      </c>
      <c r="P305" s="21" t="s">
        <v>123</v>
      </c>
    </row>
    <row r="306" spans="1:16">
      <c r="A306" t="s">
        <v>197</v>
      </c>
      <c r="B306" s="6" t="s">
        <v>16</v>
      </c>
      <c r="C306" t="s">
        <v>17</v>
      </c>
      <c r="D306" s="7">
        <v>45464.0</v>
      </c>
      <c r="E306" t="s">
        <v>198</v>
      </c>
      <c r="F306" t="s">
        <v>113</v>
      </c>
      <c r="G306" s="8">
        <v>1</v>
      </c>
      <c r="H306" s="9">
        <v>1000.0</v>
      </c>
      <c r="I306" s="11">
        <v>1.0</v>
      </c>
      <c r="J306" s="13">
        <v>0</v>
      </c>
      <c r="K306" s="9">
        <v>1000.0</v>
      </c>
    </row>
    <row r="307" spans="1:16">
      <c r="A307" t="s">
        <v>197</v>
      </c>
      <c r="B307" s="6" t="s">
        <v>16</v>
      </c>
      <c r="C307" t="s">
        <v>17</v>
      </c>
      <c r="D307" s="7">
        <v>45464.0</v>
      </c>
      <c r="E307" t="s">
        <v>198</v>
      </c>
      <c r="F307" t="s">
        <v>113</v>
      </c>
      <c r="G307" s="8">
        <v>1</v>
      </c>
      <c r="H307" s="9">
        <v>1000.0</v>
      </c>
      <c r="I307" s="11">
        <v>1.0</v>
      </c>
      <c r="J307" s="13">
        <v>0</v>
      </c>
      <c r="K307" s="9">
        <v>1000.0</v>
      </c>
    </row>
    <row r="308" spans="1:16">
      <c r="A308" t="s">
        <v>197</v>
      </c>
      <c r="B308" s="6" t="s">
        <v>16</v>
      </c>
      <c r="C308" t="s">
        <v>17</v>
      </c>
      <c r="D308" s="7">
        <v>45464.0</v>
      </c>
      <c r="E308" t="s">
        <v>198</v>
      </c>
      <c r="F308" t="s">
        <v>113</v>
      </c>
      <c r="G308" s="8">
        <v>1</v>
      </c>
      <c r="H308" s="9">
        <v>500.0</v>
      </c>
      <c r="I308" s="11">
        <v>1.0</v>
      </c>
      <c r="J308" s="13">
        <v>0</v>
      </c>
      <c r="K308" s="9">
        <v>500.0</v>
      </c>
    </row>
    <row r="309" spans="1:16">
      <c r="A309" t="s">
        <v>197</v>
      </c>
      <c r="B309" s="6" t="s">
        <v>16</v>
      </c>
      <c r="C309" t="s">
        <v>17</v>
      </c>
      <c r="D309" s="7">
        <v>45464.0</v>
      </c>
      <c r="E309" t="s">
        <v>198</v>
      </c>
      <c r="F309" t="s">
        <v>113</v>
      </c>
      <c r="G309" s="8">
        <v>1</v>
      </c>
      <c r="H309" s="9">
        <v>500.0</v>
      </c>
      <c r="I309" s="11">
        <v>1.0</v>
      </c>
      <c r="J309" s="13">
        <v>0</v>
      </c>
      <c r="K309" s="9">
        <v>500.0</v>
      </c>
    </row>
    <row r="310" spans="1:16">
      <c r="A310" s="14" t="s">
        <v>197</v>
      </c>
      <c r="B310" s="15" t="s">
        <v>16</v>
      </c>
      <c r="C310" s="14" t="s">
        <v>17</v>
      </c>
      <c r="D310" s="16">
        <v>45464.0</v>
      </c>
      <c r="E310" s="14" t="s">
        <v>198</v>
      </c>
      <c r="F310" s="14" t="s">
        <v>34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3000.0</v>
      </c>
      <c r="P310" s="21" t="s">
        <v>199</v>
      </c>
    </row>
    <row r="311" spans="1:16">
      <c r="A311" t="s">
        <v>87</v>
      </c>
      <c r="B311" s="6" t="s">
        <v>16</v>
      </c>
      <c r="C311" t="s">
        <v>49</v>
      </c>
      <c r="D311" s="7">
        <v>45464.0</v>
      </c>
      <c r="E311" t="s">
        <v>200</v>
      </c>
      <c r="F311" t="s">
        <v>201</v>
      </c>
      <c r="G311" s="8">
        <v>40</v>
      </c>
      <c r="H311" s="9">
        <v>41400.0</v>
      </c>
      <c r="I311" s="11">
        <v>0.11</v>
      </c>
      <c r="J311" s="13">
        <v>0</v>
      </c>
      <c r="K311" s="9">
        <v>4554.0</v>
      </c>
    </row>
    <row r="312" spans="1:16">
      <c r="A312" s="14" t="s">
        <v>87</v>
      </c>
      <c r="B312" s="15" t="s">
        <v>16</v>
      </c>
      <c r="C312" s="14" t="s">
        <v>49</v>
      </c>
      <c r="D312" s="16">
        <v>45464.0</v>
      </c>
      <c r="E312" s="14" t="s">
        <v>200</v>
      </c>
      <c r="F312" s="14" t="s">
        <v>34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4554.0</v>
      </c>
      <c r="P312" s="21" t="s">
        <v>202</v>
      </c>
    </row>
    <row r="313" spans="1:16">
      <c r="A313" t="s">
        <v>203</v>
      </c>
      <c r="B313" s="6" t="s">
        <v>16</v>
      </c>
      <c r="C313" t="s">
        <v>17</v>
      </c>
      <c r="D313" s="7">
        <v>45464.0</v>
      </c>
      <c r="E313" t="s">
        <v>204</v>
      </c>
      <c r="F313" t="s">
        <v>205</v>
      </c>
      <c r="G313" s="8">
        <v>5</v>
      </c>
      <c r="H313" s="9">
        <v>8000.0</v>
      </c>
      <c r="I313" s="11">
        <v>0</v>
      </c>
      <c r="J313" s="13">
        <v>75.0</v>
      </c>
      <c r="K313" s="9">
        <v>600.0</v>
      </c>
    </row>
    <row r="314" spans="1:16">
      <c r="A314" s="14" t="s">
        <v>203</v>
      </c>
      <c r="B314" s="15" t="s">
        <v>16</v>
      </c>
      <c r="C314" s="14" t="s">
        <v>17</v>
      </c>
      <c r="D314" s="16">
        <v>45464.0</v>
      </c>
      <c r="E314" s="14" t="s">
        <v>204</v>
      </c>
      <c r="F314" s="14" t="s">
        <v>34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600.0</v>
      </c>
      <c r="P314" s="21" t="s">
        <v>206</v>
      </c>
    </row>
    <row r="315" spans="1:16">
      <c r="A315" t="s">
        <v>207</v>
      </c>
      <c r="B315" s="6" t="s">
        <v>16</v>
      </c>
      <c r="C315" t="s">
        <v>17</v>
      </c>
      <c r="D315" s="7">
        <v>45464.0</v>
      </c>
      <c r="E315" t="s">
        <v>208</v>
      </c>
      <c r="F315" t="s">
        <v>209</v>
      </c>
      <c r="G315" s="8">
        <v>33</v>
      </c>
      <c r="H315" s="9">
        <v>36600.0</v>
      </c>
      <c r="I315" s="11">
        <v>0.798</v>
      </c>
      <c r="J315" s="13">
        <v>0</v>
      </c>
      <c r="K315" s="9">
        <v>29206.8</v>
      </c>
    </row>
    <row r="316" spans="1:16">
      <c r="A316" s="14" t="s">
        <v>207</v>
      </c>
      <c r="B316" s="15" t="s">
        <v>16</v>
      </c>
      <c r="C316" s="14" t="s">
        <v>17</v>
      </c>
      <c r="D316" s="16">
        <v>45464.0</v>
      </c>
      <c r="E316" s="14" t="s">
        <v>208</v>
      </c>
      <c r="F316" s="14" t="s">
        <v>34</v>
      </c>
      <c r="G316" s="14"/>
      <c r="H316" s="14"/>
      <c r="I316" s="14"/>
      <c r="J316" s="14"/>
      <c r="K316" s="14"/>
      <c r="L316" s="17">
        <v>6.8</v>
      </c>
      <c r="M316" s="18">
        <v>0.0</v>
      </c>
      <c r="N316" s="19">
        <v>0</v>
      </c>
      <c r="O316" s="20">
        <v>29200.0</v>
      </c>
      <c r="P316" s="21" t="s">
        <v>210</v>
      </c>
    </row>
    <row r="317" spans="1:16">
      <c r="A317" t="s">
        <v>211</v>
      </c>
      <c r="B317" s="6" t="s">
        <v>16</v>
      </c>
      <c r="C317" t="s">
        <v>49</v>
      </c>
      <c r="D317" s="7">
        <v>45467.0</v>
      </c>
      <c r="E317" t="s">
        <v>212</v>
      </c>
      <c r="F317" t="s">
        <v>213</v>
      </c>
      <c r="G317" s="8">
        <v>288</v>
      </c>
      <c r="H317" s="9">
        <v>10800.0</v>
      </c>
      <c r="I317" s="11">
        <v>2.16</v>
      </c>
      <c r="J317" s="13">
        <v>0</v>
      </c>
      <c r="K317" s="9">
        <v>23328.0</v>
      </c>
    </row>
    <row r="318" spans="1:16">
      <c r="A318" t="s">
        <v>211</v>
      </c>
      <c r="B318" s="6" t="s">
        <v>16</v>
      </c>
      <c r="C318" t="s">
        <v>49</v>
      </c>
      <c r="D318" s="7">
        <v>45467.0</v>
      </c>
      <c r="E318" t="s">
        <v>212</v>
      </c>
      <c r="F318" t="s">
        <v>213</v>
      </c>
      <c r="G318" s="8">
        <v>288</v>
      </c>
      <c r="H318" s="9">
        <v>10800.0</v>
      </c>
      <c r="I318" s="11">
        <v>2.16</v>
      </c>
      <c r="J318" s="13">
        <v>0</v>
      </c>
      <c r="K318" s="9">
        <v>23328.0</v>
      </c>
    </row>
    <row r="319" spans="1:16">
      <c r="A319" t="s">
        <v>211</v>
      </c>
      <c r="B319" s="6" t="s">
        <v>16</v>
      </c>
      <c r="C319" t="s">
        <v>49</v>
      </c>
      <c r="D319" s="7">
        <v>45467.0</v>
      </c>
      <c r="E319" t="s">
        <v>212</v>
      </c>
      <c r="F319" t="s">
        <v>213</v>
      </c>
      <c r="G319" s="8">
        <v>288</v>
      </c>
      <c r="H319" s="9">
        <v>10800.0</v>
      </c>
      <c r="I319" s="11">
        <v>2.16</v>
      </c>
      <c r="J319" s="13">
        <v>0</v>
      </c>
      <c r="K319" s="9">
        <v>23328.0</v>
      </c>
    </row>
    <row r="320" spans="1:16">
      <c r="A320" t="s">
        <v>211</v>
      </c>
      <c r="B320" s="6" t="s">
        <v>16</v>
      </c>
      <c r="C320" t="s">
        <v>49</v>
      </c>
      <c r="D320" s="7">
        <v>45467.0</v>
      </c>
      <c r="E320" t="s">
        <v>212</v>
      </c>
      <c r="F320" t="s">
        <v>213</v>
      </c>
      <c r="G320" s="8">
        <v>288</v>
      </c>
      <c r="H320" s="9">
        <v>10800.0</v>
      </c>
      <c r="I320" s="11">
        <v>2.16</v>
      </c>
      <c r="J320" s="13">
        <v>0</v>
      </c>
      <c r="K320" s="9">
        <v>23328.0</v>
      </c>
    </row>
    <row r="321" spans="1:16">
      <c r="A321" t="s">
        <v>211</v>
      </c>
      <c r="B321" s="6" t="s">
        <v>16</v>
      </c>
      <c r="C321" t="s">
        <v>49</v>
      </c>
      <c r="D321" s="7">
        <v>45467.0</v>
      </c>
      <c r="E321" t="s">
        <v>212</v>
      </c>
      <c r="F321" t="s">
        <v>213</v>
      </c>
      <c r="G321" s="8">
        <v>288</v>
      </c>
      <c r="H321" s="9">
        <v>10800.0</v>
      </c>
      <c r="I321" s="11">
        <v>2.16</v>
      </c>
      <c r="J321" s="13">
        <v>0</v>
      </c>
      <c r="K321" s="9">
        <v>23328.0</v>
      </c>
    </row>
    <row r="322" spans="1:16">
      <c r="A322" t="s">
        <v>211</v>
      </c>
      <c r="B322" s="6" t="s">
        <v>16</v>
      </c>
      <c r="C322" t="s">
        <v>49</v>
      </c>
      <c r="D322" s="7">
        <v>45467.0</v>
      </c>
      <c r="E322" t="s">
        <v>212</v>
      </c>
      <c r="F322" t="s">
        <v>213</v>
      </c>
      <c r="G322" s="8">
        <v>288</v>
      </c>
      <c r="H322" s="9">
        <v>10800.0</v>
      </c>
      <c r="I322" s="11">
        <v>2.16</v>
      </c>
      <c r="J322" s="13">
        <v>0</v>
      </c>
      <c r="K322" s="9">
        <v>23328.0</v>
      </c>
    </row>
    <row r="323" spans="1:16">
      <c r="A323" t="s">
        <v>211</v>
      </c>
      <c r="B323" s="6" t="s">
        <v>16</v>
      </c>
      <c r="C323" t="s">
        <v>49</v>
      </c>
      <c r="D323" s="7">
        <v>45467.0</v>
      </c>
      <c r="E323" t="s">
        <v>212</v>
      </c>
      <c r="F323" t="s">
        <v>213</v>
      </c>
      <c r="G323" s="8">
        <v>288</v>
      </c>
      <c r="H323" s="9">
        <v>10800.0</v>
      </c>
      <c r="I323" s="11">
        <v>2.16</v>
      </c>
      <c r="J323" s="13">
        <v>0</v>
      </c>
      <c r="K323" s="9">
        <v>23328.0</v>
      </c>
    </row>
    <row r="324" spans="1:16">
      <c r="A324" t="s">
        <v>211</v>
      </c>
      <c r="B324" s="6" t="s">
        <v>16</v>
      </c>
      <c r="C324" t="s">
        <v>49</v>
      </c>
      <c r="D324" s="7">
        <v>45467.0</v>
      </c>
      <c r="E324" t="s">
        <v>212</v>
      </c>
      <c r="F324" t="s">
        <v>213</v>
      </c>
      <c r="G324" s="8">
        <v>288</v>
      </c>
      <c r="H324" s="9">
        <v>10800.0</v>
      </c>
      <c r="I324" s="11">
        <v>2.16</v>
      </c>
      <c r="J324" s="13">
        <v>0</v>
      </c>
      <c r="K324" s="9">
        <v>23328.0</v>
      </c>
    </row>
    <row r="325" spans="1:16">
      <c r="A325" t="s">
        <v>211</v>
      </c>
      <c r="B325" s="6" t="s">
        <v>16</v>
      </c>
      <c r="C325" t="s">
        <v>49</v>
      </c>
      <c r="D325" s="7">
        <v>45467.0</v>
      </c>
      <c r="E325" t="s">
        <v>212</v>
      </c>
      <c r="F325" t="s">
        <v>214</v>
      </c>
      <c r="G325" s="8">
        <v>360</v>
      </c>
      <c r="H325" s="9">
        <v>10800.0</v>
      </c>
      <c r="I325" s="11">
        <v>2.16</v>
      </c>
      <c r="J325" s="13">
        <v>0</v>
      </c>
      <c r="K325" s="9">
        <v>23328.0</v>
      </c>
    </row>
    <row r="326" spans="1:16">
      <c r="A326" t="s">
        <v>211</v>
      </c>
      <c r="B326" s="6" t="s">
        <v>16</v>
      </c>
      <c r="C326" t="s">
        <v>49</v>
      </c>
      <c r="D326" s="7">
        <v>45467.0</v>
      </c>
      <c r="E326" t="s">
        <v>212</v>
      </c>
      <c r="F326" t="s">
        <v>214</v>
      </c>
      <c r="G326" s="8">
        <v>360</v>
      </c>
      <c r="H326" s="9">
        <v>10800.0</v>
      </c>
      <c r="I326" s="11">
        <v>2.16</v>
      </c>
      <c r="J326" s="13">
        <v>0</v>
      </c>
      <c r="K326" s="9">
        <v>23328.0</v>
      </c>
    </row>
    <row r="327" spans="1:16">
      <c r="A327" t="s">
        <v>211</v>
      </c>
      <c r="B327" s="6" t="s">
        <v>16</v>
      </c>
      <c r="C327" t="s">
        <v>49</v>
      </c>
      <c r="D327" s="7">
        <v>45467.0</v>
      </c>
      <c r="E327" t="s">
        <v>212</v>
      </c>
      <c r="F327" t="s">
        <v>214</v>
      </c>
      <c r="G327" s="8">
        <v>360</v>
      </c>
      <c r="H327" s="9">
        <v>10800.0</v>
      </c>
      <c r="I327" s="11">
        <v>2.16</v>
      </c>
      <c r="J327" s="13">
        <v>0</v>
      </c>
      <c r="K327" s="9">
        <v>23328.0</v>
      </c>
    </row>
    <row r="328" spans="1:16">
      <c r="A328" t="s">
        <v>211</v>
      </c>
      <c r="B328" s="6" t="s">
        <v>16</v>
      </c>
      <c r="C328" t="s">
        <v>49</v>
      </c>
      <c r="D328" s="7">
        <v>45467.0</v>
      </c>
      <c r="E328" t="s">
        <v>212</v>
      </c>
      <c r="F328" t="s">
        <v>214</v>
      </c>
      <c r="G328" s="8">
        <v>360</v>
      </c>
      <c r="H328" s="9">
        <v>10800.0</v>
      </c>
      <c r="I328" s="11">
        <v>2.16</v>
      </c>
      <c r="J328" s="13">
        <v>0</v>
      </c>
      <c r="K328" s="9">
        <v>23328.0</v>
      </c>
    </row>
    <row r="329" spans="1:16">
      <c r="A329" t="s">
        <v>211</v>
      </c>
      <c r="B329" s="6" t="s">
        <v>16</v>
      </c>
      <c r="C329" t="s">
        <v>49</v>
      </c>
      <c r="D329" s="7">
        <v>45467.0</v>
      </c>
      <c r="E329" t="s">
        <v>212</v>
      </c>
      <c r="F329" t="s">
        <v>214</v>
      </c>
      <c r="G329" s="8">
        <v>360</v>
      </c>
      <c r="H329" s="9">
        <v>10800.0</v>
      </c>
      <c r="I329" s="11">
        <v>2.16</v>
      </c>
      <c r="J329" s="13">
        <v>0</v>
      </c>
      <c r="K329" s="9">
        <v>23328.0</v>
      </c>
    </row>
    <row r="330" spans="1:16">
      <c r="A330" t="s">
        <v>211</v>
      </c>
      <c r="B330" s="6" t="s">
        <v>16</v>
      </c>
      <c r="C330" t="s">
        <v>49</v>
      </c>
      <c r="D330" s="7">
        <v>45467.0</v>
      </c>
      <c r="E330" t="s">
        <v>212</v>
      </c>
      <c r="F330" t="s">
        <v>215</v>
      </c>
      <c r="G330" s="8">
        <v>288</v>
      </c>
      <c r="H330" s="9">
        <v>12000.0</v>
      </c>
      <c r="I330" s="11">
        <v>2.16</v>
      </c>
      <c r="J330" s="13">
        <v>0</v>
      </c>
      <c r="K330" s="9">
        <v>25920.0</v>
      </c>
    </row>
    <row r="331" spans="1:16">
      <c r="A331" t="s">
        <v>211</v>
      </c>
      <c r="B331" s="6" t="s">
        <v>16</v>
      </c>
      <c r="C331" t="s">
        <v>49</v>
      </c>
      <c r="D331" s="7">
        <v>45467.0</v>
      </c>
      <c r="E331" t="s">
        <v>212</v>
      </c>
      <c r="F331" t="s">
        <v>216</v>
      </c>
      <c r="G331" s="8">
        <v>360</v>
      </c>
      <c r="H331" s="9">
        <v>12000.0</v>
      </c>
      <c r="I331" s="11">
        <v>2.16</v>
      </c>
      <c r="J331" s="13">
        <v>0</v>
      </c>
      <c r="K331" s="9">
        <v>25920.0</v>
      </c>
    </row>
    <row r="332" spans="1:16">
      <c r="A332" s="14" t="s">
        <v>211</v>
      </c>
      <c r="B332" s="15" t="s">
        <v>16</v>
      </c>
      <c r="C332" s="14" t="s">
        <v>49</v>
      </c>
      <c r="D332" s="16">
        <v>45467.0</v>
      </c>
      <c r="E332" s="14" t="s">
        <v>212</v>
      </c>
      <c r="F332" s="14" t="s">
        <v>34</v>
      </c>
      <c r="G332" s="14"/>
      <c r="H332" s="14"/>
      <c r="I332" s="14"/>
      <c r="J332" s="14"/>
      <c r="K332" s="14"/>
      <c r="L332" s="17">
        <v>0</v>
      </c>
      <c r="M332" s="18">
        <v>0.0</v>
      </c>
      <c r="N332" s="19">
        <v>0</v>
      </c>
      <c r="O332" s="20">
        <v>355104.0</v>
      </c>
      <c r="P332" s="21" t="s">
        <v>217</v>
      </c>
    </row>
    <row r="333" spans="1:16">
      <c r="A333" t="s">
        <v>40</v>
      </c>
      <c r="B333" s="6" t="s">
        <v>16</v>
      </c>
      <c r="C333" t="s">
        <v>17</v>
      </c>
      <c r="D333" s="7">
        <v>45467.0</v>
      </c>
      <c r="E333" t="s">
        <v>218</v>
      </c>
      <c r="F333" t="s">
        <v>219</v>
      </c>
      <c r="G333" s="8">
        <v>170</v>
      </c>
      <c r="H333" s="9">
        <v>40200.0</v>
      </c>
      <c r="I333" s="11">
        <v>2.341</v>
      </c>
      <c r="J333" s="13">
        <v>0</v>
      </c>
      <c r="K333" s="9">
        <v>94108.2</v>
      </c>
    </row>
    <row r="334" spans="1:16">
      <c r="A334" t="s">
        <v>40</v>
      </c>
      <c r="B334" s="6" t="s">
        <v>16</v>
      </c>
      <c r="C334" t="s">
        <v>17</v>
      </c>
      <c r="D334" s="7">
        <v>45467.0</v>
      </c>
      <c r="E334" t="s">
        <v>218</v>
      </c>
      <c r="F334" t="s">
        <v>220</v>
      </c>
      <c r="G334" s="8">
        <v>58</v>
      </c>
      <c r="H334" s="9">
        <v>22800.0</v>
      </c>
      <c r="I334" s="11">
        <v>0.209</v>
      </c>
      <c r="J334" s="13">
        <v>0</v>
      </c>
      <c r="K334" s="9">
        <v>4765.2</v>
      </c>
    </row>
    <row r="335" spans="1:16">
      <c r="A335" s="14" t="s">
        <v>40</v>
      </c>
      <c r="B335" s="15" t="s">
        <v>16</v>
      </c>
      <c r="C335" s="14" t="s">
        <v>17</v>
      </c>
      <c r="D335" s="16">
        <v>45467.0</v>
      </c>
      <c r="E335" s="14" t="s">
        <v>218</v>
      </c>
      <c r="F335" s="14" t="s">
        <v>34</v>
      </c>
      <c r="G335" s="14"/>
      <c r="H335" s="14"/>
      <c r="I335" s="14"/>
      <c r="J335" s="14"/>
      <c r="K335" s="14"/>
      <c r="L335" s="17">
        <v>4943.67</v>
      </c>
      <c r="M335" s="18">
        <v>0.0</v>
      </c>
      <c r="N335" s="19">
        <v>0</v>
      </c>
      <c r="O335" s="20">
        <v>93929.73</v>
      </c>
      <c r="P335" s="21" t="s">
        <v>221</v>
      </c>
    </row>
    <row r="336" spans="1:16">
      <c r="A336" t="s">
        <v>36</v>
      </c>
      <c r="B336" s="6" t="s">
        <v>16</v>
      </c>
      <c r="C336" t="s">
        <v>17</v>
      </c>
      <c r="D336" s="7">
        <v>45468.0</v>
      </c>
      <c r="E336" t="s">
        <v>222</v>
      </c>
      <c r="F336" t="s">
        <v>38</v>
      </c>
      <c r="G336" s="8">
        <v>31684</v>
      </c>
      <c r="H336" s="9">
        <v>1319.0</v>
      </c>
      <c r="I336" s="11">
        <v>31.684</v>
      </c>
      <c r="J336" s="13">
        <v>0</v>
      </c>
      <c r="K336" s="9">
        <v>41791.2</v>
      </c>
    </row>
    <row r="337" spans="1:16">
      <c r="A337" s="14" t="s">
        <v>36</v>
      </c>
      <c r="B337" s="15" t="s">
        <v>16</v>
      </c>
      <c r="C337" s="14" t="s">
        <v>17</v>
      </c>
      <c r="D337" s="16">
        <v>45468.0</v>
      </c>
      <c r="E337" s="14" t="s">
        <v>222</v>
      </c>
      <c r="F337" s="14" t="s">
        <v>34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41791.196</v>
      </c>
      <c r="P337" s="21" t="s">
        <v>39</v>
      </c>
    </row>
    <row r="338" spans="1:16">
      <c r="A338" t="s">
        <v>223</v>
      </c>
      <c r="B338" s="6" t="s">
        <v>16</v>
      </c>
      <c r="C338" t="s">
        <v>17</v>
      </c>
      <c r="D338" s="7">
        <v>45468.0</v>
      </c>
      <c r="E338" t="s">
        <v>224</v>
      </c>
      <c r="F338" t="s">
        <v>185</v>
      </c>
      <c r="G338" s="8">
        <v>5</v>
      </c>
      <c r="H338" s="9">
        <v>8000.0</v>
      </c>
      <c r="I338" s="11">
        <v>0</v>
      </c>
      <c r="J338" s="13">
        <v>25.0</v>
      </c>
      <c r="K338" s="9">
        <v>200.0</v>
      </c>
    </row>
    <row r="339" spans="1:16">
      <c r="A339" s="14" t="s">
        <v>223</v>
      </c>
      <c r="B339" s="15" t="s">
        <v>16</v>
      </c>
      <c r="C339" s="14" t="s">
        <v>17</v>
      </c>
      <c r="D339" s="16">
        <v>45468.0</v>
      </c>
      <c r="E339" s="14" t="s">
        <v>224</v>
      </c>
      <c r="F339" s="14" t="s">
        <v>34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200.0</v>
      </c>
      <c r="P339" s="21" t="s">
        <v>186</v>
      </c>
    </row>
    <row r="340" spans="1:16">
      <c r="A340" t="s">
        <v>225</v>
      </c>
      <c r="B340" s="6" t="s">
        <v>16</v>
      </c>
      <c r="C340" t="s">
        <v>17</v>
      </c>
      <c r="D340" s="7">
        <v>45469.0</v>
      </c>
      <c r="E340" t="s">
        <v>226</v>
      </c>
      <c r="F340" t="s">
        <v>227</v>
      </c>
      <c r="G340" s="8">
        <v>624</v>
      </c>
      <c r="H340" s="9">
        <v>26000.0</v>
      </c>
      <c r="I340" s="11">
        <v>3.37</v>
      </c>
      <c r="J340" s="13">
        <v>0</v>
      </c>
      <c r="K340" s="9">
        <v>87620.0</v>
      </c>
    </row>
    <row r="341" spans="1:16">
      <c r="A341" t="s">
        <v>225</v>
      </c>
      <c r="B341" s="6" t="s">
        <v>16</v>
      </c>
      <c r="C341" t="s">
        <v>17</v>
      </c>
      <c r="D341" s="7">
        <v>45469.0</v>
      </c>
      <c r="E341" t="s">
        <v>226</v>
      </c>
      <c r="F341" t="s">
        <v>228</v>
      </c>
      <c r="G341" s="8">
        <v>89</v>
      </c>
      <c r="H341" s="9">
        <v>23000.0</v>
      </c>
      <c r="I341" s="11">
        <v>0.32</v>
      </c>
      <c r="J341" s="13">
        <v>0</v>
      </c>
      <c r="K341" s="9">
        <v>7360.0</v>
      </c>
    </row>
    <row r="342" spans="1:16">
      <c r="A342" t="s">
        <v>225</v>
      </c>
      <c r="B342" s="6" t="s">
        <v>16</v>
      </c>
      <c r="C342" t="s">
        <v>17</v>
      </c>
      <c r="D342" s="7">
        <v>45469.0</v>
      </c>
      <c r="E342" t="s">
        <v>226</v>
      </c>
      <c r="F342" t="s">
        <v>81</v>
      </c>
      <c r="G342" s="8">
        <v>754</v>
      </c>
      <c r="H342" s="9">
        <v>28000.0</v>
      </c>
      <c r="I342" s="11">
        <v>8.415</v>
      </c>
      <c r="J342" s="13">
        <v>0</v>
      </c>
      <c r="K342" s="9">
        <v>235620.0</v>
      </c>
    </row>
    <row r="343" spans="1:16">
      <c r="A343" t="s">
        <v>225</v>
      </c>
      <c r="B343" s="6" t="s">
        <v>16</v>
      </c>
      <c r="C343" t="s">
        <v>17</v>
      </c>
      <c r="D343" s="7">
        <v>45469.0</v>
      </c>
      <c r="E343" t="s">
        <v>226</v>
      </c>
      <c r="F343" t="s">
        <v>80</v>
      </c>
      <c r="G343" s="8">
        <v>450</v>
      </c>
      <c r="H343" s="9">
        <v>29000.0</v>
      </c>
      <c r="I343" s="11">
        <v>2.511</v>
      </c>
      <c r="J343" s="13">
        <v>0</v>
      </c>
      <c r="K343" s="9">
        <v>72819.0</v>
      </c>
    </row>
    <row r="344" spans="1:16">
      <c r="A344" t="s">
        <v>225</v>
      </c>
      <c r="B344" s="6" t="s">
        <v>16</v>
      </c>
      <c r="C344" t="s">
        <v>17</v>
      </c>
      <c r="D344" s="7">
        <v>45469.0</v>
      </c>
      <c r="E344" t="s">
        <v>226</v>
      </c>
      <c r="F344" t="s">
        <v>81</v>
      </c>
      <c r="G344" s="8">
        <v>343</v>
      </c>
      <c r="H344" s="9">
        <v>30500.0</v>
      </c>
      <c r="I344" s="11">
        <v>3.828</v>
      </c>
      <c r="J344" s="13">
        <v>0</v>
      </c>
      <c r="K344" s="9">
        <v>116754.0</v>
      </c>
    </row>
    <row r="345" spans="1:16">
      <c r="A345" t="s">
        <v>225</v>
      </c>
      <c r="B345" s="6" t="s">
        <v>16</v>
      </c>
      <c r="C345" t="s">
        <v>17</v>
      </c>
      <c r="D345" s="7">
        <v>45469.0</v>
      </c>
      <c r="E345" t="s">
        <v>226</v>
      </c>
      <c r="F345" t="s">
        <v>229</v>
      </c>
      <c r="G345" s="8">
        <v>258</v>
      </c>
      <c r="H345" s="9">
        <v>24000.0</v>
      </c>
      <c r="I345" s="11">
        <v>1.2</v>
      </c>
      <c r="J345" s="13">
        <v>0</v>
      </c>
      <c r="K345" s="9">
        <v>28800.0</v>
      </c>
    </row>
    <row r="346" spans="1:16">
      <c r="A346" t="s">
        <v>225</v>
      </c>
      <c r="B346" s="6" t="s">
        <v>16</v>
      </c>
      <c r="C346" t="s">
        <v>17</v>
      </c>
      <c r="D346" s="7">
        <v>45469.0</v>
      </c>
      <c r="E346" t="s">
        <v>226</v>
      </c>
      <c r="F346" t="s">
        <v>83</v>
      </c>
      <c r="G346" s="8">
        <v>172</v>
      </c>
      <c r="H346" s="9">
        <v>29000.0</v>
      </c>
      <c r="I346" s="11">
        <v>1.92</v>
      </c>
      <c r="J346" s="13">
        <v>0</v>
      </c>
      <c r="K346" s="9">
        <v>55680.0</v>
      </c>
    </row>
    <row r="347" spans="1:16">
      <c r="A347" t="s">
        <v>225</v>
      </c>
      <c r="B347" s="6" t="s">
        <v>16</v>
      </c>
      <c r="C347" t="s">
        <v>17</v>
      </c>
      <c r="D347" s="7">
        <v>45469.0</v>
      </c>
      <c r="E347" t="s">
        <v>226</v>
      </c>
      <c r="F347" t="s">
        <v>82</v>
      </c>
      <c r="G347" s="8">
        <v>339</v>
      </c>
      <c r="H347" s="9">
        <v>28000.0</v>
      </c>
      <c r="I347" s="11">
        <v>1.892</v>
      </c>
      <c r="J347" s="13">
        <v>0</v>
      </c>
      <c r="K347" s="9">
        <v>52976.0</v>
      </c>
    </row>
    <row r="348" spans="1:16">
      <c r="A348" t="s">
        <v>225</v>
      </c>
      <c r="B348" s="6" t="s">
        <v>16</v>
      </c>
      <c r="C348" t="s">
        <v>17</v>
      </c>
      <c r="D348" s="7">
        <v>45469.0</v>
      </c>
      <c r="E348" t="s">
        <v>226</v>
      </c>
      <c r="F348" t="s">
        <v>82</v>
      </c>
      <c r="G348" s="8">
        <v>450</v>
      </c>
      <c r="H348" s="9">
        <v>29000.0</v>
      </c>
      <c r="I348" s="11">
        <v>2.511</v>
      </c>
      <c r="J348" s="13">
        <v>0</v>
      </c>
      <c r="K348" s="9">
        <v>72819.0</v>
      </c>
    </row>
    <row r="349" spans="1:16">
      <c r="A349" t="s">
        <v>225</v>
      </c>
      <c r="B349" s="6" t="s">
        <v>16</v>
      </c>
      <c r="C349" t="s">
        <v>17</v>
      </c>
      <c r="D349" s="7">
        <v>45469.0</v>
      </c>
      <c r="E349" t="s">
        <v>226</v>
      </c>
      <c r="F349" t="s">
        <v>82</v>
      </c>
      <c r="G349" s="8">
        <v>450</v>
      </c>
      <c r="H349" s="9">
        <v>30000.0</v>
      </c>
      <c r="I349" s="11">
        <v>2.511</v>
      </c>
      <c r="J349" s="13">
        <v>0</v>
      </c>
      <c r="K349" s="9">
        <v>75330.0</v>
      </c>
    </row>
    <row r="350" spans="1:16">
      <c r="A350" t="s">
        <v>225</v>
      </c>
      <c r="B350" s="6" t="s">
        <v>16</v>
      </c>
      <c r="C350" t="s">
        <v>17</v>
      </c>
      <c r="D350" s="7">
        <v>45469.0</v>
      </c>
      <c r="E350" t="s">
        <v>226</v>
      </c>
      <c r="F350" t="s">
        <v>83</v>
      </c>
      <c r="G350" s="8">
        <v>400</v>
      </c>
      <c r="H350" s="9">
        <v>31500.0</v>
      </c>
      <c r="I350" s="11">
        <v>4.464</v>
      </c>
      <c r="J350" s="13">
        <v>0</v>
      </c>
      <c r="K350" s="9">
        <v>140616.0</v>
      </c>
    </row>
    <row r="351" spans="1:16">
      <c r="A351" s="14" t="s">
        <v>225</v>
      </c>
      <c r="B351" s="15" t="s">
        <v>16</v>
      </c>
      <c r="C351" s="14" t="s">
        <v>17</v>
      </c>
      <c r="D351" s="16">
        <v>45469.0</v>
      </c>
      <c r="E351" s="14" t="s">
        <v>226</v>
      </c>
      <c r="F351" s="14" t="s">
        <v>34</v>
      </c>
      <c r="G351" s="14"/>
      <c r="H351" s="14"/>
      <c r="I351" s="14"/>
      <c r="J351" s="14"/>
      <c r="K351" s="14"/>
      <c r="L351" s="17">
        <v>47319.7</v>
      </c>
      <c r="M351" s="18">
        <v>0.0</v>
      </c>
      <c r="N351" s="19">
        <v>0</v>
      </c>
      <c r="O351" s="20">
        <v>899074.3</v>
      </c>
      <c r="P351" s="21" t="s">
        <v>230</v>
      </c>
    </row>
    <row r="352" spans="1:16">
      <c r="A352" t="s">
        <v>231</v>
      </c>
      <c r="B352" s="6" t="s">
        <v>16</v>
      </c>
      <c r="C352" t="s">
        <v>17</v>
      </c>
      <c r="D352" s="7">
        <v>45469.0</v>
      </c>
      <c r="E352" t="s">
        <v>232</v>
      </c>
      <c r="F352" t="s">
        <v>233</v>
      </c>
      <c r="G352" s="8">
        <v>80</v>
      </c>
      <c r="H352" s="9">
        <v>33600.0</v>
      </c>
      <c r="I352" s="11">
        <v>0.308</v>
      </c>
      <c r="J352" s="13">
        <v>0</v>
      </c>
      <c r="K352" s="9">
        <v>10348.8</v>
      </c>
    </row>
    <row r="353" spans="1:16">
      <c r="A353" s="14" t="s">
        <v>231</v>
      </c>
      <c r="B353" s="15" t="s">
        <v>16</v>
      </c>
      <c r="C353" s="14" t="s">
        <v>17</v>
      </c>
      <c r="D353" s="16">
        <v>45469.0</v>
      </c>
      <c r="E353" s="14" t="s">
        <v>232</v>
      </c>
      <c r="F353" s="14" t="s">
        <v>34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10348.8</v>
      </c>
      <c r="P353" s="21" t="s">
        <v>234</v>
      </c>
    </row>
    <row r="354" spans="1:16">
      <c r="A354" t="s">
        <v>36</v>
      </c>
      <c r="B354" s="6" t="s">
        <v>16</v>
      </c>
      <c r="C354" t="s">
        <v>17</v>
      </c>
      <c r="D354" s="7">
        <v>45469.0</v>
      </c>
      <c r="E354" t="s">
        <v>235</v>
      </c>
      <c r="F354" t="s">
        <v>38</v>
      </c>
      <c r="G354" s="8">
        <v>31684</v>
      </c>
      <c r="H354" s="9">
        <v>1319.0</v>
      </c>
      <c r="I354" s="11">
        <v>31.684</v>
      </c>
      <c r="J354" s="13">
        <v>0</v>
      </c>
      <c r="K354" s="9">
        <v>41791.2</v>
      </c>
    </row>
    <row r="355" spans="1:16">
      <c r="A355" s="14" t="s">
        <v>36</v>
      </c>
      <c r="B355" s="15" t="s">
        <v>16</v>
      </c>
      <c r="C355" s="14" t="s">
        <v>17</v>
      </c>
      <c r="D355" s="16">
        <v>45469.0</v>
      </c>
      <c r="E355" s="14" t="s">
        <v>235</v>
      </c>
      <c r="F355" s="14" t="s">
        <v>34</v>
      </c>
      <c r="G355" s="14"/>
      <c r="H355" s="14"/>
      <c r="I355" s="14"/>
      <c r="J355" s="14"/>
      <c r="K355" s="14"/>
      <c r="L355" s="17">
        <v>0</v>
      </c>
      <c r="M355" s="18">
        <v>0.0</v>
      </c>
      <c r="N355" s="19">
        <v>0</v>
      </c>
      <c r="O355" s="20">
        <v>41791.196</v>
      </c>
      <c r="P355" s="21" t="s">
        <v>39</v>
      </c>
    </row>
    <row r="356" spans="1:16">
      <c r="A356" t="s">
        <v>236</v>
      </c>
      <c r="B356" s="6" t="s">
        <v>16</v>
      </c>
      <c r="C356" t="s">
        <v>49</v>
      </c>
      <c r="D356" s="7">
        <v>45470.0</v>
      </c>
      <c r="E356" t="s">
        <v>237</v>
      </c>
      <c r="F356" t="s">
        <v>238</v>
      </c>
      <c r="G356" s="8">
        <v>24</v>
      </c>
      <c r="H356" s="9">
        <v>33600.0</v>
      </c>
      <c r="I356" s="11">
        <v>0.074</v>
      </c>
      <c r="J356" s="13">
        <v>0</v>
      </c>
      <c r="K356" s="9">
        <v>2486.4</v>
      </c>
    </row>
    <row r="357" spans="1:16">
      <c r="A357" t="s">
        <v>236</v>
      </c>
      <c r="B357" s="6" t="s">
        <v>16</v>
      </c>
      <c r="C357" t="s">
        <v>49</v>
      </c>
      <c r="D357" s="7">
        <v>45470.0</v>
      </c>
      <c r="E357" t="s">
        <v>237</v>
      </c>
      <c r="F357" t="s">
        <v>239</v>
      </c>
      <c r="G357" s="8">
        <v>120</v>
      </c>
      <c r="H357" s="9">
        <v>39000.0</v>
      </c>
      <c r="I357" s="11">
        <v>0.554</v>
      </c>
      <c r="J357" s="13">
        <v>0</v>
      </c>
      <c r="K357" s="9">
        <v>21606.0</v>
      </c>
    </row>
    <row r="358" spans="1:16">
      <c r="A358" t="s">
        <v>236</v>
      </c>
      <c r="B358" s="6" t="s">
        <v>16</v>
      </c>
      <c r="C358" t="s">
        <v>49</v>
      </c>
      <c r="D358" s="7">
        <v>45470.0</v>
      </c>
      <c r="E358" t="s">
        <v>237</v>
      </c>
      <c r="F358" t="s">
        <v>240</v>
      </c>
      <c r="G358" s="8">
        <v>24</v>
      </c>
      <c r="H358" s="9">
        <v>33600.0</v>
      </c>
      <c r="I358" s="11">
        <v>0.216</v>
      </c>
      <c r="J358" s="13">
        <v>0</v>
      </c>
      <c r="K358" s="9">
        <v>7257.6</v>
      </c>
    </row>
    <row r="359" spans="1:16">
      <c r="A359" t="s">
        <v>236</v>
      </c>
      <c r="B359" s="6" t="s">
        <v>16</v>
      </c>
      <c r="C359" t="s">
        <v>49</v>
      </c>
      <c r="D359" s="7">
        <v>45470.0</v>
      </c>
      <c r="E359" t="s">
        <v>237</v>
      </c>
      <c r="F359" t="s">
        <v>241</v>
      </c>
      <c r="G359" s="8">
        <v>48</v>
      </c>
      <c r="H359" s="9">
        <v>42600.0</v>
      </c>
      <c r="I359" s="11">
        <v>0.444</v>
      </c>
      <c r="J359" s="13">
        <v>0</v>
      </c>
      <c r="K359" s="9">
        <v>18914.4</v>
      </c>
    </row>
    <row r="360" spans="1:16">
      <c r="A360" s="14" t="s">
        <v>236</v>
      </c>
      <c r="B360" s="15" t="s">
        <v>16</v>
      </c>
      <c r="C360" s="14" t="s">
        <v>49</v>
      </c>
      <c r="D360" s="16">
        <v>45470.0</v>
      </c>
      <c r="E360" s="14" t="s">
        <v>237</v>
      </c>
      <c r="F360" s="14" t="s">
        <v>34</v>
      </c>
      <c r="G360" s="14"/>
      <c r="H360" s="14"/>
      <c r="I360" s="14"/>
      <c r="J360" s="14"/>
      <c r="K360" s="14"/>
      <c r="L360" s="17">
        <v>264.4</v>
      </c>
      <c r="M360" s="18">
        <v>0.0</v>
      </c>
      <c r="N360" s="19">
        <v>0</v>
      </c>
      <c r="O360" s="20">
        <v>50000.0</v>
      </c>
      <c r="P360" s="21" t="s">
        <v>242</v>
      </c>
    </row>
    <row r="361" spans="1:16">
      <c r="A361" t="s">
        <v>87</v>
      </c>
      <c r="B361" s="6" t="s">
        <v>16</v>
      </c>
      <c r="C361" t="s">
        <v>17</v>
      </c>
      <c r="D361" s="7">
        <v>45471.0</v>
      </c>
      <c r="E361" t="s">
        <v>243</v>
      </c>
      <c r="F361" t="s">
        <v>201</v>
      </c>
      <c r="G361" s="8">
        <v>10</v>
      </c>
      <c r="H361" s="9">
        <v>41400.0</v>
      </c>
      <c r="I361" s="11">
        <v>0.028</v>
      </c>
      <c r="J361" s="13">
        <v>0</v>
      </c>
      <c r="K361" s="9">
        <v>1159.2</v>
      </c>
    </row>
    <row r="362" spans="1:16">
      <c r="A362" s="14" t="s">
        <v>87</v>
      </c>
      <c r="B362" s="15" t="s">
        <v>16</v>
      </c>
      <c r="C362" s="14" t="s">
        <v>17</v>
      </c>
      <c r="D362" s="16">
        <v>45471.0</v>
      </c>
      <c r="E362" s="14" t="s">
        <v>243</v>
      </c>
      <c r="F362" s="14" t="s">
        <v>34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1159.2</v>
      </c>
      <c r="P362" s="21" t="s">
        <v>244</v>
      </c>
    </row>
    <row r="363" spans="1:16">
      <c r="A363" t="s">
        <v>139</v>
      </c>
      <c r="B363" s="6" t="s">
        <v>16</v>
      </c>
      <c r="C363" t="s">
        <v>17</v>
      </c>
      <c r="D363" s="7">
        <v>45471.0</v>
      </c>
      <c r="E363" t="s">
        <v>245</v>
      </c>
      <c r="F363" t="s">
        <v>141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139</v>
      </c>
      <c r="B364" s="6" t="s">
        <v>16</v>
      </c>
      <c r="C364" t="s">
        <v>17</v>
      </c>
      <c r="D364" s="7">
        <v>45471.0</v>
      </c>
      <c r="E364" t="s">
        <v>245</v>
      </c>
      <c r="F364" t="s">
        <v>141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139</v>
      </c>
      <c r="B365" s="6" t="s">
        <v>16</v>
      </c>
      <c r="C365" t="s">
        <v>17</v>
      </c>
      <c r="D365" s="7">
        <v>45471.0</v>
      </c>
      <c r="E365" t="s">
        <v>245</v>
      </c>
      <c r="F365" t="s">
        <v>141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t="s">
        <v>139</v>
      </c>
      <c r="B366" s="6" t="s">
        <v>16</v>
      </c>
      <c r="C366" t="s">
        <v>17</v>
      </c>
      <c r="D366" s="7">
        <v>45471.0</v>
      </c>
      <c r="E366" t="s">
        <v>245</v>
      </c>
      <c r="F366" t="s">
        <v>141</v>
      </c>
      <c r="G366" s="8">
        <v>1</v>
      </c>
      <c r="H366" s="9">
        <v>8000.0</v>
      </c>
      <c r="I366" s="11">
        <v>0</v>
      </c>
      <c r="J366" s="13">
        <v>1000.0</v>
      </c>
      <c r="K366" s="9">
        <v>8000.0</v>
      </c>
    </row>
    <row r="367" spans="1:16">
      <c r="A367" t="s">
        <v>139</v>
      </c>
      <c r="B367" s="6" t="s">
        <v>16</v>
      </c>
      <c r="C367" t="s">
        <v>17</v>
      </c>
      <c r="D367" s="7">
        <v>45471.0</v>
      </c>
      <c r="E367" t="s">
        <v>245</v>
      </c>
      <c r="F367" t="s">
        <v>141</v>
      </c>
      <c r="G367" s="8">
        <v>1</v>
      </c>
      <c r="H367" s="9">
        <v>8000.0</v>
      </c>
      <c r="I367" s="11">
        <v>0</v>
      </c>
      <c r="J367" s="13">
        <v>1000.0</v>
      </c>
      <c r="K367" s="9">
        <v>8000.0</v>
      </c>
    </row>
    <row r="368" spans="1:16">
      <c r="A368" t="s">
        <v>139</v>
      </c>
      <c r="B368" s="6" t="s">
        <v>16</v>
      </c>
      <c r="C368" t="s">
        <v>17</v>
      </c>
      <c r="D368" s="7">
        <v>45471.0</v>
      </c>
      <c r="E368" t="s">
        <v>245</v>
      </c>
      <c r="F368" t="s">
        <v>141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139</v>
      </c>
      <c r="B369" s="6" t="s">
        <v>16</v>
      </c>
      <c r="C369" t="s">
        <v>17</v>
      </c>
      <c r="D369" s="7">
        <v>45471.0</v>
      </c>
      <c r="E369" t="s">
        <v>245</v>
      </c>
      <c r="F369" t="s">
        <v>141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139</v>
      </c>
      <c r="B370" s="6" t="s">
        <v>16</v>
      </c>
      <c r="C370" t="s">
        <v>17</v>
      </c>
      <c r="D370" s="7">
        <v>45471.0</v>
      </c>
      <c r="E370" t="s">
        <v>245</v>
      </c>
      <c r="F370" t="s">
        <v>141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139</v>
      </c>
      <c r="B371" s="6" t="s">
        <v>16</v>
      </c>
      <c r="C371" t="s">
        <v>17</v>
      </c>
      <c r="D371" s="7">
        <v>45471.0</v>
      </c>
      <c r="E371" t="s">
        <v>245</v>
      </c>
      <c r="F371" t="s">
        <v>141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139</v>
      </c>
      <c r="B372" s="6" t="s">
        <v>16</v>
      </c>
      <c r="C372" t="s">
        <v>17</v>
      </c>
      <c r="D372" s="7">
        <v>45471.0</v>
      </c>
      <c r="E372" t="s">
        <v>245</v>
      </c>
      <c r="F372" t="s">
        <v>141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139</v>
      </c>
      <c r="B373" s="6" t="s">
        <v>16</v>
      </c>
      <c r="C373" t="s">
        <v>17</v>
      </c>
      <c r="D373" s="7">
        <v>45471.0</v>
      </c>
      <c r="E373" t="s">
        <v>245</v>
      </c>
      <c r="F373" t="s">
        <v>141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t="s">
        <v>139</v>
      </c>
      <c r="B374" s="6" t="s">
        <v>16</v>
      </c>
      <c r="C374" t="s">
        <v>17</v>
      </c>
      <c r="D374" s="7">
        <v>45471.0</v>
      </c>
      <c r="E374" t="s">
        <v>245</v>
      </c>
      <c r="F374" t="s">
        <v>141</v>
      </c>
      <c r="G374" s="8">
        <v>1</v>
      </c>
      <c r="H374" s="9">
        <v>8000.0</v>
      </c>
      <c r="I374" s="11">
        <v>0</v>
      </c>
      <c r="J374" s="13">
        <v>1000.0</v>
      </c>
      <c r="K374" s="9">
        <v>8000.0</v>
      </c>
    </row>
    <row r="375" spans="1:16">
      <c r="A375" t="s">
        <v>139</v>
      </c>
      <c r="B375" s="6" t="s">
        <v>16</v>
      </c>
      <c r="C375" t="s">
        <v>17</v>
      </c>
      <c r="D375" s="7">
        <v>45471.0</v>
      </c>
      <c r="E375" t="s">
        <v>245</v>
      </c>
      <c r="F375" t="s">
        <v>141</v>
      </c>
      <c r="G375" s="8">
        <v>1</v>
      </c>
      <c r="H375" s="9">
        <v>8000.0</v>
      </c>
      <c r="I375" s="11">
        <v>0</v>
      </c>
      <c r="J375" s="13">
        <v>1000.0</v>
      </c>
      <c r="K375" s="9">
        <v>8000.0</v>
      </c>
    </row>
    <row r="376" spans="1:16">
      <c r="A376" t="s">
        <v>139</v>
      </c>
      <c r="B376" s="6" t="s">
        <v>16</v>
      </c>
      <c r="C376" t="s">
        <v>17</v>
      </c>
      <c r="D376" s="7">
        <v>45471.0</v>
      </c>
      <c r="E376" t="s">
        <v>245</v>
      </c>
      <c r="F376" t="s">
        <v>141</v>
      </c>
      <c r="G376" s="8">
        <v>1</v>
      </c>
      <c r="H376" s="9">
        <v>8000.0</v>
      </c>
      <c r="I376" s="11">
        <v>0</v>
      </c>
      <c r="J376" s="13">
        <v>1000.0</v>
      </c>
      <c r="K376" s="9">
        <v>8000.0</v>
      </c>
    </row>
    <row r="377" spans="1:16">
      <c r="A377" t="s">
        <v>139</v>
      </c>
      <c r="B377" s="6" t="s">
        <v>16</v>
      </c>
      <c r="C377" t="s">
        <v>17</v>
      </c>
      <c r="D377" s="7">
        <v>45471.0</v>
      </c>
      <c r="E377" t="s">
        <v>245</v>
      </c>
      <c r="F377" t="s">
        <v>141</v>
      </c>
      <c r="G377" s="8">
        <v>1</v>
      </c>
      <c r="H377" s="9">
        <v>8000.0</v>
      </c>
      <c r="I377" s="11">
        <v>0</v>
      </c>
      <c r="J377" s="13">
        <v>1000.0</v>
      </c>
      <c r="K377" s="9">
        <v>8000.0</v>
      </c>
    </row>
    <row r="378" spans="1:16">
      <c r="A378" t="s">
        <v>139</v>
      </c>
      <c r="B378" s="6" t="s">
        <v>16</v>
      </c>
      <c r="C378" t="s">
        <v>17</v>
      </c>
      <c r="D378" s="7">
        <v>45471.0</v>
      </c>
      <c r="E378" t="s">
        <v>245</v>
      </c>
      <c r="F378" t="s">
        <v>141</v>
      </c>
      <c r="G378" s="8">
        <v>1</v>
      </c>
      <c r="H378" s="9">
        <v>8000.0</v>
      </c>
      <c r="I378" s="11">
        <v>0</v>
      </c>
      <c r="J378" s="13">
        <v>1000.0</v>
      </c>
      <c r="K378" s="9">
        <v>8000.0</v>
      </c>
    </row>
    <row r="379" spans="1:16">
      <c r="A379" t="s">
        <v>139</v>
      </c>
      <c r="B379" s="6" t="s">
        <v>16</v>
      </c>
      <c r="C379" t="s">
        <v>17</v>
      </c>
      <c r="D379" s="7">
        <v>45471.0</v>
      </c>
      <c r="E379" t="s">
        <v>245</v>
      </c>
      <c r="F379" t="s">
        <v>141</v>
      </c>
      <c r="G379" s="8">
        <v>1</v>
      </c>
      <c r="H379" s="9">
        <v>8000.0</v>
      </c>
      <c r="I379" s="11">
        <v>0</v>
      </c>
      <c r="J379" s="13">
        <v>1000.0</v>
      </c>
      <c r="K379" s="9">
        <v>8000.0</v>
      </c>
    </row>
    <row r="380" spans="1:16">
      <c r="A380" t="s">
        <v>139</v>
      </c>
      <c r="B380" s="6" t="s">
        <v>16</v>
      </c>
      <c r="C380" t="s">
        <v>17</v>
      </c>
      <c r="D380" s="7">
        <v>45471.0</v>
      </c>
      <c r="E380" t="s">
        <v>245</v>
      </c>
      <c r="F380" t="s">
        <v>141</v>
      </c>
      <c r="G380" s="8">
        <v>1</v>
      </c>
      <c r="H380" s="9">
        <v>8000.0</v>
      </c>
      <c r="I380" s="11">
        <v>0</v>
      </c>
      <c r="J380" s="13">
        <v>1000.0</v>
      </c>
      <c r="K380" s="9">
        <v>8000.0</v>
      </c>
    </row>
    <row r="381" spans="1:16">
      <c r="A381" t="s">
        <v>139</v>
      </c>
      <c r="B381" s="6" t="s">
        <v>16</v>
      </c>
      <c r="C381" t="s">
        <v>17</v>
      </c>
      <c r="D381" s="7">
        <v>45471.0</v>
      </c>
      <c r="E381" t="s">
        <v>245</v>
      </c>
      <c r="F381" t="s">
        <v>141</v>
      </c>
      <c r="G381" s="8">
        <v>1</v>
      </c>
      <c r="H381" s="9">
        <v>8000.0</v>
      </c>
      <c r="I381" s="11">
        <v>0</v>
      </c>
      <c r="J381" s="13">
        <v>1000.0</v>
      </c>
      <c r="K381" s="9">
        <v>8000.0</v>
      </c>
    </row>
    <row r="382" spans="1:16">
      <c r="A382" t="s">
        <v>139</v>
      </c>
      <c r="B382" s="6" t="s">
        <v>16</v>
      </c>
      <c r="C382" t="s">
        <v>17</v>
      </c>
      <c r="D382" s="7">
        <v>45471.0</v>
      </c>
      <c r="E382" t="s">
        <v>245</v>
      </c>
      <c r="F382" t="s">
        <v>141</v>
      </c>
      <c r="G382" s="8">
        <v>1</v>
      </c>
      <c r="H382" s="9">
        <v>8000.0</v>
      </c>
      <c r="I382" s="11">
        <v>0</v>
      </c>
      <c r="J382" s="13">
        <v>1000.0</v>
      </c>
      <c r="K382" s="9">
        <v>8000.0</v>
      </c>
    </row>
    <row r="383" spans="1:16">
      <c r="A383" t="s">
        <v>139</v>
      </c>
      <c r="B383" s="6" t="s">
        <v>16</v>
      </c>
      <c r="C383" t="s">
        <v>17</v>
      </c>
      <c r="D383" s="7">
        <v>45471.0</v>
      </c>
      <c r="E383" t="s">
        <v>245</v>
      </c>
      <c r="F383" t="s">
        <v>141</v>
      </c>
      <c r="G383" s="8">
        <v>1</v>
      </c>
      <c r="H383" s="9">
        <v>8000.0</v>
      </c>
      <c r="I383" s="11">
        <v>0</v>
      </c>
      <c r="J383" s="13">
        <v>1000.0</v>
      </c>
      <c r="K383" s="9">
        <v>8000.0</v>
      </c>
    </row>
    <row r="384" spans="1:16">
      <c r="A384" s="14" t="s">
        <v>139</v>
      </c>
      <c r="B384" s="15" t="s">
        <v>16</v>
      </c>
      <c r="C384" s="14" t="s">
        <v>17</v>
      </c>
      <c r="D384" s="16">
        <v>45471.0</v>
      </c>
      <c r="E384" s="14" t="s">
        <v>245</v>
      </c>
      <c r="F384" s="14" t="s">
        <v>34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168000.0</v>
      </c>
      <c r="P384" s="21" t="s">
        <v>142</v>
      </c>
    </row>
    <row r="385" spans="1:16">
      <c r="A385" t="s">
        <v>246</v>
      </c>
      <c r="B385" s="6" t="s">
        <v>16</v>
      </c>
      <c r="C385" t="s">
        <v>17</v>
      </c>
      <c r="D385" s="7">
        <v>45471.0</v>
      </c>
      <c r="E385" t="s">
        <v>247</v>
      </c>
      <c r="F385" t="s">
        <v>248</v>
      </c>
      <c r="G385" s="8">
        <v>80</v>
      </c>
      <c r="H385" s="9">
        <v>30000.0</v>
      </c>
      <c r="I385" s="11">
        <v>0.176</v>
      </c>
      <c r="J385" s="13">
        <v>0</v>
      </c>
      <c r="K385" s="9">
        <v>5280.0</v>
      </c>
    </row>
    <row r="386" spans="1:16">
      <c r="A386" s="14" t="s">
        <v>246</v>
      </c>
      <c r="B386" s="15" t="s">
        <v>16</v>
      </c>
      <c r="C386" s="14" t="s">
        <v>17</v>
      </c>
      <c r="D386" s="16">
        <v>45471.0</v>
      </c>
      <c r="E386" s="14" t="s">
        <v>247</v>
      </c>
      <c r="F386" s="14" t="s">
        <v>34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5280.0</v>
      </c>
      <c r="P386" s="21" t="s">
        <v>249</v>
      </c>
    </row>
    <row r="387" spans="1:16">
      <c r="A387" s="14"/>
      <c r="B387" s="14"/>
      <c r="C387" s="14"/>
      <c r="D387" s="14"/>
      <c r="E387" s="14"/>
      <c r="F387" s="14"/>
      <c r="G387" s="22">
        <f>SUM(G1:G386)</f>
        <v>1338121</v>
      </c>
      <c r="H387" s="14"/>
      <c r="I387" s="22">
        <f>SUM(I1:I386)</f>
        <v>1678.196</v>
      </c>
      <c r="J387" s="22">
        <f>SUM(J1:J386)</f>
        <v>98840</v>
      </c>
      <c r="K387" s="23">
        <f>SUM(K1:K386)</f>
        <v>8630855.18</v>
      </c>
      <c r="L387" s="23">
        <f>SUM(L1:L386)</f>
        <v>61866.13</v>
      </c>
      <c r="M387" s="23">
        <f>SUM(M1:M386)</f>
        <v>0</v>
      </c>
      <c r="N387" s="23">
        <f>SUM(N1:N386)</f>
        <v>0</v>
      </c>
      <c r="O387" s="24">
        <f>K387+M387-L387+N387</f>
        <v>8568989.05</v>
      </c>
      <c r="P387" s="14"/>
    </row>
    <row r="389" spans="1:16">
      <c r="L389" s="25" t="s">
        <v>250</v>
      </c>
      <c r="M389" s="26"/>
      <c r="N389" s="26"/>
      <c r="O389" s="27">
        <v>82</v>
      </c>
    </row>
  </sheetData>
  <mergeCells>
    <mergeCell ref="L389:N38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89"/>
  <sheetViews>
    <sheetView tabSelected="0" workbookViewId="0" showGridLines="true" showRowColHeaders="1">
      <pane ySplit="1" activePane="bottomLeft" state="frozen" topLeftCell="A2"/>
      <selection pane="bottomLeft" activeCell="L389" sqref="L389:O38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45446.0</v>
      </c>
      <c r="E2" t="s">
        <v>18</v>
      </c>
      <c r="F2" t="s">
        <v>19</v>
      </c>
      <c r="G2" s="8">
        <v>160</v>
      </c>
      <c r="H2" s="9">
        <v>13000.0</v>
      </c>
      <c r="I2" s="11">
        <v>2.96</v>
      </c>
      <c r="J2" s="13">
        <v>0</v>
      </c>
      <c r="K2" s="9">
        <v>38480.0</v>
      </c>
    </row>
    <row r="3" spans="1:16">
      <c r="A3" t="s">
        <v>15</v>
      </c>
      <c r="B3" s="6" t="s">
        <v>16</v>
      </c>
      <c r="C3" t="s">
        <v>17</v>
      </c>
      <c r="D3" s="7">
        <v>45446.0</v>
      </c>
      <c r="E3" t="s">
        <v>18</v>
      </c>
      <c r="F3" t="s">
        <v>20</v>
      </c>
      <c r="G3" s="8">
        <v>48</v>
      </c>
      <c r="H3" s="9">
        <v>13000.0</v>
      </c>
      <c r="I3" s="11">
        <v>1.332</v>
      </c>
      <c r="J3" s="13">
        <v>0</v>
      </c>
      <c r="K3" s="9">
        <v>17316.0</v>
      </c>
    </row>
    <row r="4" spans="1:16">
      <c r="A4" t="s">
        <v>15</v>
      </c>
      <c r="B4" s="6" t="s">
        <v>16</v>
      </c>
      <c r="C4" t="s">
        <v>17</v>
      </c>
      <c r="D4" s="7">
        <v>45446.0</v>
      </c>
      <c r="E4" t="s">
        <v>18</v>
      </c>
      <c r="F4" t="s">
        <v>21</v>
      </c>
      <c r="G4" s="8">
        <v>500</v>
      </c>
      <c r="H4" s="9">
        <v>13000.0</v>
      </c>
      <c r="I4" s="11">
        <v>5.7</v>
      </c>
      <c r="J4" s="13">
        <v>0</v>
      </c>
      <c r="K4" s="9">
        <v>74100.0</v>
      </c>
    </row>
    <row r="5" spans="1:16">
      <c r="A5" t="s">
        <v>15</v>
      </c>
      <c r="B5" s="6" t="s">
        <v>16</v>
      </c>
      <c r="C5" t="s">
        <v>17</v>
      </c>
      <c r="D5" s="7">
        <v>45446.0</v>
      </c>
      <c r="E5" t="s">
        <v>18</v>
      </c>
      <c r="F5" t="s">
        <v>21</v>
      </c>
      <c r="G5" s="8">
        <v>500</v>
      </c>
      <c r="H5" s="9">
        <v>13000.0</v>
      </c>
      <c r="I5" s="11">
        <v>5.7</v>
      </c>
      <c r="J5" s="13">
        <v>0</v>
      </c>
      <c r="K5" s="9">
        <v>74100.0</v>
      </c>
    </row>
    <row r="6" spans="1:16">
      <c r="A6" t="s">
        <v>15</v>
      </c>
      <c r="B6" s="6" t="s">
        <v>16</v>
      </c>
      <c r="C6" t="s">
        <v>17</v>
      </c>
      <c r="D6" s="7">
        <v>45446.0</v>
      </c>
      <c r="E6" t="s">
        <v>18</v>
      </c>
      <c r="F6" t="s">
        <v>22</v>
      </c>
      <c r="G6" s="8">
        <v>500</v>
      </c>
      <c r="H6" s="9">
        <v>13000.0</v>
      </c>
      <c r="I6" s="11">
        <v>3.8</v>
      </c>
      <c r="J6" s="13">
        <v>0</v>
      </c>
      <c r="K6" s="9">
        <v>49400.0</v>
      </c>
    </row>
    <row r="7" spans="1:16">
      <c r="A7" t="s">
        <v>15</v>
      </c>
      <c r="B7" s="6" t="s">
        <v>16</v>
      </c>
      <c r="C7" t="s">
        <v>17</v>
      </c>
      <c r="D7" s="7">
        <v>45446.0</v>
      </c>
      <c r="E7" t="s">
        <v>18</v>
      </c>
      <c r="F7" t="s">
        <v>23</v>
      </c>
      <c r="G7" s="8">
        <v>83</v>
      </c>
      <c r="H7" s="9">
        <v>12500.0</v>
      </c>
      <c r="I7" s="11">
        <v>2.303</v>
      </c>
      <c r="J7" s="13">
        <v>0</v>
      </c>
      <c r="K7" s="9">
        <v>28787.5</v>
      </c>
    </row>
    <row r="8" spans="1:16">
      <c r="A8" t="s">
        <v>15</v>
      </c>
      <c r="B8" s="6" t="s">
        <v>16</v>
      </c>
      <c r="C8" t="s">
        <v>17</v>
      </c>
      <c r="D8" s="7">
        <v>45446.0</v>
      </c>
      <c r="E8" t="s">
        <v>18</v>
      </c>
      <c r="F8" t="s">
        <v>24</v>
      </c>
      <c r="G8" s="8">
        <v>64</v>
      </c>
      <c r="H8" s="9">
        <v>12500.0</v>
      </c>
      <c r="I8" s="11">
        <v>1.184</v>
      </c>
      <c r="J8" s="13">
        <v>0</v>
      </c>
      <c r="K8" s="9">
        <v>14800.0</v>
      </c>
    </row>
    <row r="9" spans="1:16">
      <c r="A9" t="s">
        <v>15</v>
      </c>
      <c r="B9" s="6" t="s">
        <v>16</v>
      </c>
      <c r="C9" t="s">
        <v>17</v>
      </c>
      <c r="D9" s="7">
        <v>45446.0</v>
      </c>
      <c r="E9" t="s">
        <v>18</v>
      </c>
      <c r="F9" t="s">
        <v>25</v>
      </c>
      <c r="G9" s="8">
        <v>500</v>
      </c>
      <c r="H9" s="9">
        <v>12500.0</v>
      </c>
      <c r="I9" s="11">
        <v>5.7</v>
      </c>
      <c r="J9" s="13">
        <v>0</v>
      </c>
      <c r="K9" s="9">
        <v>71250.0</v>
      </c>
    </row>
    <row r="10" spans="1:16">
      <c r="A10" t="s">
        <v>15</v>
      </c>
      <c r="B10" s="6" t="s">
        <v>16</v>
      </c>
      <c r="C10" t="s">
        <v>17</v>
      </c>
      <c r="D10" s="7">
        <v>45446.0</v>
      </c>
      <c r="E10" t="s">
        <v>18</v>
      </c>
      <c r="F10" t="s">
        <v>26</v>
      </c>
      <c r="G10" s="8">
        <v>26</v>
      </c>
      <c r="H10" s="9">
        <v>13000.0</v>
      </c>
      <c r="I10" s="11">
        <v>0.583</v>
      </c>
      <c r="J10" s="13">
        <v>0</v>
      </c>
      <c r="K10" s="9">
        <v>7579.0</v>
      </c>
    </row>
    <row r="11" spans="1:16">
      <c r="A11" t="s">
        <v>15</v>
      </c>
      <c r="B11" s="6" t="s">
        <v>16</v>
      </c>
      <c r="C11" t="s">
        <v>17</v>
      </c>
      <c r="D11" s="7">
        <v>45446.0</v>
      </c>
      <c r="E11" t="s">
        <v>18</v>
      </c>
      <c r="F11" t="s">
        <v>27</v>
      </c>
      <c r="G11" s="8">
        <v>134</v>
      </c>
      <c r="H11" s="9">
        <v>12500.0</v>
      </c>
      <c r="I11" s="11">
        <v>3.007</v>
      </c>
      <c r="J11" s="13">
        <v>0</v>
      </c>
      <c r="K11" s="9">
        <v>37587.5</v>
      </c>
    </row>
    <row r="12" spans="1:16">
      <c r="A12" t="s">
        <v>15</v>
      </c>
      <c r="B12" s="6" t="s">
        <v>16</v>
      </c>
      <c r="C12" t="s">
        <v>17</v>
      </c>
      <c r="D12" s="7">
        <v>45446.0</v>
      </c>
      <c r="E12" t="s">
        <v>18</v>
      </c>
      <c r="F12" t="s">
        <v>28</v>
      </c>
      <c r="G12" s="8">
        <v>186</v>
      </c>
      <c r="H12" s="9">
        <v>13000.0</v>
      </c>
      <c r="I12" s="11">
        <v>2.783</v>
      </c>
      <c r="J12" s="13">
        <v>0</v>
      </c>
      <c r="K12" s="9">
        <v>36179.0</v>
      </c>
    </row>
    <row r="13" spans="1:16">
      <c r="A13" t="s">
        <v>15</v>
      </c>
      <c r="B13" s="6" t="s">
        <v>16</v>
      </c>
      <c r="C13" t="s">
        <v>17</v>
      </c>
      <c r="D13" s="7">
        <v>45446.0</v>
      </c>
      <c r="E13" t="s">
        <v>18</v>
      </c>
      <c r="F13" t="s">
        <v>29</v>
      </c>
      <c r="G13" s="8">
        <v>20</v>
      </c>
      <c r="H13" s="9">
        <v>12500.0</v>
      </c>
      <c r="I13" s="11">
        <v>0.299</v>
      </c>
      <c r="J13" s="13">
        <v>0</v>
      </c>
      <c r="K13" s="9">
        <v>3737.5</v>
      </c>
    </row>
    <row r="14" spans="1:16">
      <c r="A14" t="s">
        <v>15</v>
      </c>
      <c r="B14" s="6" t="s">
        <v>16</v>
      </c>
      <c r="C14" t="s">
        <v>17</v>
      </c>
      <c r="D14" s="7">
        <v>45446.0</v>
      </c>
      <c r="E14" t="s">
        <v>18</v>
      </c>
      <c r="F14" t="s">
        <v>30</v>
      </c>
      <c r="G14" s="8">
        <v>47</v>
      </c>
      <c r="H14" s="9">
        <v>13000.0</v>
      </c>
      <c r="I14" s="11">
        <v>1.551</v>
      </c>
      <c r="J14" s="13">
        <v>0</v>
      </c>
      <c r="K14" s="9">
        <v>20163.0</v>
      </c>
    </row>
    <row r="15" spans="1:16">
      <c r="A15" t="s">
        <v>15</v>
      </c>
      <c r="B15" s="6" t="s">
        <v>16</v>
      </c>
      <c r="C15" t="s">
        <v>17</v>
      </c>
      <c r="D15" s="7">
        <v>45446.0</v>
      </c>
      <c r="E15" t="s">
        <v>18</v>
      </c>
      <c r="F15" t="s">
        <v>31</v>
      </c>
      <c r="G15" s="8">
        <v>116</v>
      </c>
      <c r="H15" s="9">
        <v>12500.0</v>
      </c>
      <c r="I15" s="11">
        <v>3.828</v>
      </c>
      <c r="J15" s="13">
        <v>0</v>
      </c>
      <c r="K15" s="9">
        <v>47850.0</v>
      </c>
    </row>
    <row r="16" spans="1:16">
      <c r="A16" t="s">
        <v>15</v>
      </c>
      <c r="B16" s="6" t="s">
        <v>16</v>
      </c>
      <c r="C16" t="s">
        <v>17</v>
      </c>
      <c r="D16" s="7">
        <v>45446.0</v>
      </c>
      <c r="E16" t="s">
        <v>18</v>
      </c>
      <c r="F16" t="s">
        <v>32</v>
      </c>
      <c r="G16" s="8">
        <v>82</v>
      </c>
      <c r="H16" s="9">
        <v>13000.0</v>
      </c>
      <c r="I16" s="11">
        <v>1.804</v>
      </c>
      <c r="J16" s="13">
        <v>0</v>
      </c>
      <c r="K16" s="9">
        <v>23452.0</v>
      </c>
    </row>
    <row r="17" spans="1:16">
      <c r="A17" t="s">
        <v>15</v>
      </c>
      <c r="B17" s="6" t="s">
        <v>16</v>
      </c>
      <c r="C17" t="s">
        <v>17</v>
      </c>
      <c r="D17" s="7">
        <v>45446.0</v>
      </c>
      <c r="E17" t="s">
        <v>18</v>
      </c>
      <c r="F17" t="s">
        <v>33</v>
      </c>
      <c r="G17" s="8">
        <v>197</v>
      </c>
      <c r="H17" s="9">
        <v>13000.0</v>
      </c>
      <c r="I17" s="11">
        <v>4.161</v>
      </c>
      <c r="J17" s="13">
        <v>0</v>
      </c>
      <c r="K17" s="9">
        <v>54093.0</v>
      </c>
    </row>
    <row r="18" spans="1:16">
      <c r="A18" s="14" t="s">
        <v>15</v>
      </c>
      <c r="B18" s="15" t="s">
        <v>16</v>
      </c>
      <c r="C18" s="14" t="s">
        <v>17</v>
      </c>
      <c r="D18" s="16">
        <v>45446.0</v>
      </c>
      <c r="E18" s="14" t="s">
        <v>18</v>
      </c>
      <c r="F18" s="14" t="s">
        <v>34</v>
      </c>
      <c r="G18" s="14"/>
      <c r="H18" s="14"/>
      <c r="I18" s="14"/>
      <c r="J18" s="14"/>
      <c r="K18" s="14"/>
      <c r="L18" s="17">
        <v>0</v>
      </c>
      <c r="M18" s="18">
        <v>0.0</v>
      </c>
      <c r="N18" s="19">
        <v>0</v>
      </c>
      <c r="O18" s="20">
        <v>598874.5</v>
      </c>
      <c r="P18" s="21" t="s">
        <v>35</v>
      </c>
    </row>
    <row r="19" spans="1:16">
      <c r="A19" t="s">
        <v>36</v>
      </c>
      <c r="B19" s="6" t="s">
        <v>16</v>
      </c>
      <c r="C19" t="s">
        <v>17</v>
      </c>
      <c r="D19" s="7">
        <v>45446.0</v>
      </c>
      <c r="E19" t="s">
        <v>37</v>
      </c>
      <c r="F19" t="s">
        <v>38</v>
      </c>
      <c r="G19" s="8">
        <v>31684</v>
      </c>
      <c r="H19" s="9">
        <v>1319.0</v>
      </c>
      <c r="I19" s="11">
        <v>31.684</v>
      </c>
      <c r="J19" s="13">
        <v>0</v>
      </c>
      <c r="K19" s="9">
        <v>41791.2</v>
      </c>
    </row>
    <row r="20" spans="1:16">
      <c r="A20" s="14" t="s">
        <v>36</v>
      </c>
      <c r="B20" s="15" t="s">
        <v>16</v>
      </c>
      <c r="C20" s="14" t="s">
        <v>17</v>
      </c>
      <c r="D20" s="16">
        <v>45446.0</v>
      </c>
      <c r="E20" s="14" t="s">
        <v>37</v>
      </c>
      <c r="F20" s="14" t="s">
        <v>34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41791.196</v>
      </c>
      <c r="P20" s="21" t="s">
        <v>39</v>
      </c>
    </row>
    <row r="21" spans="1:16">
      <c r="A21" t="s">
        <v>40</v>
      </c>
      <c r="B21" s="6" t="s">
        <v>16</v>
      </c>
      <c r="C21" t="s">
        <v>17</v>
      </c>
      <c r="D21" s="7">
        <v>45447.0</v>
      </c>
      <c r="E21" t="s">
        <v>41</v>
      </c>
      <c r="F21" t="s">
        <v>42</v>
      </c>
      <c r="G21" s="8">
        <v>40</v>
      </c>
      <c r="H21" s="9">
        <v>24000.0</v>
      </c>
      <c r="I21" s="11">
        <v>0.324</v>
      </c>
      <c r="J21" s="13">
        <v>0</v>
      </c>
      <c r="K21" s="9">
        <v>7776.0</v>
      </c>
    </row>
    <row r="22" spans="1:16">
      <c r="A22" s="14" t="s">
        <v>40</v>
      </c>
      <c r="B22" s="15" t="s">
        <v>16</v>
      </c>
      <c r="C22" s="14" t="s">
        <v>17</v>
      </c>
      <c r="D22" s="16">
        <v>45447.0</v>
      </c>
      <c r="E22" s="14" t="s">
        <v>41</v>
      </c>
      <c r="F22" s="14" t="s">
        <v>34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7776.0</v>
      </c>
      <c r="P22" s="21" t="s">
        <v>43</v>
      </c>
    </row>
    <row r="23" spans="1:16">
      <c r="A23" t="s">
        <v>44</v>
      </c>
      <c r="B23" s="6" t="s">
        <v>16</v>
      </c>
      <c r="C23" t="s">
        <v>17</v>
      </c>
      <c r="D23" s="7">
        <v>45447.0</v>
      </c>
      <c r="E23" t="s">
        <v>45</v>
      </c>
      <c r="F23" t="s">
        <v>46</v>
      </c>
      <c r="G23" s="8">
        <v>55</v>
      </c>
      <c r="H23" s="9">
        <v>31200.0</v>
      </c>
      <c r="I23" s="11">
        <v>0.222</v>
      </c>
      <c r="J23" s="13">
        <v>0</v>
      </c>
      <c r="K23" s="9">
        <v>6926.4</v>
      </c>
    </row>
    <row r="24" spans="1:16">
      <c r="A24" s="14" t="s">
        <v>44</v>
      </c>
      <c r="B24" s="15" t="s">
        <v>16</v>
      </c>
      <c r="C24" s="14" t="s">
        <v>17</v>
      </c>
      <c r="D24" s="16">
        <v>45447.0</v>
      </c>
      <c r="E24" s="14" t="s">
        <v>45</v>
      </c>
      <c r="F24" s="14" t="s">
        <v>34</v>
      </c>
      <c r="G24" s="14"/>
      <c r="H24" s="14"/>
      <c r="I24" s="14"/>
      <c r="J24" s="14"/>
      <c r="K24" s="14"/>
      <c r="L24" s="17">
        <v>0.4</v>
      </c>
      <c r="M24" s="18">
        <v>0.0</v>
      </c>
      <c r="N24" s="19">
        <v>0</v>
      </c>
      <c r="O24" s="20">
        <v>6926.0</v>
      </c>
      <c r="P24" s="21" t="s">
        <v>47</v>
      </c>
    </row>
    <row r="25" spans="1:16">
      <c r="A25" t="s">
        <v>48</v>
      </c>
      <c r="B25" s="6" t="s">
        <v>16</v>
      </c>
      <c r="C25" t="s">
        <v>49</v>
      </c>
      <c r="D25" s="7">
        <v>45448.0</v>
      </c>
      <c r="E25" t="s">
        <v>50</v>
      </c>
      <c r="F25" t="s">
        <v>51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t="s">
        <v>48</v>
      </c>
      <c r="B26" s="6" t="s">
        <v>16</v>
      </c>
      <c r="C26" t="s">
        <v>49</v>
      </c>
      <c r="D26" s="7">
        <v>45448.0</v>
      </c>
      <c r="E26" t="s">
        <v>50</v>
      </c>
      <c r="F26" t="s">
        <v>51</v>
      </c>
      <c r="G26" s="8">
        <v>108</v>
      </c>
      <c r="H26" s="9">
        <v>7350.0</v>
      </c>
      <c r="I26" s="11">
        <v>0</v>
      </c>
      <c r="J26" s="13">
        <v>810.0</v>
      </c>
      <c r="K26" s="9">
        <v>5953.5</v>
      </c>
    </row>
    <row r="27" spans="1:16">
      <c r="A27" t="s">
        <v>48</v>
      </c>
      <c r="B27" s="6" t="s">
        <v>16</v>
      </c>
      <c r="C27" t="s">
        <v>49</v>
      </c>
      <c r="D27" s="7">
        <v>45448.0</v>
      </c>
      <c r="E27" t="s">
        <v>50</v>
      </c>
      <c r="F27" t="s">
        <v>51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48</v>
      </c>
      <c r="B28" s="6" t="s">
        <v>16</v>
      </c>
      <c r="C28" t="s">
        <v>49</v>
      </c>
      <c r="D28" s="7">
        <v>45448.0</v>
      </c>
      <c r="E28" t="s">
        <v>50</v>
      </c>
      <c r="F28" t="s">
        <v>51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48</v>
      </c>
      <c r="B29" s="6" t="s">
        <v>16</v>
      </c>
      <c r="C29" t="s">
        <v>49</v>
      </c>
      <c r="D29" s="7">
        <v>45448.0</v>
      </c>
      <c r="E29" t="s">
        <v>50</v>
      </c>
      <c r="F29" t="s">
        <v>51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48</v>
      </c>
      <c r="B30" s="6" t="s">
        <v>16</v>
      </c>
      <c r="C30" t="s">
        <v>49</v>
      </c>
      <c r="D30" s="7">
        <v>45448.0</v>
      </c>
      <c r="E30" t="s">
        <v>50</v>
      </c>
      <c r="F30" t="s">
        <v>51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48</v>
      </c>
      <c r="B31" s="6" t="s">
        <v>16</v>
      </c>
      <c r="C31" t="s">
        <v>49</v>
      </c>
      <c r="D31" s="7">
        <v>45448.0</v>
      </c>
      <c r="E31" t="s">
        <v>50</v>
      </c>
      <c r="F31" t="s">
        <v>51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48</v>
      </c>
      <c r="B32" s="6" t="s">
        <v>16</v>
      </c>
      <c r="C32" t="s">
        <v>49</v>
      </c>
      <c r="D32" s="7">
        <v>45448.0</v>
      </c>
      <c r="E32" t="s">
        <v>50</v>
      </c>
      <c r="F32" t="s">
        <v>51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t="s">
        <v>48</v>
      </c>
      <c r="B33" s="6" t="s">
        <v>16</v>
      </c>
      <c r="C33" t="s">
        <v>49</v>
      </c>
      <c r="D33" s="7">
        <v>45448.0</v>
      </c>
      <c r="E33" t="s">
        <v>50</v>
      </c>
      <c r="F33" t="s">
        <v>51</v>
      </c>
      <c r="G33" s="8">
        <v>108</v>
      </c>
      <c r="H33" s="9">
        <v>7350.0</v>
      </c>
      <c r="I33" s="11">
        <v>0</v>
      </c>
      <c r="J33" s="13">
        <v>810.0</v>
      </c>
      <c r="K33" s="9">
        <v>5953.5</v>
      </c>
    </row>
    <row r="34" spans="1:16">
      <c r="A34" t="s">
        <v>48</v>
      </c>
      <c r="B34" s="6" t="s">
        <v>16</v>
      </c>
      <c r="C34" t="s">
        <v>49</v>
      </c>
      <c r="D34" s="7">
        <v>45448.0</v>
      </c>
      <c r="E34" t="s">
        <v>50</v>
      </c>
      <c r="F34" t="s">
        <v>51</v>
      </c>
      <c r="G34" s="8">
        <v>108</v>
      </c>
      <c r="H34" s="9">
        <v>7350.0</v>
      </c>
      <c r="I34" s="11">
        <v>0</v>
      </c>
      <c r="J34" s="13">
        <v>810.0</v>
      </c>
      <c r="K34" s="9">
        <v>5953.5</v>
      </c>
    </row>
    <row r="35" spans="1:16">
      <c r="A35" t="s">
        <v>48</v>
      </c>
      <c r="B35" s="6" t="s">
        <v>16</v>
      </c>
      <c r="C35" t="s">
        <v>49</v>
      </c>
      <c r="D35" s="7">
        <v>45448.0</v>
      </c>
      <c r="E35" t="s">
        <v>50</v>
      </c>
      <c r="F35" t="s">
        <v>51</v>
      </c>
      <c r="G35" s="8">
        <v>108</v>
      </c>
      <c r="H35" s="9">
        <v>7350.0</v>
      </c>
      <c r="I35" s="11">
        <v>0</v>
      </c>
      <c r="J35" s="13">
        <v>810.0</v>
      </c>
      <c r="K35" s="9">
        <v>5953.5</v>
      </c>
    </row>
    <row r="36" spans="1:16">
      <c r="A36" t="s">
        <v>48</v>
      </c>
      <c r="B36" s="6" t="s">
        <v>16</v>
      </c>
      <c r="C36" t="s">
        <v>49</v>
      </c>
      <c r="D36" s="7">
        <v>45448.0</v>
      </c>
      <c r="E36" t="s">
        <v>50</v>
      </c>
      <c r="F36" t="s">
        <v>51</v>
      </c>
      <c r="G36" s="8">
        <v>108</v>
      </c>
      <c r="H36" s="9">
        <v>7350.0</v>
      </c>
      <c r="I36" s="11">
        <v>0</v>
      </c>
      <c r="J36" s="13">
        <v>810.0</v>
      </c>
      <c r="K36" s="9">
        <v>5953.5</v>
      </c>
    </row>
    <row r="37" spans="1:16">
      <c r="A37" s="14" t="s">
        <v>48</v>
      </c>
      <c r="B37" s="15" t="s">
        <v>16</v>
      </c>
      <c r="C37" s="14" t="s">
        <v>49</v>
      </c>
      <c r="D37" s="16">
        <v>45448.0</v>
      </c>
      <c r="E37" s="14" t="s">
        <v>50</v>
      </c>
      <c r="F37" s="14" t="s">
        <v>34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71442.0</v>
      </c>
      <c r="P37" s="21" t="s">
        <v>52</v>
      </c>
    </row>
    <row r="38" spans="1:16">
      <c r="A38" t="s">
        <v>36</v>
      </c>
      <c r="B38" s="6" t="s">
        <v>16</v>
      </c>
      <c r="C38" t="s">
        <v>17</v>
      </c>
      <c r="D38" s="7">
        <v>45449.0</v>
      </c>
      <c r="E38" t="s">
        <v>53</v>
      </c>
      <c r="F38" t="s">
        <v>38</v>
      </c>
      <c r="G38" s="8">
        <v>31684</v>
      </c>
      <c r="H38" s="9">
        <v>1319.0</v>
      </c>
      <c r="I38" s="11">
        <v>31.684</v>
      </c>
      <c r="J38" s="13">
        <v>0</v>
      </c>
      <c r="K38" s="9">
        <v>41791.2</v>
      </c>
    </row>
    <row r="39" spans="1:16">
      <c r="A39" s="14" t="s">
        <v>36</v>
      </c>
      <c r="B39" s="15" t="s">
        <v>16</v>
      </c>
      <c r="C39" s="14" t="s">
        <v>17</v>
      </c>
      <c r="D39" s="16">
        <v>45449.0</v>
      </c>
      <c r="E39" s="14" t="s">
        <v>53</v>
      </c>
      <c r="F39" s="14" t="s">
        <v>34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41791.196</v>
      </c>
      <c r="P39" s="21" t="s">
        <v>39</v>
      </c>
    </row>
    <row r="40" spans="1:16">
      <c r="A40" t="s">
        <v>48</v>
      </c>
      <c r="B40" s="6" t="s">
        <v>16</v>
      </c>
      <c r="C40" t="s">
        <v>17</v>
      </c>
      <c r="D40" s="7">
        <v>45449.0</v>
      </c>
      <c r="E40" t="s">
        <v>54</v>
      </c>
      <c r="F40" t="s">
        <v>51</v>
      </c>
      <c r="G40" s="8">
        <v>108</v>
      </c>
      <c r="H40" s="9">
        <v>7350.0</v>
      </c>
      <c r="I40" s="11">
        <v>0</v>
      </c>
      <c r="J40" s="13">
        <v>810.0</v>
      </c>
      <c r="K40" s="9">
        <v>5953.5</v>
      </c>
    </row>
    <row r="41" spans="1:16">
      <c r="A41" t="s">
        <v>48</v>
      </c>
      <c r="B41" s="6" t="s">
        <v>16</v>
      </c>
      <c r="C41" t="s">
        <v>17</v>
      </c>
      <c r="D41" s="7">
        <v>45449.0</v>
      </c>
      <c r="E41" t="s">
        <v>54</v>
      </c>
      <c r="F41" t="s">
        <v>51</v>
      </c>
      <c r="G41" s="8">
        <v>108</v>
      </c>
      <c r="H41" s="9">
        <v>7350.0</v>
      </c>
      <c r="I41" s="11">
        <v>0</v>
      </c>
      <c r="J41" s="13">
        <v>810.0</v>
      </c>
      <c r="K41" s="9">
        <v>5953.5</v>
      </c>
    </row>
    <row r="42" spans="1:16">
      <c r="A42" t="s">
        <v>48</v>
      </c>
      <c r="B42" s="6" t="s">
        <v>16</v>
      </c>
      <c r="C42" t="s">
        <v>17</v>
      </c>
      <c r="D42" s="7">
        <v>45449.0</v>
      </c>
      <c r="E42" t="s">
        <v>54</v>
      </c>
      <c r="F42" t="s">
        <v>51</v>
      </c>
      <c r="G42" s="8">
        <v>108</v>
      </c>
      <c r="H42" s="9">
        <v>7350.0</v>
      </c>
      <c r="I42" s="11">
        <v>0</v>
      </c>
      <c r="J42" s="13">
        <v>810.0</v>
      </c>
      <c r="K42" s="9">
        <v>5953.5</v>
      </c>
    </row>
    <row r="43" spans="1:16">
      <c r="A43" t="s">
        <v>48</v>
      </c>
      <c r="B43" s="6" t="s">
        <v>16</v>
      </c>
      <c r="C43" t="s">
        <v>17</v>
      </c>
      <c r="D43" s="7">
        <v>45449.0</v>
      </c>
      <c r="E43" t="s">
        <v>54</v>
      </c>
      <c r="F43" t="s">
        <v>51</v>
      </c>
      <c r="G43" s="8">
        <v>108</v>
      </c>
      <c r="H43" s="9">
        <v>7350.0</v>
      </c>
      <c r="I43" s="11">
        <v>0</v>
      </c>
      <c r="J43" s="13">
        <v>810.0</v>
      </c>
      <c r="K43" s="9">
        <v>5953.5</v>
      </c>
    </row>
    <row r="44" spans="1:16">
      <c r="A44" t="s">
        <v>48</v>
      </c>
      <c r="B44" s="6" t="s">
        <v>16</v>
      </c>
      <c r="C44" t="s">
        <v>17</v>
      </c>
      <c r="D44" s="7">
        <v>45449.0</v>
      </c>
      <c r="E44" t="s">
        <v>54</v>
      </c>
      <c r="F44" t="s">
        <v>51</v>
      </c>
      <c r="G44" s="8">
        <v>108</v>
      </c>
      <c r="H44" s="9">
        <v>7350.0</v>
      </c>
      <c r="I44" s="11">
        <v>0</v>
      </c>
      <c r="J44" s="13">
        <v>810.0</v>
      </c>
      <c r="K44" s="9">
        <v>5953.5</v>
      </c>
    </row>
    <row r="45" spans="1:16">
      <c r="A45" t="s">
        <v>48</v>
      </c>
      <c r="B45" s="6" t="s">
        <v>16</v>
      </c>
      <c r="C45" t="s">
        <v>17</v>
      </c>
      <c r="D45" s="7">
        <v>45449.0</v>
      </c>
      <c r="E45" t="s">
        <v>54</v>
      </c>
      <c r="F45" t="s">
        <v>51</v>
      </c>
      <c r="G45" s="8">
        <v>108</v>
      </c>
      <c r="H45" s="9">
        <v>7350.0</v>
      </c>
      <c r="I45" s="11">
        <v>0</v>
      </c>
      <c r="J45" s="13">
        <v>810.0</v>
      </c>
      <c r="K45" s="9">
        <v>5953.5</v>
      </c>
    </row>
    <row r="46" spans="1:16">
      <c r="A46" t="s">
        <v>48</v>
      </c>
      <c r="B46" s="6" t="s">
        <v>16</v>
      </c>
      <c r="C46" t="s">
        <v>17</v>
      </c>
      <c r="D46" s="7">
        <v>45449.0</v>
      </c>
      <c r="E46" t="s">
        <v>54</v>
      </c>
      <c r="F46" t="s">
        <v>51</v>
      </c>
      <c r="G46" s="8">
        <v>108</v>
      </c>
      <c r="H46" s="9">
        <v>7350.0</v>
      </c>
      <c r="I46" s="11">
        <v>0</v>
      </c>
      <c r="J46" s="13">
        <v>810.0</v>
      </c>
      <c r="K46" s="9">
        <v>5953.5</v>
      </c>
    </row>
    <row r="47" spans="1:16">
      <c r="A47" t="s">
        <v>48</v>
      </c>
      <c r="B47" s="6" t="s">
        <v>16</v>
      </c>
      <c r="C47" t="s">
        <v>17</v>
      </c>
      <c r="D47" s="7">
        <v>45449.0</v>
      </c>
      <c r="E47" t="s">
        <v>54</v>
      </c>
      <c r="F47" t="s">
        <v>51</v>
      </c>
      <c r="G47" s="8">
        <v>108</v>
      </c>
      <c r="H47" s="9">
        <v>7350.0</v>
      </c>
      <c r="I47" s="11">
        <v>0</v>
      </c>
      <c r="J47" s="13">
        <v>810.0</v>
      </c>
      <c r="K47" s="9">
        <v>5953.5</v>
      </c>
    </row>
    <row r="48" spans="1:16">
      <c r="A48" t="s">
        <v>48</v>
      </c>
      <c r="B48" s="6" t="s">
        <v>16</v>
      </c>
      <c r="C48" t="s">
        <v>17</v>
      </c>
      <c r="D48" s="7">
        <v>45449.0</v>
      </c>
      <c r="E48" t="s">
        <v>54</v>
      </c>
      <c r="F48" t="s">
        <v>51</v>
      </c>
      <c r="G48" s="8">
        <v>108</v>
      </c>
      <c r="H48" s="9">
        <v>7350.0</v>
      </c>
      <c r="I48" s="11">
        <v>0</v>
      </c>
      <c r="J48" s="13">
        <v>810.0</v>
      </c>
      <c r="K48" s="9">
        <v>5953.5</v>
      </c>
    </row>
    <row r="49" spans="1:16">
      <c r="A49" t="s">
        <v>48</v>
      </c>
      <c r="B49" s="6" t="s">
        <v>16</v>
      </c>
      <c r="C49" t="s">
        <v>17</v>
      </c>
      <c r="D49" s="7">
        <v>45449.0</v>
      </c>
      <c r="E49" t="s">
        <v>54</v>
      </c>
      <c r="F49" t="s">
        <v>51</v>
      </c>
      <c r="G49" s="8">
        <v>108</v>
      </c>
      <c r="H49" s="9">
        <v>7350.0</v>
      </c>
      <c r="I49" s="11">
        <v>0</v>
      </c>
      <c r="J49" s="13">
        <v>810.0</v>
      </c>
      <c r="K49" s="9">
        <v>5953.5</v>
      </c>
    </row>
    <row r="50" spans="1:16">
      <c r="A50" s="14" t="s">
        <v>48</v>
      </c>
      <c r="B50" s="15" t="s">
        <v>16</v>
      </c>
      <c r="C50" s="14" t="s">
        <v>17</v>
      </c>
      <c r="D50" s="16">
        <v>45449.0</v>
      </c>
      <c r="E50" s="14" t="s">
        <v>54</v>
      </c>
      <c r="F50" s="14" t="s">
        <v>34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59535.0</v>
      </c>
      <c r="P50" s="21" t="s">
        <v>55</v>
      </c>
    </row>
    <row r="51" spans="1:16">
      <c r="A51" t="s">
        <v>56</v>
      </c>
      <c r="B51" s="6" t="s">
        <v>16</v>
      </c>
      <c r="C51" t="s">
        <v>49</v>
      </c>
      <c r="D51" s="7">
        <v>45449.0</v>
      </c>
      <c r="E51" t="s">
        <v>57</v>
      </c>
      <c r="F51" t="s">
        <v>58</v>
      </c>
      <c r="G51" s="8">
        <v>150</v>
      </c>
      <c r="H51" s="9">
        <v>15000.0</v>
      </c>
      <c r="I51" s="11">
        <v>2.25</v>
      </c>
      <c r="J51" s="13">
        <v>0</v>
      </c>
      <c r="K51" s="9">
        <v>33750.0</v>
      </c>
    </row>
    <row r="52" spans="1:16">
      <c r="A52" s="14" t="s">
        <v>56</v>
      </c>
      <c r="B52" s="15" t="s">
        <v>16</v>
      </c>
      <c r="C52" s="14" t="s">
        <v>49</v>
      </c>
      <c r="D52" s="16">
        <v>45449.0</v>
      </c>
      <c r="E52" s="14" t="s">
        <v>57</v>
      </c>
      <c r="F52" s="14" t="s">
        <v>34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33750.0</v>
      </c>
      <c r="P52" s="21" t="s">
        <v>59</v>
      </c>
    </row>
    <row r="53" spans="1:16">
      <c r="A53" t="s">
        <v>60</v>
      </c>
      <c r="B53" s="6" t="s">
        <v>16</v>
      </c>
      <c r="C53" t="s">
        <v>49</v>
      </c>
      <c r="D53" s="7">
        <v>45449.0</v>
      </c>
      <c r="E53" t="s">
        <v>61</v>
      </c>
      <c r="F53" t="s">
        <v>62</v>
      </c>
      <c r="G53" s="8">
        <v>80</v>
      </c>
      <c r="H53" s="9">
        <v>75600.0</v>
      </c>
      <c r="I53" s="11">
        <v>0.288</v>
      </c>
      <c r="J53" s="13">
        <v>0</v>
      </c>
      <c r="K53" s="9">
        <v>21772.8</v>
      </c>
    </row>
    <row r="54" spans="1:16">
      <c r="A54" t="s">
        <v>60</v>
      </c>
      <c r="B54" s="6" t="s">
        <v>16</v>
      </c>
      <c r="C54" t="s">
        <v>49</v>
      </c>
      <c r="D54" s="7">
        <v>45449.0</v>
      </c>
      <c r="E54" t="s">
        <v>61</v>
      </c>
      <c r="F54" t="s">
        <v>63</v>
      </c>
      <c r="G54" s="8">
        <v>125</v>
      </c>
      <c r="H54" s="9">
        <v>38300.0</v>
      </c>
      <c r="I54" s="11">
        <v>1.008</v>
      </c>
      <c r="J54" s="13">
        <v>0</v>
      </c>
      <c r="K54" s="9">
        <v>38606.4</v>
      </c>
    </row>
    <row r="55" spans="1:16">
      <c r="A55" s="14" t="s">
        <v>60</v>
      </c>
      <c r="B55" s="15" t="s">
        <v>16</v>
      </c>
      <c r="C55" s="14" t="s">
        <v>49</v>
      </c>
      <c r="D55" s="16">
        <v>45449.0</v>
      </c>
      <c r="E55" s="14" t="s">
        <v>61</v>
      </c>
      <c r="F55" s="14" t="s">
        <v>34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60379.2</v>
      </c>
      <c r="P55" s="21" t="s">
        <v>64</v>
      </c>
    </row>
    <row r="56" spans="1:16">
      <c r="A56" t="s">
        <v>36</v>
      </c>
      <c r="B56" s="6" t="s">
        <v>16</v>
      </c>
      <c r="C56" t="s">
        <v>17</v>
      </c>
      <c r="D56" s="7">
        <v>45449.0</v>
      </c>
      <c r="E56" t="s">
        <v>65</v>
      </c>
      <c r="F56" t="s">
        <v>38</v>
      </c>
      <c r="G56" s="8">
        <v>31684</v>
      </c>
      <c r="H56" s="9">
        <v>720.0</v>
      </c>
      <c r="I56" s="11">
        <v>31.684</v>
      </c>
      <c r="J56" s="13">
        <v>0</v>
      </c>
      <c r="K56" s="9">
        <v>22812.48</v>
      </c>
    </row>
    <row r="57" spans="1:16">
      <c r="A57" s="14" t="s">
        <v>36</v>
      </c>
      <c r="B57" s="15" t="s">
        <v>16</v>
      </c>
      <c r="C57" s="14" t="s">
        <v>17</v>
      </c>
      <c r="D57" s="16">
        <v>45449.0</v>
      </c>
      <c r="E57" s="14" t="s">
        <v>65</v>
      </c>
      <c r="F57" s="14" t="s">
        <v>34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22812.48</v>
      </c>
      <c r="P57" s="21" t="s">
        <v>39</v>
      </c>
    </row>
    <row r="58" spans="1:16">
      <c r="A58" t="s">
        <v>66</v>
      </c>
      <c r="B58" s="6" t="s">
        <v>16</v>
      </c>
      <c r="C58" t="s">
        <v>49</v>
      </c>
      <c r="D58" s="7">
        <v>45449.0</v>
      </c>
      <c r="E58" t="s">
        <v>67</v>
      </c>
      <c r="F58" t="s">
        <v>68</v>
      </c>
      <c r="G58" s="8">
        <v>98</v>
      </c>
      <c r="H58" s="9">
        <v>21700.0</v>
      </c>
      <c r="I58" s="11">
        <v>2.205</v>
      </c>
      <c r="J58" s="13">
        <v>0</v>
      </c>
      <c r="K58" s="9">
        <v>47848.5</v>
      </c>
    </row>
    <row r="59" spans="1:16">
      <c r="A59" t="s">
        <v>66</v>
      </c>
      <c r="B59" s="6" t="s">
        <v>16</v>
      </c>
      <c r="C59" t="s">
        <v>49</v>
      </c>
      <c r="D59" s="7">
        <v>45449.0</v>
      </c>
      <c r="E59" t="s">
        <v>67</v>
      </c>
      <c r="F59" t="s">
        <v>68</v>
      </c>
      <c r="G59" s="8">
        <v>98</v>
      </c>
      <c r="H59" s="9">
        <v>21700.0</v>
      </c>
      <c r="I59" s="11">
        <v>2.205</v>
      </c>
      <c r="J59" s="13">
        <v>0</v>
      </c>
      <c r="K59" s="9">
        <v>47848.5</v>
      </c>
    </row>
    <row r="60" spans="1:16">
      <c r="A60" t="s">
        <v>66</v>
      </c>
      <c r="B60" s="6" t="s">
        <v>16</v>
      </c>
      <c r="C60" t="s">
        <v>49</v>
      </c>
      <c r="D60" s="7">
        <v>45449.0</v>
      </c>
      <c r="E60" t="s">
        <v>67</v>
      </c>
      <c r="F60" t="s">
        <v>68</v>
      </c>
      <c r="G60" s="8">
        <v>98</v>
      </c>
      <c r="H60" s="9">
        <v>21700.0</v>
      </c>
      <c r="I60" s="11">
        <v>2.205</v>
      </c>
      <c r="J60" s="13">
        <v>0</v>
      </c>
      <c r="K60" s="9">
        <v>47848.5</v>
      </c>
    </row>
    <row r="61" spans="1:16">
      <c r="A61" t="s">
        <v>66</v>
      </c>
      <c r="B61" s="6" t="s">
        <v>16</v>
      </c>
      <c r="C61" t="s">
        <v>49</v>
      </c>
      <c r="D61" s="7">
        <v>45449.0</v>
      </c>
      <c r="E61" t="s">
        <v>67</v>
      </c>
      <c r="F61" t="s">
        <v>68</v>
      </c>
      <c r="G61" s="8">
        <v>98</v>
      </c>
      <c r="H61" s="9">
        <v>21700.0</v>
      </c>
      <c r="I61" s="11">
        <v>2.205</v>
      </c>
      <c r="J61" s="13">
        <v>0</v>
      </c>
      <c r="K61" s="9">
        <v>47848.5</v>
      </c>
    </row>
    <row r="62" spans="1:16">
      <c r="A62" t="s">
        <v>66</v>
      </c>
      <c r="B62" s="6" t="s">
        <v>16</v>
      </c>
      <c r="C62" t="s">
        <v>49</v>
      </c>
      <c r="D62" s="7">
        <v>45449.0</v>
      </c>
      <c r="E62" t="s">
        <v>67</v>
      </c>
      <c r="F62" t="s">
        <v>68</v>
      </c>
      <c r="G62" s="8">
        <v>91</v>
      </c>
      <c r="H62" s="9">
        <v>21700.0</v>
      </c>
      <c r="I62" s="11">
        <v>2.048</v>
      </c>
      <c r="J62" s="13">
        <v>0</v>
      </c>
      <c r="K62" s="9">
        <v>44441.6</v>
      </c>
    </row>
    <row r="63" spans="1:16">
      <c r="A63" s="14" t="s">
        <v>66</v>
      </c>
      <c r="B63" s="15" t="s">
        <v>16</v>
      </c>
      <c r="C63" s="14" t="s">
        <v>49</v>
      </c>
      <c r="D63" s="16">
        <v>45449.0</v>
      </c>
      <c r="E63" s="14" t="s">
        <v>67</v>
      </c>
      <c r="F63" s="14" t="s">
        <v>34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235835.6</v>
      </c>
      <c r="P63" s="21" t="s">
        <v>69</v>
      </c>
    </row>
    <row r="64" spans="1:16">
      <c r="A64" t="s">
        <v>36</v>
      </c>
      <c r="B64" s="6" t="s">
        <v>16</v>
      </c>
      <c r="C64" t="s">
        <v>17</v>
      </c>
      <c r="D64" s="7">
        <v>45450.0</v>
      </c>
      <c r="E64" t="s">
        <v>70</v>
      </c>
      <c r="F64" t="s">
        <v>38</v>
      </c>
      <c r="G64" s="8">
        <v>31684</v>
      </c>
      <c r="H64" s="9">
        <v>1319.0</v>
      </c>
      <c r="I64" s="11">
        <v>31.684</v>
      </c>
      <c r="J64" s="13">
        <v>0</v>
      </c>
      <c r="K64" s="9">
        <v>41791.2</v>
      </c>
    </row>
    <row r="65" spans="1:16">
      <c r="A65" s="14" t="s">
        <v>36</v>
      </c>
      <c r="B65" s="15" t="s">
        <v>16</v>
      </c>
      <c r="C65" s="14" t="s">
        <v>17</v>
      </c>
      <c r="D65" s="16">
        <v>45450.0</v>
      </c>
      <c r="E65" s="14" t="s">
        <v>70</v>
      </c>
      <c r="F65" s="14" t="s">
        <v>34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41791.196</v>
      </c>
      <c r="P65" s="21" t="s">
        <v>39</v>
      </c>
    </row>
    <row r="66" spans="1:16">
      <c r="A66" t="s">
        <v>36</v>
      </c>
      <c r="B66" s="6" t="s">
        <v>16</v>
      </c>
      <c r="C66" t="s">
        <v>17</v>
      </c>
      <c r="D66" s="7">
        <v>45451.0</v>
      </c>
      <c r="E66" t="s">
        <v>71</v>
      </c>
      <c r="F66" t="s">
        <v>38</v>
      </c>
      <c r="G66" s="8">
        <v>31684</v>
      </c>
      <c r="H66" s="9">
        <v>720.0</v>
      </c>
      <c r="I66" s="11">
        <v>31.684</v>
      </c>
      <c r="J66" s="13">
        <v>0</v>
      </c>
      <c r="K66" s="9">
        <v>22812.48</v>
      </c>
    </row>
    <row r="67" spans="1:16">
      <c r="A67" s="14" t="s">
        <v>36</v>
      </c>
      <c r="B67" s="15" t="s">
        <v>16</v>
      </c>
      <c r="C67" s="14" t="s">
        <v>17</v>
      </c>
      <c r="D67" s="16">
        <v>45451.0</v>
      </c>
      <c r="E67" s="14" t="s">
        <v>71</v>
      </c>
      <c r="F67" s="14" t="s">
        <v>34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22812.48</v>
      </c>
      <c r="P67" s="21" t="s">
        <v>39</v>
      </c>
    </row>
    <row r="68" spans="1:16">
      <c r="A68" t="s">
        <v>72</v>
      </c>
      <c r="B68" s="6" t="s">
        <v>16</v>
      </c>
      <c r="C68" t="s">
        <v>49</v>
      </c>
      <c r="D68" s="7">
        <v>45453.0</v>
      </c>
      <c r="E68" t="s">
        <v>73</v>
      </c>
      <c r="F68" t="s">
        <v>74</v>
      </c>
      <c r="G68" s="8">
        <v>260</v>
      </c>
      <c r="H68" s="9">
        <v>11500.0</v>
      </c>
      <c r="I68" s="11">
        <v>3.058</v>
      </c>
      <c r="J68" s="13">
        <v>0</v>
      </c>
      <c r="K68" s="9">
        <v>35167.0</v>
      </c>
    </row>
    <row r="69" spans="1:16">
      <c r="A69" t="s">
        <v>72</v>
      </c>
      <c r="B69" s="6" t="s">
        <v>16</v>
      </c>
      <c r="C69" t="s">
        <v>49</v>
      </c>
      <c r="D69" s="7">
        <v>45453.0</v>
      </c>
      <c r="E69" t="s">
        <v>73</v>
      </c>
      <c r="F69" t="s">
        <v>75</v>
      </c>
      <c r="G69" s="8">
        <v>260</v>
      </c>
      <c r="H69" s="9">
        <v>11500.0</v>
      </c>
      <c r="I69" s="11">
        <v>1.223</v>
      </c>
      <c r="J69" s="13">
        <v>0</v>
      </c>
      <c r="K69" s="9">
        <v>14064.5</v>
      </c>
    </row>
    <row r="70" spans="1:16">
      <c r="A70" t="s">
        <v>72</v>
      </c>
      <c r="B70" s="6" t="s">
        <v>16</v>
      </c>
      <c r="C70" t="s">
        <v>49</v>
      </c>
      <c r="D70" s="7">
        <v>45453.0</v>
      </c>
      <c r="E70" t="s">
        <v>73</v>
      </c>
      <c r="F70" t="s">
        <v>76</v>
      </c>
      <c r="G70" s="8">
        <v>286</v>
      </c>
      <c r="H70" s="9">
        <v>8900.0</v>
      </c>
      <c r="I70" s="11">
        <v>1.345</v>
      </c>
      <c r="J70" s="13">
        <v>0</v>
      </c>
      <c r="K70" s="9">
        <v>11970.5</v>
      </c>
    </row>
    <row r="71" spans="1:16">
      <c r="A71" t="s">
        <v>72</v>
      </c>
      <c r="B71" s="6" t="s">
        <v>16</v>
      </c>
      <c r="C71" t="s">
        <v>49</v>
      </c>
      <c r="D71" s="7">
        <v>45453.0</v>
      </c>
      <c r="E71" t="s">
        <v>73</v>
      </c>
      <c r="F71" t="s">
        <v>76</v>
      </c>
      <c r="G71" s="8">
        <v>286</v>
      </c>
      <c r="H71" s="9">
        <v>8900.0</v>
      </c>
      <c r="I71" s="11">
        <v>1.345</v>
      </c>
      <c r="J71" s="13">
        <v>0</v>
      </c>
      <c r="K71" s="9">
        <v>11970.5</v>
      </c>
    </row>
    <row r="72" spans="1:16">
      <c r="A72" t="s">
        <v>72</v>
      </c>
      <c r="B72" s="6" t="s">
        <v>16</v>
      </c>
      <c r="C72" t="s">
        <v>49</v>
      </c>
      <c r="D72" s="7">
        <v>45453.0</v>
      </c>
      <c r="E72" t="s">
        <v>73</v>
      </c>
      <c r="F72" t="s">
        <v>76</v>
      </c>
      <c r="G72" s="8">
        <v>286</v>
      </c>
      <c r="H72" s="9">
        <v>8900.0</v>
      </c>
      <c r="I72" s="11">
        <v>1.345</v>
      </c>
      <c r="J72" s="13">
        <v>0</v>
      </c>
      <c r="K72" s="9">
        <v>11970.5</v>
      </c>
    </row>
    <row r="73" spans="1:16">
      <c r="A73" s="14" t="s">
        <v>72</v>
      </c>
      <c r="B73" s="15" t="s">
        <v>16</v>
      </c>
      <c r="C73" s="14" t="s">
        <v>49</v>
      </c>
      <c r="D73" s="16">
        <v>45453.0</v>
      </c>
      <c r="E73" s="14" t="s">
        <v>73</v>
      </c>
      <c r="F73" s="14" t="s">
        <v>34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85143.0</v>
      </c>
      <c r="P73" s="21" t="s">
        <v>77</v>
      </c>
    </row>
    <row r="74" spans="1:16">
      <c r="A74" t="s">
        <v>78</v>
      </c>
      <c r="B74" s="6" t="s">
        <v>16</v>
      </c>
      <c r="C74" t="s">
        <v>17</v>
      </c>
      <c r="D74" s="7">
        <v>45453.0</v>
      </c>
      <c r="E74" t="s">
        <v>79</v>
      </c>
      <c r="F74" t="s">
        <v>80</v>
      </c>
      <c r="G74" s="8">
        <v>495</v>
      </c>
      <c r="H74" s="9">
        <v>12000.0</v>
      </c>
      <c r="I74" s="11">
        <v>2.762</v>
      </c>
      <c r="J74" s="13">
        <v>0</v>
      </c>
      <c r="K74" s="9">
        <v>33144.0</v>
      </c>
    </row>
    <row r="75" spans="1:16">
      <c r="A75" t="s">
        <v>78</v>
      </c>
      <c r="B75" s="6" t="s">
        <v>16</v>
      </c>
      <c r="C75" t="s">
        <v>17</v>
      </c>
      <c r="D75" s="7">
        <v>45453.0</v>
      </c>
      <c r="E75" t="s">
        <v>79</v>
      </c>
      <c r="F75" t="s">
        <v>80</v>
      </c>
      <c r="G75" s="8">
        <v>495</v>
      </c>
      <c r="H75" s="9">
        <v>12000.0</v>
      </c>
      <c r="I75" s="11">
        <v>2.762</v>
      </c>
      <c r="J75" s="13">
        <v>0</v>
      </c>
      <c r="K75" s="9">
        <v>33144.0</v>
      </c>
    </row>
    <row r="76" spans="1:16">
      <c r="A76" t="s">
        <v>78</v>
      </c>
      <c r="B76" s="6" t="s">
        <v>16</v>
      </c>
      <c r="C76" t="s">
        <v>17</v>
      </c>
      <c r="D76" s="7">
        <v>45453.0</v>
      </c>
      <c r="E76" t="s">
        <v>79</v>
      </c>
      <c r="F76" t="s">
        <v>80</v>
      </c>
      <c r="G76" s="8">
        <v>495</v>
      </c>
      <c r="H76" s="9">
        <v>12000.0</v>
      </c>
      <c r="I76" s="11">
        <v>2.762</v>
      </c>
      <c r="J76" s="13">
        <v>0</v>
      </c>
      <c r="K76" s="9">
        <v>33144.0</v>
      </c>
    </row>
    <row r="77" spans="1:16">
      <c r="A77" t="s">
        <v>78</v>
      </c>
      <c r="B77" s="6" t="s">
        <v>16</v>
      </c>
      <c r="C77" t="s">
        <v>17</v>
      </c>
      <c r="D77" s="7">
        <v>45453.0</v>
      </c>
      <c r="E77" t="s">
        <v>79</v>
      </c>
      <c r="F77" t="s">
        <v>80</v>
      </c>
      <c r="G77" s="8">
        <v>495</v>
      </c>
      <c r="H77" s="9">
        <v>12000.0</v>
      </c>
      <c r="I77" s="11">
        <v>2.762</v>
      </c>
      <c r="J77" s="13">
        <v>0</v>
      </c>
      <c r="K77" s="9">
        <v>33144.0</v>
      </c>
    </row>
    <row r="78" spans="1:16">
      <c r="A78" t="s">
        <v>78</v>
      </c>
      <c r="B78" s="6" t="s">
        <v>16</v>
      </c>
      <c r="C78" t="s">
        <v>17</v>
      </c>
      <c r="D78" s="7">
        <v>45453.0</v>
      </c>
      <c r="E78" t="s">
        <v>79</v>
      </c>
      <c r="F78" t="s">
        <v>81</v>
      </c>
      <c r="G78" s="8">
        <v>495</v>
      </c>
      <c r="H78" s="9">
        <v>12000.0</v>
      </c>
      <c r="I78" s="11">
        <v>5.524</v>
      </c>
      <c r="J78" s="13">
        <v>0</v>
      </c>
      <c r="K78" s="9">
        <v>66288.0</v>
      </c>
    </row>
    <row r="79" spans="1:16">
      <c r="A79" t="s">
        <v>78</v>
      </c>
      <c r="B79" s="6" t="s">
        <v>16</v>
      </c>
      <c r="C79" t="s">
        <v>17</v>
      </c>
      <c r="D79" s="7">
        <v>45453.0</v>
      </c>
      <c r="E79" t="s">
        <v>79</v>
      </c>
      <c r="F79" t="s">
        <v>82</v>
      </c>
      <c r="G79" s="8">
        <v>495</v>
      </c>
      <c r="H79" s="9">
        <v>13000.0</v>
      </c>
      <c r="I79" s="11">
        <v>2.762</v>
      </c>
      <c r="J79" s="13">
        <v>0</v>
      </c>
      <c r="K79" s="9">
        <v>35906.0</v>
      </c>
    </row>
    <row r="80" spans="1:16">
      <c r="A80" t="s">
        <v>78</v>
      </c>
      <c r="B80" s="6" t="s">
        <v>16</v>
      </c>
      <c r="C80" t="s">
        <v>17</v>
      </c>
      <c r="D80" s="7">
        <v>45453.0</v>
      </c>
      <c r="E80" t="s">
        <v>79</v>
      </c>
      <c r="F80" t="s">
        <v>82</v>
      </c>
      <c r="G80" s="8">
        <v>495</v>
      </c>
      <c r="H80" s="9">
        <v>13000.0</v>
      </c>
      <c r="I80" s="11">
        <v>2.762</v>
      </c>
      <c r="J80" s="13">
        <v>0</v>
      </c>
      <c r="K80" s="9">
        <v>35906.0</v>
      </c>
    </row>
    <row r="81" spans="1:16">
      <c r="A81" t="s">
        <v>78</v>
      </c>
      <c r="B81" s="6" t="s">
        <v>16</v>
      </c>
      <c r="C81" t="s">
        <v>17</v>
      </c>
      <c r="D81" s="7">
        <v>45453.0</v>
      </c>
      <c r="E81" t="s">
        <v>79</v>
      </c>
      <c r="F81" t="s">
        <v>83</v>
      </c>
      <c r="G81" s="8">
        <v>495</v>
      </c>
      <c r="H81" s="9">
        <v>13000.0</v>
      </c>
      <c r="I81" s="11">
        <v>5.524</v>
      </c>
      <c r="J81" s="13">
        <v>0</v>
      </c>
      <c r="K81" s="9">
        <v>71812.0</v>
      </c>
    </row>
    <row r="82" spans="1:16">
      <c r="A82" t="s">
        <v>78</v>
      </c>
      <c r="B82" s="6" t="s">
        <v>16</v>
      </c>
      <c r="C82" t="s">
        <v>17</v>
      </c>
      <c r="D82" s="7">
        <v>45453.0</v>
      </c>
      <c r="E82" t="s">
        <v>79</v>
      </c>
      <c r="F82" t="s">
        <v>83</v>
      </c>
      <c r="G82" s="8">
        <v>495</v>
      </c>
      <c r="H82" s="9">
        <v>13000.0</v>
      </c>
      <c r="I82" s="11">
        <v>5.524</v>
      </c>
      <c r="J82" s="13">
        <v>0</v>
      </c>
      <c r="K82" s="9">
        <v>71812.0</v>
      </c>
    </row>
    <row r="83" spans="1:16">
      <c r="A83" t="s">
        <v>78</v>
      </c>
      <c r="B83" s="6" t="s">
        <v>16</v>
      </c>
      <c r="C83" t="s">
        <v>17</v>
      </c>
      <c r="D83" s="7">
        <v>45453.0</v>
      </c>
      <c r="E83" t="s">
        <v>79</v>
      </c>
      <c r="F83" t="s">
        <v>83</v>
      </c>
      <c r="G83" s="8">
        <v>495</v>
      </c>
      <c r="H83" s="9">
        <v>13000.0</v>
      </c>
      <c r="I83" s="11">
        <v>5.524</v>
      </c>
      <c r="J83" s="13">
        <v>0</v>
      </c>
      <c r="K83" s="9">
        <v>71812.0</v>
      </c>
    </row>
    <row r="84" spans="1:16">
      <c r="A84" t="s">
        <v>78</v>
      </c>
      <c r="B84" s="6" t="s">
        <v>16</v>
      </c>
      <c r="C84" t="s">
        <v>17</v>
      </c>
      <c r="D84" s="7">
        <v>45453.0</v>
      </c>
      <c r="E84" t="s">
        <v>79</v>
      </c>
      <c r="F84" t="s">
        <v>84</v>
      </c>
      <c r="G84" s="8">
        <v>224</v>
      </c>
      <c r="H84" s="9">
        <v>15500.0</v>
      </c>
      <c r="I84" s="11">
        <v>5.08</v>
      </c>
      <c r="J84" s="13">
        <v>0</v>
      </c>
      <c r="K84" s="9">
        <v>78740.0</v>
      </c>
    </row>
    <row r="85" spans="1:16">
      <c r="A85" t="s">
        <v>78</v>
      </c>
      <c r="B85" s="6" t="s">
        <v>16</v>
      </c>
      <c r="C85" t="s">
        <v>17</v>
      </c>
      <c r="D85" s="7">
        <v>45453.0</v>
      </c>
      <c r="E85" t="s">
        <v>79</v>
      </c>
      <c r="F85" t="s">
        <v>84</v>
      </c>
      <c r="G85" s="8">
        <v>224</v>
      </c>
      <c r="H85" s="9">
        <v>15500.0</v>
      </c>
      <c r="I85" s="11">
        <v>5.08</v>
      </c>
      <c r="J85" s="13">
        <v>0</v>
      </c>
      <c r="K85" s="9">
        <v>78740.0</v>
      </c>
    </row>
    <row r="86" spans="1:16">
      <c r="A86" s="14" t="s">
        <v>78</v>
      </c>
      <c r="B86" s="15" t="s">
        <v>16</v>
      </c>
      <c r="C86" s="14" t="s">
        <v>17</v>
      </c>
      <c r="D86" s="16">
        <v>45453.0</v>
      </c>
      <c r="E86" s="14" t="s">
        <v>79</v>
      </c>
      <c r="F86" s="14" t="s">
        <v>34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643592.0</v>
      </c>
      <c r="P86" s="21" t="s">
        <v>85</v>
      </c>
    </row>
    <row r="87" spans="1:16">
      <c r="A87" t="s">
        <v>36</v>
      </c>
      <c r="B87" s="6" t="s">
        <v>16</v>
      </c>
      <c r="C87" t="s">
        <v>49</v>
      </c>
      <c r="D87" s="7">
        <v>45453.0</v>
      </c>
      <c r="E87" t="s">
        <v>86</v>
      </c>
      <c r="F87" t="s">
        <v>38</v>
      </c>
      <c r="G87" s="8">
        <v>31684</v>
      </c>
      <c r="H87" s="9">
        <v>1319.0</v>
      </c>
      <c r="I87" s="11">
        <v>31.684</v>
      </c>
      <c r="J87" s="13">
        <v>0</v>
      </c>
      <c r="K87" s="9">
        <v>41791.2</v>
      </c>
    </row>
    <row r="88" spans="1:16">
      <c r="A88" s="14" t="s">
        <v>36</v>
      </c>
      <c r="B88" s="15" t="s">
        <v>16</v>
      </c>
      <c r="C88" s="14" t="s">
        <v>49</v>
      </c>
      <c r="D88" s="16">
        <v>45453.0</v>
      </c>
      <c r="E88" s="14" t="s">
        <v>86</v>
      </c>
      <c r="F88" s="14" t="s">
        <v>34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41791.196</v>
      </c>
      <c r="P88" s="21" t="s">
        <v>39</v>
      </c>
    </row>
    <row r="89" spans="1:16">
      <c r="A89" t="s">
        <v>87</v>
      </c>
      <c r="B89" s="6" t="s">
        <v>16</v>
      </c>
      <c r="C89" t="s">
        <v>49</v>
      </c>
      <c r="D89" s="7">
        <v>45453.0</v>
      </c>
      <c r="E89" t="s">
        <v>88</v>
      </c>
      <c r="F89" t="s">
        <v>89</v>
      </c>
      <c r="G89" s="8">
        <v>90</v>
      </c>
      <c r="H89" s="9">
        <v>41400.0</v>
      </c>
      <c r="I89" s="11">
        <v>0.267</v>
      </c>
      <c r="J89" s="13">
        <v>0</v>
      </c>
      <c r="K89" s="9">
        <v>11053.8</v>
      </c>
    </row>
    <row r="90" spans="1:16">
      <c r="A90" t="s">
        <v>87</v>
      </c>
      <c r="B90" s="6" t="s">
        <v>16</v>
      </c>
      <c r="C90" t="s">
        <v>49</v>
      </c>
      <c r="D90" s="7">
        <v>45453.0</v>
      </c>
      <c r="E90" t="s">
        <v>88</v>
      </c>
      <c r="F90" t="s">
        <v>90</v>
      </c>
      <c r="G90" s="8">
        <v>20</v>
      </c>
      <c r="H90" s="9">
        <v>31200.0</v>
      </c>
      <c r="I90" s="11">
        <v>0.044</v>
      </c>
      <c r="J90" s="13">
        <v>0</v>
      </c>
      <c r="K90" s="9">
        <v>1372.8</v>
      </c>
    </row>
    <row r="91" spans="1:16">
      <c r="A91" s="14" t="s">
        <v>87</v>
      </c>
      <c r="B91" s="15" t="s">
        <v>16</v>
      </c>
      <c r="C91" s="14" t="s">
        <v>49</v>
      </c>
      <c r="D91" s="16">
        <v>45453.0</v>
      </c>
      <c r="E91" s="14" t="s">
        <v>88</v>
      </c>
      <c r="F91" s="14" t="s">
        <v>34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12426.6</v>
      </c>
      <c r="P91" s="21" t="s">
        <v>91</v>
      </c>
    </row>
    <row r="92" spans="1:16">
      <c r="A92" t="s">
        <v>92</v>
      </c>
      <c r="B92" s="6" t="s">
        <v>16</v>
      </c>
      <c r="C92" t="s">
        <v>49</v>
      </c>
      <c r="D92" s="7">
        <v>45454.0</v>
      </c>
      <c r="E92" t="s">
        <v>93</v>
      </c>
      <c r="F92" t="s">
        <v>94</v>
      </c>
      <c r="G92" s="8">
        <v>178</v>
      </c>
      <c r="H92" s="9">
        <v>28000.0</v>
      </c>
      <c r="I92" s="11">
        <v>4.005</v>
      </c>
      <c r="J92" s="13">
        <v>0</v>
      </c>
      <c r="K92" s="9">
        <v>112140.0</v>
      </c>
    </row>
    <row r="93" spans="1:16">
      <c r="A93" t="s">
        <v>92</v>
      </c>
      <c r="B93" s="6" t="s">
        <v>16</v>
      </c>
      <c r="C93" t="s">
        <v>49</v>
      </c>
      <c r="D93" s="7">
        <v>45454.0</v>
      </c>
      <c r="E93" t="s">
        <v>93</v>
      </c>
      <c r="F93" t="s">
        <v>95</v>
      </c>
      <c r="G93" s="8">
        <v>205</v>
      </c>
      <c r="H93" s="9">
        <v>28000.0</v>
      </c>
      <c r="I93" s="11">
        <v>7.995</v>
      </c>
      <c r="J93" s="13">
        <v>0</v>
      </c>
      <c r="K93" s="9">
        <v>223860.0</v>
      </c>
    </row>
    <row r="94" spans="1:16">
      <c r="A94" t="s">
        <v>92</v>
      </c>
      <c r="B94" s="6" t="s">
        <v>16</v>
      </c>
      <c r="C94" t="s">
        <v>49</v>
      </c>
      <c r="D94" s="7">
        <v>45454.0</v>
      </c>
      <c r="E94" t="s">
        <v>93</v>
      </c>
      <c r="F94" t="s">
        <v>96</v>
      </c>
      <c r="G94" s="8">
        <v>264</v>
      </c>
      <c r="H94" s="9">
        <v>28000.0</v>
      </c>
      <c r="I94" s="11">
        <v>3.485</v>
      </c>
      <c r="J94" s="13">
        <v>0</v>
      </c>
      <c r="K94" s="9">
        <v>97580.0</v>
      </c>
    </row>
    <row r="95" spans="1:16">
      <c r="A95" s="14" t="s">
        <v>92</v>
      </c>
      <c r="B95" s="15" t="s">
        <v>16</v>
      </c>
      <c r="C95" s="14" t="s">
        <v>49</v>
      </c>
      <c r="D95" s="16">
        <v>45454.0</v>
      </c>
      <c r="E95" s="14" t="s">
        <v>93</v>
      </c>
      <c r="F95" s="14" t="s">
        <v>34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433580.0</v>
      </c>
      <c r="P95" s="21" t="s">
        <v>97</v>
      </c>
    </row>
    <row r="96" spans="1:16">
      <c r="A96" t="s">
        <v>36</v>
      </c>
      <c r="B96" s="6" t="s">
        <v>16</v>
      </c>
      <c r="C96" t="s">
        <v>17</v>
      </c>
      <c r="D96" s="7">
        <v>45454.0</v>
      </c>
      <c r="E96" t="s">
        <v>98</v>
      </c>
      <c r="F96" t="s">
        <v>38</v>
      </c>
      <c r="G96" s="8">
        <v>31684</v>
      </c>
      <c r="H96" s="9">
        <v>1319.0</v>
      </c>
      <c r="I96" s="11">
        <v>31.684</v>
      </c>
      <c r="J96" s="13">
        <v>0</v>
      </c>
      <c r="K96" s="9">
        <v>41791.2</v>
      </c>
    </row>
    <row r="97" spans="1:16">
      <c r="A97" s="14" t="s">
        <v>36</v>
      </c>
      <c r="B97" s="15" t="s">
        <v>16</v>
      </c>
      <c r="C97" s="14" t="s">
        <v>17</v>
      </c>
      <c r="D97" s="16">
        <v>45454.0</v>
      </c>
      <c r="E97" s="14" t="s">
        <v>98</v>
      </c>
      <c r="F97" s="14" t="s">
        <v>34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41791.196</v>
      </c>
      <c r="P97" s="21" t="s">
        <v>39</v>
      </c>
    </row>
    <row r="98" spans="1:16">
      <c r="A98" t="s">
        <v>36</v>
      </c>
      <c r="B98" s="6" t="s">
        <v>16</v>
      </c>
      <c r="C98" t="s">
        <v>17</v>
      </c>
      <c r="D98" s="7">
        <v>45454.0</v>
      </c>
      <c r="E98" t="s">
        <v>99</v>
      </c>
      <c r="F98" t="s">
        <v>38</v>
      </c>
      <c r="G98" s="8">
        <v>31684</v>
      </c>
      <c r="H98" s="9">
        <v>720.0</v>
      </c>
      <c r="I98" s="11">
        <v>31.684</v>
      </c>
      <c r="J98" s="13">
        <v>0</v>
      </c>
      <c r="K98" s="9">
        <v>22812.48</v>
      </c>
    </row>
    <row r="99" spans="1:16">
      <c r="A99" s="14" t="s">
        <v>36</v>
      </c>
      <c r="B99" s="15" t="s">
        <v>16</v>
      </c>
      <c r="C99" s="14" t="s">
        <v>17</v>
      </c>
      <c r="D99" s="16">
        <v>45454.0</v>
      </c>
      <c r="E99" s="14" t="s">
        <v>99</v>
      </c>
      <c r="F99" s="14" t="s">
        <v>34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22812.48</v>
      </c>
      <c r="P99" s="21" t="s">
        <v>39</v>
      </c>
    </row>
    <row r="100" spans="1:16">
      <c r="A100" t="s">
        <v>36</v>
      </c>
      <c r="B100" s="6" t="s">
        <v>16</v>
      </c>
      <c r="C100" t="s">
        <v>17</v>
      </c>
      <c r="D100" s="7">
        <v>45455.0</v>
      </c>
      <c r="E100" t="s">
        <v>100</v>
      </c>
      <c r="F100" t="s">
        <v>38</v>
      </c>
      <c r="G100" s="8">
        <v>31684</v>
      </c>
      <c r="H100" s="9">
        <v>1319.0</v>
      </c>
      <c r="I100" s="11">
        <v>31.684</v>
      </c>
      <c r="J100" s="13">
        <v>0</v>
      </c>
      <c r="K100" s="9">
        <v>41791.2</v>
      </c>
    </row>
    <row r="101" spans="1:16">
      <c r="A101" s="14" t="s">
        <v>36</v>
      </c>
      <c r="B101" s="15" t="s">
        <v>16</v>
      </c>
      <c r="C101" s="14" t="s">
        <v>17</v>
      </c>
      <c r="D101" s="16">
        <v>45455.0</v>
      </c>
      <c r="E101" s="14" t="s">
        <v>100</v>
      </c>
      <c r="F101" s="14" t="s">
        <v>34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41791.196</v>
      </c>
      <c r="P101" s="21" t="s">
        <v>39</v>
      </c>
    </row>
    <row r="102" spans="1:16">
      <c r="A102" t="s">
        <v>78</v>
      </c>
      <c r="B102" s="6" t="s">
        <v>16</v>
      </c>
      <c r="C102" t="s">
        <v>17</v>
      </c>
      <c r="D102" s="7">
        <v>45456.0</v>
      </c>
      <c r="E102" t="s">
        <v>101</v>
      </c>
      <c r="F102" t="s">
        <v>84</v>
      </c>
      <c r="G102" s="8">
        <v>224</v>
      </c>
      <c r="H102" s="9">
        <v>15500.0</v>
      </c>
      <c r="I102" s="11">
        <v>5.08</v>
      </c>
      <c r="J102" s="13">
        <v>0</v>
      </c>
      <c r="K102" s="9">
        <v>78740.0</v>
      </c>
    </row>
    <row r="103" spans="1:16">
      <c r="A103" t="s">
        <v>78</v>
      </c>
      <c r="B103" s="6" t="s">
        <v>16</v>
      </c>
      <c r="C103" t="s">
        <v>17</v>
      </c>
      <c r="D103" s="7">
        <v>45456.0</v>
      </c>
      <c r="E103" t="s">
        <v>101</v>
      </c>
      <c r="F103" t="s">
        <v>84</v>
      </c>
      <c r="G103" s="8">
        <v>224</v>
      </c>
      <c r="H103" s="9">
        <v>15500.0</v>
      </c>
      <c r="I103" s="11">
        <v>5.08</v>
      </c>
      <c r="J103" s="13">
        <v>0</v>
      </c>
      <c r="K103" s="9">
        <v>78740.0</v>
      </c>
    </row>
    <row r="104" spans="1:16">
      <c r="A104" t="s">
        <v>78</v>
      </c>
      <c r="B104" s="6" t="s">
        <v>16</v>
      </c>
      <c r="C104" t="s">
        <v>17</v>
      </c>
      <c r="D104" s="7">
        <v>45456.0</v>
      </c>
      <c r="E104" t="s">
        <v>101</v>
      </c>
      <c r="F104" t="s">
        <v>102</v>
      </c>
      <c r="G104" s="8">
        <v>224</v>
      </c>
      <c r="H104" s="9">
        <v>14500.0</v>
      </c>
      <c r="I104" s="11">
        <v>5.08</v>
      </c>
      <c r="J104" s="13">
        <v>0</v>
      </c>
      <c r="K104" s="9">
        <v>73660.0</v>
      </c>
    </row>
    <row r="105" spans="1:16">
      <c r="A105" t="s">
        <v>78</v>
      </c>
      <c r="B105" s="6" t="s">
        <v>16</v>
      </c>
      <c r="C105" t="s">
        <v>17</v>
      </c>
      <c r="D105" s="7">
        <v>45456.0</v>
      </c>
      <c r="E105" t="s">
        <v>101</v>
      </c>
      <c r="F105" t="s">
        <v>102</v>
      </c>
      <c r="G105" s="8">
        <v>224</v>
      </c>
      <c r="H105" s="9">
        <v>14500.0</v>
      </c>
      <c r="I105" s="11">
        <v>5.08</v>
      </c>
      <c r="J105" s="13">
        <v>0</v>
      </c>
      <c r="K105" s="9">
        <v>73660.0</v>
      </c>
    </row>
    <row r="106" spans="1:16">
      <c r="A106" t="s">
        <v>78</v>
      </c>
      <c r="B106" s="6" t="s">
        <v>16</v>
      </c>
      <c r="C106" t="s">
        <v>17</v>
      </c>
      <c r="D106" s="7">
        <v>45456.0</v>
      </c>
      <c r="E106" t="s">
        <v>101</v>
      </c>
      <c r="F106" t="s">
        <v>103</v>
      </c>
      <c r="G106" s="8">
        <v>450</v>
      </c>
      <c r="H106" s="9">
        <v>15500.0</v>
      </c>
      <c r="I106" s="11">
        <v>5.443</v>
      </c>
      <c r="J106" s="13">
        <v>0</v>
      </c>
      <c r="K106" s="9">
        <v>84366.5</v>
      </c>
    </row>
    <row r="107" spans="1:16">
      <c r="A107" t="s">
        <v>78</v>
      </c>
      <c r="B107" s="6" t="s">
        <v>16</v>
      </c>
      <c r="C107" t="s">
        <v>17</v>
      </c>
      <c r="D107" s="7">
        <v>45456.0</v>
      </c>
      <c r="E107" t="s">
        <v>101</v>
      </c>
      <c r="F107" t="s">
        <v>103</v>
      </c>
      <c r="G107" s="8">
        <v>450</v>
      </c>
      <c r="H107" s="9">
        <v>15500.0</v>
      </c>
      <c r="I107" s="11">
        <v>5.443</v>
      </c>
      <c r="J107" s="13">
        <v>0</v>
      </c>
      <c r="K107" s="9">
        <v>84366.5</v>
      </c>
    </row>
    <row r="108" spans="1:16">
      <c r="A108" t="s">
        <v>78</v>
      </c>
      <c r="B108" s="6" t="s">
        <v>16</v>
      </c>
      <c r="C108" t="s">
        <v>17</v>
      </c>
      <c r="D108" s="7">
        <v>45456.0</v>
      </c>
      <c r="E108" t="s">
        <v>101</v>
      </c>
      <c r="F108" t="s">
        <v>104</v>
      </c>
      <c r="G108" s="8">
        <v>450</v>
      </c>
      <c r="H108" s="9">
        <v>14500.0</v>
      </c>
      <c r="I108" s="11">
        <v>5.443</v>
      </c>
      <c r="J108" s="13">
        <v>0</v>
      </c>
      <c r="K108" s="9">
        <v>78923.5</v>
      </c>
    </row>
    <row r="109" spans="1:16">
      <c r="A109" t="s">
        <v>78</v>
      </c>
      <c r="B109" s="6" t="s">
        <v>16</v>
      </c>
      <c r="C109" t="s">
        <v>17</v>
      </c>
      <c r="D109" s="7">
        <v>45456.0</v>
      </c>
      <c r="E109" t="s">
        <v>101</v>
      </c>
      <c r="F109" t="s">
        <v>83</v>
      </c>
      <c r="G109" s="8">
        <v>495</v>
      </c>
      <c r="H109" s="9">
        <v>13000.0</v>
      </c>
      <c r="I109" s="11">
        <v>5.524</v>
      </c>
      <c r="J109" s="13">
        <v>0</v>
      </c>
      <c r="K109" s="9">
        <v>71812.0</v>
      </c>
    </row>
    <row r="110" spans="1:16">
      <c r="A110" t="s">
        <v>78</v>
      </c>
      <c r="B110" s="6" t="s">
        <v>16</v>
      </c>
      <c r="C110" t="s">
        <v>17</v>
      </c>
      <c r="D110" s="7">
        <v>45456.0</v>
      </c>
      <c r="E110" t="s">
        <v>101</v>
      </c>
      <c r="F110" t="s">
        <v>103</v>
      </c>
      <c r="G110" s="8">
        <v>450</v>
      </c>
      <c r="H110" s="9">
        <v>15500.0</v>
      </c>
      <c r="I110" s="11">
        <v>5.443</v>
      </c>
      <c r="J110" s="13">
        <v>0</v>
      </c>
      <c r="K110" s="9">
        <v>84366.5</v>
      </c>
    </row>
    <row r="111" spans="1:16">
      <c r="A111" s="14" t="s">
        <v>78</v>
      </c>
      <c r="B111" s="15" t="s">
        <v>16</v>
      </c>
      <c r="C111" s="14" t="s">
        <v>17</v>
      </c>
      <c r="D111" s="16">
        <v>45456.0</v>
      </c>
      <c r="E111" s="14" t="s">
        <v>101</v>
      </c>
      <c r="F111" s="14" t="s">
        <v>34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708635.0</v>
      </c>
      <c r="P111" s="21" t="s">
        <v>105</v>
      </c>
    </row>
    <row r="112" spans="1:16">
      <c r="A112" t="s">
        <v>106</v>
      </c>
      <c r="B112" s="6" t="s">
        <v>16</v>
      </c>
      <c r="C112" t="s">
        <v>49</v>
      </c>
      <c r="D112" s="7">
        <v>45456.0</v>
      </c>
      <c r="E112" t="s">
        <v>107</v>
      </c>
      <c r="F112" t="s">
        <v>108</v>
      </c>
      <c r="G112" s="8">
        <v>338</v>
      </c>
      <c r="H112" s="9">
        <v>8900.0</v>
      </c>
      <c r="I112" s="11">
        <v>3.245</v>
      </c>
      <c r="J112" s="13">
        <v>0</v>
      </c>
      <c r="K112" s="9">
        <v>28880.5</v>
      </c>
    </row>
    <row r="113" spans="1:16">
      <c r="A113" t="s">
        <v>106</v>
      </c>
      <c r="B113" s="6" t="s">
        <v>16</v>
      </c>
      <c r="C113" t="s">
        <v>49</v>
      </c>
      <c r="D113" s="7">
        <v>45456.0</v>
      </c>
      <c r="E113" t="s">
        <v>107</v>
      </c>
      <c r="F113" t="s">
        <v>108</v>
      </c>
      <c r="G113" s="8">
        <v>338</v>
      </c>
      <c r="H113" s="9">
        <v>8900.0</v>
      </c>
      <c r="I113" s="11">
        <v>3.245</v>
      </c>
      <c r="J113" s="13">
        <v>0</v>
      </c>
      <c r="K113" s="9">
        <v>28880.5</v>
      </c>
    </row>
    <row r="114" spans="1:16">
      <c r="A114" t="s">
        <v>106</v>
      </c>
      <c r="B114" s="6" t="s">
        <v>16</v>
      </c>
      <c r="C114" t="s">
        <v>49</v>
      </c>
      <c r="D114" s="7">
        <v>45456.0</v>
      </c>
      <c r="E114" t="s">
        <v>107</v>
      </c>
      <c r="F114" t="s">
        <v>108</v>
      </c>
      <c r="G114" s="8">
        <v>338</v>
      </c>
      <c r="H114" s="9">
        <v>8900.0</v>
      </c>
      <c r="I114" s="11">
        <v>3.245</v>
      </c>
      <c r="J114" s="13">
        <v>0</v>
      </c>
      <c r="K114" s="9">
        <v>28880.5</v>
      </c>
    </row>
    <row r="115" spans="1:16">
      <c r="A115" t="s">
        <v>106</v>
      </c>
      <c r="B115" s="6" t="s">
        <v>16</v>
      </c>
      <c r="C115" t="s">
        <v>49</v>
      </c>
      <c r="D115" s="7">
        <v>45456.0</v>
      </c>
      <c r="E115" t="s">
        <v>107</v>
      </c>
      <c r="F115" t="s">
        <v>108</v>
      </c>
      <c r="G115" s="8">
        <v>338</v>
      </c>
      <c r="H115" s="9">
        <v>8900.0</v>
      </c>
      <c r="I115" s="11">
        <v>3.245</v>
      </c>
      <c r="J115" s="13">
        <v>0</v>
      </c>
      <c r="K115" s="9">
        <v>28880.5</v>
      </c>
    </row>
    <row r="116" spans="1:16">
      <c r="A116" t="s">
        <v>106</v>
      </c>
      <c r="B116" s="6" t="s">
        <v>16</v>
      </c>
      <c r="C116" t="s">
        <v>49</v>
      </c>
      <c r="D116" s="7">
        <v>45456.0</v>
      </c>
      <c r="E116" t="s">
        <v>107</v>
      </c>
      <c r="F116" t="s">
        <v>108</v>
      </c>
      <c r="G116" s="8">
        <v>338</v>
      </c>
      <c r="H116" s="9">
        <v>8900.0</v>
      </c>
      <c r="I116" s="11">
        <v>3.245</v>
      </c>
      <c r="J116" s="13">
        <v>0</v>
      </c>
      <c r="K116" s="9">
        <v>28880.5</v>
      </c>
    </row>
    <row r="117" spans="1:16">
      <c r="A117" t="s">
        <v>106</v>
      </c>
      <c r="B117" s="6" t="s">
        <v>16</v>
      </c>
      <c r="C117" t="s">
        <v>49</v>
      </c>
      <c r="D117" s="7">
        <v>45456.0</v>
      </c>
      <c r="E117" t="s">
        <v>107</v>
      </c>
      <c r="F117" t="s">
        <v>108</v>
      </c>
      <c r="G117" s="8">
        <v>338</v>
      </c>
      <c r="H117" s="9">
        <v>8900.0</v>
      </c>
      <c r="I117" s="11">
        <v>3.245</v>
      </c>
      <c r="J117" s="13">
        <v>0</v>
      </c>
      <c r="K117" s="9">
        <v>28880.5</v>
      </c>
    </row>
    <row r="118" spans="1:16">
      <c r="A118" t="s">
        <v>106</v>
      </c>
      <c r="B118" s="6" t="s">
        <v>16</v>
      </c>
      <c r="C118" t="s">
        <v>49</v>
      </c>
      <c r="D118" s="7">
        <v>45456.0</v>
      </c>
      <c r="E118" t="s">
        <v>107</v>
      </c>
      <c r="F118" t="s">
        <v>108</v>
      </c>
      <c r="G118" s="8">
        <v>338</v>
      </c>
      <c r="H118" s="9">
        <v>8900.0</v>
      </c>
      <c r="I118" s="11">
        <v>3.245</v>
      </c>
      <c r="J118" s="13">
        <v>0</v>
      </c>
      <c r="K118" s="9">
        <v>28880.5</v>
      </c>
    </row>
    <row r="119" spans="1:16">
      <c r="A119" t="s">
        <v>106</v>
      </c>
      <c r="B119" s="6" t="s">
        <v>16</v>
      </c>
      <c r="C119" t="s">
        <v>49</v>
      </c>
      <c r="D119" s="7">
        <v>45456.0</v>
      </c>
      <c r="E119" t="s">
        <v>107</v>
      </c>
      <c r="F119" t="s">
        <v>76</v>
      </c>
      <c r="G119" s="8">
        <v>286</v>
      </c>
      <c r="H119" s="9">
        <v>8900.0</v>
      </c>
      <c r="I119" s="11">
        <v>1.345</v>
      </c>
      <c r="J119" s="13">
        <v>0</v>
      </c>
      <c r="K119" s="9">
        <v>11970.5</v>
      </c>
    </row>
    <row r="120" spans="1:16">
      <c r="A120" t="s">
        <v>106</v>
      </c>
      <c r="B120" s="6" t="s">
        <v>16</v>
      </c>
      <c r="C120" t="s">
        <v>49</v>
      </c>
      <c r="D120" s="7">
        <v>45456.0</v>
      </c>
      <c r="E120" t="s">
        <v>107</v>
      </c>
      <c r="F120" t="s">
        <v>76</v>
      </c>
      <c r="G120" s="8">
        <v>286</v>
      </c>
      <c r="H120" s="9">
        <v>8900.0</v>
      </c>
      <c r="I120" s="11">
        <v>1.345</v>
      </c>
      <c r="J120" s="13">
        <v>0</v>
      </c>
      <c r="K120" s="9">
        <v>11970.5</v>
      </c>
    </row>
    <row r="121" spans="1:16">
      <c r="A121" s="14" t="s">
        <v>106</v>
      </c>
      <c r="B121" s="15" t="s">
        <v>16</v>
      </c>
      <c r="C121" s="14" t="s">
        <v>49</v>
      </c>
      <c r="D121" s="16">
        <v>45456.0</v>
      </c>
      <c r="E121" s="14" t="s">
        <v>107</v>
      </c>
      <c r="F121" s="14" t="s">
        <v>34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226104.5</v>
      </c>
      <c r="P121" s="21" t="s">
        <v>109</v>
      </c>
    </row>
    <row r="122" spans="1:16">
      <c r="A122" t="s">
        <v>48</v>
      </c>
      <c r="B122" s="6" t="s">
        <v>16</v>
      </c>
      <c r="C122" t="s">
        <v>17</v>
      </c>
      <c r="D122" s="7">
        <v>45456.0</v>
      </c>
      <c r="E122" t="s">
        <v>110</v>
      </c>
      <c r="F122" t="s">
        <v>51</v>
      </c>
      <c r="G122" s="8">
        <v>108</v>
      </c>
      <c r="H122" s="9">
        <v>7350.0</v>
      </c>
      <c r="I122" s="11">
        <v>0</v>
      </c>
      <c r="J122" s="13">
        <v>810.0</v>
      </c>
      <c r="K122" s="9">
        <v>5953.5</v>
      </c>
    </row>
    <row r="123" spans="1:16">
      <c r="A123" t="s">
        <v>48</v>
      </c>
      <c r="B123" s="6" t="s">
        <v>16</v>
      </c>
      <c r="C123" t="s">
        <v>17</v>
      </c>
      <c r="D123" s="7">
        <v>45456.0</v>
      </c>
      <c r="E123" t="s">
        <v>110</v>
      </c>
      <c r="F123" t="s">
        <v>51</v>
      </c>
      <c r="G123" s="8">
        <v>108</v>
      </c>
      <c r="H123" s="9">
        <v>7350.0</v>
      </c>
      <c r="I123" s="11">
        <v>0</v>
      </c>
      <c r="J123" s="13">
        <v>810.0</v>
      </c>
      <c r="K123" s="9">
        <v>5953.5</v>
      </c>
    </row>
    <row r="124" spans="1:16">
      <c r="A124" t="s">
        <v>48</v>
      </c>
      <c r="B124" s="6" t="s">
        <v>16</v>
      </c>
      <c r="C124" t="s">
        <v>17</v>
      </c>
      <c r="D124" s="7">
        <v>45456.0</v>
      </c>
      <c r="E124" t="s">
        <v>110</v>
      </c>
      <c r="F124" t="s">
        <v>51</v>
      </c>
      <c r="G124" s="8">
        <v>108</v>
      </c>
      <c r="H124" s="9">
        <v>7350.0</v>
      </c>
      <c r="I124" s="11">
        <v>0</v>
      </c>
      <c r="J124" s="13">
        <v>810.0</v>
      </c>
      <c r="K124" s="9">
        <v>5953.5</v>
      </c>
    </row>
    <row r="125" spans="1:16">
      <c r="A125" t="s">
        <v>48</v>
      </c>
      <c r="B125" s="6" t="s">
        <v>16</v>
      </c>
      <c r="C125" t="s">
        <v>17</v>
      </c>
      <c r="D125" s="7">
        <v>45456.0</v>
      </c>
      <c r="E125" t="s">
        <v>110</v>
      </c>
      <c r="F125" t="s">
        <v>51</v>
      </c>
      <c r="G125" s="8">
        <v>108</v>
      </c>
      <c r="H125" s="9">
        <v>7350.0</v>
      </c>
      <c r="I125" s="11">
        <v>0</v>
      </c>
      <c r="J125" s="13">
        <v>810.0</v>
      </c>
      <c r="K125" s="9">
        <v>5953.5</v>
      </c>
    </row>
    <row r="126" spans="1:16">
      <c r="A126" t="s">
        <v>48</v>
      </c>
      <c r="B126" s="6" t="s">
        <v>16</v>
      </c>
      <c r="C126" t="s">
        <v>17</v>
      </c>
      <c r="D126" s="7">
        <v>45456.0</v>
      </c>
      <c r="E126" t="s">
        <v>110</v>
      </c>
      <c r="F126" t="s">
        <v>51</v>
      </c>
      <c r="G126" s="8">
        <v>108</v>
      </c>
      <c r="H126" s="9">
        <v>7350.0</v>
      </c>
      <c r="I126" s="11">
        <v>0</v>
      </c>
      <c r="J126" s="13">
        <v>810.0</v>
      </c>
      <c r="K126" s="9">
        <v>5953.5</v>
      </c>
    </row>
    <row r="127" spans="1:16">
      <c r="A127" t="s">
        <v>48</v>
      </c>
      <c r="B127" s="6" t="s">
        <v>16</v>
      </c>
      <c r="C127" t="s">
        <v>17</v>
      </c>
      <c r="D127" s="7">
        <v>45456.0</v>
      </c>
      <c r="E127" t="s">
        <v>110</v>
      </c>
      <c r="F127" t="s">
        <v>51</v>
      </c>
      <c r="G127" s="8">
        <v>108</v>
      </c>
      <c r="H127" s="9">
        <v>7350.0</v>
      </c>
      <c r="I127" s="11">
        <v>0</v>
      </c>
      <c r="J127" s="13">
        <v>810.0</v>
      </c>
      <c r="K127" s="9">
        <v>5953.5</v>
      </c>
    </row>
    <row r="128" spans="1:16">
      <c r="A128" t="s">
        <v>48</v>
      </c>
      <c r="B128" s="6" t="s">
        <v>16</v>
      </c>
      <c r="C128" t="s">
        <v>17</v>
      </c>
      <c r="D128" s="7">
        <v>45456.0</v>
      </c>
      <c r="E128" t="s">
        <v>110</v>
      </c>
      <c r="F128" t="s">
        <v>51</v>
      </c>
      <c r="G128" s="8">
        <v>108</v>
      </c>
      <c r="H128" s="9">
        <v>7350.0</v>
      </c>
      <c r="I128" s="11">
        <v>0</v>
      </c>
      <c r="J128" s="13">
        <v>810.0</v>
      </c>
      <c r="K128" s="9">
        <v>5953.5</v>
      </c>
    </row>
    <row r="129" spans="1:16">
      <c r="A129" t="s">
        <v>48</v>
      </c>
      <c r="B129" s="6" t="s">
        <v>16</v>
      </c>
      <c r="C129" t="s">
        <v>17</v>
      </c>
      <c r="D129" s="7">
        <v>45456.0</v>
      </c>
      <c r="E129" t="s">
        <v>110</v>
      </c>
      <c r="F129" t="s">
        <v>51</v>
      </c>
      <c r="G129" s="8">
        <v>108</v>
      </c>
      <c r="H129" s="9">
        <v>7350.0</v>
      </c>
      <c r="I129" s="11">
        <v>0</v>
      </c>
      <c r="J129" s="13">
        <v>810.0</v>
      </c>
      <c r="K129" s="9">
        <v>5953.5</v>
      </c>
    </row>
    <row r="130" spans="1:16">
      <c r="A130" t="s">
        <v>48</v>
      </c>
      <c r="B130" s="6" t="s">
        <v>16</v>
      </c>
      <c r="C130" t="s">
        <v>17</v>
      </c>
      <c r="D130" s="7">
        <v>45456.0</v>
      </c>
      <c r="E130" t="s">
        <v>110</v>
      </c>
      <c r="F130" t="s">
        <v>51</v>
      </c>
      <c r="G130" s="8">
        <v>108</v>
      </c>
      <c r="H130" s="9">
        <v>7350.0</v>
      </c>
      <c r="I130" s="11">
        <v>0</v>
      </c>
      <c r="J130" s="13">
        <v>810.0</v>
      </c>
      <c r="K130" s="9">
        <v>5953.5</v>
      </c>
    </row>
    <row r="131" spans="1:16">
      <c r="A131" t="s">
        <v>48</v>
      </c>
      <c r="B131" s="6" t="s">
        <v>16</v>
      </c>
      <c r="C131" t="s">
        <v>17</v>
      </c>
      <c r="D131" s="7">
        <v>45456.0</v>
      </c>
      <c r="E131" t="s">
        <v>110</v>
      </c>
      <c r="F131" t="s">
        <v>51</v>
      </c>
      <c r="G131" s="8">
        <v>108</v>
      </c>
      <c r="H131" s="9">
        <v>7350.0</v>
      </c>
      <c r="I131" s="11">
        <v>0</v>
      </c>
      <c r="J131" s="13">
        <v>810.0</v>
      </c>
      <c r="K131" s="9">
        <v>5953.5</v>
      </c>
    </row>
    <row r="132" spans="1:16">
      <c r="A132" t="s">
        <v>48</v>
      </c>
      <c r="B132" s="6" t="s">
        <v>16</v>
      </c>
      <c r="C132" t="s">
        <v>17</v>
      </c>
      <c r="D132" s="7">
        <v>45456.0</v>
      </c>
      <c r="E132" t="s">
        <v>110</v>
      </c>
      <c r="F132" t="s">
        <v>51</v>
      </c>
      <c r="G132" s="8">
        <v>108</v>
      </c>
      <c r="H132" s="9">
        <v>7350.0</v>
      </c>
      <c r="I132" s="11">
        <v>0</v>
      </c>
      <c r="J132" s="13">
        <v>810.0</v>
      </c>
      <c r="K132" s="9">
        <v>5953.5</v>
      </c>
    </row>
    <row r="133" spans="1:16">
      <c r="A133" t="s">
        <v>48</v>
      </c>
      <c r="B133" s="6" t="s">
        <v>16</v>
      </c>
      <c r="C133" t="s">
        <v>17</v>
      </c>
      <c r="D133" s="7">
        <v>45456.0</v>
      </c>
      <c r="E133" t="s">
        <v>110</v>
      </c>
      <c r="F133" t="s">
        <v>51</v>
      </c>
      <c r="G133" s="8">
        <v>108</v>
      </c>
      <c r="H133" s="9">
        <v>7350.0</v>
      </c>
      <c r="I133" s="11">
        <v>0</v>
      </c>
      <c r="J133" s="13">
        <v>810.0</v>
      </c>
      <c r="K133" s="9">
        <v>5953.5</v>
      </c>
    </row>
    <row r="134" spans="1:16">
      <c r="A134" s="14" t="s">
        <v>48</v>
      </c>
      <c r="B134" s="15" t="s">
        <v>16</v>
      </c>
      <c r="C134" s="14" t="s">
        <v>17</v>
      </c>
      <c r="D134" s="16">
        <v>45456.0</v>
      </c>
      <c r="E134" s="14" t="s">
        <v>110</v>
      </c>
      <c r="F134" s="14" t="s">
        <v>34</v>
      </c>
      <c r="G134" s="14"/>
      <c r="H134" s="14"/>
      <c r="I134" s="14"/>
      <c r="J134" s="14"/>
      <c r="K134" s="14"/>
      <c r="L134" s="17">
        <v>0</v>
      </c>
      <c r="M134" s="18">
        <v>0.0</v>
      </c>
      <c r="N134" s="19">
        <v>0</v>
      </c>
      <c r="O134" s="20">
        <v>71442.0</v>
      </c>
      <c r="P134" s="21" t="s">
        <v>52</v>
      </c>
    </row>
    <row r="135" spans="1:16">
      <c r="A135" t="s">
        <v>111</v>
      </c>
      <c r="B135" s="6" t="s">
        <v>16</v>
      </c>
      <c r="C135" t="s">
        <v>17</v>
      </c>
      <c r="D135" s="7">
        <v>45456.0</v>
      </c>
      <c r="E135" t="s">
        <v>112</v>
      </c>
      <c r="F135" t="s">
        <v>113</v>
      </c>
      <c r="G135" s="8">
        <v>1</v>
      </c>
      <c r="H135" s="9">
        <v>1000.0</v>
      </c>
      <c r="I135" s="11">
        <v>1.0</v>
      </c>
      <c r="J135" s="13">
        <v>0</v>
      </c>
      <c r="K135" s="9">
        <v>1000.0</v>
      </c>
    </row>
    <row r="136" spans="1:16">
      <c r="A136" t="s">
        <v>111</v>
      </c>
      <c r="B136" s="6" t="s">
        <v>16</v>
      </c>
      <c r="C136" t="s">
        <v>17</v>
      </c>
      <c r="D136" s="7">
        <v>45456.0</v>
      </c>
      <c r="E136" t="s">
        <v>112</v>
      </c>
      <c r="F136" t="s">
        <v>113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111</v>
      </c>
      <c r="B137" s="15" t="s">
        <v>16</v>
      </c>
      <c r="C137" s="14" t="s">
        <v>17</v>
      </c>
      <c r="D137" s="16">
        <v>45456.0</v>
      </c>
      <c r="E137" s="14" t="s">
        <v>112</v>
      </c>
      <c r="F137" s="14" t="s">
        <v>34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2000.0</v>
      </c>
      <c r="P137" s="21" t="s">
        <v>114</v>
      </c>
    </row>
    <row r="138" spans="1:16">
      <c r="A138" t="s">
        <v>48</v>
      </c>
      <c r="B138" s="6" t="s">
        <v>16</v>
      </c>
      <c r="C138" t="s">
        <v>17</v>
      </c>
      <c r="D138" s="7">
        <v>45457.0</v>
      </c>
      <c r="E138" t="s">
        <v>115</v>
      </c>
      <c r="F138" t="s">
        <v>51</v>
      </c>
      <c r="G138" s="8">
        <v>108</v>
      </c>
      <c r="H138" s="9">
        <v>7350.0</v>
      </c>
      <c r="I138" s="11">
        <v>0</v>
      </c>
      <c r="J138" s="13">
        <v>810.0</v>
      </c>
      <c r="K138" s="9">
        <v>5953.5</v>
      </c>
    </row>
    <row r="139" spans="1:16">
      <c r="A139" t="s">
        <v>48</v>
      </c>
      <c r="B139" s="6" t="s">
        <v>16</v>
      </c>
      <c r="C139" t="s">
        <v>17</v>
      </c>
      <c r="D139" s="7">
        <v>45457.0</v>
      </c>
      <c r="E139" t="s">
        <v>115</v>
      </c>
      <c r="F139" t="s">
        <v>51</v>
      </c>
      <c r="G139" s="8">
        <v>108</v>
      </c>
      <c r="H139" s="9">
        <v>7350.0</v>
      </c>
      <c r="I139" s="11">
        <v>0</v>
      </c>
      <c r="J139" s="13">
        <v>810.0</v>
      </c>
      <c r="K139" s="9">
        <v>5953.5</v>
      </c>
    </row>
    <row r="140" spans="1:16">
      <c r="A140" t="s">
        <v>48</v>
      </c>
      <c r="B140" s="6" t="s">
        <v>16</v>
      </c>
      <c r="C140" t="s">
        <v>17</v>
      </c>
      <c r="D140" s="7">
        <v>45457.0</v>
      </c>
      <c r="E140" t="s">
        <v>115</v>
      </c>
      <c r="F140" t="s">
        <v>51</v>
      </c>
      <c r="G140" s="8">
        <v>108</v>
      </c>
      <c r="H140" s="9">
        <v>7350.0</v>
      </c>
      <c r="I140" s="11">
        <v>0</v>
      </c>
      <c r="J140" s="13">
        <v>810.0</v>
      </c>
      <c r="K140" s="9">
        <v>5953.5</v>
      </c>
    </row>
    <row r="141" spans="1:16">
      <c r="A141" t="s">
        <v>48</v>
      </c>
      <c r="B141" s="6" t="s">
        <v>16</v>
      </c>
      <c r="C141" t="s">
        <v>17</v>
      </c>
      <c r="D141" s="7">
        <v>45457.0</v>
      </c>
      <c r="E141" t="s">
        <v>115</v>
      </c>
      <c r="F141" t="s">
        <v>51</v>
      </c>
      <c r="G141" s="8">
        <v>108</v>
      </c>
      <c r="H141" s="9">
        <v>7350.0</v>
      </c>
      <c r="I141" s="11">
        <v>0</v>
      </c>
      <c r="J141" s="13">
        <v>810.0</v>
      </c>
      <c r="K141" s="9">
        <v>5953.5</v>
      </c>
    </row>
    <row r="142" spans="1:16">
      <c r="A142" t="s">
        <v>48</v>
      </c>
      <c r="B142" s="6" t="s">
        <v>16</v>
      </c>
      <c r="C142" t="s">
        <v>17</v>
      </c>
      <c r="D142" s="7">
        <v>45457.0</v>
      </c>
      <c r="E142" t="s">
        <v>115</v>
      </c>
      <c r="F142" t="s">
        <v>51</v>
      </c>
      <c r="G142" s="8">
        <v>108</v>
      </c>
      <c r="H142" s="9">
        <v>7350.0</v>
      </c>
      <c r="I142" s="11">
        <v>0</v>
      </c>
      <c r="J142" s="13">
        <v>810.0</v>
      </c>
      <c r="K142" s="9">
        <v>5953.5</v>
      </c>
    </row>
    <row r="143" spans="1:16">
      <c r="A143" t="s">
        <v>48</v>
      </c>
      <c r="B143" s="6" t="s">
        <v>16</v>
      </c>
      <c r="C143" t="s">
        <v>17</v>
      </c>
      <c r="D143" s="7">
        <v>45457.0</v>
      </c>
      <c r="E143" t="s">
        <v>115</v>
      </c>
      <c r="F143" t="s">
        <v>51</v>
      </c>
      <c r="G143" s="8">
        <v>108</v>
      </c>
      <c r="H143" s="9">
        <v>7350.0</v>
      </c>
      <c r="I143" s="11">
        <v>0</v>
      </c>
      <c r="J143" s="13">
        <v>810.0</v>
      </c>
      <c r="K143" s="9">
        <v>5953.5</v>
      </c>
    </row>
    <row r="144" spans="1:16">
      <c r="A144" t="s">
        <v>48</v>
      </c>
      <c r="B144" s="6" t="s">
        <v>16</v>
      </c>
      <c r="C144" t="s">
        <v>17</v>
      </c>
      <c r="D144" s="7">
        <v>45457.0</v>
      </c>
      <c r="E144" t="s">
        <v>115</v>
      </c>
      <c r="F144" t="s">
        <v>51</v>
      </c>
      <c r="G144" s="8">
        <v>108</v>
      </c>
      <c r="H144" s="9">
        <v>7350.0</v>
      </c>
      <c r="I144" s="11">
        <v>0</v>
      </c>
      <c r="J144" s="13">
        <v>810.0</v>
      </c>
      <c r="K144" s="9">
        <v>5953.5</v>
      </c>
    </row>
    <row r="145" spans="1:16">
      <c r="A145" t="s">
        <v>48</v>
      </c>
      <c r="B145" s="6" t="s">
        <v>16</v>
      </c>
      <c r="C145" t="s">
        <v>17</v>
      </c>
      <c r="D145" s="7">
        <v>45457.0</v>
      </c>
      <c r="E145" t="s">
        <v>115</v>
      </c>
      <c r="F145" t="s">
        <v>51</v>
      </c>
      <c r="G145" s="8">
        <v>108</v>
      </c>
      <c r="H145" s="9">
        <v>7350.0</v>
      </c>
      <c r="I145" s="11">
        <v>0</v>
      </c>
      <c r="J145" s="13">
        <v>810.0</v>
      </c>
      <c r="K145" s="9">
        <v>5953.5</v>
      </c>
    </row>
    <row r="146" spans="1:16">
      <c r="A146" t="s">
        <v>48</v>
      </c>
      <c r="B146" s="6" t="s">
        <v>16</v>
      </c>
      <c r="C146" t="s">
        <v>17</v>
      </c>
      <c r="D146" s="7">
        <v>45457.0</v>
      </c>
      <c r="E146" t="s">
        <v>115</v>
      </c>
      <c r="F146" t="s">
        <v>51</v>
      </c>
      <c r="G146" s="8">
        <v>108</v>
      </c>
      <c r="H146" s="9">
        <v>7350.0</v>
      </c>
      <c r="I146" s="11">
        <v>0</v>
      </c>
      <c r="J146" s="13">
        <v>810.0</v>
      </c>
      <c r="K146" s="9">
        <v>5953.5</v>
      </c>
    </row>
    <row r="147" spans="1:16">
      <c r="A147" t="s">
        <v>48</v>
      </c>
      <c r="B147" s="6" t="s">
        <v>16</v>
      </c>
      <c r="C147" t="s">
        <v>17</v>
      </c>
      <c r="D147" s="7">
        <v>45457.0</v>
      </c>
      <c r="E147" t="s">
        <v>115</v>
      </c>
      <c r="F147" t="s">
        <v>51</v>
      </c>
      <c r="G147" s="8">
        <v>108</v>
      </c>
      <c r="H147" s="9">
        <v>7350.0</v>
      </c>
      <c r="I147" s="11">
        <v>0</v>
      </c>
      <c r="J147" s="13">
        <v>810.0</v>
      </c>
      <c r="K147" s="9">
        <v>5953.5</v>
      </c>
    </row>
    <row r="148" spans="1:16">
      <c r="A148" t="s">
        <v>48</v>
      </c>
      <c r="B148" s="6" t="s">
        <v>16</v>
      </c>
      <c r="C148" t="s">
        <v>17</v>
      </c>
      <c r="D148" s="7">
        <v>45457.0</v>
      </c>
      <c r="E148" t="s">
        <v>115</v>
      </c>
      <c r="F148" t="s">
        <v>51</v>
      </c>
      <c r="G148" s="8">
        <v>108</v>
      </c>
      <c r="H148" s="9">
        <v>7350.0</v>
      </c>
      <c r="I148" s="11">
        <v>0</v>
      </c>
      <c r="J148" s="13">
        <v>810.0</v>
      </c>
      <c r="K148" s="9">
        <v>5953.5</v>
      </c>
    </row>
    <row r="149" spans="1:16">
      <c r="A149" t="s">
        <v>48</v>
      </c>
      <c r="B149" s="6" t="s">
        <v>16</v>
      </c>
      <c r="C149" t="s">
        <v>17</v>
      </c>
      <c r="D149" s="7">
        <v>45457.0</v>
      </c>
      <c r="E149" t="s">
        <v>115</v>
      </c>
      <c r="F149" t="s">
        <v>51</v>
      </c>
      <c r="G149" s="8">
        <v>108</v>
      </c>
      <c r="H149" s="9">
        <v>7350.0</v>
      </c>
      <c r="I149" s="11">
        <v>0</v>
      </c>
      <c r="J149" s="13">
        <v>810.0</v>
      </c>
      <c r="K149" s="9">
        <v>5953.5</v>
      </c>
    </row>
    <row r="150" spans="1:16">
      <c r="A150" s="14" t="s">
        <v>48</v>
      </c>
      <c r="B150" s="15" t="s">
        <v>16</v>
      </c>
      <c r="C150" s="14" t="s">
        <v>17</v>
      </c>
      <c r="D150" s="16">
        <v>45457.0</v>
      </c>
      <c r="E150" s="14" t="s">
        <v>115</v>
      </c>
      <c r="F150" s="14" t="s">
        <v>34</v>
      </c>
      <c r="G150" s="14"/>
      <c r="H150" s="14"/>
      <c r="I150" s="14"/>
      <c r="J150" s="14"/>
      <c r="K150" s="14"/>
      <c r="L150" s="17">
        <v>0</v>
      </c>
      <c r="M150" s="18">
        <v>0.0</v>
      </c>
      <c r="N150" s="19">
        <v>0</v>
      </c>
      <c r="O150" s="20">
        <v>71442.0</v>
      </c>
      <c r="P150" s="21" t="s">
        <v>52</v>
      </c>
    </row>
    <row r="151" spans="1:16">
      <c r="A151" t="s">
        <v>60</v>
      </c>
      <c r="B151" s="6" t="s">
        <v>16</v>
      </c>
      <c r="C151" t="s">
        <v>49</v>
      </c>
      <c r="D151" s="7">
        <v>45457.0</v>
      </c>
      <c r="E151" t="s">
        <v>116</v>
      </c>
      <c r="F151" t="s">
        <v>82</v>
      </c>
      <c r="G151" s="8">
        <v>90</v>
      </c>
      <c r="H151" s="9">
        <v>29580.0</v>
      </c>
      <c r="I151" s="11">
        <v>0.502</v>
      </c>
      <c r="J151" s="13">
        <v>0</v>
      </c>
      <c r="K151" s="9">
        <v>14849.16</v>
      </c>
    </row>
    <row r="152" spans="1:16">
      <c r="A152" t="s">
        <v>60</v>
      </c>
      <c r="B152" s="6" t="s">
        <v>16</v>
      </c>
      <c r="C152" t="s">
        <v>49</v>
      </c>
      <c r="D152" s="7">
        <v>45457.0</v>
      </c>
      <c r="E152" t="s">
        <v>116</v>
      </c>
      <c r="F152" t="s">
        <v>117</v>
      </c>
      <c r="G152" s="8">
        <v>26</v>
      </c>
      <c r="H152" s="9">
        <v>18000.0</v>
      </c>
      <c r="I152" s="11">
        <v>0.499</v>
      </c>
      <c r="J152" s="13">
        <v>0</v>
      </c>
      <c r="K152" s="9">
        <v>8982.0</v>
      </c>
    </row>
    <row r="153" spans="1:16">
      <c r="A153" s="14" t="s">
        <v>60</v>
      </c>
      <c r="B153" s="15" t="s">
        <v>16</v>
      </c>
      <c r="C153" s="14" t="s">
        <v>49</v>
      </c>
      <c r="D153" s="16">
        <v>45457.0</v>
      </c>
      <c r="E153" s="14" t="s">
        <v>116</v>
      </c>
      <c r="F153" s="14" t="s">
        <v>34</v>
      </c>
      <c r="G153" s="14"/>
      <c r="H153" s="14"/>
      <c r="I153" s="14"/>
      <c r="J153" s="14"/>
      <c r="K153" s="14"/>
      <c r="L153" s="17">
        <v>31.16</v>
      </c>
      <c r="M153" s="18">
        <v>0.0</v>
      </c>
      <c r="N153" s="19">
        <v>0</v>
      </c>
      <c r="O153" s="20">
        <v>23800.0</v>
      </c>
      <c r="P153" s="21" t="s">
        <v>118</v>
      </c>
    </row>
    <row r="154" spans="1:16">
      <c r="A154" t="s">
        <v>119</v>
      </c>
      <c r="B154" s="6" t="s">
        <v>16</v>
      </c>
      <c r="C154" t="s">
        <v>17</v>
      </c>
      <c r="D154" s="7">
        <v>45457.0</v>
      </c>
      <c r="E154" t="s">
        <v>120</v>
      </c>
      <c r="F154" t="s">
        <v>42</v>
      </c>
      <c r="G154" s="8">
        <v>40</v>
      </c>
      <c r="H154" s="9">
        <v>24000.0</v>
      </c>
      <c r="I154" s="11">
        <v>0.324</v>
      </c>
      <c r="J154" s="13">
        <v>0</v>
      </c>
      <c r="K154" s="9">
        <v>7776.0</v>
      </c>
    </row>
    <row r="155" spans="1:16">
      <c r="A155" s="14" t="s">
        <v>119</v>
      </c>
      <c r="B155" s="15" t="s">
        <v>16</v>
      </c>
      <c r="C155" s="14" t="s">
        <v>17</v>
      </c>
      <c r="D155" s="16">
        <v>45457.0</v>
      </c>
      <c r="E155" s="14" t="s">
        <v>120</v>
      </c>
      <c r="F155" s="14" t="s">
        <v>34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7776.0</v>
      </c>
      <c r="P155" s="21" t="s">
        <v>43</v>
      </c>
    </row>
    <row r="156" spans="1:16">
      <c r="A156" t="s">
        <v>121</v>
      </c>
      <c r="B156" s="6" t="s">
        <v>16</v>
      </c>
      <c r="C156" t="s">
        <v>49</v>
      </c>
      <c r="D156" s="7">
        <v>45458.0</v>
      </c>
      <c r="E156" t="s">
        <v>122</v>
      </c>
      <c r="F156" t="s">
        <v>38</v>
      </c>
      <c r="G156" s="8">
        <v>32800</v>
      </c>
      <c r="H156" s="9">
        <v>500.0</v>
      </c>
      <c r="I156" s="11">
        <v>32.8</v>
      </c>
      <c r="J156" s="13">
        <v>0</v>
      </c>
      <c r="K156" s="9">
        <v>16400.0</v>
      </c>
    </row>
    <row r="157" spans="1:16">
      <c r="A157" s="14" t="s">
        <v>121</v>
      </c>
      <c r="B157" s="15" t="s">
        <v>16</v>
      </c>
      <c r="C157" s="14" t="s">
        <v>49</v>
      </c>
      <c r="D157" s="16">
        <v>45458.0</v>
      </c>
      <c r="E157" s="14" t="s">
        <v>122</v>
      </c>
      <c r="F157" s="14" t="s">
        <v>34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16400.0</v>
      </c>
      <c r="P157" s="21" t="s">
        <v>123</v>
      </c>
    </row>
    <row r="158" spans="1:16">
      <c r="A158" t="s">
        <v>121</v>
      </c>
      <c r="B158" s="6" t="s">
        <v>16</v>
      </c>
      <c r="C158" t="s">
        <v>49</v>
      </c>
      <c r="D158" s="7">
        <v>45458.0</v>
      </c>
      <c r="E158" t="s">
        <v>124</v>
      </c>
      <c r="F158" t="s">
        <v>38</v>
      </c>
      <c r="G158" s="8">
        <v>32800</v>
      </c>
      <c r="H158" s="9">
        <v>500.0</v>
      </c>
      <c r="I158" s="11">
        <v>32.8</v>
      </c>
      <c r="J158" s="13">
        <v>0</v>
      </c>
      <c r="K158" s="9">
        <v>16400.0</v>
      </c>
    </row>
    <row r="159" spans="1:16">
      <c r="A159" s="14" t="s">
        <v>121</v>
      </c>
      <c r="B159" s="15" t="s">
        <v>16</v>
      </c>
      <c r="C159" s="14" t="s">
        <v>49</v>
      </c>
      <c r="D159" s="16">
        <v>45458.0</v>
      </c>
      <c r="E159" s="14" t="s">
        <v>124</v>
      </c>
      <c r="F159" s="14" t="s">
        <v>34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16400.0</v>
      </c>
      <c r="P159" s="21" t="s">
        <v>123</v>
      </c>
    </row>
    <row r="160" spans="1:16">
      <c r="A160" t="s">
        <v>125</v>
      </c>
      <c r="B160" s="6" t="s">
        <v>16</v>
      </c>
      <c r="C160" t="s">
        <v>49</v>
      </c>
      <c r="D160" s="7">
        <v>45460.0</v>
      </c>
      <c r="E160" t="s">
        <v>126</v>
      </c>
      <c r="F160" t="s">
        <v>127</v>
      </c>
      <c r="G160" s="8">
        <v>168</v>
      </c>
      <c r="H160" s="9">
        <v>30500.0</v>
      </c>
      <c r="I160" s="11">
        <v>4.763</v>
      </c>
      <c r="J160" s="13">
        <v>0</v>
      </c>
      <c r="K160" s="9">
        <v>145271.5</v>
      </c>
    </row>
    <row r="161" spans="1:16">
      <c r="A161" t="s">
        <v>125</v>
      </c>
      <c r="B161" s="6" t="s">
        <v>16</v>
      </c>
      <c r="C161" t="s">
        <v>49</v>
      </c>
      <c r="D161" s="7">
        <v>45460.0</v>
      </c>
      <c r="E161" t="s">
        <v>126</v>
      </c>
      <c r="F161" t="s">
        <v>127</v>
      </c>
      <c r="G161" s="8">
        <v>168</v>
      </c>
      <c r="H161" s="9">
        <v>30500.0</v>
      </c>
      <c r="I161" s="11">
        <v>4.763</v>
      </c>
      <c r="J161" s="13">
        <v>0</v>
      </c>
      <c r="K161" s="9">
        <v>145271.5</v>
      </c>
    </row>
    <row r="162" spans="1:16">
      <c r="A162" t="s">
        <v>125</v>
      </c>
      <c r="B162" s="6" t="s">
        <v>16</v>
      </c>
      <c r="C162" t="s">
        <v>49</v>
      </c>
      <c r="D162" s="7">
        <v>45460.0</v>
      </c>
      <c r="E162" t="s">
        <v>126</v>
      </c>
      <c r="F162" t="s">
        <v>127</v>
      </c>
      <c r="G162" s="8">
        <v>168</v>
      </c>
      <c r="H162" s="9">
        <v>30500.0</v>
      </c>
      <c r="I162" s="11">
        <v>4.763</v>
      </c>
      <c r="J162" s="13">
        <v>0</v>
      </c>
      <c r="K162" s="9">
        <v>145271.5</v>
      </c>
    </row>
    <row r="163" spans="1:16">
      <c r="A163" t="s">
        <v>125</v>
      </c>
      <c r="B163" s="6" t="s">
        <v>16</v>
      </c>
      <c r="C163" t="s">
        <v>49</v>
      </c>
      <c r="D163" s="7">
        <v>45460.0</v>
      </c>
      <c r="E163" t="s">
        <v>126</v>
      </c>
      <c r="F163" t="s">
        <v>127</v>
      </c>
      <c r="G163" s="8">
        <v>162</v>
      </c>
      <c r="H163" s="9">
        <v>30500.0</v>
      </c>
      <c r="I163" s="11">
        <v>4.593</v>
      </c>
      <c r="J163" s="13">
        <v>0</v>
      </c>
      <c r="K163" s="9">
        <v>140086.5</v>
      </c>
    </row>
    <row r="164" spans="1:16">
      <c r="A164" t="s">
        <v>125</v>
      </c>
      <c r="B164" s="6" t="s">
        <v>16</v>
      </c>
      <c r="C164" t="s">
        <v>49</v>
      </c>
      <c r="D164" s="7">
        <v>45460.0</v>
      </c>
      <c r="E164" t="s">
        <v>126</v>
      </c>
      <c r="F164" t="s">
        <v>127</v>
      </c>
      <c r="G164" s="8">
        <v>9</v>
      </c>
      <c r="H164" s="9">
        <v>30500.0</v>
      </c>
      <c r="I164" s="11">
        <v>0.255</v>
      </c>
      <c r="J164" s="13">
        <v>0</v>
      </c>
      <c r="K164" s="9">
        <v>7777.5</v>
      </c>
    </row>
    <row r="165" spans="1:16">
      <c r="A165" t="s">
        <v>125</v>
      </c>
      <c r="B165" s="6" t="s">
        <v>16</v>
      </c>
      <c r="C165" t="s">
        <v>49</v>
      </c>
      <c r="D165" s="7">
        <v>45460.0</v>
      </c>
      <c r="E165" t="s">
        <v>126</v>
      </c>
      <c r="F165" t="s">
        <v>128</v>
      </c>
      <c r="G165" s="8">
        <v>350</v>
      </c>
      <c r="H165" s="9">
        <v>35500.0</v>
      </c>
      <c r="I165" s="11">
        <v>5.67</v>
      </c>
      <c r="J165" s="13">
        <v>0</v>
      </c>
      <c r="K165" s="9">
        <v>201285.0</v>
      </c>
    </row>
    <row r="166" spans="1:16">
      <c r="A166" t="s">
        <v>125</v>
      </c>
      <c r="B166" s="6" t="s">
        <v>16</v>
      </c>
      <c r="C166" t="s">
        <v>49</v>
      </c>
      <c r="D166" s="7">
        <v>45460.0</v>
      </c>
      <c r="E166" t="s">
        <v>126</v>
      </c>
      <c r="F166" t="s">
        <v>128</v>
      </c>
      <c r="G166" s="8">
        <v>350</v>
      </c>
      <c r="H166" s="9">
        <v>35500.0</v>
      </c>
      <c r="I166" s="11">
        <v>5.67</v>
      </c>
      <c r="J166" s="13">
        <v>0</v>
      </c>
      <c r="K166" s="9">
        <v>201285.0</v>
      </c>
    </row>
    <row r="167" spans="1:16">
      <c r="A167" t="s">
        <v>125</v>
      </c>
      <c r="B167" s="6" t="s">
        <v>16</v>
      </c>
      <c r="C167" t="s">
        <v>49</v>
      </c>
      <c r="D167" s="7">
        <v>45460.0</v>
      </c>
      <c r="E167" t="s">
        <v>126</v>
      </c>
      <c r="F167" t="s">
        <v>128</v>
      </c>
      <c r="G167" s="8">
        <v>350</v>
      </c>
      <c r="H167" s="9">
        <v>35500.0</v>
      </c>
      <c r="I167" s="11">
        <v>5.67</v>
      </c>
      <c r="J167" s="13">
        <v>0</v>
      </c>
      <c r="K167" s="9">
        <v>201285.0</v>
      </c>
    </row>
    <row r="168" spans="1:16">
      <c r="A168" t="s">
        <v>125</v>
      </c>
      <c r="B168" s="6" t="s">
        <v>16</v>
      </c>
      <c r="C168" t="s">
        <v>49</v>
      </c>
      <c r="D168" s="7">
        <v>45460.0</v>
      </c>
      <c r="E168" t="s">
        <v>126</v>
      </c>
      <c r="F168" t="s">
        <v>128</v>
      </c>
      <c r="G168" s="8">
        <v>350</v>
      </c>
      <c r="H168" s="9">
        <v>35500.0</v>
      </c>
      <c r="I168" s="11">
        <v>5.67</v>
      </c>
      <c r="J168" s="13">
        <v>0</v>
      </c>
      <c r="K168" s="9">
        <v>201285.0</v>
      </c>
    </row>
    <row r="169" spans="1:16">
      <c r="A169" t="s">
        <v>125</v>
      </c>
      <c r="B169" s="6" t="s">
        <v>16</v>
      </c>
      <c r="C169" t="s">
        <v>49</v>
      </c>
      <c r="D169" s="7">
        <v>45460.0</v>
      </c>
      <c r="E169" t="s">
        <v>126</v>
      </c>
      <c r="F169" t="s">
        <v>128</v>
      </c>
      <c r="G169" s="8">
        <v>350</v>
      </c>
      <c r="H169" s="9">
        <v>35500.0</v>
      </c>
      <c r="I169" s="11">
        <v>5.67</v>
      </c>
      <c r="J169" s="13">
        <v>0</v>
      </c>
      <c r="K169" s="9">
        <v>201285.0</v>
      </c>
    </row>
    <row r="170" spans="1:16">
      <c r="A170" t="s">
        <v>125</v>
      </c>
      <c r="B170" s="6" t="s">
        <v>16</v>
      </c>
      <c r="C170" t="s">
        <v>49</v>
      </c>
      <c r="D170" s="7">
        <v>45460.0</v>
      </c>
      <c r="E170" t="s">
        <v>126</v>
      </c>
      <c r="F170" t="s">
        <v>129</v>
      </c>
      <c r="G170" s="8">
        <v>65</v>
      </c>
      <c r="H170" s="9">
        <v>35500.0</v>
      </c>
      <c r="I170" s="11">
        <v>0.702</v>
      </c>
      <c r="J170" s="13">
        <v>0</v>
      </c>
      <c r="K170" s="9">
        <v>24921.0</v>
      </c>
    </row>
    <row r="171" spans="1:16">
      <c r="A171" s="14" t="s">
        <v>125</v>
      </c>
      <c r="B171" s="15" t="s">
        <v>16</v>
      </c>
      <c r="C171" s="14" t="s">
        <v>49</v>
      </c>
      <c r="D171" s="16">
        <v>45460.0</v>
      </c>
      <c r="E171" s="14" t="s">
        <v>126</v>
      </c>
      <c r="F171" s="14" t="s">
        <v>34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1615024.5</v>
      </c>
      <c r="P171" s="21" t="s">
        <v>130</v>
      </c>
    </row>
    <row r="172" spans="1:16">
      <c r="A172" t="s">
        <v>121</v>
      </c>
      <c r="B172" s="6" t="s">
        <v>16</v>
      </c>
      <c r="C172" t="s">
        <v>49</v>
      </c>
      <c r="D172" s="7">
        <v>45460.0</v>
      </c>
      <c r="E172" t="s">
        <v>131</v>
      </c>
      <c r="F172" t="s">
        <v>38</v>
      </c>
      <c r="G172" s="8">
        <v>131200</v>
      </c>
      <c r="H172" s="9">
        <v>500.0</v>
      </c>
      <c r="I172" s="11">
        <v>131.2</v>
      </c>
      <c r="J172" s="13">
        <v>0</v>
      </c>
      <c r="K172" s="9">
        <v>65600.0</v>
      </c>
    </row>
    <row r="173" spans="1:16">
      <c r="A173" s="14" t="s">
        <v>121</v>
      </c>
      <c r="B173" s="15" t="s">
        <v>16</v>
      </c>
      <c r="C173" s="14" t="s">
        <v>49</v>
      </c>
      <c r="D173" s="16">
        <v>45460.0</v>
      </c>
      <c r="E173" s="14" t="s">
        <v>131</v>
      </c>
      <c r="F173" s="14" t="s">
        <v>34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65600.0</v>
      </c>
      <c r="P173" s="21" t="s">
        <v>132</v>
      </c>
    </row>
    <row r="174" spans="1:16">
      <c r="A174" t="s">
        <v>36</v>
      </c>
      <c r="B174" s="6" t="s">
        <v>16</v>
      </c>
      <c r="C174" t="s">
        <v>17</v>
      </c>
      <c r="D174" s="7">
        <v>45460.0</v>
      </c>
      <c r="E174" t="s">
        <v>133</v>
      </c>
      <c r="F174" t="s">
        <v>38</v>
      </c>
      <c r="G174" s="8">
        <v>31684</v>
      </c>
      <c r="H174" s="9">
        <v>1319.0</v>
      </c>
      <c r="I174" s="11">
        <v>31.684</v>
      </c>
      <c r="J174" s="13">
        <v>0</v>
      </c>
      <c r="K174" s="9">
        <v>41791.2</v>
      </c>
    </row>
    <row r="175" spans="1:16">
      <c r="A175" s="14" t="s">
        <v>36</v>
      </c>
      <c r="B175" s="15" t="s">
        <v>16</v>
      </c>
      <c r="C175" s="14" t="s">
        <v>17</v>
      </c>
      <c r="D175" s="16">
        <v>45460.0</v>
      </c>
      <c r="E175" s="14" t="s">
        <v>133</v>
      </c>
      <c r="F175" s="14" t="s">
        <v>34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41791.196</v>
      </c>
      <c r="P175" s="21" t="s">
        <v>39</v>
      </c>
    </row>
    <row r="176" spans="1:16">
      <c r="A176" t="s">
        <v>106</v>
      </c>
      <c r="B176" s="6" t="s">
        <v>16</v>
      </c>
      <c r="C176" t="s">
        <v>49</v>
      </c>
      <c r="D176" s="7">
        <v>45460.0</v>
      </c>
      <c r="E176" t="s">
        <v>134</v>
      </c>
      <c r="F176" t="s">
        <v>74</v>
      </c>
      <c r="G176" s="8">
        <v>260</v>
      </c>
      <c r="H176" s="9">
        <v>11500.0</v>
      </c>
      <c r="I176" s="11">
        <v>3.058</v>
      </c>
      <c r="J176" s="13">
        <v>0</v>
      </c>
      <c r="K176" s="9">
        <v>35167.0</v>
      </c>
    </row>
    <row r="177" spans="1:16">
      <c r="A177" t="s">
        <v>106</v>
      </c>
      <c r="B177" s="6" t="s">
        <v>16</v>
      </c>
      <c r="C177" t="s">
        <v>49</v>
      </c>
      <c r="D177" s="7">
        <v>45460.0</v>
      </c>
      <c r="E177" t="s">
        <v>134</v>
      </c>
      <c r="F177" t="s">
        <v>74</v>
      </c>
      <c r="G177" s="8">
        <v>260</v>
      </c>
      <c r="H177" s="9">
        <v>11500.0</v>
      </c>
      <c r="I177" s="11">
        <v>3.058</v>
      </c>
      <c r="J177" s="13">
        <v>0</v>
      </c>
      <c r="K177" s="9">
        <v>35167.0</v>
      </c>
    </row>
    <row r="178" spans="1:16">
      <c r="A178" t="s">
        <v>106</v>
      </c>
      <c r="B178" s="6" t="s">
        <v>16</v>
      </c>
      <c r="C178" t="s">
        <v>49</v>
      </c>
      <c r="D178" s="7">
        <v>45460.0</v>
      </c>
      <c r="E178" t="s">
        <v>134</v>
      </c>
      <c r="F178" t="s">
        <v>74</v>
      </c>
      <c r="G178" s="8">
        <v>260</v>
      </c>
      <c r="H178" s="9">
        <v>11500.0</v>
      </c>
      <c r="I178" s="11">
        <v>3.058</v>
      </c>
      <c r="J178" s="13">
        <v>0</v>
      </c>
      <c r="K178" s="9">
        <v>35167.0</v>
      </c>
    </row>
    <row r="179" spans="1:16">
      <c r="A179" t="s">
        <v>106</v>
      </c>
      <c r="B179" s="6" t="s">
        <v>16</v>
      </c>
      <c r="C179" t="s">
        <v>49</v>
      </c>
      <c r="D179" s="7">
        <v>45460.0</v>
      </c>
      <c r="E179" t="s">
        <v>134</v>
      </c>
      <c r="F179" t="s">
        <v>74</v>
      </c>
      <c r="G179" s="8">
        <v>260</v>
      </c>
      <c r="H179" s="9">
        <v>11500.0</v>
      </c>
      <c r="I179" s="11">
        <v>3.058</v>
      </c>
      <c r="J179" s="13">
        <v>0</v>
      </c>
      <c r="K179" s="9">
        <v>35167.0</v>
      </c>
    </row>
    <row r="180" spans="1:16">
      <c r="A180" t="s">
        <v>106</v>
      </c>
      <c r="B180" s="6" t="s">
        <v>16</v>
      </c>
      <c r="C180" t="s">
        <v>49</v>
      </c>
      <c r="D180" s="7">
        <v>45460.0</v>
      </c>
      <c r="E180" t="s">
        <v>134</v>
      </c>
      <c r="F180" t="s">
        <v>74</v>
      </c>
      <c r="G180" s="8">
        <v>260</v>
      </c>
      <c r="H180" s="9">
        <v>11500.0</v>
      </c>
      <c r="I180" s="11">
        <v>3.058</v>
      </c>
      <c r="J180" s="13">
        <v>0</v>
      </c>
      <c r="K180" s="9">
        <v>35167.0</v>
      </c>
    </row>
    <row r="181" spans="1:16">
      <c r="A181" t="s">
        <v>106</v>
      </c>
      <c r="B181" s="6" t="s">
        <v>16</v>
      </c>
      <c r="C181" t="s">
        <v>49</v>
      </c>
      <c r="D181" s="7">
        <v>45460.0</v>
      </c>
      <c r="E181" t="s">
        <v>134</v>
      </c>
      <c r="F181" t="s">
        <v>74</v>
      </c>
      <c r="G181" s="8">
        <v>260</v>
      </c>
      <c r="H181" s="9">
        <v>11500.0</v>
      </c>
      <c r="I181" s="11">
        <v>3.058</v>
      </c>
      <c r="J181" s="13">
        <v>0</v>
      </c>
      <c r="K181" s="9">
        <v>35167.0</v>
      </c>
    </row>
    <row r="182" spans="1:16">
      <c r="A182" t="s">
        <v>106</v>
      </c>
      <c r="B182" s="6" t="s">
        <v>16</v>
      </c>
      <c r="C182" t="s">
        <v>49</v>
      </c>
      <c r="D182" s="7">
        <v>45460.0</v>
      </c>
      <c r="E182" t="s">
        <v>134</v>
      </c>
      <c r="F182" t="s">
        <v>74</v>
      </c>
      <c r="G182" s="8">
        <v>260</v>
      </c>
      <c r="H182" s="9">
        <v>11500.0</v>
      </c>
      <c r="I182" s="11">
        <v>3.058</v>
      </c>
      <c r="J182" s="13">
        <v>0</v>
      </c>
      <c r="K182" s="9">
        <v>35167.0</v>
      </c>
    </row>
    <row r="183" spans="1:16">
      <c r="A183" t="s">
        <v>106</v>
      </c>
      <c r="B183" s="6" t="s">
        <v>16</v>
      </c>
      <c r="C183" t="s">
        <v>49</v>
      </c>
      <c r="D183" s="7">
        <v>45460.0</v>
      </c>
      <c r="E183" t="s">
        <v>134</v>
      </c>
      <c r="F183" t="s">
        <v>74</v>
      </c>
      <c r="G183" s="8">
        <v>260</v>
      </c>
      <c r="H183" s="9">
        <v>11500.0</v>
      </c>
      <c r="I183" s="11">
        <v>3.058</v>
      </c>
      <c r="J183" s="13">
        <v>0</v>
      </c>
      <c r="K183" s="9">
        <v>35167.0</v>
      </c>
    </row>
    <row r="184" spans="1:16">
      <c r="A184" t="s">
        <v>106</v>
      </c>
      <c r="B184" s="6" t="s">
        <v>16</v>
      </c>
      <c r="C184" t="s">
        <v>49</v>
      </c>
      <c r="D184" s="7">
        <v>45460.0</v>
      </c>
      <c r="E184" t="s">
        <v>134</v>
      </c>
      <c r="F184" t="s">
        <v>74</v>
      </c>
      <c r="G184" s="8">
        <v>260</v>
      </c>
      <c r="H184" s="9">
        <v>11500.0</v>
      </c>
      <c r="I184" s="11">
        <v>3.058</v>
      </c>
      <c r="J184" s="13">
        <v>0</v>
      </c>
      <c r="K184" s="9">
        <v>35167.0</v>
      </c>
    </row>
    <row r="185" spans="1:16">
      <c r="A185" t="s">
        <v>106</v>
      </c>
      <c r="B185" s="6" t="s">
        <v>16</v>
      </c>
      <c r="C185" t="s">
        <v>49</v>
      </c>
      <c r="D185" s="7">
        <v>45460.0</v>
      </c>
      <c r="E185" t="s">
        <v>134</v>
      </c>
      <c r="F185" t="s">
        <v>74</v>
      </c>
      <c r="G185" s="8">
        <v>260</v>
      </c>
      <c r="H185" s="9">
        <v>11500.0</v>
      </c>
      <c r="I185" s="11">
        <v>3.058</v>
      </c>
      <c r="J185" s="13">
        <v>0</v>
      </c>
      <c r="K185" s="9">
        <v>35167.0</v>
      </c>
    </row>
    <row r="186" spans="1:16">
      <c r="A186" t="s">
        <v>106</v>
      </c>
      <c r="B186" s="6" t="s">
        <v>16</v>
      </c>
      <c r="C186" t="s">
        <v>49</v>
      </c>
      <c r="D186" s="7">
        <v>45460.0</v>
      </c>
      <c r="E186" t="s">
        <v>134</v>
      </c>
      <c r="F186" t="s">
        <v>76</v>
      </c>
      <c r="G186" s="8">
        <v>286</v>
      </c>
      <c r="H186" s="9">
        <v>8900.0</v>
      </c>
      <c r="I186" s="11">
        <v>1.345</v>
      </c>
      <c r="J186" s="13">
        <v>0</v>
      </c>
      <c r="K186" s="9">
        <v>11970.5</v>
      </c>
    </row>
    <row r="187" spans="1:16">
      <c r="A187" t="s">
        <v>106</v>
      </c>
      <c r="B187" s="6" t="s">
        <v>16</v>
      </c>
      <c r="C187" t="s">
        <v>49</v>
      </c>
      <c r="D187" s="7">
        <v>45460.0</v>
      </c>
      <c r="E187" t="s">
        <v>134</v>
      </c>
      <c r="F187" t="s">
        <v>76</v>
      </c>
      <c r="G187" s="8">
        <v>286</v>
      </c>
      <c r="H187" s="9">
        <v>8900.0</v>
      </c>
      <c r="I187" s="11">
        <v>1.345</v>
      </c>
      <c r="J187" s="13">
        <v>0</v>
      </c>
      <c r="K187" s="9">
        <v>11970.5</v>
      </c>
    </row>
    <row r="188" spans="1:16">
      <c r="A188" t="s">
        <v>106</v>
      </c>
      <c r="B188" s="6" t="s">
        <v>16</v>
      </c>
      <c r="C188" t="s">
        <v>49</v>
      </c>
      <c r="D188" s="7">
        <v>45460.0</v>
      </c>
      <c r="E188" t="s">
        <v>134</v>
      </c>
      <c r="F188" t="s">
        <v>76</v>
      </c>
      <c r="G188" s="8">
        <v>286</v>
      </c>
      <c r="H188" s="9">
        <v>8900.0</v>
      </c>
      <c r="I188" s="11">
        <v>1.345</v>
      </c>
      <c r="J188" s="13">
        <v>0</v>
      </c>
      <c r="K188" s="9">
        <v>11970.5</v>
      </c>
    </row>
    <row r="189" spans="1:16">
      <c r="A189" t="s">
        <v>106</v>
      </c>
      <c r="B189" s="6" t="s">
        <v>16</v>
      </c>
      <c r="C189" t="s">
        <v>49</v>
      </c>
      <c r="D189" s="7">
        <v>45460.0</v>
      </c>
      <c r="E189" t="s">
        <v>134</v>
      </c>
      <c r="F189" t="s">
        <v>76</v>
      </c>
      <c r="G189" s="8">
        <v>286</v>
      </c>
      <c r="H189" s="9">
        <v>8900.0</v>
      </c>
      <c r="I189" s="11">
        <v>1.345</v>
      </c>
      <c r="J189" s="13">
        <v>0</v>
      </c>
      <c r="K189" s="9">
        <v>11970.5</v>
      </c>
    </row>
    <row r="190" spans="1:16">
      <c r="A190" s="14" t="s">
        <v>106</v>
      </c>
      <c r="B190" s="15" t="s">
        <v>16</v>
      </c>
      <c r="C190" s="14" t="s">
        <v>49</v>
      </c>
      <c r="D190" s="16">
        <v>45460.0</v>
      </c>
      <c r="E190" s="14" t="s">
        <v>134</v>
      </c>
      <c r="F190" s="14" t="s">
        <v>34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399552.0</v>
      </c>
      <c r="P190" s="21" t="s">
        <v>135</v>
      </c>
    </row>
    <row r="191" spans="1:16">
      <c r="A191" t="s">
        <v>36</v>
      </c>
      <c r="B191" s="6" t="s">
        <v>16</v>
      </c>
      <c r="C191" t="s">
        <v>17</v>
      </c>
      <c r="D191" s="7">
        <v>45460.0</v>
      </c>
      <c r="E191" t="s">
        <v>136</v>
      </c>
      <c r="F191" t="s">
        <v>38</v>
      </c>
      <c r="G191" s="8">
        <v>31684</v>
      </c>
      <c r="H191" s="9">
        <v>720.0</v>
      </c>
      <c r="I191" s="11">
        <v>31.684</v>
      </c>
      <c r="J191" s="13">
        <v>0</v>
      </c>
      <c r="K191" s="9">
        <v>22812.48</v>
      </c>
    </row>
    <row r="192" spans="1:16">
      <c r="A192" s="14" t="s">
        <v>36</v>
      </c>
      <c r="B192" s="15" t="s">
        <v>16</v>
      </c>
      <c r="C192" s="14" t="s">
        <v>17</v>
      </c>
      <c r="D192" s="16">
        <v>45460.0</v>
      </c>
      <c r="E192" s="14" t="s">
        <v>136</v>
      </c>
      <c r="F192" s="14" t="s">
        <v>34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22812.48</v>
      </c>
      <c r="P192" s="21" t="s">
        <v>39</v>
      </c>
    </row>
    <row r="193" spans="1:16">
      <c r="A193" t="s">
        <v>48</v>
      </c>
      <c r="B193" s="6" t="s">
        <v>16</v>
      </c>
      <c r="C193" t="s">
        <v>49</v>
      </c>
      <c r="D193" s="7">
        <v>45460.0</v>
      </c>
      <c r="E193" t="s">
        <v>137</v>
      </c>
      <c r="F193" t="s">
        <v>51</v>
      </c>
      <c r="G193" s="8">
        <v>108</v>
      </c>
      <c r="H193" s="9">
        <v>7350.0</v>
      </c>
      <c r="I193" s="11">
        <v>0</v>
      </c>
      <c r="J193" s="13">
        <v>810.0</v>
      </c>
      <c r="K193" s="9">
        <v>5953.5</v>
      </c>
    </row>
    <row r="194" spans="1:16">
      <c r="A194" t="s">
        <v>48</v>
      </c>
      <c r="B194" s="6" t="s">
        <v>16</v>
      </c>
      <c r="C194" t="s">
        <v>49</v>
      </c>
      <c r="D194" s="7">
        <v>45460.0</v>
      </c>
      <c r="E194" t="s">
        <v>137</v>
      </c>
      <c r="F194" t="s">
        <v>51</v>
      </c>
      <c r="G194" s="8">
        <v>108</v>
      </c>
      <c r="H194" s="9">
        <v>7350.0</v>
      </c>
      <c r="I194" s="11">
        <v>0</v>
      </c>
      <c r="J194" s="13">
        <v>810.0</v>
      </c>
      <c r="K194" s="9">
        <v>5953.5</v>
      </c>
    </row>
    <row r="195" spans="1:16">
      <c r="A195" t="s">
        <v>48</v>
      </c>
      <c r="B195" s="6" t="s">
        <v>16</v>
      </c>
      <c r="C195" t="s">
        <v>49</v>
      </c>
      <c r="D195" s="7">
        <v>45460.0</v>
      </c>
      <c r="E195" t="s">
        <v>137</v>
      </c>
      <c r="F195" t="s">
        <v>51</v>
      </c>
      <c r="G195" s="8">
        <v>108</v>
      </c>
      <c r="H195" s="9">
        <v>7350.0</v>
      </c>
      <c r="I195" s="11">
        <v>0</v>
      </c>
      <c r="J195" s="13">
        <v>810.0</v>
      </c>
      <c r="K195" s="9">
        <v>5953.5</v>
      </c>
    </row>
    <row r="196" spans="1:16">
      <c r="A196" t="s">
        <v>48</v>
      </c>
      <c r="B196" s="6" t="s">
        <v>16</v>
      </c>
      <c r="C196" t="s">
        <v>49</v>
      </c>
      <c r="D196" s="7">
        <v>45460.0</v>
      </c>
      <c r="E196" t="s">
        <v>137</v>
      </c>
      <c r="F196" t="s">
        <v>51</v>
      </c>
      <c r="G196" s="8">
        <v>108</v>
      </c>
      <c r="H196" s="9">
        <v>7350.0</v>
      </c>
      <c r="I196" s="11">
        <v>0</v>
      </c>
      <c r="J196" s="13">
        <v>810.0</v>
      </c>
      <c r="K196" s="9">
        <v>5953.5</v>
      </c>
    </row>
    <row r="197" spans="1:16">
      <c r="A197" t="s">
        <v>48</v>
      </c>
      <c r="B197" s="6" t="s">
        <v>16</v>
      </c>
      <c r="C197" t="s">
        <v>49</v>
      </c>
      <c r="D197" s="7">
        <v>45460.0</v>
      </c>
      <c r="E197" t="s">
        <v>137</v>
      </c>
      <c r="F197" t="s">
        <v>51</v>
      </c>
      <c r="G197" s="8">
        <v>108</v>
      </c>
      <c r="H197" s="9">
        <v>7350.0</v>
      </c>
      <c r="I197" s="11">
        <v>0</v>
      </c>
      <c r="J197" s="13">
        <v>810.0</v>
      </c>
      <c r="K197" s="9">
        <v>5953.5</v>
      </c>
    </row>
    <row r="198" spans="1:16">
      <c r="A198" t="s">
        <v>48</v>
      </c>
      <c r="B198" s="6" t="s">
        <v>16</v>
      </c>
      <c r="C198" t="s">
        <v>49</v>
      </c>
      <c r="D198" s="7">
        <v>45460.0</v>
      </c>
      <c r="E198" t="s">
        <v>137</v>
      </c>
      <c r="F198" t="s">
        <v>51</v>
      </c>
      <c r="G198" s="8">
        <v>108</v>
      </c>
      <c r="H198" s="9">
        <v>7350.0</v>
      </c>
      <c r="I198" s="11">
        <v>0</v>
      </c>
      <c r="J198" s="13">
        <v>810.0</v>
      </c>
      <c r="K198" s="9">
        <v>5953.5</v>
      </c>
    </row>
    <row r="199" spans="1:16">
      <c r="A199" t="s">
        <v>48</v>
      </c>
      <c r="B199" s="6" t="s">
        <v>16</v>
      </c>
      <c r="C199" t="s">
        <v>49</v>
      </c>
      <c r="D199" s="7">
        <v>45460.0</v>
      </c>
      <c r="E199" t="s">
        <v>137</v>
      </c>
      <c r="F199" t="s">
        <v>51</v>
      </c>
      <c r="G199" s="8">
        <v>108</v>
      </c>
      <c r="H199" s="9">
        <v>7350.0</v>
      </c>
      <c r="I199" s="11">
        <v>0</v>
      </c>
      <c r="J199" s="13">
        <v>810.0</v>
      </c>
      <c r="K199" s="9">
        <v>5953.5</v>
      </c>
    </row>
    <row r="200" spans="1:16">
      <c r="A200" t="s">
        <v>48</v>
      </c>
      <c r="B200" s="6" t="s">
        <v>16</v>
      </c>
      <c r="C200" t="s">
        <v>49</v>
      </c>
      <c r="D200" s="7">
        <v>45460.0</v>
      </c>
      <c r="E200" t="s">
        <v>137</v>
      </c>
      <c r="F200" t="s">
        <v>51</v>
      </c>
      <c r="G200" s="8">
        <v>108</v>
      </c>
      <c r="H200" s="9">
        <v>7350.0</v>
      </c>
      <c r="I200" s="11">
        <v>0</v>
      </c>
      <c r="J200" s="13">
        <v>810.0</v>
      </c>
      <c r="K200" s="9">
        <v>5953.5</v>
      </c>
    </row>
    <row r="201" spans="1:16">
      <c r="A201" t="s">
        <v>48</v>
      </c>
      <c r="B201" s="6" t="s">
        <v>16</v>
      </c>
      <c r="C201" t="s">
        <v>49</v>
      </c>
      <c r="D201" s="7">
        <v>45460.0</v>
      </c>
      <c r="E201" t="s">
        <v>137</v>
      </c>
      <c r="F201" t="s">
        <v>51</v>
      </c>
      <c r="G201" s="8">
        <v>108</v>
      </c>
      <c r="H201" s="9">
        <v>7350.0</v>
      </c>
      <c r="I201" s="11">
        <v>0</v>
      </c>
      <c r="J201" s="13">
        <v>810.0</v>
      </c>
      <c r="K201" s="9">
        <v>5953.5</v>
      </c>
    </row>
    <row r="202" spans="1:16">
      <c r="A202" t="s">
        <v>48</v>
      </c>
      <c r="B202" s="6" t="s">
        <v>16</v>
      </c>
      <c r="C202" t="s">
        <v>49</v>
      </c>
      <c r="D202" s="7">
        <v>45460.0</v>
      </c>
      <c r="E202" t="s">
        <v>137</v>
      </c>
      <c r="F202" t="s">
        <v>51</v>
      </c>
      <c r="G202" s="8">
        <v>108</v>
      </c>
      <c r="H202" s="9">
        <v>7350.0</v>
      </c>
      <c r="I202" s="11">
        <v>0</v>
      </c>
      <c r="J202" s="13">
        <v>810.0</v>
      </c>
      <c r="K202" s="9">
        <v>5953.5</v>
      </c>
    </row>
    <row r="203" spans="1:16">
      <c r="A203" t="s">
        <v>48</v>
      </c>
      <c r="B203" s="6" t="s">
        <v>16</v>
      </c>
      <c r="C203" t="s">
        <v>49</v>
      </c>
      <c r="D203" s="7">
        <v>45460.0</v>
      </c>
      <c r="E203" t="s">
        <v>137</v>
      </c>
      <c r="F203" t="s">
        <v>51</v>
      </c>
      <c r="G203" s="8">
        <v>108</v>
      </c>
      <c r="H203" s="9">
        <v>7350.0</v>
      </c>
      <c r="I203" s="11">
        <v>0</v>
      </c>
      <c r="J203" s="13">
        <v>810.0</v>
      </c>
      <c r="K203" s="9">
        <v>5953.5</v>
      </c>
    </row>
    <row r="204" spans="1:16">
      <c r="A204" t="s">
        <v>48</v>
      </c>
      <c r="B204" s="6" t="s">
        <v>16</v>
      </c>
      <c r="C204" t="s">
        <v>49</v>
      </c>
      <c r="D204" s="7">
        <v>45460.0</v>
      </c>
      <c r="E204" t="s">
        <v>137</v>
      </c>
      <c r="F204" t="s">
        <v>51</v>
      </c>
      <c r="G204" s="8">
        <v>108</v>
      </c>
      <c r="H204" s="9">
        <v>7350.0</v>
      </c>
      <c r="I204" s="11">
        <v>0</v>
      </c>
      <c r="J204" s="13">
        <v>810.0</v>
      </c>
      <c r="K204" s="9">
        <v>5953.5</v>
      </c>
    </row>
    <row r="205" spans="1:16">
      <c r="A205" s="14" t="s">
        <v>48</v>
      </c>
      <c r="B205" s="15" t="s">
        <v>16</v>
      </c>
      <c r="C205" s="14" t="s">
        <v>49</v>
      </c>
      <c r="D205" s="16">
        <v>45460.0</v>
      </c>
      <c r="E205" s="14" t="s">
        <v>137</v>
      </c>
      <c r="F205" s="14" t="s">
        <v>34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71442.0</v>
      </c>
      <c r="P205" s="21" t="s">
        <v>52</v>
      </c>
    </row>
    <row r="206" spans="1:16">
      <c r="A206" t="s">
        <v>121</v>
      </c>
      <c r="B206" s="6" t="s">
        <v>16</v>
      </c>
      <c r="C206" t="s">
        <v>17</v>
      </c>
      <c r="D206" s="7">
        <v>45460.0</v>
      </c>
      <c r="E206" t="s">
        <v>138</v>
      </c>
      <c r="F206" t="s">
        <v>38</v>
      </c>
      <c r="G206" s="8">
        <v>32800</v>
      </c>
      <c r="H206" s="9">
        <v>500.0</v>
      </c>
      <c r="I206" s="11">
        <v>32.8</v>
      </c>
      <c r="J206" s="13">
        <v>0</v>
      </c>
      <c r="K206" s="9">
        <v>16400.0</v>
      </c>
    </row>
    <row r="207" spans="1:16">
      <c r="A207" s="14" t="s">
        <v>121</v>
      </c>
      <c r="B207" s="15" t="s">
        <v>16</v>
      </c>
      <c r="C207" s="14" t="s">
        <v>17</v>
      </c>
      <c r="D207" s="16">
        <v>45460.0</v>
      </c>
      <c r="E207" s="14" t="s">
        <v>138</v>
      </c>
      <c r="F207" s="14" t="s">
        <v>34</v>
      </c>
      <c r="G207" s="14"/>
      <c r="H207" s="14"/>
      <c r="I207" s="14"/>
      <c r="J207" s="14"/>
      <c r="K207" s="14"/>
      <c r="L207" s="17">
        <v>0</v>
      </c>
      <c r="M207" s="18">
        <v>0.0</v>
      </c>
      <c r="N207" s="19">
        <v>0</v>
      </c>
      <c r="O207" s="20">
        <v>16400.0</v>
      </c>
      <c r="P207" s="21" t="s">
        <v>123</v>
      </c>
    </row>
    <row r="208" spans="1:16">
      <c r="A208" t="s">
        <v>139</v>
      </c>
      <c r="B208" s="6" t="s">
        <v>16</v>
      </c>
      <c r="C208" t="s">
        <v>49</v>
      </c>
      <c r="D208" s="7">
        <v>45461.0</v>
      </c>
      <c r="E208" t="s">
        <v>140</v>
      </c>
      <c r="F208" t="s">
        <v>141</v>
      </c>
      <c r="G208" s="8">
        <v>1</v>
      </c>
      <c r="H208" s="9">
        <v>8000.0</v>
      </c>
      <c r="I208" s="11">
        <v>0</v>
      </c>
      <c r="J208" s="13">
        <v>1000.0</v>
      </c>
      <c r="K208" s="9">
        <v>8000.0</v>
      </c>
    </row>
    <row r="209" spans="1:16">
      <c r="A209" t="s">
        <v>139</v>
      </c>
      <c r="B209" s="6" t="s">
        <v>16</v>
      </c>
      <c r="C209" t="s">
        <v>49</v>
      </c>
      <c r="D209" s="7">
        <v>45461.0</v>
      </c>
      <c r="E209" t="s">
        <v>140</v>
      </c>
      <c r="F209" t="s">
        <v>141</v>
      </c>
      <c r="G209" s="8">
        <v>1</v>
      </c>
      <c r="H209" s="9">
        <v>8000.0</v>
      </c>
      <c r="I209" s="11">
        <v>0</v>
      </c>
      <c r="J209" s="13">
        <v>1000.0</v>
      </c>
      <c r="K209" s="9">
        <v>8000.0</v>
      </c>
    </row>
    <row r="210" spans="1:16">
      <c r="A210" t="s">
        <v>139</v>
      </c>
      <c r="B210" s="6" t="s">
        <v>16</v>
      </c>
      <c r="C210" t="s">
        <v>49</v>
      </c>
      <c r="D210" s="7">
        <v>45461.0</v>
      </c>
      <c r="E210" t="s">
        <v>140</v>
      </c>
      <c r="F210" t="s">
        <v>141</v>
      </c>
      <c r="G210" s="8">
        <v>1</v>
      </c>
      <c r="H210" s="9">
        <v>8000.0</v>
      </c>
      <c r="I210" s="11">
        <v>0</v>
      </c>
      <c r="J210" s="13">
        <v>1000.0</v>
      </c>
      <c r="K210" s="9">
        <v>8000.0</v>
      </c>
    </row>
    <row r="211" spans="1:16">
      <c r="A211" t="s">
        <v>139</v>
      </c>
      <c r="B211" s="6" t="s">
        <v>16</v>
      </c>
      <c r="C211" t="s">
        <v>49</v>
      </c>
      <c r="D211" s="7">
        <v>45461.0</v>
      </c>
      <c r="E211" t="s">
        <v>140</v>
      </c>
      <c r="F211" t="s">
        <v>141</v>
      </c>
      <c r="G211" s="8">
        <v>1</v>
      </c>
      <c r="H211" s="9">
        <v>8000.0</v>
      </c>
      <c r="I211" s="11">
        <v>0</v>
      </c>
      <c r="J211" s="13">
        <v>1000.0</v>
      </c>
      <c r="K211" s="9">
        <v>8000.0</v>
      </c>
    </row>
    <row r="212" spans="1:16">
      <c r="A212" t="s">
        <v>139</v>
      </c>
      <c r="B212" s="6" t="s">
        <v>16</v>
      </c>
      <c r="C212" t="s">
        <v>49</v>
      </c>
      <c r="D212" s="7">
        <v>45461.0</v>
      </c>
      <c r="E212" t="s">
        <v>140</v>
      </c>
      <c r="F212" t="s">
        <v>141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t="s">
        <v>139</v>
      </c>
      <c r="B213" s="6" t="s">
        <v>16</v>
      </c>
      <c r="C213" t="s">
        <v>49</v>
      </c>
      <c r="D213" s="7">
        <v>45461.0</v>
      </c>
      <c r="E213" t="s">
        <v>140</v>
      </c>
      <c r="F213" t="s">
        <v>141</v>
      </c>
      <c r="G213" s="8">
        <v>1</v>
      </c>
      <c r="H213" s="9">
        <v>8000.0</v>
      </c>
      <c r="I213" s="11">
        <v>0</v>
      </c>
      <c r="J213" s="13">
        <v>1000.0</v>
      </c>
      <c r="K213" s="9">
        <v>8000.0</v>
      </c>
    </row>
    <row r="214" spans="1:16">
      <c r="A214" t="s">
        <v>139</v>
      </c>
      <c r="B214" s="6" t="s">
        <v>16</v>
      </c>
      <c r="C214" t="s">
        <v>49</v>
      </c>
      <c r="D214" s="7">
        <v>45461.0</v>
      </c>
      <c r="E214" t="s">
        <v>140</v>
      </c>
      <c r="F214" t="s">
        <v>141</v>
      </c>
      <c r="G214" s="8">
        <v>1</v>
      </c>
      <c r="H214" s="9">
        <v>8000.0</v>
      </c>
      <c r="I214" s="11">
        <v>0</v>
      </c>
      <c r="J214" s="13">
        <v>1000.0</v>
      </c>
      <c r="K214" s="9">
        <v>8000.0</v>
      </c>
    </row>
    <row r="215" spans="1:16">
      <c r="A215" t="s">
        <v>139</v>
      </c>
      <c r="B215" s="6" t="s">
        <v>16</v>
      </c>
      <c r="C215" t="s">
        <v>49</v>
      </c>
      <c r="D215" s="7">
        <v>45461.0</v>
      </c>
      <c r="E215" t="s">
        <v>140</v>
      </c>
      <c r="F215" t="s">
        <v>141</v>
      </c>
      <c r="G215" s="8">
        <v>1</v>
      </c>
      <c r="H215" s="9">
        <v>8000.0</v>
      </c>
      <c r="I215" s="11">
        <v>0</v>
      </c>
      <c r="J215" s="13">
        <v>1000.0</v>
      </c>
      <c r="K215" s="9">
        <v>8000.0</v>
      </c>
    </row>
    <row r="216" spans="1:16">
      <c r="A216" t="s">
        <v>139</v>
      </c>
      <c r="B216" s="6" t="s">
        <v>16</v>
      </c>
      <c r="C216" t="s">
        <v>49</v>
      </c>
      <c r="D216" s="7">
        <v>45461.0</v>
      </c>
      <c r="E216" t="s">
        <v>140</v>
      </c>
      <c r="F216" t="s">
        <v>141</v>
      </c>
      <c r="G216" s="8">
        <v>1</v>
      </c>
      <c r="H216" s="9">
        <v>8000.0</v>
      </c>
      <c r="I216" s="11">
        <v>0</v>
      </c>
      <c r="J216" s="13">
        <v>1000.0</v>
      </c>
      <c r="K216" s="9">
        <v>8000.0</v>
      </c>
    </row>
    <row r="217" spans="1:16">
      <c r="A217" t="s">
        <v>139</v>
      </c>
      <c r="B217" s="6" t="s">
        <v>16</v>
      </c>
      <c r="C217" t="s">
        <v>49</v>
      </c>
      <c r="D217" s="7">
        <v>45461.0</v>
      </c>
      <c r="E217" t="s">
        <v>140</v>
      </c>
      <c r="F217" t="s">
        <v>141</v>
      </c>
      <c r="G217" s="8">
        <v>1</v>
      </c>
      <c r="H217" s="9">
        <v>8000.0</v>
      </c>
      <c r="I217" s="11">
        <v>0</v>
      </c>
      <c r="J217" s="13">
        <v>1000.0</v>
      </c>
      <c r="K217" s="9">
        <v>8000.0</v>
      </c>
    </row>
    <row r="218" spans="1:16">
      <c r="A218" t="s">
        <v>139</v>
      </c>
      <c r="B218" s="6" t="s">
        <v>16</v>
      </c>
      <c r="C218" t="s">
        <v>49</v>
      </c>
      <c r="D218" s="7">
        <v>45461.0</v>
      </c>
      <c r="E218" t="s">
        <v>140</v>
      </c>
      <c r="F218" t="s">
        <v>141</v>
      </c>
      <c r="G218" s="8">
        <v>1</v>
      </c>
      <c r="H218" s="9">
        <v>8000.0</v>
      </c>
      <c r="I218" s="11">
        <v>0</v>
      </c>
      <c r="J218" s="13">
        <v>1000.0</v>
      </c>
      <c r="K218" s="9">
        <v>8000.0</v>
      </c>
    </row>
    <row r="219" spans="1:16">
      <c r="A219" t="s">
        <v>139</v>
      </c>
      <c r="B219" s="6" t="s">
        <v>16</v>
      </c>
      <c r="C219" t="s">
        <v>49</v>
      </c>
      <c r="D219" s="7">
        <v>45461.0</v>
      </c>
      <c r="E219" t="s">
        <v>140</v>
      </c>
      <c r="F219" t="s">
        <v>141</v>
      </c>
      <c r="G219" s="8">
        <v>1</v>
      </c>
      <c r="H219" s="9">
        <v>8000.0</v>
      </c>
      <c r="I219" s="11">
        <v>0</v>
      </c>
      <c r="J219" s="13">
        <v>1000.0</v>
      </c>
      <c r="K219" s="9">
        <v>8000.0</v>
      </c>
    </row>
    <row r="220" spans="1:16">
      <c r="A220" t="s">
        <v>139</v>
      </c>
      <c r="B220" s="6" t="s">
        <v>16</v>
      </c>
      <c r="C220" t="s">
        <v>49</v>
      </c>
      <c r="D220" s="7">
        <v>45461.0</v>
      </c>
      <c r="E220" t="s">
        <v>140</v>
      </c>
      <c r="F220" t="s">
        <v>141</v>
      </c>
      <c r="G220" s="8">
        <v>1</v>
      </c>
      <c r="H220" s="9">
        <v>8000.0</v>
      </c>
      <c r="I220" s="11">
        <v>0</v>
      </c>
      <c r="J220" s="13">
        <v>1000.0</v>
      </c>
      <c r="K220" s="9">
        <v>8000.0</v>
      </c>
    </row>
    <row r="221" spans="1:16">
      <c r="A221" t="s">
        <v>139</v>
      </c>
      <c r="B221" s="6" t="s">
        <v>16</v>
      </c>
      <c r="C221" t="s">
        <v>49</v>
      </c>
      <c r="D221" s="7">
        <v>45461.0</v>
      </c>
      <c r="E221" t="s">
        <v>140</v>
      </c>
      <c r="F221" t="s">
        <v>141</v>
      </c>
      <c r="G221" s="8">
        <v>1</v>
      </c>
      <c r="H221" s="9">
        <v>8000.0</v>
      </c>
      <c r="I221" s="11">
        <v>0</v>
      </c>
      <c r="J221" s="13">
        <v>1000.0</v>
      </c>
      <c r="K221" s="9">
        <v>8000.0</v>
      </c>
    </row>
    <row r="222" spans="1:16">
      <c r="A222" t="s">
        <v>139</v>
      </c>
      <c r="B222" s="6" t="s">
        <v>16</v>
      </c>
      <c r="C222" t="s">
        <v>49</v>
      </c>
      <c r="D222" s="7">
        <v>45461.0</v>
      </c>
      <c r="E222" t="s">
        <v>140</v>
      </c>
      <c r="F222" t="s">
        <v>141</v>
      </c>
      <c r="G222" s="8">
        <v>1</v>
      </c>
      <c r="H222" s="9">
        <v>8000.0</v>
      </c>
      <c r="I222" s="11">
        <v>0</v>
      </c>
      <c r="J222" s="13">
        <v>1000.0</v>
      </c>
      <c r="K222" s="9">
        <v>8000.0</v>
      </c>
    </row>
    <row r="223" spans="1:16">
      <c r="A223" t="s">
        <v>139</v>
      </c>
      <c r="B223" s="6" t="s">
        <v>16</v>
      </c>
      <c r="C223" t="s">
        <v>49</v>
      </c>
      <c r="D223" s="7">
        <v>45461.0</v>
      </c>
      <c r="E223" t="s">
        <v>140</v>
      </c>
      <c r="F223" t="s">
        <v>141</v>
      </c>
      <c r="G223" s="8">
        <v>1</v>
      </c>
      <c r="H223" s="9">
        <v>8000.0</v>
      </c>
      <c r="I223" s="11">
        <v>0</v>
      </c>
      <c r="J223" s="13">
        <v>1000.0</v>
      </c>
      <c r="K223" s="9">
        <v>8000.0</v>
      </c>
    </row>
    <row r="224" spans="1:16">
      <c r="A224" t="s">
        <v>139</v>
      </c>
      <c r="B224" s="6" t="s">
        <v>16</v>
      </c>
      <c r="C224" t="s">
        <v>49</v>
      </c>
      <c r="D224" s="7">
        <v>45461.0</v>
      </c>
      <c r="E224" t="s">
        <v>140</v>
      </c>
      <c r="F224" t="s">
        <v>141</v>
      </c>
      <c r="G224" s="8">
        <v>1</v>
      </c>
      <c r="H224" s="9">
        <v>8000.0</v>
      </c>
      <c r="I224" s="11">
        <v>0</v>
      </c>
      <c r="J224" s="13">
        <v>1000.0</v>
      </c>
      <c r="K224" s="9">
        <v>8000.0</v>
      </c>
    </row>
    <row r="225" spans="1:16">
      <c r="A225" t="s">
        <v>139</v>
      </c>
      <c r="B225" s="6" t="s">
        <v>16</v>
      </c>
      <c r="C225" t="s">
        <v>49</v>
      </c>
      <c r="D225" s="7">
        <v>45461.0</v>
      </c>
      <c r="E225" t="s">
        <v>140</v>
      </c>
      <c r="F225" t="s">
        <v>141</v>
      </c>
      <c r="G225" s="8">
        <v>1</v>
      </c>
      <c r="H225" s="9">
        <v>8000.0</v>
      </c>
      <c r="I225" s="11">
        <v>0</v>
      </c>
      <c r="J225" s="13">
        <v>1000.0</v>
      </c>
      <c r="K225" s="9">
        <v>8000.0</v>
      </c>
    </row>
    <row r="226" spans="1:16">
      <c r="A226" t="s">
        <v>139</v>
      </c>
      <c r="B226" s="6" t="s">
        <v>16</v>
      </c>
      <c r="C226" t="s">
        <v>49</v>
      </c>
      <c r="D226" s="7">
        <v>45461.0</v>
      </c>
      <c r="E226" t="s">
        <v>140</v>
      </c>
      <c r="F226" t="s">
        <v>141</v>
      </c>
      <c r="G226" s="8">
        <v>1</v>
      </c>
      <c r="H226" s="9">
        <v>8000.0</v>
      </c>
      <c r="I226" s="11">
        <v>0</v>
      </c>
      <c r="J226" s="13">
        <v>1000.0</v>
      </c>
      <c r="K226" s="9">
        <v>8000.0</v>
      </c>
    </row>
    <row r="227" spans="1:16">
      <c r="A227" t="s">
        <v>139</v>
      </c>
      <c r="B227" s="6" t="s">
        <v>16</v>
      </c>
      <c r="C227" t="s">
        <v>49</v>
      </c>
      <c r="D227" s="7">
        <v>45461.0</v>
      </c>
      <c r="E227" t="s">
        <v>140</v>
      </c>
      <c r="F227" t="s">
        <v>141</v>
      </c>
      <c r="G227" s="8">
        <v>1</v>
      </c>
      <c r="H227" s="9">
        <v>8000.0</v>
      </c>
      <c r="I227" s="11">
        <v>0</v>
      </c>
      <c r="J227" s="13">
        <v>1000.0</v>
      </c>
      <c r="K227" s="9">
        <v>8000.0</v>
      </c>
    </row>
    <row r="228" spans="1:16">
      <c r="A228" t="s">
        <v>139</v>
      </c>
      <c r="B228" s="6" t="s">
        <v>16</v>
      </c>
      <c r="C228" t="s">
        <v>49</v>
      </c>
      <c r="D228" s="7">
        <v>45461.0</v>
      </c>
      <c r="E228" t="s">
        <v>140</v>
      </c>
      <c r="F228" t="s">
        <v>141</v>
      </c>
      <c r="G228" s="8">
        <v>1</v>
      </c>
      <c r="H228" s="9">
        <v>8000.0</v>
      </c>
      <c r="I228" s="11">
        <v>0</v>
      </c>
      <c r="J228" s="13">
        <v>1000.0</v>
      </c>
      <c r="K228" s="9">
        <v>8000.0</v>
      </c>
    </row>
    <row r="229" spans="1:16">
      <c r="A229" s="14" t="s">
        <v>139</v>
      </c>
      <c r="B229" s="15" t="s">
        <v>16</v>
      </c>
      <c r="C229" s="14" t="s">
        <v>49</v>
      </c>
      <c r="D229" s="16">
        <v>45461.0</v>
      </c>
      <c r="E229" s="14" t="s">
        <v>140</v>
      </c>
      <c r="F229" s="14" t="s">
        <v>34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168000.0</v>
      </c>
      <c r="P229" s="21" t="s">
        <v>142</v>
      </c>
    </row>
    <row r="230" spans="1:16">
      <c r="A230" t="s">
        <v>36</v>
      </c>
      <c r="B230" s="6" t="s">
        <v>16</v>
      </c>
      <c r="C230" t="s">
        <v>17</v>
      </c>
      <c r="D230" s="7">
        <v>45461.0</v>
      </c>
      <c r="E230" t="s">
        <v>143</v>
      </c>
      <c r="F230" t="s">
        <v>38</v>
      </c>
      <c r="G230" s="8">
        <v>31684</v>
      </c>
      <c r="H230" s="9">
        <v>1319.0</v>
      </c>
      <c r="I230" s="11">
        <v>31.684</v>
      </c>
      <c r="J230" s="13">
        <v>0</v>
      </c>
      <c r="K230" s="9">
        <v>41791.2</v>
      </c>
    </row>
    <row r="231" spans="1:16">
      <c r="A231" s="14" t="s">
        <v>36</v>
      </c>
      <c r="B231" s="15" t="s">
        <v>16</v>
      </c>
      <c r="C231" s="14" t="s">
        <v>17</v>
      </c>
      <c r="D231" s="16">
        <v>45461.0</v>
      </c>
      <c r="E231" s="14" t="s">
        <v>143</v>
      </c>
      <c r="F231" s="14" t="s">
        <v>34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41791.196</v>
      </c>
      <c r="P231" s="21" t="s">
        <v>39</v>
      </c>
    </row>
    <row r="232" spans="1:16">
      <c r="A232" t="s">
        <v>121</v>
      </c>
      <c r="B232" s="6" t="s">
        <v>16</v>
      </c>
      <c r="C232" t="s">
        <v>17</v>
      </c>
      <c r="D232" s="7">
        <v>45461.0</v>
      </c>
      <c r="E232" t="s">
        <v>144</v>
      </c>
      <c r="F232" t="s">
        <v>38</v>
      </c>
      <c r="G232" s="8">
        <v>32800</v>
      </c>
      <c r="H232" s="9">
        <v>500.0</v>
      </c>
      <c r="I232" s="11">
        <v>32.8</v>
      </c>
      <c r="J232" s="13">
        <v>0</v>
      </c>
      <c r="K232" s="9">
        <v>16400.0</v>
      </c>
    </row>
    <row r="233" spans="1:16">
      <c r="A233" s="14" t="s">
        <v>121</v>
      </c>
      <c r="B233" s="15" t="s">
        <v>16</v>
      </c>
      <c r="C233" s="14" t="s">
        <v>17</v>
      </c>
      <c r="D233" s="16">
        <v>45461.0</v>
      </c>
      <c r="E233" s="14" t="s">
        <v>144</v>
      </c>
      <c r="F233" s="14" t="s">
        <v>34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16400.0</v>
      </c>
      <c r="P233" s="21" t="s">
        <v>123</v>
      </c>
    </row>
    <row r="234" spans="1:16">
      <c r="A234" t="s">
        <v>145</v>
      </c>
      <c r="B234" s="6" t="s">
        <v>16</v>
      </c>
      <c r="C234" t="s">
        <v>49</v>
      </c>
      <c r="D234" s="7">
        <v>45461.0</v>
      </c>
      <c r="E234" t="s">
        <v>146</v>
      </c>
      <c r="F234" t="s">
        <v>147</v>
      </c>
      <c r="G234" s="8">
        <v>80</v>
      </c>
      <c r="H234" s="9">
        <v>24000.0</v>
      </c>
      <c r="I234" s="11">
        <v>0.238</v>
      </c>
      <c r="J234" s="13">
        <v>0</v>
      </c>
      <c r="K234" s="9">
        <v>5712.0</v>
      </c>
    </row>
    <row r="235" spans="1:16">
      <c r="A235" t="s">
        <v>145</v>
      </c>
      <c r="B235" s="6" t="s">
        <v>16</v>
      </c>
      <c r="C235" t="s">
        <v>49</v>
      </c>
      <c r="D235" s="7">
        <v>45461.0</v>
      </c>
      <c r="E235" t="s">
        <v>146</v>
      </c>
      <c r="F235" t="s">
        <v>148</v>
      </c>
      <c r="G235" s="8">
        <v>250</v>
      </c>
      <c r="H235" s="9">
        <v>24000.0</v>
      </c>
      <c r="I235" s="11">
        <v>0.55</v>
      </c>
      <c r="J235" s="13">
        <v>0</v>
      </c>
      <c r="K235" s="9">
        <v>13200.0</v>
      </c>
    </row>
    <row r="236" spans="1:16">
      <c r="A236" s="14" t="s">
        <v>145</v>
      </c>
      <c r="B236" s="15" t="s">
        <v>16</v>
      </c>
      <c r="C236" s="14" t="s">
        <v>49</v>
      </c>
      <c r="D236" s="16">
        <v>45461.0</v>
      </c>
      <c r="E236" s="14" t="s">
        <v>146</v>
      </c>
      <c r="F236" s="14" t="s">
        <v>34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18912.0</v>
      </c>
      <c r="P236" s="21" t="s">
        <v>149</v>
      </c>
    </row>
    <row r="237" spans="1:16">
      <c r="A237" t="s">
        <v>121</v>
      </c>
      <c r="B237" s="6" t="s">
        <v>16</v>
      </c>
      <c r="C237" t="s">
        <v>17</v>
      </c>
      <c r="D237" s="7">
        <v>45461.0</v>
      </c>
      <c r="E237" t="s">
        <v>150</v>
      </c>
      <c r="F237" t="s">
        <v>38</v>
      </c>
      <c r="G237" s="8">
        <v>32800</v>
      </c>
      <c r="H237" s="9">
        <v>500.0</v>
      </c>
      <c r="I237" s="11">
        <v>32.8</v>
      </c>
      <c r="J237" s="13">
        <v>0</v>
      </c>
      <c r="K237" s="9">
        <v>16400.0</v>
      </c>
    </row>
    <row r="238" spans="1:16">
      <c r="A238" s="14" t="s">
        <v>121</v>
      </c>
      <c r="B238" s="15" t="s">
        <v>16</v>
      </c>
      <c r="C238" s="14" t="s">
        <v>17</v>
      </c>
      <c r="D238" s="16">
        <v>45461.0</v>
      </c>
      <c r="E238" s="14" t="s">
        <v>150</v>
      </c>
      <c r="F238" s="14" t="s">
        <v>34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16400.0</v>
      </c>
      <c r="P238" s="21" t="s">
        <v>123</v>
      </c>
    </row>
    <row r="239" spans="1:16">
      <c r="A239" t="s">
        <v>121</v>
      </c>
      <c r="B239" s="6" t="s">
        <v>16</v>
      </c>
      <c r="C239" t="s">
        <v>17</v>
      </c>
      <c r="D239" s="7">
        <v>45461.0</v>
      </c>
      <c r="E239" t="s">
        <v>151</v>
      </c>
      <c r="F239" t="s">
        <v>38</v>
      </c>
      <c r="G239" s="8">
        <v>32800</v>
      </c>
      <c r="H239" s="9">
        <v>500.0</v>
      </c>
      <c r="I239" s="11">
        <v>32.8</v>
      </c>
      <c r="J239" s="13">
        <v>0</v>
      </c>
      <c r="K239" s="9">
        <v>16400.0</v>
      </c>
    </row>
    <row r="240" spans="1:16">
      <c r="A240" s="14" t="s">
        <v>121</v>
      </c>
      <c r="B240" s="15" t="s">
        <v>16</v>
      </c>
      <c r="C240" s="14" t="s">
        <v>17</v>
      </c>
      <c r="D240" s="16">
        <v>45461.0</v>
      </c>
      <c r="E240" s="14" t="s">
        <v>151</v>
      </c>
      <c r="F240" s="14" t="s">
        <v>34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16400.0</v>
      </c>
      <c r="P240" s="21" t="s">
        <v>123</v>
      </c>
    </row>
    <row r="241" spans="1:16">
      <c r="A241" t="s">
        <v>152</v>
      </c>
      <c r="B241" s="6" t="s">
        <v>16</v>
      </c>
      <c r="C241" t="s">
        <v>17</v>
      </c>
      <c r="D241" s="7">
        <v>45461.0</v>
      </c>
      <c r="E241" t="s">
        <v>153</v>
      </c>
      <c r="F241" t="s">
        <v>90</v>
      </c>
      <c r="G241" s="8">
        <v>150</v>
      </c>
      <c r="H241" s="9">
        <v>31200.0</v>
      </c>
      <c r="I241" s="11">
        <v>0.33</v>
      </c>
      <c r="J241" s="13">
        <v>0</v>
      </c>
      <c r="K241" s="9">
        <v>10296.0</v>
      </c>
    </row>
    <row r="242" spans="1:16">
      <c r="A242" s="14" t="s">
        <v>152</v>
      </c>
      <c r="B242" s="15" t="s">
        <v>16</v>
      </c>
      <c r="C242" s="14" t="s">
        <v>17</v>
      </c>
      <c r="D242" s="16">
        <v>45461.0</v>
      </c>
      <c r="E242" s="14" t="s">
        <v>153</v>
      </c>
      <c r="F242" s="14" t="s">
        <v>34</v>
      </c>
      <c r="G242" s="14"/>
      <c r="H242" s="14"/>
      <c r="I242" s="14"/>
      <c r="J242" s="14"/>
      <c r="K242" s="14"/>
      <c r="L242" s="17">
        <v>0</v>
      </c>
      <c r="M242" s="18">
        <v>0.0</v>
      </c>
      <c r="N242" s="19">
        <v>0</v>
      </c>
      <c r="O242" s="20">
        <v>10296.0</v>
      </c>
      <c r="P242" s="21" t="s">
        <v>154</v>
      </c>
    </row>
    <row r="243" spans="1:16">
      <c r="A243" t="s">
        <v>121</v>
      </c>
      <c r="B243" s="6" t="s">
        <v>16</v>
      </c>
      <c r="C243" t="s">
        <v>17</v>
      </c>
      <c r="D243" s="7">
        <v>45461.0</v>
      </c>
      <c r="E243" t="s">
        <v>155</v>
      </c>
      <c r="F243" t="s">
        <v>38</v>
      </c>
      <c r="G243" s="8">
        <v>32800</v>
      </c>
      <c r="H243" s="9">
        <v>500.0</v>
      </c>
      <c r="I243" s="11">
        <v>32.8</v>
      </c>
      <c r="J243" s="13">
        <v>0</v>
      </c>
      <c r="K243" s="9">
        <v>16400.0</v>
      </c>
    </row>
    <row r="244" spans="1:16">
      <c r="A244" s="14" t="s">
        <v>121</v>
      </c>
      <c r="B244" s="15" t="s">
        <v>16</v>
      </c>
      <c r="C244" s="14" t="s">
        <v>17</v>
      </c>
      <c r="D244" s="16">
        <v>45461.0</v>
      </c>
      <c r="E244" s="14" t="s">
        <v>155</v>
      </c>
      <c r="F244" s="14" t="s">
        <v>34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16400.0</v>
      </c>
      <c r="P244" s="21" t="s">
        <v>123</v>
      </c>
    </row>
    <row r="245" spans="1:16">
      <c r="A245" t="s">
        <v>121</v>
      </c>
      <c r="B245" s="6" t="s">
        <v>16</v>
      </c>
      <c r="C245" t="s">
        <v>17</v>
      </c>
      <c r="D245" s="7">
        <v>45461.0</v>
      </c>
      <c r="E245" t="s">
        <v>156</v>
      </c>
      <c r="F245" t="s">
        <v>38</v>
      </c>
      <c r="G245" s="8">
        <v>32800</v>
      </c>
      <c r="H245" s="9">
        <v>500.0</v>
      </c>
      <c r="I245" s="11">
        <v>32.8</v>
      </c>
      <c r="J245" s="13">
        <v>0</v>
      </c>
      <c r="K245" s="9">
        <v>16400.0</v>
      </c>
    </row>
    <row r="246" spans="1:16">
      <c r="A246" s="14" t="s">
        <v>121</v>
      </c>
      <c r="B246" s="15" t="s">
        <v>16</v>
      </c>
      <c r="C246" s="14" t="s">
        <v>17</v>
      </c>
      <c r="D246" s="16">
        <v>45461.0</v>
      </c>
      <c r="E246" s="14" t="s">
        <v>156</v>
      </c>
      <c r="F246" s="14" t="s">
        <v>34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16400.0</v>
      </c>
      <c r="P246" s="21" t="s">
        <v>123</v>
      </c>
    </row>
    <row r="247" spans="1:16">
      <c r="A247" t="s">
        <v>157</v>
      </c>
      <c r="B247" s="6" t="s">
        <v>16</v>
      </c>
      <c r="C247" t="s">
        <v>49</v>
      </c>
      <c r="D247" s="7">
        <v>45462.0</v>
      </c>
      <c r="E247" t="s">
        <v>158</v>
      </c>
      <c r="F247" t="s">
        <v>159</v>
      </c>
      <c r="G247" s="8">
        <v>136</v>
      </c>
      <c r="H247" s="9">
        <v>30000.0</v>
      </c>
      <c r="I247" s="11">
        <v>0.461</v>
      </c>
      <c r="J247" s="13">
        <v>0</v>
      </c>
      <c r="K247" s="9">
        <v>13830.0</v>
      </c>
    </row>
    <row r="248" spans="1:16">
      <c r="A248" t="s">
        <v>157</v>
      </c>
      <c r="B248" s="6" t="s">
        <v>16</v>
      </c>
      <c r="C248" t="s">
        <v>49</v>
      </c>
      <c r="D248" s="7">
        <v>45462.0</v>
      </c>
      <c r="E248" t="s">
        <v>158</v>
      </c>
      <c r="F248" t="s">
        <v>160</v>
      </c>
      <c r="G248" s="8">
        <v>55</v>
      </c>
      <c r="H248" s="9">
        <v>40200.0</v>
      </c>
      <c r="I248" s="11">
        <v>0.757</v>
      </c>
      <c r="J248" s="13">
        <v>0</v>
      </c>
      <c r="K248" s="9">
        <v>30431.4</v>
      </c>
    </row>
    <row r="249" spans="1:16">
      <c r="A249" t="s">
        <v>157</v>
      </c>
      <c r="B249" s="6" t="s">
        <v>16</v>
      </c>
      <c r="C249" t="s">
        <v>49</v>
      </c>
      <c r="D249" s="7">
        <v>45462.0</v>
      </c>
      <c r="E249" t="s">
        <v>158</v>
      </c>
      <c r="F249" t="s">
        <v>161</v>
      </c>
      <c r="G249" s="8">
        <v>8</v>
      </c>
      <c r="H249" s="9">
        <v>65000.0</v>
      </c>
      <c r="I249" s="11">
        <v>0.058</v>
      </c>
      <c r="J249" s="13">
        <v>0</v>
      </c>
      <c r="K249" s="9">
        <v>3770.0</v>
      </c>
    </row>
    <row r="250" spans="1:16">
      <c r="A250" s="14" t="s">
        <v>157</v>
      </c>
      <c r="B250" s="15" t="s">
        <v>16</v>
      </c>
      <c r="C250" s="14" t="s">
        <v>49</v>
      </c>
      <c r="D250" s="16">
        <v>45462.0</v>
      </c>
      <c r="E250" s="14" t="s">
        <v>158</v>
      </c>
      <c r="F250" s="14" t="s">
        <v>34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48031.4</v>
      </c>
      <c r="P250" s="21" t="s">
        <v>162</v>
      </c>
    </row>
    <row r="251" spans="1:16">
      <c r="A251" t="s">
        <v>163</v>
      </c>
      <c r="B251" s="6" t="s">
        <v>16</v>
      </c>
      <c r="C251" t="s">
        <v>17</v>
      </c>
      <c r="D251" s="7">
        <v>45462.0</v>
      </c>
      <c r="E251" t="s">
        <v>164</v>
      </c>
      <c r="F251" t="s">
        <v>165</v>
      </c>
      <c r="G251" s="8">
        <v>320</v>
      </c>
      <c r="H251" s="9">
        <v>42600.0</v>
      </c>
      <c r="I251" s="11">
        <v>4.406</v>
      </c>
      <c r="J251" s="13">
        <v>0</v>
      </c>
      <c r="K251" s="9">
        <v>187695.6</v>
      </c>
    </row>
    <row r="252" spans="1:16">
      <c r="A252" s="14" t="s">
        <v>163</v>
      </c>
      <c r="B252" s="15" t="s">
        <v>16</v>
      </c>
      <c r="C252" s="14" t="s">
        <v>17</v>
      </c>
      <c r="D252" s="16">
        <v>45462.0</v>
      </c>
      <c r="E252" s="14" t="s">
        <v>164</v>
      </c>
      <c r="F252" s="14" t="s">
        <v>34</v>
      </c>
      <c r="G252" s="14"/>
      <c r="H252" s="14"/>
      <c r="I252" s="14"/>
      <c r="J252" s="14"/>
      <c r="K252" s="14"/>
      <c r="L252" s="17">
        <v>9300.0</v>
      </c>
      <c r="M252" s="18">
        <v>0.0</v>
      </c>
      <c r="N252" s="19">
        <v>0</v>
      </c>
      <c r="O252" s="20">
        <v>178395.6</v>
      </c>
      <c r="P252" s="21" t="s">
        <v>166</v>
      </c>
    </row>
    <row r="253" spans="1:16">
      <c r="A253" t="s">
        <v>121</v>
      </c>
      <c r="B253" s="6" t="s">
        <v>16</v>
      </c>
      <c r="C253" t="s">
        <v>17</v>
      </c>
      <c r="D253" s="7">
        <v>45462.0</v>
      </c>
      <c r="E253" t="s">
        <v>167</v>
      </c>
      <c r="F253" t="s">
        <v>38</v>
      </c>
      <c r="G253" s="8">
        <v>32800</v>
      </c>
      <c r="H253" s="9">
        <v>500.0</v>
      </c>
      <c r="I253" s="11">
        <v>32.8</v>
      </c>
      <c r="J253" s="13">
        <v>0</v>
      </c>
      <c r="K253" s="9">
        <v>16400.0</v>
      </c>
    </row>
    <row r="254" spans="1:16">
      <c r="A254" s="14" t="s">
        <v>121</v>
      </c>
      <c r="B254" s="15" t="s">
        <v>16</v>
      </c>
      <c r="C254" s="14" t="s">
        <v>17</v>
      </c>
      <c r="D254" s="16">
        <v>45462.0</v>
      </c>
      <c r="E254" s="14" t="s">
        <v>167</v>
      </c>
      <c r="F254" s="14" t="s">
        <v>34</v>
      </c>
      <c r="G254" s="14"/>
      <c r="H254" s="14"/>
      <c r="I254" s="14"/>
      <c r="J254" s="14"/>
      <c r="K254" s="14"/>
      <c r="L254" s="17">
        <v>0</v>
      </c>
      <c r="M254" s="18">
        <v>0.0</v>
      </c>
      <c r="N254" s="19">
        <v>0</v>
      </c>
      <c r="O254" s="20">
        <v>16400.0</v>
      </c>
      <c r="P254" s="21" t="s">
        <v>123</v>
      </c>
    </row>
    <row r="255" spans="1:16">
      <c r="A255" t="s">
        <v>36</v>
      </c>
      <c r="B255" s="6" t="s">
        <v>16</v>
      </c>
      <c r="C255" t="s">
        <v>17</v>
      </c>
      <c r="D255" s="7">
        <v>45462.0</v>
      </c>
      <c r="E255" t="s">
        <v>168</v>
      </c>
      <c r="F255" t="s">
        <v>38</v>
      </c>
      <c r="G255" s="8">
        <v>31684</v>
      </c>
      <c r="H255" s="9">
        <v>1319.0</v>
      </c>
      <c r="I255" s="11">
        <v>31.684</v>
      </c>
      <c r="J255" s="13">
        <v>0</v>
      </c>
      <c r="K255" s="9">
        <v>41791.2</v>
      </c>
    </row>
    <row r="256" spans="1:16">
      <c r="A256" s="14" t="s">
        <v>36</v>
      </c>
      <c r="B256" s="15" t="s">
        <v>16</v>
      </c>
      <c r="C256" s="14" t="s">
        <v>17</v>
      </c>
      <c r="D256" s="16">
        <v>45462.0</v>
      </c>
      <c r="E256" s="14" t="s">
        <v>168</v>
      </c>
      <c r="F256" s="14" t="s">
        <v>34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41791.196</v>
      </c>
      <c r="P256" s="21" t="s">
        <v>39</v>
      </c>
    </row>
    <row r="257" spans="1:16">
      <c r="A257" t="s">
        <v>121</v>
      </c>
      <c r="B257" s="6" t="s">
        <v>16</v>
      </c>
      <c r="C257" t="s">
        <v>17</v>
      </c>
      <c r="D257" s="7">
        <v>45462.0</v>
      </c>
      <c r="E257" t="s">
        <v>169</v>
      </c>
      <c r="F257" t="s">
        <v>38</v>
      </c>
      <c r="G257" s="8">
        <v>32800</v>
      </c>
      <c r="H257" s="9">
        <v>500.0</v>
      </c>
      <c r="I257" s="11">
        <v>32.8</v>
      </c>
      <c r="J257" s="13">
        <v>0</v>
      </c>
      <c r="K257" s="9">
        <v>16400.0</v>
      </c>
    </row>
    <row r="258" spans="1:16">
      <c r="A258" s="14" t="s">
        <v>121</v>
      </c>
      <c r="B258" s="15" t="s">
        <v>16</v>
      </c>
      <c r="C258" s="14" t="s">
        <v>17</v>
      </c>
      <c r="D258" s="16">
        <v>45462.0</v>
      </c>
      <c r="E258" s="14" t="s">
        <v>169</v>
      </c>
      <c r="F258" s="14" t="s">
        <v>34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16400.0</v>
      </c>
      <c r="P258" s="21" t="s">
        <v>123</v>
      </c>
    </row>
    <row r="259" spans="1:16">
      <c r="A259" t="s">
        <v>48</v>
      </c>
      <c r="B259" s="6" t="s">
        <v>16</v>
      </c>
      <c r="C259" t="s">
        <v>17</v>
      </c>
      <c r="D259" s="7">
        <v>45462.0</v>
      </c>
      <c r="E259" t="s">
        <v>170</v>
      </c>
      <c r="F259" t="s">
        <v>51</v>
      </c>
      <c r="G259" s="8">
        <v>108</v>
      </c>
      <c r="H259" s="9">
        <v>7350.0</v>
      </c>
      <c r="I259" s="11">
        <v>0</v>
      </c>
      <c r="J259" s="13">
        <v>810.0</v>
      </c>
      <c r="K259" s="9">
        <v>5953.5</v>
      </c>
    </row>
    <row r="260" spans="1:16">
      <c r="A260" t="s">
        <v>48</v>
      </c>
      <c r="B260" s="6" t="s">
        <v>16</v>
      </c>
      <c r="C260" t="s">
        <v>17</v>
      </c>
      <c r="D260" s="7">
        <v>45462.0</v>
      </c>
      <c r="E260" t="s">
        <v>170</v>
      </c>
      <c r="F260" t="s">
        <v>51</v>
      </c>
      <c r="G260" s="8">
        <v>108</v>
      </c>
      <c r="H260" s="9">
        <v>7350.0</v>
      </c>
      <c r="I260" s="11">
        <v>0</v>
      </c>
      <c r="J260" s="13">
        <v>810.0</v>
      </c>
      <c r="K260" s="9">
        <v>5953.5</v>
      </c>
    </row>
    <row r="261" spans="1:16">
      <c r="A261" t="s">
        <v>48</v>
      </c>
      <c r="B261" s="6" t="s">
        <v>16</v>
      </c>
      <c r="C261" t="s">
        <v>17</v>
      </c>
      <c r="D261" s="7">
        <v>45462.0</v>
      </c>
      <c r="E261" t="s">
        <v>170</v>
      </c>
      <c r="F261" t="s">
        <v>51</v>
      </c>
      <c r="G261" s="8">
        <v>108</v>
      </c>
      <c r="H261" s="9">
        <v>7350.0</v>
      </c>
      <c r="I261" s="11">
        <v>0</v>
      </c>
      <c r="J261" s="13">
        <v>810.0</v>
      </c>
      <c r="K261" s="9">
        <v>5953.5</v>
      </c>
    </row>
    <row r="262" spans="1:16">
      <c r="A262" t="s">
        <v>48</v>
      </c>
      <c r="B262" s="6" t="s">
        <v>16</v>
      </c>
      <c r="C262" t="s">
        <v>17</v>
      </c>
      <c r="D262" s="7">
        <v>45462.0</v>
      </c>
      <c r="E262" t="s">
        <v>170</v>
      </c>
      <c r="F262" t="s">
        <v>51</v>
      </c>
      <c r="G262" s="8">
        <v>108</v>
      </c>
      <c r="H262" s="9">
        <v>7350.0</v>
      </c>
      <c r="I262" s="11">
        <v>0</v>
      </c>
      <c r="J262" s="13">
        <v>810.0</v>
      </c>
      <c r="K262" s="9">
        <v>5953.5</v>
      </c>
    </row>
    <row r="263" spans="1:16">
      <c r="A263" t="s">
        <v>48</v>
      </c>
      <c r="B263" s="6" t="s">
        <v>16</v>
      </c>
      <c r="C263" t="s">
        <v>17</v>
      </c>
      <c r="D263" s="7">
        <v>45462.0</v>
      </c>
      <c r="E263" t="s">
        <v>170</v>
      </c>
      <c r="F263" t="s">
        <v>51</v>
      </c>
      <c r="G263" s="8">
        <v>108</v>
      </c>
      <c r="H263" s="9">
        <v>7350.0</v>
      </c>
      <c r="I263" s="11">
        <v>0</v>
      </c>
      <c r="J263" s="13">
        <v>810.0</v>
      </c>
      <c r="K263" s="9">
        <v>5953.5</v>
      </c>
    </row>
    <row r="264" spans="1:16">
      <c r="A264" t="s">
        <v>48</v>
      </c>
      <c r="B264" s="6" t="s">
        <v>16</v>
      </c>
      <c r="C264" t="s">
        <v>17</v>
      </c>
      <c r="D264" s="7">
        <v>45462.0</v>
      </c>
      <c r="E264" t="s">
        <v>170</v>
      </c>
      <c r="F264" t="s">
        <v>51</v>
      </c>
      <c r="G264" s="8">
        <v>108</v>
      </c>
      <c r="H264" s="9">
        <v>7350.0</v>
      </c>
      <c r="I264" s="11">
        <v>0</v>
      </c>
      <c r="J264" s="13">
        <v>810.0</v>
      </c>
      <c r="K264" s="9">
        <v>5953.5</v>
      </c>
    </row>
    <row r="265" spans="1:16">
      <c r="A265" t="s">
        <v>48</v>
      </c>
      <c r="B265" s="6" t="s">
        <v>16</v>
      </c>
      <c r="C265" t="s">
        <v>17</v>
      </c>
      <c r="D265" s="7">
        <v>45462.0</v>
      </c>
      <c r="E265" t="s">
        <v>170</v>
      </c>
      <c r="F265" t="s">
        <v>51</v>
      </c>
      <c r="G265" s="8">
        <v>108</v>
      </c>
      <c r="H265" s="9">
        <v>7350.0</v>
      </c>
      <c r="I265" s="11">
        <v>0</v>
      </c>
      <c r="J265" s="13">
        <v>810.0</v>
      </c>
      <c r="K265" s="9">
        <v>5953.5</v>
      </c>
    </row>
    <row r="266" spans="1:16">
      <c r="A266" t="s">
        <v>48</v>
      </c>
      <c r="B266" s="6" t="s">
        <v>16</v>
      </c>
      <c r="C266" t="s">
        <v>17</v>
      </c>
      <c r="D266" s="7">
        <v>45462.0</v>
      </c>
      <c r="E266" t="s">
        <v>170</v>
      </c>
      <c r="F266" t="s">
        <v>51</v>
      </c>
      <c r="G266" s="8">
        <v>108</v>
      </c>
      <c r="H266" s="9">
        <v>7350.0</v>
      </c>
      <c r="I266" s="11">
        <v>0</v>
      </c>
      <c r="J266" s="13">
        <v>810.0</v>
      </c>
      <c r="K266" s="9">
        <v>5953.5</v>
      </c>
    </row>
    <row r="267" spans="1:16">
      <c r="A267" t="s">
        <v>48</v>
      </c>
      <c r="B267" s="6" t="s">
        <v>16</v>
      </c>
      <c r="C267" t="s">
        <v>17</v>
      </c>
      <c r="D267" s="7">
        <v>45462.0</v>
      </c>
      <c r="E267" t="s">
        <v>170</v>
      </c>
      <c r="F267" t="s">
        <v>51</v>
      </c>
      <c r="G267" s="8">
        <v>108</v>
      </c>
      <c r="H267" s="9">
        <v>7350.0</v>
      </c>
      <c r="I267" s="11">
        <v>0</v>
      </c>
      <c r="J267" s="13">
        <v>810.0</v>
      </c>
      <c r="K267" s="9">
        <v>5953.5</v>
      </c>
    </row>
    <row r="268" spans="1:16">
      <c r="A268" t="s">
        <v>48</v>
      </c>
      <c r="B268" s="6" t="s">
        <v>16</v>
      </c>
      <c r="C268" t="s">
        <v>17</v>
      </c>
      <c r="D268" s="7">
        <v>45462.0</v>
      </c>
      <c r="E268" t="s">
        <v>170</v>
      </c>
      <c r="F268" t="s">
        <v>51</v>
      </c>
      <c r="G268" s="8">
        <v>108</v>
      </c>
      <c r="H268" s="9">
        <v>7350.0</v>
      </c>
      <c r="I268" s="11">
        <v>0</v>
      </c>
      <c r="J268" s="13">
        <v>810.0</v>
      </c>
      <c r="K268" s="9">
        <v>5953.5</v>
      </c>
    </row>
    <row r="269" spans="1:16">
      <c r="A269" t="s">
        <v>48</v>
      </c>
      <c r="B269" s="6" t="s">
        <v>16</v>
      </c>
      <c r="C269" t="s">
        <v>17</v>
      </c>
      <c r="D269" s="7">
        <v>45462.0</v>
      </c>
      <c r="E269" t="s">
        <v>170</v>
      </c>
      <c r="F269" t="s">
        <v>51</v>
      </c>
      <c r="G269" s="8">
        <v>108</v>
      </c>
      <c r="H269" s="9">
        <v>7350.0</v>
      </c>
      <c r="I269" s="11">
        <v>0</v>
      </c>
      <c r="J269" s="13">
        <v>810.0</v>
      </c>
      <c r="K269" s="9">
        <v>5953.5</v>
      </c>
    </row>
    <row r="270" spans="1:16">
      <c r="A270" t="s">
        <v>48</v>
      </c>
      <c r="B270" s="6" t="s">
        <v>16</v>
      </c>
      <c r="C270" t="s">
        <v>17</v>
      </c>
      <c r="D270" s="7">
        <v>45462.0</v>
      </c>
      <c r="E270" t="s">
        <v>170</v>
      </c>
      <c r="F270" t="s">
        <v>51</v>
      </c>
      <c r="G270" s="8">
        <v>108</v>
      </c>
      <c r="H270" s="9">
        <v>7350.0</v>
      </c>
      <c r="I270" s="11">
        <v>0</v>
      </c>
      <c r="J270" s="13">
        <v>810.0</v>
      </c>
      <c r="K270" s="9">
        <v>5953.5</v>
      </c>
    </row>
    <row r="271" spans="1:16">
      <c r="A271" s="14" t="s">
        <v>48</v>
      </c>
      <c r="B271" s="15" t="s">
        <v>16</v>
      </c>
      <c r="C271" s="14" t="s">
        <v>17</v>
      </c>
      <c r="D271" s="16">
        <v>45462.0</v>
      </c>
      <c r="E271" s="14" t="s">
        <v>170</v>
      </c>
      <c r="F271" s="14" t="s">
        <v>34</v>
      </c>
      <c r="G271" s="14"/>
      <c r="H271" s="14"/>
      <c r="I271" s="14"/>
      <c r="J271" s="14"/>
      <c r="K271" s="14"/>
      <c r="L271" s="17">
        <v>0</v>
      </c>
      <c r="M271" s="18">
        <v>0.0</v>
      </c>
      <c r="N271" s="19">
        <v>0</v>
      </c>
      <c r="O271" s="20">
        <v>71442.0</v>
      </c>
      <c r="P271" s="21" t="s">
        <v>52</v>
      </c>
    </row>
    <row r="272" spans="1:16">
      <c r="A272" t="s">
        <v>121</v>
      </c>
      <c r="B272" s="6" t="s">
        <v>16</v>
      </c>
      <c r="C272" t="s">
        <v>17</v>
      </c>
      <c r="D272" s="7">
        <v>45462.0</v>
      </c>
      <c r="E272" t="s">
        <v>171</v>
      </c>
      <c r="F272" t="s">
        <v>38</v>
      </c>
      <c r="G272" s="8">
        <v>32800</v>
      </c>
      <c r="H272" s="9">
        <v>500.0</v>
      </c>
      <c r="I272" s="11">
        <v>32.8</v>
      </c>
      <c r="J272" s="13">
        <v>0</v>
      </c>
      <c r="K272" s="9">
        <v>16400.0</v>
      </c>
    </row>
    <row r="273" spans="1:16">
      <c r="A273" s="14" t="s">
        <v>121</v>
      </c>
      <c r="B273" s="15" t="s">
        <v>16</v>
      </c>
      <c r="C273" s="14" t="s">
        <v>17</v>
      </c>
      <c r="D273" s="16">
        <v>45462.0</v>
      </c>
      <c r="E273" s="14" t="s">
        <v>171</v>
      </c>
      <c r="F273" s="14" t="s">
        <v>34</v>
      </c>
      <c r="G273" s="14"/>
      <c r="H273" s="14"/>
      <c r="I273" s="14"/>
      <c r="J273" s="14"/>
      <c r="K273" s="14"/>
      <c r="L273" s="17">
        <v>0</v>
      </c>
      <c r="M273" s="18">
        <v>0.0</v>
      </c>
      <c r="N273" s="19">
        <v>0</v>
      </c>
      <c r="O273" s="20">
        <v>16400.0</v>
      </c>
      <c r="P273" s="21" t="s">
        <v>123</v>
      </c>
    </row>
    <row r="274" spans="1:16">
      <c r="A274" t="s">
        <v>121</v>
      </c>
      <c r="B274" s="6" t="s">
        <v>16</v>
      </c>
      <c r="C274" t="s">
        <v>17</v>
      </c>
      <c r="D274" s="7">
        <v>45462.0</v>
      </c>
      <c r="E274" t="s">
        <v>172</v>
      </c>
      <c r="F274" t="s">
        <v>38</v>
      </c>
      <c r="G274" s="8">
        <v>32800</v>
      </c>
      <c r="H274" s="9">
        <v>500.0</v>
      </c>
      <c r="I274" s="11">
        <v>32.8</v>
      </c>
      <c r="J274" s="13">
        <v>0</v>
      </c>
      <c r="K274" s="9">
        <v>16400.0</v>
      </c>
    </row>
    <row r="275" spans="1:16">
      <c r="A275" s="14" t="s">
        <v>121</v>
      </c>
      <c r="B275" s="15" t="s">
        <v>16</v>
      </c>
      <c r="C275" s="14" t="s">
        <v>17</v>
      </c>
      <c r="D275" s="16">
        <v>45462.0</v>
      </c>
      <c r="E275" s="14" t="s">
        <v>172</v>
      </c>
      <c r="F275" s="14" t="s">
        <v>34</v>
      </c>
      <c r="G275" s="14"/>
      <c r="H275" s="14"/>
      <c r="I275" s="14"/>
      <c r="J275" s="14"/>
      <c r="K275" s="14"/>
      <c r="L275" s="17">
        <v>0</v>
      </c>
      <c r="M275" s="18">
        <v>0.0</v>
      </c>
      <c r="N275" s="19">
        <v>0</v>
      </c>
      <c r="O275" s="20">
        <v>16400.0</v>
      </c>
      <c r="P275" s="21" t="s">
        <v>123</v>
      </c>
    </row>
    <row r="276" spans="1:16">
      <c r="A276" t="s">
        <v>173</v>
      </c>
      <c r="B276" s="6" t="s">
        <v>16</v>
      </c>
      <c r="C276" t="s">
        <v>17</v>
      </c>
      <c r="D276" s="7">
        <v>45462.0</v>
      </c>
      <c r="E276" t="s">
        <v>174</v>
      </c>
      <c r="F276" t="s">
        <v>113</v>
      </c>
      <c r="G276" s="8">
        <v>1</v>
      </c>
      <c r="H276" s="9">
        <v>1000.0</v>
      </c>
      <c r="I276" s="11">
        <v>1.0</v>
      </c>
      <c r="J276" s="13">
        <v>0</v>
      </c>
      <c r="K276" s="9">
        <v>1000.0</v>
      </c>
    </row>
    <row r="277" spans="1:16">
      <c r="A277" t="s">
        <v>173</v>
      </c>
      <c r="B277" s="6" t="s">
        <v>16</v>
      </c>
      <c r="C277" t="s">
        <v>17</v>
      </c>
      <c r="D277" s="7">
        <v>45462.0</v>
      </c>
      <c r="E277" t="s">
        <v>174</v>
      </c>
      <c r="F277" t="s">
        <v>113</v>
      </c>
      <c r="G277" s="8">
        <v>1</v>
      </c>
      <c r="H277" s="9">
        <v>1000.0</v>
      </c>
      <c r="I277" s="11">
        <v>1.0</v>
      </c>
      <c r="J277" s="13">
        <v>0</v>
      </c>
      <c r="K277" s="9">
        <v>1000.0</v>
      </c>
    </row>
    <row r="278" spans="1:16">
      <c r="A278" t="s">
        <v>173</v>
      </c>
      <c r="B278" s="6" t="s">
        <v>16</v>
      </c>
      <c r="C278" t="s">
        <v>17</v>
      </c>
      <c r="D278" s="7">
        <v>45462.0</v>
      </c>
      <c r="E278" t="s">
        <v>174</v>
      </c>
      <c r="F278" t="s">
        <v>113</v>
      </c>
      <c r="G278" s="8">
        <v>1</v>
      </c>
      <c r="H278" s="9">
        <v>1000.0</v>
      </c>
      <c r="I278" s="11">
        <v>1.0</v>
      </c>
      <c r="J278" s="13">
        <v>0</v>
      </c>
      <c r="K278" s="9">
        <v>1000.0</v>
      </c>
    </row>
    <row r="279" spans="1:16">
      <c r="A279" t="s">
        <v>173</v>
      </c>
      <c r="B279" s="6" t="s">
        <v>16</v>
      </c>
      <c r="C279" t="s">
        <v>17</v>
      </c>
      <c r="D279" s="7">
        <v>45462.0</v>
      </c>
      <c r="E279" t="s">
        <v>174</v>
      </c>
      <c r="F279" t="s">
        <v>113</v>
      </c>
      <c r="G279" s="8">
        <v>1</v>
      </c>
      <c r="H279" s="9">
        <v>1000.0</v>
      </c>
      <c r="I279" s="11">
        <v>1.0</v>
      </c>
      <c r="J279" s="13">
        <v>0</v>
      </c>
      <c r="K279" s="9">
        <v>1000.0</v>
      </c>
    </row>
    <row r="280" spans="1:16">
      <c r="A280" t="s">
        <v>173</v>
      </c>
      <c r="B280" s="6" t="s">
        <v>16</v>
      </c>
      <c r="C280" t="s">
        <v>17</v>
      </c>
      <c r="D280" s="7">
        <v>45462.0</v>
      </c>
      <c r="E280" t="s">
        <v>174</v>
      </c>
      <c r="F280" t="s">
        <v>113</v>
      </c>
      <c r="G280" s="8">
        <v>1</v>
      </c>
      <c r="H280" s="9">
        <v>500.0</v>
      </c>
      <c r="I280" s="11">
        <v>1.0</v>
      </c>
      <c r="J280" s="13">
        <v>0</v>
      </c>
      <c r="K280" s="9">
        <v>500.0</v>
      </c>
    </row>
    <row r="281" spans="1:16">
      <c r="A281" s="14" t="s">
        <v>173</v>
      </c>
      <c r="B281" s="15" t="s">
        <v>16</v>
      </c>
      <c r="C281" s="14" t="s">
        <v>17</v>
      </c>
      <c r="D281" s="16">
        <v>45462.0</v>
      </c>
      <c r="E281" s="14" t="s">
        <v>174</v>
      </c>
      <c r="F281" s="14" t="s">
        <v>34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4500.0</v>
      </c>
      <c r="P281" s="21" t="s">
        <v>175</v>
      </c>
    </row>
    <row r="282" spans="1:16">
      <c r="A282" t="s">
        <v>121</v>
      </c>
      <c r="B282" s="6" t="s">
        <v>16</v>
      </c>
      <c r="C282" t="s">
        <v>17</v>
      </c>
      <c r="D282" s="7">
        <v>45462.0</v>
      </c>
      <c r="E282" t="s">
        <v>176</v>
      </c>
      <c r="F282" t="s">
        <v>38</v>
      </c>
      <c r="G282" s="8">
        <v>32800</v>
      </c>
      <c r="H282" s="9">
        <v>500.0</v>
      </c>
      <c r="I282" s="11">
        <v>32.8</v>
      </c>
      <c r="J282" s="13">
        <v>0</v>
      </c>
      <c r="K282" s="9">
        <v>16400.0</v>
      </c>
    </row>
    <row r="283" spans="1:16">
      <c r="A283" s="14" t="s">
        <v>121</v>
      </c>
      <c r="B283" s="15" t="s">
        <v>16</v>
      </c>
      <c r="C283" s="14" t="s">
        <v>17</v>
      </c>
      <c r="D283" s="16">
        <v>45462.0</v>
      </c>
      <c r="E283" s="14" t="s">
        <v>176</v>
      </c>
      <c r="F283" s="14" t="s">
        <v>34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16400.0</v>
      </c>
      <c r="P283" s="21" t="s">
        <v>123</v>
      </c>
    </row>
    <row r="284" spans="1:16">
      <c r="A284" t="s">
        <v>121</v>
      </c>
      <c r="B284" s="6" t="s">
        <v>16</v>
      </c>
      <c r="C284" t="s">
        <v>17</v>
      </c>
      <c r="D284" s="7">
        <v>45462.0</v>
      </c>
      <c r="E284" t="s">
        <v>177</v>
      </c>
      <c r="F284" t="s">
        <v>38</v>
      </c>
      <c r="G284" s="8">
        <v>32800</v>
      </c>
      <c r="H284" s="9">
        <v>500.0</v>
      </c>
      <c r="I284" s="11">
        <v>32.8</v>
      </c>
      <c r="J284" s="13">
        <v>0</v>
      </c>
      <c r="K284" s="9">
        <v>16400.0</v>
      </c>
    </row>
    <row r="285" spans="1:16">
      <c r="A285" s="14" t="s">
        <v>121</v>
      </c>
      <c r="B285" s="15" t="s">
        <v>16</v>
      </c>
      <c r="C285" s="14" t="s">
        <v>17</v>
      </c>
      <c r="D285" s="16">
        <v>45462.0</v>
      </c>
      <c r="E285" s="14" t="s">
        <v>177</v>
      </c>
      <c r="F285" s="14" t="s">
        <v>34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16400.0</v>
      </c>
      <c r="P285" s="21" t="s">
        <v>123</v>
      </c>
    </row>
    <row r="286" spans="1:16">
      <c r="A286" t="s">
        <v>121</v>
      </c>
      <c r="B286" s="6" t="s">
        <v>16</v>
      </c>
      <c r="C286" t="s">
        <v>17</v>
      </c>
      <c r="D286" s="7">
        <v>45462.0</v>
      </c>
      <c r="E286" t="s">
        <v>178</v>
      </c>
      <c r="F286" t="s">
        <v>38</v>
      </c>
      <c r="G286" s="8">
        <v>32800</v>
      </c>
      <c r="H286" s="9">
        <v>500.0</v>
      </c>
      <c r="I286" s="11">
        <v>32.8</v>
      </c>
      <c r="J286" s="13">
        <v>0</v>
      </c>
      <c r="K286" s="9">
        <v>16400.0</v>
      </c>
    </row>
    <row r="287" spans="1:16">
      <c r="A287" s="14" t="s">
        <v>121</v>
      </c>
      <c r="B287" s="15" t="s">
        <v>16</v>
      </c>
      <c r="C287" s="14" t="s">
        <v>17</v>
      </c>
      <c r="D287" s="16">
        <v>45462.0</v>
      </c>
      <c r="E287" s="14" t="s">
        <v>178</v>
      </c>
      <c r="F287" s="14" t="s">
        <v>34</v>
      </c>
      <c r="G287" s="14"/>
      <c r="H287" s="14"/>
      <c r="I287" s="14"/>
      <c r="J287" s="14"/>
      <c r="K287" s="14"/>
      <c r="L287" s="17">
        <v>0</v>
      </c>
      <c r="M287" s="18">
        <v>0.0</v>
      </c>
      <c r="N287" s="19">
        <v>0</v>
      </c>
      <c r="O287" s="20">
        <v>16400.0</v>
      </c>
      <c r="P287" s="21" t="s">
        <v>123</v>
      </c>
    </row>
    <row r="288" spans="1:16">
      <c r="A288" t="s">
        <v>121</v>
      </c>
      <c r="B288" s="6" t="s">
        <v>16</v>
      </c>
      <c r="C288" t="s">
        <v>17</v>
      </c>
      <c r="D288" s="7">
        <v>45462.0</v>
      </c>
      <c r="E288" t="s">
        <v>179</v>
      </c>
      <c r="F288" t="s">
        <v>38</v>
      </c>
      <c r="G288" s="8">
        <v>32800</v>
      </c>
      <c r="H288" s="9">
        <v>500.0</v>
      </c>
      <c r="I288" s="11">
        <v>32.8</v>
      </c>
      <c r="J288" s="13">
        <v>0</v>
      </c>
      <c r="K288" s="9">
        <v>16400.0</v>
      </c>
    </row>
    <row r="289" spans="1:16">
      <c r="A289" s="14" t="s">
        <v>121</v>
      </c>
      <c r="B289" s="15" t="s">
        <v>16</v>
      </c>
      <c r="C289" s="14" t="s">
        <v>17</v>
      </c>
      <c r="D289" s="16">
        <v>45462.0</v>
      </c>
      <c r="E289" s="14" t="s">
        <v>179</v>
      </c>
      <c r="F289" s="14" t="s">
        <v>34</v>
      </c>
      <c r="G289" s="14"/>
      <c r="H289" s="14"/>
      <c r="I289" s="14"/>
      <c r="J289" s="14"/>
      <c r="K289" s="14"/>
      <c r="L289" s="17">
        <v>0</v>
      </c>
      <c r="M289" s="18">
        <v>0.0</v>
      </c>
      <c r="N289" s="19">
        <v>0</v>
      </c>
      <c r="O289" s="20">
        <v>16400.0</v>
      </c>
      <c r="P289" s="21" t="s">
        <v>123</v>
      </c>
    </row>
    <row r="290" spans="1:16">
      <c r="A290" t="s">
        <v>121</v>
      </c>
      <c r="B290" s="6" t="s">
        <v>16</v>
      </c>
      <c r="C290" t="s">
        <v>17</v>
      </c>
      <c r="D290" s="7">
        <v>45463.0</v>
      </c>
      <c r="E290" t="s">
        <v>180</v>
      </c>
      <c r="F290" t="s">
        <v>38</v>
      </c>
      <c r="G290" s="8">
        <v>32800</v>
      </c>
      <c r="H290" s="9">
        <v>500.0</v>
      </c>
      <c r="I290" s="11">
        <v>32.8</v>
      </c>
      <c r="J290" s="13">
        <v>0</v>
      </c>
      <c r="K290" s="9">
        <v>16400.0</v>
      </c>
    </row>
    <row r="291" spans="1:16">
      <c r="A291" s="14" t="s">
        <v>121</v>
      </c>
      <c r="B291" s="15" t="s">
        <v>16</v>
      </c>
      <c r="C291" s="14" t="s">
        <v>17</v>
      </c>
      <c r="D291" s="16">
        <v>45463.0</v>
      </c>
      <c r="E291" s="14" t="s">
        <v>180</v>
      </c>
      <c r="F291" s="14" t="s">
        <v>34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16400.0</v>
      </c>
      <c r="P291" s="21" t="s">
        <v>123</v>
      </c>
    </row>
    <row r="292" spans="1:16">
      <c r="A292" t="s">
        <v>121</v>
      </c>
      <c r="B292" s="6" t="s">
        <v>16</v>
      </c>
      <c r="C292" t="s">
        <v>17</v>
      </c>
      <c r="D292" s="7">
        <v>45463.0</v>
      </c>
      <c r="E292" t="s">
        <v>181</v>
      </c>
      <c r="F292" t="s">
        <v>38</v>
      </c>
      <c r="G292" s="8">
        <v>32800</v>
      </c>
      <c r="H292" s="9">
        <v>500.0</v>
      </c>
      <c r="I292" s="11">
        <v>32.8</v>
      </c>
      <c r="J292" s="13">
        <v>0</v>
      </c>
      <c r="K292" s="9">
        <v>16400.0</v>
      </c>
    </row>
    <row r="293" spans="1:16">
      <c r="A293" s="14" t="s">
        <v>121</v>
      </c>
      <c r="B293" s="15" t="s">
        <v>16</v>
      </c>
      <c r="C293" s="14" t="s">
        <v>17</v>
      </c>
      <c r="D293" s="16">
        <v>45463.0</v>
      </c>
      <c r="E293" s="14" t="s">
        <v>181</v>
      </c>
      <c r="F293" s="14" t="s">
        <v>34</v>
      </c>
      <c r="G293" s="14"/>
      <c r="H293" s="14"/>
      <c r="I293" s="14"/>
      <c r="J293" s="14"/>
      <c r="K293" s="14"/>
      <c r="L293" s="17">
        <v>0</v>
      </c>
      <c r="M293" s="18">
        <v>0.0</v>
      </c>
      <c r="N293" s="19">
        <v>0</v>
      </c>
      <c r="O293" s="20">
        <v>16400.0</v>
      </c>
      <c r="P293" s="21" t="s">
        <v>123</v>
      </c>
    </row>
    <row r="294" spans="1:16">
      <c r="A294" t="s">
        <v>121</v>
      </c>
      <c r="B294" s="6" t="s">
        <v>16</v>
      </c>
      <c r="C294" t="s">
        <v>17</v>
      </c>
      <c r="D294" s="7">
        <v>45463.0</v>
      </c>
      <c r="E294" t="s">
        <v>182</v>
      </c>
      <c r="F294" t="s">
        <v>38</v>
      </c>
      <c r="G294" s="8">
        <v>32800</v>
      </c>
      <c r="H294" s="9">
        <v>500.0</v>
      </c>
      <c r="I294" s="11">
        <v>32.8</v>
      </c>
      <c r="J294" s="13">
        <v>0</v>
      </c>
      <c r="K294" s="9">
        <v>16400.0</v>
      </c>
    </row>
    <row r="295" spans="1:16">
      <c r="A295" s="14" t="s">
        <v>121</v>
      </c>
      <c r="B295" s="15" t="s">
        <v>16</v>
      </c>
      <c r="C295" s="14" t="s">
        <v>17</v>
      </c>
      <c r="D295" s="16">
        <v>45463.0</v>
      </c>
      <c r="E295" s="14" t="s">
        <v>182</v>
      </c>
      <c r="F295" s="14" t="s">
        <v>34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16400.0</v>
      </c>
      <c r="P295" s="21" t="s">
        <v>123</v>
      </c>
    </row>
    <row r="296" spans="1:16">
      <c r="A296" t="s">
        <v>183</v>
      </c>
      <c r="B296" s="6" t="s">
        <v>16</v>
      </c>
      <c r="C296" t="s">
        <v>17</v>
      </c>
      <c r="D296" s="7">
        <v>45463.0</v>
      </c>
      <c r="E296" t="s">
        <v>184</v>
      </c>
      <c r="F296" t="s">
        <v>185</v>
      </c>
      <c r="G296" s="8">
        <v>5</v>
      </c>
      <c r="H296" s="9">
        <v>8000.0</v>
      </c>
      <c r="I296" s="11">
        <v>0</v>
      </c>
      <c r="J296" s="13">
        <v>25.0</v>
      </c>
      <c r="K296" s="9">
        <v>200.0</v>
      </c>
    </row>
    <row r="297" spans="1:16">
      <c r="A297" s="14" t="s">
        <v>183</v>
      </c>
      <c r="B297" s="15" t="s">
        <v>16</v>
      </c>
      <c r="C297" s="14" t="s">
        <v>17</v>
      </c>
      <c r="D297" s="16">
        <v>45463.0</v>
      </c>
      <c r="E297" s="14" t="s">
        <v>184</v>
      </c>
      <c r="F297" s="14" t="s">
        <v>34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200.0</v>
      </c>
      <c r="P297" s="21" t="s">
        <v>186</v>
      </c>
    </row>
    <row r="298" spans="1:16">
      <c r="A298" t="s">
        <v>187</v>
      </c>
      <c r="B298" s="6" t="s">
        <v>16</v>
      </c>
      <c r="C298" t="s">
        <v>17</v>
      </c>
      <c r="D298" s="7">
        <v>45463.0</v>
      </c>
      <c r="E298" t="s">
        <v>188</v>
      </c>
      <c r="F298" t="s">
        <v>189</v>
      </c>
      <c r="G298" s="8">
        <v>3</v>
      </c>
      <c r="H298" s="9">
        <v>8000.0</v>
      </c>
      <c r="I298" s="11">
        <v>0</v>
      </c>
      <c r="J298" s="13">
        <v>15.0</v>
      </c>
      <c r="K298" s="9">
        <v>120.0</v>
      </c>
    </row>
    <row r="299" spans="1:16">
      <c r="A299" s="14" t="s">
        <v>187</v>
      </c>
      <c r="B299" s="15" t="s">
        <v>16</v>
      </c>
      <c r="C299" s="14" t="s">
        <v>17</v>
      </c>
      <c r="D299" s="16">
        <v>45463.0</v>
      </c>
      <c r="E299" s="14" t="s">
        <v>188</v>
      </c>
      <c r="F299" s="14" t="s">
        <v>34</v>
      </c>
      <c r="G299" s="14"/>
      <c r="H299" s="14"/>
      <c r="I299" s="14"/>
      <c r="J299" s="14"/>
      <c r="K299" s="14"/>
      <c r="L299" s="17">
        <v>0</v>
      </c>
      <c r="M299" s="18">
        <v>0.0</v>
      </c>
      <c r="N299" s="19">
        <v>0</v>
      </c>
      <c r="O299" s="20">
        <v>120.0</v>
      </c>
      <c r="P299" s="21" t="s">
        <v>190</v>
      </c>
    </row>
    <row r="300" spans="1:16">
      <c r="A300" t="s">
        <v>121</v>
      </c>
      <c r="B300" s="6" t="s">
        <v>16</v>
      </c>
      <c r="C300" t="s">
        <v>17</v>
      </c>
      <c r="D300" s="7">
        <v>45463.0</v>
      </c>
      <c r="E300" t="s">
        <v>191</v>
      </c>
      <c r="F300" t="s">
        <v>38</v>
      </c>
      <c r="G300" s="8">
        <v>32800</v>
      </c>
      <c r="H300" s="9">
        <v>500.0</v>
      </c>
      <c r="I300" s="11">
        <v>32.8</v>
      </c>
      <c r="J300" s="13">
        <v>0</v>
      </c>
      <c r="K300" s="9">
        <v>16400.0</v>
      </c>
    </row>
    <row r="301" spans="1:16">
      <c r="A301" s="14" t="s">
        <v>121</v>
      </c>
      <c r="B301" s="15" t="s">
        <v>16</v>
      </c>
      <c r="C301" s="14" t="s">
        <v>17</v>
      </c>
      <c r="D301" s="16">
        <v>45463.0</v>
      </c>
      <c r="E301" s="14" t="s">
        <v>191</v>
      </c>
      <c r="F301" s="14" t="s">
        <v>34</v>
      </c>
      <c r="G301" s="14"/>
      <c r="H301" s="14"/>
      <c r="I301" s="14"/>
      <c r="J301" s="14"/>
      <c r="K301" s="14"/>
      <c r="L301" s="17">
        <v>0</v>
      </c>
      <c r="M301" s="18">
        <v>0.0</v>
      </c>
      <c r="N301" s="19">
        <v>0</v>
      </c>
      <c r="O301" s="20">
        <v>16400.0</v>
      </c>
      <c r="P301" s="21" t="s">
        <v>123</v>
      </c>
    </row>
    <row r="302" spans="1:16">
      <c r="A302" t="s">
        <v>192</v>
      </c>
      <c r="B302" s="6" t="s">
        <v>16</v>
      </c>
      <c r="C302" t="s">
        <v>49</v>
      </c>
      <c r="D302" s="7">
        <v>45463.0</v>
      </c>
      <c r="E302" t="s">
        <v>193</v>
      </c>
      <c r="F302" t="s">
        <v>194</v>
      </c>
      <c r="G302" s="8">
        <v>315</v>
      </c>
      <c r="H302" s="9">
        <v>28500.0</v>
      </c>
      <c r="I302" s="11">
        <v>1.446</v>
      </c>
      <c r="J302" s="13">
        <v>0</v>
      </c>
      <c r="K302" s="9">
        <v>41211.0</v>
      </c>
    </row>
    <row r="303" spans="1:16">
      <c r="A303" s="14" t="s">
        <v>192</v>
      </c>
      <c r="B303" s="15" t="s">
        <v>16</v>
      </c>
      <c r="C303" s="14" t="s">
        <v>49</v>
      </c>
      <c r="D303" s="16">
        <v>45463.0</v>
      </c>
      <c r="E303" s="14" t="s">
        <v>193</v>
      </c>
      <c r="F303" s="14" t="s">
        <v>34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41211.0</v>
      </c>
      <c r="P303" s="21" t="s">
        <v>195</v>
      </c>
    </row>
    <row r="304" spans="1:16">
      <c r="A304" t="s">
        <v>121</v>
      </c>
      <c r="B304" s="6" t="s">
        <v>16</v>
      </c>
      <c r="C304" t="s">
        <v>17</v>
      </c>
      <c r="D304" s="7">
        <v>45463.0</v>
      </c>
      <c r="E304" t="s">
        <v>196</v>
      </c>
      <c r="F304" t="s">
        <v>38</v>
      </c>
      <c r="G304" s="8">
        <v>32800</v>
      </c>
      <c r="H304" s="9">
        <v>500.0</v>
      </c>
      <c r="I304" s="11">
        <v>32.8</v>
      </c>
      <c r="J304" s="13">
        <v>0</v>
      </c>
      <c r="K304" s="9">
        <v>16400.0</v>
      </c>
    </row>
    <row r="305" spans="1:16">
      <c r="A305" s="14" t="s">
        <v>121</v>
      </c>
      <c r="B305" s="15" t="s">
        <v>16</v>
      </c>
      <c r="C305" s="14" t="s">
        <v>17</v>
      </c>
      <c r="D305" s="16">
        <v>45463.0</v>
      </c>
      <c r="E305" s="14" t="s">
        <v>196</v>
      </c>
      <c r="F305" s="14" t="s">
        <v>34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16400.0</v>
      </c>
      <c r="P305" s="21" t="s">
        <v>123</v>
      </c>
    </row>
    <row r="306" spans="1:16">
      <c r="A306" t="s">
        <v>197</v>
      </c>
      <c r="B306" s="6" t="s">
        <v>16</v>
      </c>
      <c r="C306" t="s">
        <v>17</v>
      </c>
      <c r="D306" s="7">
        <v>45464.0</v>
      </c>
      <c r="E306" t="s">
        <v>198</v>
      </c>
      <c r="F306" t="s">
        <v>113</v>
      </c>
      <c r="G306" s="8">
        <v>1</v>
      </c>
      <c r="H306" s="9">
        <v>1000.0</v>
      </c>
      <c r="I306" s="11">
        <v>1.0</v>
      </c>
      <c r="J306" s="13">
        <v>0</v>
      </c>
      <c r="K306" s="9">
        <v>1000.0</v>
      </c>
    </row>
    <row r="307" spans="1:16">
      <c r="A307" t="s">
        <v>197</v>
      </c>
      <c r="B307" s="6" t="s">
        <v>16</v>
      </c>
      <c r="C307" t="s">
        <v>17</v>
      </c>
      <c r="D307" s="7">
        <v>45464.0</v>
      </c>
      <c r="E307" t="s">
        <v>198</v>
      </c>
      <c r="F307" t="s">
        <v>113</v>
      </c>
      <c r="G307" s="8">
        <v>1</v>
      </c>
      <c r="H307" s="9">
        <v>1000.0</v>
      </c>
      <c r="I307" s="11">
        <v>1.0</v>
      </c>
      <c r="J307" s="13">
        <v>0</v>
      </c>
      <c r="K307" s="9">
        <v>1000.0</v>
      </c>
    </row>
    <row r="308" spans="1:16">
      <c r="A308" t="s">
        <v>197</v>
      </c>
      <c r="B308" s="6" t="s">
        <v>16</v>
      </c>
      <c r="C308" t="s">
        <v>17</v>
      </c>
      <c r="D308" s="7">
        <v>45464.0</v>
      </c>
      <c r="E308" t="s">
        <v>198</v>
      </c>
      <c r="F308" t="s">
        <v>113</v>
      </c>
      <c r="G308" s="8">
        <v>1</v>
      </c>
      <c r="H308" s="9">
        <v>500.0</v>
      </c>
      <c r="I308" s="11">
        <v>1.0</v>
      </c>
      <c r="J308" s="13">
        <v>0</v>
      </c>
      <c r="K308" s="9">
        <v>500.0</v>
      </c>
    </row>
    <row r="309" spans="1:16">
      <c r="A309" t="s">
        <v>197</v>
      </c>
      <c r="B309" s="6" t="s">
        <v>16</v>
      </c>
      <c r="C309" t="s">
        <v>17</v>
      </c>
      <c r="D309" s="7">
        <v>45464.0</v>
      </c>
      <c r="E309" t="s">
        <v>198</v>
      </c>
      <c r="F309" t="s">
        <v>113</v>
      </c>
      <c r="G309" s="8">
        <v>1</v>
      </c>
      <c r="H309" s="9">
        <v>500.0</v>
      </c>
      <c r="I309" s="11">
        <v>1.0</v>
      </c>
      <c r="J309" s="13">
        <v>0</v>
      </c>
      <c r="K309" s="9">
        <v>500.0</v>
      </c>
    </row>
    <row r="310" spans="1:16">
      <c r="A310" s="14" t="s">
        <v>197</v>
      </c>
      <c r="B310" s="15" t="s">
        <v>16</v>
      </c>
      <c r="C310" s="14" t="s">
        <v>17</v>
      </c>
      <c r="D310" s="16">
        <v>45464.0</v>
      </c>
      <c r="E310" s="14" t="s">
        <v>198</v>
      </c>
      <c r="F310" s="14" t="s">
        <v>34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3000.0</v>
      </c>
      <c r="P310" s="21" t="s">
        <v>199</v>
      </c>
    </row>
    <row r="311" spans="1:16">
      <c r="A311" t="s">
        <v>87</v>
      </c>
      <c r="B311" s="6" t="s">
        <v>16</v>
      </c>
      <c r="C311" t="s">
        <v>49</v>
      </c>
      <c r="D311" s="7">
        <v>45464.0</v>
      </c>
      <c r="E311" t="s">
        <v>200</v>
      </c>
      <c r="F311" t="s">
        <v>201</v>
      </c>
      <c r="G311" s="8">
        <v>40</v>
      </c>
      <c r="H311" s="9">
        <v>41400.0</v>
      </c>
      <c r="I311" s="11">
        <v>0.11</v>
      </c>
      <c r="J311" s="13">
        <v>0</v>
      </c>
      <c r="K311" s="9">
        <v>4554.0</v>
      </c>
    </row>
    <row r="312" spans="1:16">
      <c r="A312" s="14" t="s">
        <v>87</v>
      </c>
      <c r="B312" s="15" t="s">
        <v>16</v>
      </c>
      <c r="C312" s="14" t="s">
        <v>49</v>
      </c>
      <c r="D312" s="16">
        <v>45464.0</v>
      </c>
      <c r="E312" s="14" t="s">
        <v>200</v>
      </c>
      <c r="F312" s="14" t="s">
        <v>34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4554.0</v>
      </c>
      <c r="P312" s="21" t="s">
        <v>202</v>
      </c>
    </row>
    <row r="313" spans="1:16">
      <c r="A313" t="s">
        <v>203</v>
      </c>
      <c r="B313" s="6" t="s">
        <v>16</v>
      </c>
      <c r="C313" t="s">
        <v>17</v>
      </c>
      <c r="D313" s="7">
        <v>45464.0</v>
      </c>
      <c r="E313" t="s">
        <v>204</v>
      </c>
      <c r="F313" t="s">
        <v>205</v>
      </c>
      <c r="G313" s="8">
        <v>5</v>
      </c>
      <c r="H313" s="9">
        <v>8000.0</v>
      </c>
      <c r="I313" s="11">
        <v>0</v>
      </c>
      <c r="J313" s="13">
        <v>75.0</v>
      </c>
      <c r="K313" s="9">
        <v>600.0</v>
      </c>
    </row>
    <row r="314" spans="1:16">
      <c r="A314" s="14" t="s">
        <v>203</v>
      </c>
      <c r="B314" s="15" t="s">
        <v>16</v>
      </c>
      <c r="C314" s="14" t="s">
        <v>17</v>
      </c>
      <c r="D314" s="16">
        <v>45464.0</v>
      </c>
      <c r="E314" s="14" t="s">
        <v>204</v>
      </c>
      <c r="F314" s="14" t="s">
        <v>34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600.0</v>
      </c>
      <c r="P314" s="21" t="s">
        <v>206</v>
      </c>
    </row>
    <row r="315" spans="1:16">
      <c r="A315" t="s">
        <v>207</v>
      </c>
      <c r="B315" s="6" t="s">
        <v>16</v>
      </c>
      <c r="C315" t="s">
        <v>17</v>
      </c>
      <c r="D315" s="7">
        <v>45464.0</v>
      </c>
      <c r="E315" t="s">
        <v>208</v>
      </c>
      <c r="F315" t="s">
        <v>209</v>
      </c>
      <c r="G315" s="8">
        <v>33</v>
      </c>
      <c r="H315" s="9">
        <v>36600.0</v>
      </c>
      <c r="I315" s="11">
        <v>0.798</v>
      </c>
      <c r="J315" s="13">
        <v>0</v>
      </c>
      <c r="K315" s="9">
        <v>29206.8</v>
      </c>
    </row>
    <row r="316" spans="1:16">
      <c r="A316" s="14" t="s">
        <v>207</v>
      </c>
      <c r="B316" s="15" t="s">
        <v>16</v>
      </c>
      <c r="C316" s="14" t="s">
        <v>17</v>
      </c>
      <c r="D316" s="16">
        <v>45464.0</v>
      </c>
      <c r="E316" s="14" t="s">
        <v>208</v>
      </c>
      <c r="F316" s="14" t="s">
        <v>34</v>
      </c>
      <c r="G316" s="14"/>
      <c r="H316" s="14"/>
      <c r="I316" s="14"/>
      <c r="J316" s="14"/>
      <c r="K316" s="14"/>
      <c r="L316" s="17">
        <v>6.8</v>
      </c>
      <c r="M316" s="18">
        <v>0.0</v>
      </c>
      <c r="N316" s="19">
        <v>0</v>
      </c>
      <c r="O316" s="20">
        <v>29200.0</v>
      </c>
      <c r="P316" s="21" t="s">
        <v>210</v>
      </c>
    </row>
    <row r="317" spans="1:16">
      <c r="A317" t="s">
        <v>211</v>
      </c>
      <c r="B317" s="6" t="s">
        <v>16</v>
      </c>
      <c r="C317" t="s">
        <v>49</v>
      </c>
      <c r="D317" s="7">
        <v>45467.0</v>
      </c>
      <c r="E317" t="s">
        <v>212</v>
      </c>
      <c r="F317" t="s">
        <v>213</v>
      </c>
      <c r="G317" s="8">
        <v>288</v>
      </c>
      <c r="H317" s="9">
        <v>10800.0</v>
      </c>
      <c r="I317" s="11">
        <v>2.16</v>
      </c>
      <c r="J317" s="13">
        <v>0</v>
      </c>
      <c r="K317" s="9">
        <v>23328.0</v>
      </c>
    </row>
    <row r="318" spans="1:16">
      <c r="A318" t="s">
        <v>211</v>
      </c>
      <c r="B318" s="6" t="s">
        <v>16</v>
      </c>
      <c r="C318" t="s">
        <v>49</v>
      </c>
      <c r="D318" s="7">
        <v>45467.0</v>
      </c>
      <c r="E318" t="s">
        <v>212</v>
      </c>
      <c r="F318" t="s">
        <v>213</v>
      </c>
      <c r="G318" s="8">
        <v>288</v>
      </c>
      <c r="H318" s="9">
        <v>10800.0</v>
      </c>
      <c r="I318" s="11">
        <v>2.16</v>
      </c>
      <c r="J318" s="13">
        <v>0</v>
      </c>
      <c r="K318" s="9">
        <v>23328.0</v>
      </c>
    </row>
    <row r="319" spans="1:16">
      <c r="A319" t="s">
        <v>211</v>
      </c>
      <c r="B319" s="6" t="s">
        <v>16</v>
      </c>
      <c r="C319" t="s">
        <v>49</v>
      </c>
      <c r="D319" s="7">
        <v>45467.0</v>
      </c>
      <c r="E319" t="s">
        <v>212</v>
      </c>
      <c r="F319" t="s">
        <v>213</v>
      </c>
      <c r="G319" s="8">
        <v>288</v>
      </c>
      <c r="H319" s="9">
        <v>10800.0</v>
      </c>
      <c r="I319" s="11">
        <v>2.16</v>
      </c>
      <c r="J319" s="13">
        <v>0</v>
      </c>
      <c r="K319" s="9">
        <v>23328.0</v>
      </c>
    </row>
    <row r="320" spans="1:16">
      <c r="A320" t="s">
        <v>211</v>
      </c>
      <c r="B320" s="6" t="s">
        <v>16</v>
      </c>
      <c r="C320" t="s">
        <v>49</v>
      </c>
      <c r="D320" s="7">
        <v>45467.0</v>
      </c>
      <c r="E320" t="s">
        <v>212</v>
      </c>
      <c r="F320" t="s">
        <v>213</v>
      </c>
      <c r="G320" s="8">
        <v>288</v>
      </c>
      <c r="H320" s="9">
        <v>10800.0</v>
      </c>
      <c r="I320" s="11">
        <v>2.16</v>
      </c>
      <c r="J320" s="13">
        <v>0</v>
      </c>
      <c r="K320" s="9">
        <v>23328.0</v>
      </c>
    </row>
    <row r="321" spans="1:16">
      <c r="A321" t="s">
        <v>211</v>
      </c>
      <c r="B321" s="6" t="s">
        <v>16</v>
      </c>
      <c r="C321" t="s">
        <v>49</v>
      </c>
      <c r="D321" s="7">
        <v>45467.0</v>
      </c>
      <c r="E321" t="s">
        <v>212</v>
      </c>
      <c r="F321" t="s">
        <v>213</v>
      </c>
      <c r="G321" s="8">
        <v>288</v>
      </c>
      <c r="H321" s="9">
        <v>10800.0</v>
      </c>
      <c r="I321" s="11">
        <v>2.16</v>
      </c>
      <c r="J321" s="13">
        <v>0</v>
      </c>
      <c r="K321" s="9">
        <v>23328.0</v>
      </c>
    </row>
    <row r="322" spans="1:16">
      <c r="A322" t="s">
        <v>211</v>
      </c>
      <c r="B322" s="6" t="s">
        <v>16</v>
      </c>
      <c r="C322" t="s">
        <v>49</v>
      </c>
      <c r="D322" s="7">
        <v>45467.0</v>
      </c>
      <c r="E322" t="s">
        <v>212</v>
      </c>
      <c r="F322" t="s">
        <v>213</v>
      </c>
      <c r="G322" s="8">
        <v>288</v>
      </c>
      <c r="H322" s="9">
        <v>10800.0</v>
      </c>
      <c r="I322" s="11">
        <v>2.16</v>
      </c>
      <c r="J322" s="13">
        <v>0</v>
      </c>
      <c r="K322" s="9">
        <v>23328.0</v>
      </c>
    </row>
    <row r="323" spans="1:16">
      <c r="A323" t="s">
        <v>211</v>
      </c>
      <c r="B323" s="6" t="s">
        <v>16</v>
      </c>
      <c r="C323" t="s">
        <v>49</v>
      </c>
      <c r="D323" s="7">
        <v>45467.0</v>
      </c>
      <c r="E323" t="s">
        <v>212</v>
      </c>
      <c r="F323" t="s">
        <v>213</v>
      </c>
      <c r="G323" s="8">
        <v>288</v>
      </c>
      <c r="H323" s="9">
        <v>10800.0</v>
      </c>
      <c r="I323" s="11">
        <v>2.16</v>
      </c>
      <c r="J323" s="13">
        <v>0</v>
      </c>
      <c r="K323" s="9">
        <v>23328.0</v>
      </c>
    </row>
    <row r="324" spans="1:16">
      <c r="A324" t="s">
        <v>211</v>
      </c>
      <c r="B324" s="6" t="s">
        <v>16</v>
      </c>
      <c r="C324" t="s">
        <v>49</v>
      </c>
      <c r="D324" s="7">
        <v>45467.0</v>
      </c>
      <c r="E324" t="s">
        <v>212</v>
      </c>
      <c r="F324" t="s">
        <v>213</v>
      </c>
      <c r="G324" s="8">
        <v>288</v>
      </c>
      <c r="H324" s="9">
        <v>10800.0</v>
      </c>
      <c r="I324" s="11">
        <v>2.16</v>
      </c>
      <c r="J324" s="13">
        <v>0</v>
      </c>
      <c r="K324" s="9">
        <v>23328.0</v>
      </c>
    </row>
    <row r="325" spans="1:16">
      <c r="A325" t="s">
        <v>211</v>
      </c>
      <c r="B325" s="6" t="s">
        <v>16</v>
      </c>
      <c r="C325" t="s">
        <v>49</v>
      </c>
      <c r="D325" s="7">
        <v>45467.0</v>
      </c>
      <c r="E325" t="s">
        <v>212</v>
      </c>
      <c r="F325" t="s">
        <v>214</v>
      </c>
      <c r="G325" s="8">
        <v>360</v>
      </c>
      <c r="H325" s="9">
        <v>10800.0</v>
      </c>
      <c r="I325" s="11">
        <v>2.16</v>
      </c>
      <c r="J325" s="13">
        <v>0</v>
      </c>
      <c r="K325" s="9">
        <v>23328.0</v>
      </c>
    </row>
    <row r="326" spans="1:16">
      <c r="A326" t="s">
        <v>211</v>
      </c>
      <c r="B326" s="6" t="s">
        <v>16</v>
      </c>
      <c r="C326" t="s">
        <v>49</v>
      </c>
      <c r="D326" s="7">
        <v>45467.0</v>
      </c>
      <c r="E326" t="s">
        <v>212</v>
      </c>
      <c r="F326" t="s">
        <v>214</v>
      </c>
      <c r="G326" s="8">
        <v>360</v>
      </c>
      <c r="H326" s="9">
        <v>10800.0</v>
      </c>
      <c r="I326" s="11">
        <v>2.16</v>
      </c>
      <c r="J326" s="13">
        <v>0</v>
      </c>
      <c r="K326" s="9">
        <v>23328.0</v>
      </c>
    </row>
    <row r="327" spans="1:16">
      <c r="A327" t="s">
        <v>211</v>
      </c>
      <c r="B327" s="6" t="s">
        <v>16</v>
      </c>
      <c r="C327" t="s">
        <v>49</v>
      </c>
      <c r="D327" s="7">
        <v>45467.0</v>
      </c>
      <c r="E327" t="s">
        <v>212</v>
      </c>
      <c r="F327" t="s">
        <v>214</v>
      </c>
      <c r="G327" s="8">
        <v>360</v>
      </c>
      <c r="H327" s="9">
        <v>10800.0</v>
      </c>
      <c r="I327" s="11">
        <v>2.16</v>
      </c>
      <c r="J327" s="13">
        <v>0</v>
      </c>
      <c r="K327" s="9">
        <v>23328.0</v>
      </c>
    </row>
    <row r="328" spans="1:16">
      <c r="A328" t="s">
        <v>211</v>
      </c>
      <c r="B328" s="6" t="s">
        <v>16</v>
      </c>
      <c r="C328" t="s">
        <v>49</v>
      </c>
      <c r="D328" s="7">
        <v>45467.0</v>
      </c>
      <c r="E328" t="s">
        <v>212</v>
      </c>
      <c r="F328" t="s">
        <v>214</v>
      </c>
      <c r="G328" s="8">
        <v>360</v>
      </c>
      <c r="H328" s="9">
        <v>10800.0</v>
      </c>
      <c r="I328" s="11">
        <v>2.16</v>
      </c>
      <c r="J328" s="13">
        <v>0</v>
      </c>
      <c r="K328" s="9">
        <v>23328.0</v>
      </c>
    </row>
    <row r="329" spans="1:16">
      <c r="A329" t="s">
        <v>211</v>
      </c>
      <c r="B329" s="6" t="s">
        <v>16</v>
      </c>
      <c r="C329" t="s">
        <v>49</v>
      </c>
      <c r="D329" s="7">
        <v>45467.0</v>
      </c>
      <c r="E329" t="s">
        <v>212</v>
      </c>
      <c r="F329" t="s">
        <v>214</v>
      </c>
      <c r="G329" s="8">
        <v>360</v>
      </c>
      <c r="H329" s="9">
        <v>10800.0</v>
      </c>
      <c r="I329" s="11">
        <v>2.16</v>
      </c>
      <c r="J329" s="13">
        <v>0</v>
      </c>
      <c r="K329" s="9">
        <v>23328.0</v>
      </c>
    </row>
    <row r="330" spans="1:16">
      <c r="A330" t="s">
        <v>211</v>
      </c>
      <c r="B330" s="6" t="s">
        <v>16</v>
      </c>
      <c r="C330" t="s">
        <v>49</v>
      </c>
      <c r="D330" s="7">
        <v>45467.0</v>
      </c>
      <c r="E330" t="s">
        <v>212</v>
      </c>
      <c r="F330" t="s">
        <v>215</v>
      </c>
      <c r="G330" s="8">
        <v>288</v>
      </c>
      <c r="H330" s="9">
        <v>12000.0</v>
      </c>
      <c r="I330" s="11">
        <v>2.16</v>
      </c>
      <c r="J330" s="13">
        <v>0</v>
      </c>
      <c r="K330" s="9">
        <v>25920.0</v>
      </c>
    </row>
    <row r="331" spans="1:16">
      <c r="A331" t="s">
        <v>211</v>
      </c>
      <c r="B331" s="6" t="s">
        <v>16</v>
      </c>
      <c r="C331" t="s">
        <v>49</v>
      </c>
      <c r="D331" s="7">
        <v>45467.0</v>
      </c>
      <c r="E331" t="s">
        <v>212</v>
      </c>
      <c r="F331" t="s">
        <v>216</v>
      </c>
      <c r="G331" s="8">
        <v>360</v>
      </c>
      <c r="H331" s="9">
        <v>12000.0</v>
      </c>
      <c r="I331" s="11">
        <v>2.16</v>
      </c>
      <c r="J331" s="13">
        <v>0</v>
      </c>
      <c r="K331" s="9">
        <v>25920.0</v>
      </c>
    </row>
    <row r="332" spans="1:16">
      <c r="A332" s="14" t="s">
        <v>211</v>
      </c>
      <c r="B332" s="15" t="s">
        <v>16</v>
      </c>
      <c r="C332" s="14" t="s">
        <v>49</v>
      </c>
      <c r="D332" s="16">
        <v>45467.0</v>
      </c>
      <c r="E332" s="14" t="s">
        <v>212</v>
      </c>
      <c r="F332" s="14" t="s">
        <v>34</v>
      </c>
      <c r="G332" s="14"/>
      <c r="H332" s="14"/>
      <c r="I332" s="14"/>
      <c r="J332" s="14"/>
      <c r="K332" s="14"/>
      <c r="L332" s="17">
        <v>0</v>
      </c>
      <c r="M332" s="18">
        <v>0.0</v>
      </c>
      <c r="N332" s="19">
        <v>0</v>
      </c>
      <c r="O332" s="20">
        <v>355104.0</v>
      </c>
      <c r="P332" s="21" t="s">
        <v>217</v>
      </c>
    </row>
    <row r="333" spans="1:16">
      <c r="A333" t="s">
        <v>40</v>
      </c>
      <c r="B333" s="6" t="s">
        <v>16</v>
      </c>
      <c r="C333" t="s">
        <v>17</v>
      </c>
      <c r="D333" s="7">
        <v>45467.0</v>
      </c>
      <c r="E333" t="s">
        <v>218</v>
      </c>
      <c r="F333" t="s">
        <v>219</v>
      </c>
      <c r="G333" s="8">
        <v>170</v>
      </c>
      <c r="H333" s="9">
        <v>40200.0</v>
      </c>
      <c r="I333" s="11">
        <v>2.341</v>
      </c>
      <c r="J333" s="13">
        <v>0</v>
      </c>
      <c r="K333" s="9">
        <v>94108.2</v>
      </c>
    </row>
    <row r="334" spans="1:16">
      <c r="A334" t="s">
        <v>40</v>
      </c>
      <c r="B334" s="6" t="s">
        <v>16</v>
      </c>
      <c r="C334" t="s">
        <v>17</v>
      </c>
      <c r="D334" s="7">
        <v>45467.0</v>
      </c>
      <c r="E334" t="s">
        <v>218</v>
      </c>
      <c r="F334" t="s">
        <v>220</v>
      </c>
      <c r="G334" s="8">
        <v>58</v>
      </c>
      <c r="H334" s="9">
        <v>22800.0</v>
      </c>
      <c r="I334" s="11">
        <v>0.209</v>
      </c>
      <c r="J334" s="13">
        <v>0</v>
      </c>
      <c r="K334" s="9">
        <v>4765.2</v>
      </c>
    </row>
    <row r="335" spans="1:16">
      <c r="A335" s="14" t="s">
        <v>40</v>
      </c>
      <c r="B335" s="15" t="s">
        <v>16</v>
      </c>
      <c r="C335" s="14" t="s">
        <v>17</v>
      </c>
      <c r="D335" s="16">
        <v>45467.0</v>
      </c>
      <c r="E335" s="14" t="s">
        <v>218</v>
      </c>
      <c r="F335" s="14" t="s">
        <v>34</v>
      </c>
      <c r="G335" s="14"/>
      <c r="H335" s="14"/>
      <c r="I335" s="14"/>
      <c r="J335" s="14"/>
      <c r="K335" s="14"/>
      <c r="L335" s="17">
        <v>4943.67</v>
      </c>
      <c r="M335" s="18">
        <v>0.0</v>
      </c>
      <c r="N335" s="19">
        <v>0</v>
      </c>
      <c r="O335" s="20">
        <v>93929.73</v>
      </c>
      <c r="P335" s="21" t="s">
        <v>221</v>
      </c>
    </row>
    <row r="336" spans="1:16">
      <c r="A336" t="s">
        <v>36</v>
      </c>
      <c r="B336" s="6" t="s">
        <v>16</v>
      </c>
      <c r="C336" t="s">
        <v>17</v>
      </c>
      <c r="D336" s="7">
        <v>45468.0</v>
      </c>
      <c r="E336" t="s">
        <v>222</v>
      </c>
      <c r="F336" t="s">
        <v>38</v>
      </c>
      <c r="G336" s="8">
        <v>31684</v>
      </c>
      <c r="H336" s="9">
        <v>1319.0</v>
      </c>
      <c r="I336" s="11">
        <v>31.684</v>
      </c>
      <c r="J336" s="13">
        <v>0</v>
      </c>
      <c r="K336" s="9">
        <v>41791.2</v>
      </c>
    </row>
    <row r="337" spans="1:16">
      <c r="A337" s="14" t="s">
        <v>36</v>
      </c>
      <c r="B337" s="15" t="s">
        <v>16</v>
      </c>
      <c r="C337" s="14" t="s">
        <v>17</v>
      </c>
      <c r="D337" s="16">
        <v>45468.0</v>
      </c>
      <c r="E337" s="14" t="s">
        <v>222</v>
      </c>
      <c r="F337" s="14" t="s">
        <v>34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41791.196</v>
      </c>
      <c r="P337" s="21" t="s">
        <v>39</v>
      </c>
    </row>
    <row r="338" spans="1:16">
      <c r="A338" t="s">
        <v>223</v>
      </c>
      <c r="B338" s="6" t="s">
        <v>16</v>
      </c>
      <c r="C338" t="s">
        <v>17</v>
      </c>
      <c r="D338" s="7">
        <v>45468.0</v>
      </c>
      <c r="E338" t="s">
        <v>224</v>
      </c>
      <c r="F338" t="s">
        <v>185</v>
      </c>
      <c r="G338" s="8">
        <v>5</v>
      </c>
      <c r="H338" s="9">
        <v>8000.0</v>
      </c>
      <c r="I338" s="11">
        <v>0</v>
      </c>
      <c r="J338" s="13">
        <v>25.0</v>
      </c>
      <c r="K338" s="9">
        <v>200.0</v>
      </c>
    </row>
    <row r="339" spans="1:16">
      <c r="A339" s="14" t="s">
        <v>223</v>
      </c>
      <c r="B339" s="15" t="s">
        <v>16</v>
      </c>
      <c r="C339" s="14" t="s">
        <v>17</v>
      </c>
      <c r="D339" s="16">
        <v>45468.0</v>
      </c>
      <c r="E339" s="14" t="s">
        <v>224</v>
      </c>
      <c r="F339" s="14" t="s">
        <v>34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200.0</v>
      </c>
      <c r="P339" s="21" t="s">
        <v>186</v>
      </c>
    </row>
    <row r="340" spans="1:16">
      <c r="A340" t="s">
        <v>225</v>
      </c>
      <c r="B340" s="6" t="s">
        <v>16</v>
      </c>
      <c r="C340" t="s">
        <v>17</v>
      </c>
      <c r="D340" s="7">
        <v>45469.0</v>
      </c>
      <c r="E340" t="s">
        <v>226</v>
      </c>
      <c r="F340" t="s">
        <v>227</v>
      </c>
      <c r="G340" s="8">
        <v>624</v>
      </c>
      <c r="H340" s="9">
        <v>26000.0</v>
      </c>
      <c r="I340" s="11">
        <v>3.37</v>
      </c>
      <c r="J340" s="13">
        <v>0</v>
      </c>
      <c r="K340" s="9">
        <v>87620.0</v>
      </c>
    </row>
    <row r="341" spans="1:16">
      <c r="A341" t="s">
        <v>225</v>
      </c>
      <c r="B341" s="6" t="s">
        <v>16</v>
      </c>
      <c r="C341" t="s">
        <v>17</v>
      </c>
      <c r="D341" s="7">
        <v>45469.0</v>
      </c>
      <c r="E341" t="s">
        <v>226</v>
      </c>
      <c r="F341" t="s">
        <v>228</v>
      </c>
      <c r="G341" s="8">
        <v>89</v>
      </c>
      <c r="H341" s="9">
        <v>23000.0</v>
      </c>
      <c r="I341" s="11">
        <v>0.32</v>
      </c>
      <c r="J341" s="13">
        <v>0</v>
      </c>
      <c r="K341" s="9">
        <v>7360.0</v>
      </c>
    </row>
    <row r="342" spans="1:16">
      <c r="A342" t="s">
        <v>225</v>
      </c>
      <c r="B342" s="6" t="s">
        <v>16</v>
      </c>
      <c r="C342" t="s">
        <v>17</v>
      </c>
      <c r="D342" s="7">
        <v>45469.0</v>
      </c>
      <c r="E342" t="s">
        <v>226</v>
      </c>
      <c r="F342" t="s">
        <v>81</v>
      </c>
      <c r="G342" s="8">
        <v>754</v>
      </c>
      <c r="H342" s="9">
        <v>28000.0</v>
      </c>
      <c r="I342" s="11">
        <v>8.415</v>
      </c>
      <c r="J342" s="13">
        <v>0</v>
      </c>
      <c r="K342" s="9">
        <v>235620.0</v>
      </c>
    </row>
    <row r="343" spans="1:16">
      <c r="A343" t="s">
        <v>225</v>
      </c>
      <c r="B343" s="6" t="s">
        <v>16</v>
      </c>
      <c r="C343" t="s">
        <v>17</v>
      </c>
      <c r="D343" s="7">
        <v>45469.0</v>
      </c>
      <c r="E343" t="s">
        <v>226</v>
      </c>
      <c r="F343" t="s">
        <v>80</v>
      </c>
      <c r="G343" s="8">
        <v>450</v>
      </c>
      <c r="H343" s="9">
        <v>29000.0</v>
      </c>
      <c r="I343" s="11">
        <v>2.511</v>
      </c>
      <c r="J343" s="13">
        <v>0</v>
      </c>
      <c r="K343" s="9">
        <v>72819.0</v>
      </c>
    </row>
    <row r="344" spans="1:16">
      <c r="A344" t="s">
        <v>225</v>
      </c>
      <c r="B344" s="6" t="s">
        <v>16</v>
      </c>
      <c r="C344" t="s">
        <v>17</v>
      </c>
      <c r="D344" s="7">
        <v>45469.0</v>
      </c>
      <c r="E344" t="s">
        <v>226</v>
      </c>
      <c r="F344" t="s">
        <v>81</v>
      </c>
      <c r="G344" s="8">
        <v>343</v>
      </c>
      <c r="H344" s="9">
        <v>30500.0</v>
      </c>
      <c r="I344" s="11">
        <v>3.828</v>
      </c>
      <c r="J344" s="13">
        <v>0</v>
      </c>
      <c r="K344" s="9">
        <v>116754.0</v>
      </c>
    </row>
    <row r="345" spans="1:16">
      <c r="A345" t="s">
        <v>225</v>
      </c>
      <c r="B345" s="6" t="s">
        <v>16</v>
      </c>
      <c r="C345" t="s">
        <v>17</v>
      </c>
      <c r="D345" s="7">
        <v>45469.0</v>
      </c>
      <c r="E345" t="s">
        <v>226</v>
      </c>
      <c r="F345" t="s">
        <v>229</v>
      </c>
      <c r="G345" s="8">
        <v>258</v>
      </c>
      <c r="H345" s="9">
        <v>24000.0</v>
      </c>
      <c r="I345" s="11">
        <v>1.2</v>
      </c>
      <c r="J345" s="13">
        <v>0</v>
      </c>
      <c r="K345" s="9">
        <v>28800.0</v>
      </c>
    </row>
    <row r="346" spans="1:16">
      <c r="A346" t="s">
        <v>225</v>
      </c>
      <c r="B346" s="6" t="s">
        <v>16</v>
      </c>
      <c r="C346" t="s">
        <v>17</v>
      </c>
      <c r="D346" s="7">
        <v>45469.0</v>
      </c>
      <c r="E346" t="s">
        <v>226</v>
      </c>
      <c r="F346" t="s">
        <v>83</v>
      </c>
      <c r="G346" s="8">
        <v>172</v>
      </c>
      <c r="H346" s="9">
        <v>29000.0</v>
      </c>
      <c r="I346" s="11">
        <v>1.92</v>
      </c>
      <c r="J346" s="13">
        <v>0</v>
      </c>
      <c r="K346" s="9">
        <v>55680.0</v>
      </c>
    </row>
    <row r="347" spans="1:16">
      <c r="A347" t="s">
        <v>225</v>
      </c>
      <c r="B347" s="6" t="s">
        <v>16</v>
      </c>
      <c r="C347" t="s">
        <v>17</v>
      </c>
      <c r="D347" s="7">
        <v>45469.0</v>
      </c>
      <c r="E347" t="s">
        <v>226</v>
      </c>
      <c r="F347" t="s">
        <v>82</v>
      </c>
      <c r="G347" s="8">
        <v>339</v>
      </c>
      <c r="H347" s="9">
        <v>28000.0</v>
      </c>
      <c r="I347" s="11">
        <v>1.892</v>
      </c>
      <c r="J347" s="13">
        <v>0</v>
      </c>
      <c r="K347" s="9">
        <v>52976.0</v>
      </c>
    </row>
    <row r="348" spans="1:16">
      <c r="A348" t="s">
        <v>225</v>
      </c>
      <c r="B348" s="6" t="s">
        <v>16</v>
      </c>
      <c r="C348" t="s">
        <v>17</v>
      </c>
      <c r="D348" s="7">
        <v>45469.0</v>
      </c>
      <c r="E348" t="s">
        <v>226</v>
      </c>
      <c r="F348" t="s">
        <v>82</v>
      </c>
      <c r="G348" s="8">
        <v>450</v>
      </c>
      <c r="H348" s="9">
        <v>29000.0</v>
      </c>
      <c r="I348" s="11">
        <v>2.511</v>
      </c>
      <c r="J348" s="13">
        <v>0</v>
      </c>
      <c r="K348" s="9">
        <v>72819.0</v>
      </c>
    </row>
    <row r="349" spans="1:16">
      <c r="A349" t="s">
        <v>225</v>
      </c>
      <c r="B349" s="6" t="s">
        <v>16</v>
      </c>
      <c r="C349" t="s">
        <v>17</v>
      </c>
      <c r="D349" s="7">
        <v>45469.0</v>
      </c>
      <c r="E349" t="s">
        <v>226</v>
      </c>
      <c r="F349" t="s">
        <v>82</v>
      </c>
      <c r="G349" s="8">
        <v>450</v>
      </c>
      <c r="H349" s="9">
        <v>30000.0</v>
      </c>
      <c r="I349" s="11">
        <v>2.511</v>
      </c>
      <c r="J349" s="13">
        <v>0</v>
      </c>
      <c r="K349" s="9">
        <v>75330.0</v>
      </c>
    </row>
    <row r="350" spans="1:16">
      <c r="A350" t="s">
        <v>225</v>
      </c>
      <c r="B350" s="6" t="s">
        <v>16</v>
      </c>
      <c r="C350" t="s">
        <v>17</v>
      </c>
      <c r="D350" s="7">
        <v>45469.0</v>
      </c>
      <c r="E350" t="s">
        <v>226</v>
      </c>
      <c r="F350" t="s">
        <v>83</v>
      </c>
      <c r="G350" s="8">
        <v>400</v>
      </c>
      <c r="H350" s="9">
        <v>31500.0</v>
      </c>
      <c r="I350" s="11">
        <v>4.464</v>
      </c>
      <c r="J350" s="13">
        <v>0</v>
      </c>
      <c r="K350" s="9">
        <v>140616.0</v>
      </c>
    </row>
    <row r="351" spans="1:16">
      <c r="A351" s="14" t="s">
        <v>225</v>
      </c>
      <c r="B351" s="15" t="s">
        <v>16</v>
      </c>
      <c r="C351" s="14" t="s">
        <v>17</v>
      </c>
      <c r="D351" s="16">
        <v>45469.0</v>
      </c>
      <c r="E351" s="14" t="s">
        <v>226</v>
      </c>
      <c r="F351" s="14" t="s">
        <v>34</v>
      </c>
      <c r="G351" s="14"/>
      <c r="H351" s="14"/>
      <c r="I351" s="14"/>
      <c r="J351" s="14"/>
      <c r="K351" s="14"/>
      <c r="L351" s="17">
        <v>47319.7</v>
      </c>
      <c r="M351" s="18">
        <v>0.0</v>
      </c>
      <c r="N351" s="19">
        <v>0</v>
      </c>
      <c r="O351" s="20">
        <v>899074.3</v>
      </c>
      <c r="P351" s="21" t="s">
        <v>230</v>
      </c>
    </row>
    <row r="352" spans="1:16">
      <c r="A352" t="s">
        <v>231</v>
      </c>
      <c r="B352" s="6" t="s">
        <v>16</v>
      </c>
      <c r="C352" t="s">
        <v>17</v>
      </c>
      <c r="D352" s="7">
        <v>45469.0</v>
      </c>
      <c r="E352" t="s">
        <v>232</v>
      </c>
      <c r="F352" t="s">
        <v>233</v>
      </c>
      <c r="G352" s="8">
        <v>80</v>
      </c>
      <c r="H352" s="9">
        <v>33600.0</v>
      </c>
      <c r="I352" s="11">
        <v>0.308</v>
      </c>
      <c r="J352" s="13">
        <v>0</v>
      </c>
      <c r="K352" s="9">
        <v>10348.8</v>
      </c>
    </row>
    <row r="353" spans="1:16">
      <c r="A353" s="14" t="s">
        <v>231</v>
      </c>
      <c r="B353" s="15" t="s">
        <v>16</v>
      </c>
      <c r="C353" s="14" t="s">
        <v>17</v>
      </c>
      <c r="D353" s="16">
        <v>45469.0</v>
      </c>
      <c r="E353" s="14" t="s">
        <v>232</v>
      </c>
      <c r="F353" s="14" t="s">
        <v>34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10348.8</v>
      </c>
      <c r="P353" s="21" t="s">
        <v>234</v>
      </c>
    </row>
    <row r="354" spans="1:16">
      <c r="A354" t="s">
        <v>36</v>
      </c>
      <c r="B354" s="6" t="s">
        <v>16</v>
      </c>
      <c r="C354" t="s">
        <v>17</v>
      </c>
      <c r="D354" s="7">
        <v>45469.0</v>
      </c>
      <c r="E354" t="s">
        <v>235</v>
      </c>
      <c r="F354" t="s">
        <v>38</v>
      </c>
      <c r="G354" s="8">
        <v>31684</v>
      </c>
      <c r="H354" s="9">
        <v>1319.0</v>
      </c>
      <c r="I354" s="11">
        <v>31.684</v>
      </c>
      <c r="J354" s="13">
        <v>0</v>
      </c>
      <c r="K354" s="9">
        <v>41791.2</v>
      </c>
    </row>
    <row r="355" spans="1:16">
      <c r="A355" s="14" t="s">
        <v>36</v>
      </c>
      <c r="B355" s="15" t="s">
        <v>16</v>
      </c>
      <c r="C355" s="14" t="s">
        <v>17</v>
      </c>
      <c r="D355" s="16">
        <v>45469.0</v>
      </c>
      <c r="E355" s="14" t="s">
        <v>235</v>
      </c>
      <c r="F355" s="14" t="s">
        <v>34</v>
      </c>
      <c r="G355" s="14"/>
      <c r="H355" s="14"/>
      <c r="I355" s="14"/>
      <c r="J355" s="14"/>
      <c r="K355" s="14"/>
      <c r="L355" s="17">
        <v>0</v>
      </c>
      <c r="M355" s="18">
        <v>0.0</v>
      </c>
      <c r="N355" s="19">
        <v>0</v>
      </c>
      <c r="O355" s="20">
        <v>41791.196</v>
      </c>
      <c r="P355" s="21" t="s">
        <v>39</v>
      </c>
    </row>
    <row r="356" spans="1:16">
      <c r="A356" t="s">
        <v>236</v>
      </c>
      <c r="B356" s="6" t="s">
        <v>16</v>
      </c>
      <c r="C356" t="s">
        <v>49</v>
      </c>
      <c r="D356" s="7">
        <v>45470.0</v>
      </c>
      <c r="E356" t="s">
        <v>237</v>
      </c>
      <c r="F356" t="s">
        <v>238</v>
      </c>
      <c r="G356" s="8">
        <v>24</v>
      </c>
      <c r="H356" s="9">
        <v>33600.0</v>
      </c>
      <c r="I356" s="11">
        <v>0.074</v>
      </c>
      <c r="J356" s="13">
        <v>0</v>
      </c>
      <c r="K356" s="9">
        <v>2486.4</v>
      </c>
    </row>
    <row r="357" spans="1:16">
      <c r="A357" t="s">
        <v>236</v>
      </c>
      <c r="B357" s="6" t="s">
        <v>16</v>
      </c>
      <c r="C357" t="s">
        <v>49</v>
      </c>
      <c r="D357" s="7">
        <v>45470.0</v>
      </c>
      <c r="E357" t="s">
        <v>237</v>
      </c>
      <c r="F357" t="s">
        <v>239</v>
      </c>
      <c r="G357" s="8">
        <v>120</v>
      </c>
      <c r="H357" s="9">
        <v>39000.0</v>
      </c>
      <c r="I357" s="11">
        <v>0.554</v>
      </c>
      <c r="J357" s="13">
        <v>0</v>
      </c>
      <c r="K357" s="9">
        <v>21606.0</v>
      </c>
    </row>
    <row r="358" spans="1:16">
      <c r="A358" t="s">
        <v>236</v>
      </c>
      <c r="B358" s="6" t="s">
        <v>16</v>
      </c>
      <c r="C358" t="s">
        <v>49</v>
      </c>
      <c r="D358" s="7">
        <v>45470.0</v>
      </c>
      <c r="E358" t="s">
        <v>237</v>
      </c>
      <c r="F358" t="s">
        <v>240</v>
      </c>
      <c r="G358" s="8">
        <v>24</v>
      </c>
      <c r="H358" s="9">
        <v>33600.0</v>
      </c>
      <c r="I358" s="11">
        <v>0.216</v>
      </c>
      <c r="J358" s="13">
        <v>0</v>
      </c>
      <c r="K358" s="9">
        <v>7257.6</v>
      </c>
    </row>
    <row r="359" spans="1:16">
      <c r="A359" t="s">
        <v>236</v>
      </c>
      <c r="B359" s="6" t="s">
        <v>16</v>
      </c>
      <c r="C359" t="s">
        <v>49</v>
      </c>
      <c r="D359" s="7">
        <v>45470.0</v>
      </c>
      <c r="E359" t="s">
        <v>237</v>
      </c>
      <c r="F359" t="s">
        <v>241</v>
      </c>
      <c r="G359" s="8">
        <v>48</v>
      </c>
      <c r="H359" s="9">
        <v>42600.0</v>
      </c>
      <c r="I359" s="11">
        <v>0.444</v>
      </c>
      <c r="J359" s="13">
        <v>0</v>
      </c>
      <c r="K359" s="9">
        <v>18914.4</v>
      </c>
    </row>
    <row r="360" spans="1:16">
      <c r="A360" s="14" t="s">
        <v>236</v>
      </c>
      <c r="B360" s="15" t="s">
        <v>16</v>
      </c>
      <c r="C360" s="14" t="s">
        <v>49</v>
      </c>
      <c r="D360" s="16">
        <v>45470.0</v>
      </c>
      <c r="E360" s="14" t="s">
        <v>237</v>
      </c>
      <c r="F360" s="14" t="s">
        <v>34</v>
      </c>
      <c r="G360" s="14"/>
      <c r="H360" s="14"/>
      <c r="I360" s="14"/>
      <c r="J360" s="14"/>
      <c r="K360" s="14"/>
      <c r="L360" s="17">
        <v>264.4</v>
      </c>
      <c r="M360" s="18">
        <v>0.0</v>
      </c>
      <c r="N360" s="19">
        <v>0</v>
      </c>
      <c r="O360" s="20">
        <v>50000.0</v>
      </c>
      <c r="P360" s="21" t="s">
        <v>242</v>
      </c>
    </row>
    <row r="361" spans="1:16">
      <c r="A361" t="s">
        <v>87</v>
      </c>
      <c r="B361" s="6" t="s">
        <v>16</v>
      </c>
      <c r="C361" t="s">
        <v>17</v>
      </c>
      <c r="D361" s="7">
        <v>45471.0</v>
      </c>
      <c r="E361" t="s">
        <v>243</v>
      </c>
      <c r="F361" t="s">
        <v>201</v>
      </c>
      <c r="G361" s="8">
        <v>10</v>
      </c>
      <c r="H361" s="9">
        <v>41400.0</v>
      </c>
      <c r="I361" s="11">
        <v>0.028</v>
      </c>
      <c r="J361" s="13">
        <v>0</v>
      </c>
      <c r="K361" s="9">
        <v>1159.2</v>
      </c>
    </row>
    <row r="362" spans="1:16">
      <c r="A362" s="14" t="s">
        <v>87</v>
      </c>
      <c r="B362" s="15" t="s">
        <v>16</v>
      </c>
      <c r="C362" s="14" t="s">
        <v>17</v>
      </c>
      <c r="D362" s="16">
        <v>45471.0</v>
      </c>
      <c r="E362" s="14" t="s">
        <v>243</v>
      </c>
      <c r="F362" s="14" t="s">
        <v>34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1159.2</v>
      </c>
      <c r="P362" s="21" t="s">
        <v>244</v>
      </c>
    </row>
    <row r="363" spans="1:16">
      <c r="A363" t="s">
        <v>139</v>
      </c>
      <c r="B363" s="6" t="s">
        <v>16</v>
      </c>
      <c r="C363" t="s">
        <v>17</v>
      </c>
      <c r="D363" s="7">
        <v>45471.0</v>
      </c>
      <c r="E363" t="s">
        <v>245</v>
      </c>
      <c r="F363" t="s">
        <v>141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139</v>
      </c>
      <c r="B364" s="6" t="s">
        <v>16</v>
      </c>
      <c r="C364" t="s">
        <v>17</v>
      </c>
      <c r="D364" s="7">
        <v>45471.0</v>
      </c>
      <c r="E364" t="s">
        <v>245</v>
      </c>
      <c r="F364" t="s">
        <v>141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139</v>
      </c>
      <c r="B365" s="6" t="s">
        <v>16</v>
      </c>
      <c r="C365" t="s">
        <v>17</v>
      </c>
      <c r="D365" s="7">
        <v>45471.0</v>
      </c>
      <c r="E365" t="s">
        <v>245</v>
      </c>
      <c r="F365" t="s">
        <v>141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t="s">
        <v>139</v>
      </c>
      <c r="B366" s="6" t="s">
        <v>16</v>
      </c>
      <c r="C366" t="s">
        <v>17</v>
      </c>
      <c r="D366" s="7">
        <v>45471.0</v>
      </c>
      <c r="E366" t="s">
        <v>245</v>
      </c>
      <c r="F366" t="s">
        <v>141</v>
      </c>
      <c r="G366" s="8">
        <v>1</v>
      </c>
      <c r="H366" s="9">
        <v>8000.0</v>
      </c>
      <c r="I366" s="11">
        <v>0</v>
      </c>
      <c r="J366" s="13">
        <v>1000.0</v>
      </c>
      <c r="K366" s="9">
        <v>8000.0</v>
      </c>
    </row>
    <row r="367" spans="1:16">
      <c r="A367" t="s">
        <v>139</v>
      </c>
      <c r="B367" s="6" t="s">
        <v>16</v>
      </c>
      <c r="C367" t="s">
        <v>17</v>
      </c>
      <c r="D367" s="7">
        <v>45471.0</v>
      </c>
      <c r="E367" t="s">
        <v>245</v>
      </c>
      <c r="F367" t="s">
        <v>141</v>
      </c>
      <c r="G367" s="8">
        <v>1</v>
      </c>
      <c r="H367" s="9">
        <v>8000.0</v>
      </c>
      <c r="I367" s="11">
        <v>0</v>
      </c>
      <c r="J367" s="13">
        <v>1000.0</v>
      </c>
      <c r="K367" s="9">
        <v>8000.0</v>
      </c>
    </row>
    <row r="368" spans="1:16">
      <c r="A368" t="s">
        <v>139</v>
      </c>
      <c r="B368" s="6" t="s">
        <v>16</v>
      </c>
      <c r="C368" t="s">
        <v>17</v>
      </c>
      <c r="D368" s="7">
        <v>45471.0</v>
      </c>
      <c r="E368" t="s">
        <v>245</v>
      </c>
      <c r="F368" t="s">
        <v>141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139</v>
      </c>
      <c r="B369" s="6" t="s">
        <v>16</v>
      </c>
      <c r="C369" t="s">
        <v>17</v>
      </c>
      <c r="D369" s="7">
        <v>45471.0</v>
      </c>
      <c r="E369" t="s">
        <v>245</v>
      </c>
      <c r="F369" t="s">
        <v>141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139</v>
      </c>
      <c r="B370" s="6" t="s">
        <v>16</v>
      </c>
      <c r="C370" t="s">
        <v>17</v>
      </c>
      <c r="D370" s="7">
        <v>45471.0</v>
      </c>
      <c r="E370" t="s">
        <v>245</v>
      </c>
      <c r="F370" t="s">
        <v>141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139</v>
      </c>
      <c r="B371" s="6" t="s">
        <v>16</v>
      </c>
      <c r="C371" t="s">
        <v>17</v>
      </c>
      <c r="D371" s="7">
        <v>45471.0</v>
      </c>
      <c r="E371" t="s">
        <v>245</v>
      </c>
      <c r="F371" t="s">
        <v>141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139</v>
      </c>
      <c r="B372" s="6" t="s">
        <v>16</v>
      </c>
      <c r="C372" t="s">
        <v>17</v>
      </c>
      <c r="D372" s="7">
        <v>45471.0</v>
      </c>
      <c r="E372" t="s">
        <v>245</v>
      </c>
      <c r="F372" t="s">
        <v>141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139</v>
      </c>
      <c r="B373" s="6" t="s">
        <v>16</v>
      </c>
      <c r="C373" t="s">
        <v>17</v>
      </c>
      <c r="D373" s="7">
        <v>45471.0</v>
      </c>
      <c r="E373" t="s">
        <v>245</v>
      </c>
      <c r="F373" t="s">
        <v>141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t="s">
        <v>139</v>
      </c>
      <c r="B374" s="6" t="s">
        <v>16</v>
      </c>
      <c r="C374" t="s">
        <v>17</v>
      </c>
      <c r="D374" s="7">
        <v>45471.0</v>
      </c>
      <c r="E374" t="s">
        <v>245</v>
      </c>
      <c r="F374" t="s">
        <v>141</v>
      </c>
      <c r="G374" s="8">
        <v>1</v>
      </c>
      <c r="H374" s="9">
        <v>8000.0</v>
      </c>
      <c r="I374" s="11">
        <v>0</v>
      </c>
      <c r="J374" s="13">
        <v>1000.0</v>
      </c>
      <c r="K374" s="9">
        <v>8000.0</v>
      </c>
    </row>
    <row r="375" spans="1:16">
      <c r="A375" t="s">
        <v>139</v>
      </c>
      <c r="B375" s="6" t="s">
        <v>16</v>
      </c>
      <c r="C375" t="s">
        <v>17</v>
      </c>
      <c r="D375" s="7">
        <v>45471.0</v>
      </c>
      <c r="E375" t="s">
        <v>245</v>
      </c>
      <c r="F375" t="s">
        <v>141</v>
      </c>
      <c r="G375" s="8">
        <v>1</v>
      </c>
      <c r="H375" s="9">
        <v>8000.0</v>
      </c>
      <c r="I375" s="11">
        <v>0</v>
      </c>
      <c r="J375" s="13">
        <v>1000.0</v>
      </c>
      <c r="K375" s="9">
        <v>8000.0</v>
      </c>
    </row>
    <row r="376" spans="1:16">
      <c r="A376" t="s">
        <v>139</v>
      </c>
      <c r="B376" s="6" t="s">
        <v>16</v>
      </c>
      <c r="C376" t="s">
        <v>17</v>
      </c>
      <c r="D376" s="7">
        <v>45471.0</v>
      </c>
      <c r="E376" t="s">
        <v>245</v>
      </c>
      <c r="F376" t="s">
        <v>141</v>
      </c>
      <c r="G376" s="8">
        <v>1</v>
      </c>
      <c r="H376" s="9">
        <v>8000.0</v>
      </c>
      <c r="I376" s="11">
        <v>0</v>
      </c>
      <c r="J376" s="13">
        <v>1000.0</v>
      </c>
      <c r="K376" s="9">
        <v>8000.0</v>
      </c>
    </row>
    <row r="377" spans="1:16">
      <c r="A377" t="s">
        <v>139</v>
      </c>
      <c r="B377" s="6" t="s">
        <v>16</v>
      </c>
      <c r="C377" t="s">
        <v>17</v>
      </c>
      <c r="D377" s="7">
        <v>45471.0</v>
      </c>
      <c r="E377" t="s">
        <v>245</v>
      </c>
      <c r="F377" t="s">
        <v>141</v>
      </c>
      <c r="G377" s="8">
        <v>1</v>
      </c>
      <c r="H377" s="9">
        <v>8000.0</v>
      </c>
      <c r="I377" s="11">
        <v>0</v>
      </c>
      <c r="J377" s="13">
        <v>1000.0</v>
      </c>
      <c r="K377" s="9">
        <v>8000.0</v>
      </c>
    </row>
    <row r="378" spans="1:16">
      <c r="A378" t="s">
        <v>139</v>
      </c>
      <c r="B378" s="6" t="s">
        <v>16</v>
      </c>
      <c r="C378" t="s">
        <v>17</v>
      </c>
      <c r="D378" s="7">
        <v>45471.0</v>
      </c>
      <c r="E378" t="s">
        <v>245</v>
      </c>
      <c r="F378" t="s">
        <v>141</v>
      </c>
      <c r="G378" s="8">
        <v>1</v>
      </c>
      <c r="H378" s="9">
        <v>8000.0</v>
      </c>
      <c r="I378" s="11">
        <v>0</v>
      </c>
      <c r="J378" s="13">
        <v>1000.0</v>
      </c>
      <c r="K378" s="9">
        <v>8000.0</v>
      </c>
    </row>
    <row r="379" spans="1:16">
      <c r="A379" t="s">
        <v>139</v>
      </c>
      <c r="B379" s="6" t="s">
        <v>16</v>
      </c>
      <c r="C379" t="s">
        <v>17</v>
      </c>
      <c r="D379" s="7">
        <v>45471.0</v>
      </c>
      <c r="E379" t="s">
        <v>245</v>
      </c>
      <c r="F379" t="s">
        <v>141</v>
      </c>
      <c r="G379" s="8">
        <v>1</v>
      </c>
      <c r="H379" s="9">
        <v>8000.0</v>
      </c>
      <c r="I379" s="11">
        <v>0</v>
      </c>
      <c r="J379" s="13">
        <v>1000.0</v>
      </c>
      <c r="K379" s="9">
        <v>8000.0</v>
      </c>
    </row>
    <row r="380" spans="1:16">
      <c r="A380" t="s">
        <v>139</v>
      </c>
      <c r="B380" s="6" t="s">
        <v>16</v>
      </c>
      <c r="C380" t="s">
        <v>17</v>
      </c>
      <c r="D380" s="7">
        <v>45471.0</v>
      </c>
      <c r="E380" t="s">
        <v>245</v>
      </c>
      <c r="F380" t="s">
        <v>141</v>
      </c>
      <c r="G380" s="8">
        <v>1</v>
      </c>
      <c r="H380" s="9">
        <v>8000.0</v>
      </c>
      <c r="I380" s="11">
        <v>0</v>
      </c>
      <c r="J380" s="13">
        <v>1000.0</v>
      </c>
      <c r="K380" s="9">
        <v>8000.0</v>
      </c>
    </row>
    <row r="381" spans="1:16">
      <c r="A381" t="s">
        <v>139</v>
      </c>
      <c r="B381" s="6" t="s">
        <v>16</v>
      </c>
      <c r="C381" t="s">
        <v>17</v>
      </c>
      <c r="D381" s="7">
        <v>45471.0</v>
      </c>
      <c r="E381" t="s">
        <v>245</v>
      </c>
      <c r="F381" t="s">
        <v>141</v>
      </c>
      <c r="G381" s="8">
        <v>1</v>
      </c>
      <c r="H381" s="9">
        <v>8000.0</v>
      </c>
      <c r="I381" s="11">
        <v>0</v>
      </c>
      <c r="J381" s="13">
        <v>1000.0</v>
      </c>
      <c r="K381" s="9">
        <v>8000.0</v>
      </c>
    </row>
    <row r="382" spans="1:16">
      <c r="A382" t="s">
        <v>139</v>
      </c>
      <c r="B382" s="6" t="s">
        <v>16</v>
      </c>
      <c r="C382" t="s">
        <v>17</v>
      </c>
      <c r="D382" s="7">
        <v>45471.0</v>
      </c>
      <c r="E382" t="s">
        <v>245</v>
      </c>
      <c r="F382" t="s">
        <v>141</v>
      </c>
      <c r="G382" s="8">
        <v>1</v>
      </c>
      <c r="H382" s="9">
        <v>8000.0</v>
      </c>
      <c r="I382" s="11">
        <v>0</v>
      </c>
      <c r="J382" s="13">
        <v>1000.0</v>
      </c>
      <c r="K382" s="9">
        <v>8000.0</v>
      </c>
    </row>
    <row r="383" spans="1:16">
      <c r="A383" t="s">
        <v>139</v>
      </c>
      <c r="B383" s="6" t="s">
        <v>16</v>
      </c>
      <c r="C383" t="s">
        <v>17</v>
      </c>
      <c r="D383" s="7">
        <v>45471.0</v>
      </c>
      <c r="E383" t="s">
        <v>245</v>
      </c>
      <c r="F383" t="s">
        <v>141</v>
      </c>
      <c r="G383" s="8">
        <v>1</v>
      </c>
      <c r="H383" s="9">
        <v>8000.0</v>
      </c>
      <c r="I383" s="11">
        <v>0</v>
      </c>
      <c r="J383" s="13">
        <v>1000.0</v>
      </c>
      <c r="K383" s="9">
        <v>8000.0</v>
      </c>
    </row>
    <row r="384" spans="1:16">
      <c r="A384" s="14" t="s">
        <v>139</v>
      </c>
      <c r="B384" s="15" t="s">
        <v>16</v>
      </c>
      <c r="C384" s="14" t="s">
        <v>17</v>
      </c>
      <c r="D384" s="16">
        <v>45471.0</v>
      </c>
      <c r="E384" s="14" t="s">
        <v>245</v>
      </c>
      <c r="F384" s="14" t="s">
        <v>34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168000.0</v>
      </c>
      <c r="P384" s="21" t="s">
        <v>142</v>
      </c>
    </row>
    <row r="385" spans="1:16">
      <c r="A385" t="s">
        <v>246</v>
      </c>
      <c r="B385" s="6" t="s">
        <v>16</v>
      </c>
      <c r="C385" t="s">
        <v>17</v>
      </c>
      <c r="D385" s="7">
        <v>45471.0</v>
      </c>
      <c r="E385" t="s">
        <v>247</v>
      </c>
      <c r="F385" t="s">
        <v>248</v>
      </c>
      <c r="G385" s="8">
        <v>80</v>
      </c>
      <c r="H385" s="9">
        <v>30000.0</v>
      </c>
      <c r="I385" s="11">
        <v>0.176</v>
      </c>
      <c r="J385" s="13">
        <v>0</v>
      </c>
      <c r="K385" s="9">
        <v>5280.0</v>
      </c>
    </row>
    <row r="386" spans="1:16">
      <c r="A386" s="14" t="s">
        <v>246</v>
      </c>
      <c r="B386" s="15" t="s">
        <v>16</v>
      </c>
      <c r="C386" s="14" t="s">
        <v>17</v>
      </c>
      <c r="D386" s="16">
        <v>45471.0</v>
      </c>
      <c r="E386" s="14" t="s">
        <v>247</v>
      </c>
      <c r="F386" s="14" t="s">
        <v>34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5280.0</v>
      </c>
      <c r="P386" s="21" t="s">
        <v>249</v>
      </c>
    </row>
    <row r="387" spans="1:16">
      <c r="A387" s="14"/>
      <c r="B387" s="14"/>
      <c r="C387" s="14"/>
      <c r="D387" s="14"/>
      <c r="E387" s="14"/>
      <c r="F387" s="14"/>
      <c r="G387" s="22">
        <f>SUM(G1:G386)</f>
        <v>1338121</v>
      </c>
      <c r="H387" s="14"/>
      <c r="I387" s="22">
        <f>SUM(I1:I386)</f>
        <v>1678.196</v>
      </c>
      <c r="J387" s="22">
        <f>SUM(J1:J386)</f>
        <v>98840</v>
      </c>
      <c r="K387" s="23">
        <f>SUM(K1:K386)</f>
        <v>8630855.18</v>
      </c>
      <c r="L387" s="23">
        <f>SUM(L1:L386)</f>
        <v>61866.13</v>
      </c>
      <c r="M387" s="23">
        <f>SUM(M1:M386)</f>
        <v>0</v>
      </c>
      <c r="N387" s="23">
        <f>SUM(N1:N386)</f>
        <v>0</v>
      </c>
      <c r="O387" s="24">
        <f>K387+M387-L387+N387</f>
        <v>8568989.05</v>
      </c>
      <c r="P387" s="14"/>
    </row>
    <row r="389" spans="1:16">
      <c r="L389" s="25" t="s">
        <v>250</v>
      </c>
      <c r="M389" s="26"/>
      <c r="N389" s="26"/>
      <c r="O389" s="27">
        <v>82</v>
      </c>
    </row>
  </sheetData>
  <mergeCells>
    <mergeCell ref="L389:N38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250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250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251</v>
      </c>
      <c r="B2" s="10">
        <v>127.573</v>
      </c>
      <c r="C2" s="12">
        <v>0.0</v>
      </c>
    </row>
    <row r="3" spans="1:3">
      <c r="A3" t="s">
        <v>252</v>
      </c>
      <c r="B3" s="10">
        <v>1295.26</v>
      </c>
      <c r="C3" s="12">
        <v>0.0</v>
      </c>
    </row>
    <row r="4" spans="1:3">
      <c r="A4" t="s">
        <v>253</v>
      </c>
      <c r="B4" s="10">
        <v>61.652</v>
      </c>
      <c r="C4" s="12">
        <v>0.0</v>
      </c>
    </row>
    <row r="5" spans="1:3">
      <c r="A5" t="s">
        <v>254</v>
      </c>
      <c r="B5" s="10">
        <v>0.0</v>
      </c>
      <c r="C5" s="12">
        <v>98840.0</v>
      </c>
    </row>
    <row r="6" spans="1:3">
      <c r="A6" t="s">
        <v>255</v>
      </c>
      <c r="B6" s="10">
        <v>2.129</v>
      </c>
      <c r="C6" s="12">
        <v>0.0</v>
      </c>
    </row>
    <row r="7" spans="1:3">
      <c r="A7" t="s">
        <v>256</v>
      </c>
      <c r="B7" s="10">
        <v>50.305</v>
      </c>
      <c r="C7" s="12">
        <v>0.0</v>
      </c>
    </row>
    <row r="8" spans="1:3">
      <c r="A8" t="s">
        <v>257</v>
      </c>
      <c r="B8" s="10">
        <v>73.946</v>
      </c>
      <c r="C8" s="12">
        <v>0.0</v>
      </c>
    </row>
    <row r="9" spans="1:3">
      <c r="A9" t="s">
        <v>258</v>
      </c>
      <c r="B9" s="10">
        <v>30.48</v>
      </c>
      <c r="C9" s="12">
        <v>0.0</v>
      </c>
    </row>
    <row r="10" spans="1:3">
      <c r="A10" t="s">
        <v>259</v>
      </c>
      <c r="B10" s="10">
        <v>0.267</v>
      </c>
      <c r="C10" s="12">
        <v>0.0</v>
      </c>
    </row>
    <row r="11" spans="1:3">
      <c r="A11" t="s">
        <v>260</v>
      </c>
      <c r="B11" s="10">
        <v>1.476</v>
      </c>
      <c r="C11" s="12">
        <v>0.0</v>
      </c>
    </row>
    <row r="12" spans="1:3">
      <c r="A12" t="s">
        <v>261</v>
      </c>
      <c r="B12" s="10">
        <v>11.0</v>
      </c>
      <c r="C12" s="12">
        <v>0.0</v>
      </c>
    </row>
    <row r="13" spans="1:3">
      <c r="A13" t="s">
        <v>262</v>
      </c>
      <c r="B13" s="10">
        <v>20.151</v>
      </c>
      <c r="C13" s="12">
        <v>0.0</v>
      </c>
    </row>
    <row r="14" spans="1:3">
      <c r="A14" t="s">
        <v>263</v>
      </c>
      <c r="B14" s="10">
        <v>0.058</v>
      </c>
      <c r="C14" s="12">
        <v>0.0</v>
      </c>
    </row>
    <row r="15" spans="1:3">
      <c r="A15" t="s">
        <v>264</v>
      </c>
      <c r="B15" s="10">
        <v>3.899</v>
      </c>
      <c r="C15" s="12">
        <v>0.0</v>
      </c>
    </row>
    <row r="18" spans="1:3">
      <c r="A18" t="s">
        <v>265</v>
      </c>
      <c r="B18" s="10">
        <v>194.058</v>
      </c>
      <c r="C18" s="12">
        <v>0.0</v>
      </c>
    </row>
    <row r="19" spans="1:3">
      <c r="A19" t="s">
        <v>266</v>
      </c>
      <c r="B19" s="10">
        <v>177.878</v>
      </c>
      <c r="C19" s="12">
        <v>0.0</v>
      </c>
    </row>
    <row r="20" spans="1:3">
      <c r="A20" t="s">
        <v>267</v>
      </c>
      <c r="B20" s="10">
        <v>0.0</v>
      </c>
      <c r="C20" s="12">
        <v>98840.0</v>
      </c>
    </row>
    <row r="21" spans="1:3">
      <c r="A21" t="s">
        <v>252</v>
      </c>
      <c r="B21" s="10">
        <v>1295.26</v>
      </c>
      <c r="C21" s="12">
        <v>0.0</v>
      </c>
    </row>
    <row r="22" spans="1:3">
      <c r="A22" t="s">
        <v>268</v>
      </c>
      <c r="B22" s="10">
        <v>0</v>
      </c>
      <c r="C22" s="12">
        <v>0</v>
      </c>
    </row>
    <row r="23" spans="1:3">
      <c r="A23" t="s">
        <v>269</v>
      </c>
      <c r="B23" s="10">
        <v>11.0</v>
      </c>
      <c r="C2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2025-04-24T14:08:31+00:00</dcterms:created>
  <dcterms:modified xsi:type="dcterms:W3CDTF">2025-04-24T14:08:31+00:00</dcterms:modified>
  <dc:title>Untitled Spreadsheet</dc:title>
  <dc:description/>
  <dc:subject/>
  <cp:keywords/>
  <cp:category/>
</cp:coreProperties>
</file>