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<sst xmlns="http://schemas.openxmlformats.org/spreadsheetml/2006/main" uniqueCount="63">
  <si>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</si>
  <si>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</si>
  <si>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</si>
  <si>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</si>
  <si>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</si>
  <si>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</si>
  <si>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</si>
  <si>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</si>
  <si>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</si>
  <si>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</si>
  <si>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</si>
  <si>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</si>
  <si>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</si>
  <si>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</si>
  <si>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</si>
  <si>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ТРАНСЛАЙН</t>
  </si>
  <si>
    <t>Безналичный</t>
  </si>
  <si>
    <t>Быстрова Ю.В.</t>
  </si>
  <si>
    <t>СП250424-10</t>
  </si>
  <si>
    <t>Имитация бруса 17x135x5000 Сорт AB Ель</t>
  </si>
  <si>
    <t>Скидка, доставка и итог</t>
  </si>
  <si>
    <t>Заполняемость:
Имитация бруса - - - - 100% - - - - 3.902 м3</t>
  </si>
  <si>
    <t>ПТ Северо-Запад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</si>
  <si>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</si>
  <si>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</si>
  <si>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</si>
  <si>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</si>
  <si>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</si>
  <si>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</si>
  <si>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</si>
  <si>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</si>
  <si>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</si>
  <si>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</si>
  <si>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</si>
  <si>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</si>
  <si>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</si>
  <si>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Вагонка «Штиль» 14x110x3000 Сорт C Ель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</si>
  <si>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</si>
  <si>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</si>
  <si>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</si>
  <si>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</si>
  <si>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</si>
  <si>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</si>
  <si>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</si>
  <si>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</si>
  <si>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</si>
  <si>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</si>
  <si>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</si>
  <si>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</si>
  <si>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</si>
  <si>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</si>
  <si>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Имитация бруса</t>
  </si>
  <si>
    <t>Пиломатериал</t>
  </si>
  <si>
    <t>Доска пола</t>
  </si>
  <si>
    <t>Вагонка «Штиль»</t>
  </si>
  <si>
    <t>Наличник</t>
  </si>
  <si>
    <t>Евровагонка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</si>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</sst>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1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29</v>
      </c>
      <c r="B19" s="22" t="s">
        <v>13</v>
      </c>
      <c r="C19" t="s">
        <v>17</v>
      </c>
      <c r="D19" s="7">
        <v>45772.0</v>
      </c>
      <c r="E19" t="s">
        <v>30</v>
      </c>
      <c r="F19" t="s">
        <v>31</v>
      </c>
      <c r="G19" s="8">
        <v>1</v>
      </c>
      <c r="H19" s="9">
        <v>20000.0</v>
      </c>
      <c r="I19" s="11">
        <v>0.012</v>
      </c>
      <c r="J19" s="13">
        <v>0</v>
      </c>
      <c r="K19" s="9">
        <v>240.0</v>
      </c>
    </row>
    <row r="20" spans="1:16">
      <c r="A20" t="s">
        <v>29</v>
      </c>
      <c r="B20" s="22" t="s">
        <v>13</v>
      </c>
      <c r="C20" t="s">
        <v>17</v>
      </c>
      <c r="D20" s="7">
        <v>45772.0</v>
      </c>
      <c r="E20" t="s">
        <v>30</v>
      </c>
      <c r="F20" t="s">
        <v>32</v>
      </c>
      <c r="G20" s="8">
        <v>1</v>
      </c>
      <c r="H20" s="9">
        <v>20000.0</v>
      </c>
      <c r="I20" s="11">
        <v>0.024</v>
      </c>
      <c r="J20" s="13">
        <v>0</v>
      </c>
      <c r="K20" s="9">
        <v>480.0</v>
      </c>
    </row>
    <row r="21" spans="1:16">
      <c r="A21" s="14" t="s">
        <v>29</v>
      </c>
      <c r="B21" s="23" t="s">
        <v>13</v>
      </c>
      <c r="C21" s="14" t="s">
        <v>17</v>
      </c>
      <c r="D21" s="16">
        <v>45772.0</v>
      </c>
      <c r="E21" s="14" t="s">
        <v>30</v>
      </c>
      <c r="F21" s="14" t="s">
        <v>20</v>
      </c>
      <c r="G21" s="14"/>
      <c r="H21" s="14"/>
      <c r="I21" s="14"/>
      <c r="J21" s="14"/>
      <c r="K21" s="14"/>
      <c r="L21" s="17">
        <v>108.0</v>
      </c>
      <c r="M21" s="18">
        <v>0.0</v>
      </c>
      <c r="N21" s="19">
        <v>0</v>
      </c>
      <c r="O21" s="20">
        <v>612.0</v>
      </c>
      <c r="P21" s="21" t="s">
        <v>33</v>
      </c>
    </row>
    <row r="22" spans="1:16">
      <c r="A22" t="s">
        <v>34</v>
      </c>
      <c r="B22" s="6" t="s">
        <v>16</v>
      </c>
      <c r="C22" t="s">
        <v>17</v>
      </c>
      <c r="D22" s="7">
        <v>45772.0</v>
      </c>
      <c r="E22" t="s">
        <v>35</v>
      </c>
      <c r="F22" t="s">
        <v>36</v>
      </c>
      <c r="G22" s="8">
        <v>32</v>
      </c>
      <c r="H22" s="9">
        <v>38000.0</v>
      </c>
      <c r="I22" s="11">
        <v>0.148</v>
      </c>
      <c r="J22" s="13">
        <v>0</v>
      </c>
      <c r="K22" s="9">
        <v>5624.0</v>
      </c>
    </row>
    <row r="23" spans="1:16">
      <c r="A23" t="s">
        <v>34</v>
      </c>
      <c r="B23" s="6" t="s">
        <v>16</v>
      </c>
      <c r="C23" t="s">
        <v>17</v>
      </c>
      <c r="D23" s="7">
        <v>45772.0</v>
      </c>
      <c r="E23" t="s">
        <v>35</v>
      </c>
      <c r="F23" t="s">
        <v>37</v>
      </c>
      <c r="G23" s="8">
        <v>30</v>
      </c>
      <c r="H23" s="9">
        <v>44000.0</v>
      </c>
      <c r="I23" s="11">
        <v>0.053</v>
      </c>
      <c r="J23" s="13">
        <v>0</v>
      </c>
      <c r="K23" s="9">
        <v>2332.0</v>
      </c>
    </row>
    <row r="24" spans="1:16">
      <c r="A24" s="14" t="s">
        <v>34</v>
      </c>
      <c r="B24" s="15" t="s">
        <v>16</v>
      </c>
      <c r="C24" s="14" t="s">
        <v>17</v>
      </c>
      <c r="D24" s="16">
        <v>45772.0</v>
      </c>
      <c r="E24" s="14" t="s">
        <v>35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7956.0</v>
      </c>
      <c r="P24" s="21" t="s">
        <v>38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42</v>
      </c>
      <c r="G25" s="8">
        <v>1600</v>
      </c>
      <c r="H25" s="9">
        <v>28048.0</v>
      </c>
      <c r="I25" s="11">
        <v>5.184</v>
      </c>
      <c r="J25" s="13">
        <v>0</v>
      </c>
      <c r="K25" s="9">
        <v>145400.83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43</v>
      </c>
      <c r="G26" s="8">
        <v>1008</v>
      </c>
      <c r="H26" s="9">
        <v>32773.0</v>
      </c>
      <c r="I26" s="11">
        <v>20.321</v>
      </c>
      <c r="J26" s="13">
        <v>0</v>
      </c>
      <c r="K26" s="9">
        <v>665980.13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44</v>
      </c>
      <c r="G27" s="8">
        <v>300</v>
      </c>
      <c r="H27" s="9">
        <v>29412.0</v>
      </c>
      <c r="I27" s="11">
        <v>6.048</v>
      </c>
      <c r="J27" s="13">
        <v>0</v>
      </c>
      <c r="K27" s="9">
        <v>177883.78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45</v>
      </c>
      <c r="G28" s="8">
        <v>8</v>
      </c>
      <c r="H28" s="9">
        <v>29412.0</v>
      </c>
      <c r="I28" s="11">
        <v>0.161</v>
      </c>
      <c r="J28" s="13">
        <v>0</v>
      </c>
      <c r="K28" s="9">
        <v>4735.33</v>
      </c>
    </row>
    <row r="29" spans="1:16">
      <c r="A29" t="s">
        <v>39</v>
      </c>
      <c r="B29" s="6" t="s">
        <v>16</v>
      </c>
      <c r="C29" t="s">
        <v>40</v>
      </c>
      <c r="D29" s="7">
        <v>45772.0</v>
      </c>
      <c r="E29" t="s">
        <v>41</v>
      </c>
      <c r="F29" t="s">
        <v>46</v>
      </c>
      <c r="G29" s="8">
        <v>1760</v>
      </c>
      <c r="H29" s="9">
        <v>31347.0</v>
      </c>
      <c r="I29" s="11">
        <v>5.702</v>
      </c>
      <c r="J29" s="13">
        <v>0</v>
      </c>
      <c r="K29" s="9">
        <v>178740.59</v>
      </c>
    </row>
    <row r="30" spans="1:16">
      <c r="A30" t="s">
        <v>39</v>
      </c>
      <c r="B30" s="6" t="s">
        <v>16</v>
      </c>
      <c r="C30" t="s">
        <v>40</v>
      </c>
      <c r="D30" s="7">
        <v>45772.0</v>
      </c>
      <c r="E30" t="s">
        <v>41</v>
      </c>
      <c r="F30" t="s">
        <v>47</v>
      </c>
      <c r="G30" s="8">
        <v>450</v>
      </c>
      <c r="H30" s="9">
        <v>19798.0</v>
      </c>
      <c r="I30" s="11">
        <v>1.458</v>
      </c>
      <c r="J30" s="13">
        <v>0</v>
      </c>
      <c r="K30" s="9">
        <v>28865.48</v>
      </c>
    </row>
    <row r="31" spans="1:16">
      <c r="A31" t="s">
        <v>39</v>
      </c>
      <c r="B31" s="6" t="s">
        <v>16</v>
      </c>
      <c r="C31" t="s">
        <v>40</v>
      </c>
      <c r="D31" s="7">
        <v>45772.0</v>
      </c>
      <c r="E31" t="s">
        <v>41</v>
      </c>
      <c r="F31" t="s">
        <v>48</v>
      </c>
      <c r="G31" s="8">
        <v>3670</v>
      </c>
      <c r="H31" s="9">
        <v>36297.0</v>
      </c>
      <c r="I31" s="11">
        <v>11.891</v>
      </c>
      <c r="J31" s="13">
        <v>0</v>
      </c>
      <c r="K31" s="9">
        <v>431607.63</v>
      </c>
    </row>
    <row r="32" spans="1:16">
      <c r="A32" s="14" t="s">
        <v>39</v>
      </c>
      <c r="B32" s="15" t="s">
        <v>16</v>
      </c>
      <c r="C32" s="14" t="s">
        <v>40</v>
      </c>
      <c r="D32" s="16">
        <v>45772.0</v>
      </c>
      <c r="E32" s="14" t="s">
        <v>41</v>
      </c>
      <c r="F32" s="14" t="s">
        <v>20</v>
      </c>
      <c r="G32" s="14"/>
      <c r="H32" s="14"/>
      <c r="I32" s="14"/>
      <c r="J32" s="14"/>
      <c r="K32" s="14"/>
      <c r="L32" s="17">
        <v>1203213.77</v>
      </c>
      <c r="M32" s="18">
        <v>0.0</v>
      </c>
      <c r="N32" s="19">
        <v>1203213.77</v>
      </c>
      <c r="O32" s="20">
        <v>1633213.778</v>
      </c>
      <c r="P32" s="21" t="s">
        <v>49</v>
      </c>
    </row>
    <row r="33" spans="1:16">
      <c r="A33" s="14"/>
      <c r="B33" s="14"/>
      <c r="C33" s="14"/>
      <c r="D33" s="14"/>
      <c r="E33" s="14"/>
      <c r="F33" s="14"/>
      <c r="G33" s="24">
        <f>SUM(G1:G32)</f>
        <v>12870</v>
      </c>
      <c r="H33" s="14"/>
      <c r="I33" s="24">
        <f>SUM(I1:I32)</f>
        <v>88.71</v>
      </c>
      <c r="J33" s="24">
        <f>SUM(J1:J32)</f>
        <v>0</v>
      </c>
      <c r="K33" s="25">
        <f>SUM(K1:K32)</f>
        <v>2123719.17</v>
      </c>
      <c r="L33" s="25">
        <f>SUM(L1:L32)</f>
        <v>1203321.77</v>
      </c>
      <c r="M33" s="25">
        <f>SUM(M1:M32)</f>
        <v>0</v>
      </c>
      <c r="N33" s="25">
        <f>SUM(N1:N32)</f>
        <v>1203213.77</v>
      </c>
      <c r="O33" s="26">
        <f>K33+M33-L33+N33</f>
        <v>2123611.17</v>
      </c>
      <c r="P33" s="14"/>
    </row>
    <row r="35" spans="1:16">
      <c r="L35" s="27" t="s">
        <v>50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2"/>
  <sheetViews>
    <sheetView tabSelected="0" workbookViewId="0" showGridLines="true" showRowColHeaders="1">
      <pane ySplit="1" activePane="bottomLeft" state="frozen" topLeftCell="A2"/>
      <selection pane="bottomLeft" activeCell="L32" sqref="L32:O3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34</v>
      </c>
      <c r="B19" s="6" t="s">
        <v>16</v>
      </c>
      <c r="C19" t="s">
        <v>17</v>
      </c>
      <c r="D19" s="7">
        <v>45772.0</v>
      </c>
      <c r="E19" t="s">
        <v>35</v>
      </c>
      <c r="F19" t="s">
        <v>36</v>
      </c>
      <c r="G19" s="8">
        <v>32</v>
      </c>
      <c r="H19" s="9">
        <v>38000.0</v>
      </c>
      <c r="I19" s="11">
        <v>0.148</v>
      </c>
      <c r="J19" s="13">
        <v>0</v>
      </c>
      <c r="K19" s="9">
        <v>5624.0</v>
      </c>
    </row>
    <row r="20" spans="1:16">
      <c r="A20" t="s">
        <v>34</v>
      </c>
      <c r="B20" s="6" t="s">
        <v>16</v>
      </c>
      <c r="C20" t="s">
        <v>17</v>
      </c>
      <c r="D20" s="7">
        <v>45772.0</v>
      </c>
      <c r="E20" t="s">
        <v>35</v>
      </c>
      <c r="F20" t="s">
        <v>37</v>
      </c>
      <c r="G20" s="8">
        <v>30</v>
      </c>
      <c r="H20" s="9">
        <v>44000.0</v>
      </c>
      <c r="I20" s="11">
        <v>0.053</v>
      </c>
      <c r="J20" s="13">
        <v>0</v>
      </c>
      <c r="K20" s="9">
        <v>2332.0</v>
      </c>
    </row>
    <row r="21" spans="1:16">
      <c r="A21" s="14" t="s">
        <v>34</v>
      </c>
      <c r="B21" s="15" t="s">
        <v>16</v>
      </c>
      <c r="C21" s="14" t="s">
        <v>17</v>
      </c>
      <c r="D21" s="16">
        <v>45772.0</v>
      </c>
      <c r="E21" s="14" t="s">
        <v>35</v>
      </c>
      <c r="F21" s="14" t="s">
        <v>20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7956.0</v>
      </c>
      <c r="P21" s="21" t="s">
        <v>38</v>
      </c>
    </row>
    <row r="22" spans="1:16">
      <c r="A22" t="s">
        <v>39</v>
      </c>
      <c r="B22" s="6" t="s">
        <v>16</v>
      </c>
      <c r="C22" t="s">
        <v>40</v>
      </c>
      <c r="D22" s="7">
        <v>45772.0</v>
      </c>
      <c r="E22" t="s">
        <v>41</v>
      </c>
      <c r="F22" t="s">
        <v>42</v>
      </c>
      <c r="G22" s="8">
        <v>1600</v>
      </c>
      <c r="H22" s="9">
        <v>28048.0</v>
      </c>
      <c r="I22" s="11">
        <v>5.184</v>
      </c>
      <c r="J22" s="13">
        <v>0</v>
      </c>
      <c r="K22" s="9">
        <v>145400.83</v>
      </c>
    </row>
    <row r="23" spans="1:16">
      <c r="A23" t="s">
        <v>39</v>
      </c>
      <c r="B23" s="6" t="s">
        <v>16</v>
      </c>
      <c r="C23" t="s">
        <v>40</v>
      </c>
      <c r="D23" s="7">
        <v>45772.0</v>
      </c>
      <c r="E23" t="s">
        <v>41</v>
      </c>
      <c r="F23" t="s">
        <v>43</v>
      </c>
      <c r="G23" s="8">
        <v>1008</v>
      </c>
      <c r="H23" s="9">
        <v>32773.0</v>
      </c>
      <c r="I23" s="11">
        <v>20.321</v>
      </c>
      <c r="J23" s="13">
        <v>0</v>
      </c>
      <c r="K23" s="9">
        <v>665980.13</v>
      </c>
    </row>
    <row r="24" spans="1:16">
      <c r="A24" t="s">
        <v>39</v>
      </c>
      <c r="B24" s="6" t="s">
        <v>16</v>
      </c>
      <c r="C24" t="s">
        <v>40</v>
      </c>
      <c r="D24" s="7">
        <v>45772.0</v>
      </c>
      <c r="E24" t="s">
        <v>41</v>
      </c>
      <c r="F24" t="s">
        <v>44</v>
      </c>
      <c r="G24" s="8">
        <v>300</v>
      </c>
      <c r="H24" s="9">
        <v>29412.0</v>
      </c>
      <c r="I24" s="11">
        <v>6.048</v>
      </c>
      <c r="J24" s="13">
        <v>0</v>
      </c>
      <c r="K24" s="9">
        <v>177883.78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45</v>
      </c>
      <c r="G25" s="8">
        <v>8</v>
      </c>
      <c r="H25" s="9">
        <v>29412.0</v>
      </c>
      <c r="I25" s="11">
        <v>0.161</v>
      </c>
      <c r="J25" s="13">
        <v>0</v>
      </c>
      <c r="K25" s="9">
        <v>4735.33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46</v>
      </c>
      <c r="G26" s="8">
        <v>1760</v>
      </c>
      <c r="H26" s="9">
        <v>31347.0</v>
      </c>
      <c r="I26" s="11">
        <v>5.702</v>
      </c>
      <c r="J26" s="13">
        <v>0</v>
      </c>
      <c r="K26" s="9">
        <v>178740.59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47</v>
      </c>
      <c r="G27" s="8">
        <v>450</v>
      </c>
      <c r="H27" s="9">
        <v>19798.0</v>
      </c>
      <c r="I27" s="11">
        <v>1.458</v>
      </c>
      <c r="J27" s="13">
        <v>0</v>
      </c>
      <c r="K27" s="9">
        <v>28865.48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48</v>
      </c>
      <c r="G28" s="8">
        <v>3670</v>
      </c>
      <c r="H28" s="9">
        <v>36297.0</v>
      </c>
      <c r="I28" s="11">
        <v>11.891</v>
      </c>
      <c r="J28" s="13">
        <v>0</v>
      </c>
      <c r="K28" s="9">
        <v>431607.63</v>
      </c>
    </row>
    <row r="29" spans="1:16">
      <c r="A29" s="14" t="s">
        <v>39</v>
      </c>
      <c r="B29" s="15" t="s">
        <v>16</v>
      </c>
      <c r="C29" s="14" t="s">
        <v>40</v>
      </c>
      <c r="D29" s="16">
        <v>45772.0</v>
      </c>
      <c r="E29" s="14" t="s">
        <v>41</v>
      </c>
      <c r="F29" s="14" t="s">
        <v>20</v>
      </c>
      <c r="G29" s="14"/>
      <c r="H29" s="14"/>
      <c r="I29" s="14"/>
      <c r="J29" s="14"/>
      <c r="K29" s="14"/>
      <c r="L29" s="17">
        <v>1203213.77</v>
      </c>
      <c r="M29" s="18">
        <v>0.0</v>
      </c>
      <c r="N29" s="19">
        <v>1203213.77</v>
      </c>
      <c r="O29" s="20">
        <v>1633213.778</v>
      </c>
      <c r="P29" s="21" t="s">
        <v>49</v>
      </c>
    </row>
    <row r="30" spans="1:16">
      <c r="A30" s="14"/>
      <c r="B30" s="14"/>
      <c r="C30" s="14"/>
      <c r="D30" s="14"/>
      <c r="E30" s="14"/>
      <c r="F30" s="14"/>
      <c r="G30" s="24">
        <f>SUM(G1:G29)</f>
        <v>12868</v>
      </c>
      <c r="H30" s="14"/>
      <c r="I30" s="24">
        <f>SUM(I1:I29)</f>
        <v>88.674</v>
      </c>
      <c r="J30" s="24">
        <f>SUM(J1:J29)</f>
        <v>0</v>
      </c>
      <c r="K30" s="25">
        <f>SUM(K1:K29)</f>
        <v>2122999.17</v>
      </c>
      <c r="L30" s="25">
        <f>SUM(L1:L29)</f>
        <v>1203213.77</v>
      </c>
      <c r="M30" s="25">
        <f>SUM(M1:M29)</f>
        <v>0</v>
      </c>
      <c r="N30" s="25">
        <f>SUM(N1:N29)</f>
        <v>1203213.77</v>
      </c>
      <c r="O30" s="26">
        <f>K30+M30-L30+N30</f>
        <v>2122999.17</v>
      </c>
      <c r="P30" s="14"/>
    </row>
    <row r="32" spans="1:16">
      <c r="L32" s="27" t="s">
        <v>50</v>
      </c>
      <c r="M32" s="28"/>
      <c r="N32" s="28"/>
      <c r="O32" s="29">
        <v>4</v>
      </c>
    </row>
  </sheetData>
  <mergeCells>
    <mergeCell ref="L32:N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50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4.56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29</v>
      </c>
      <c r="B2" s="22" t="s">
        <v>13</v>
      </c>
      <c r="C2" t="s">
        <v>17</v>
      </c>
      <c r="D2" s="7">
        <v>45772.0</v>
      </c>
      <c r="E2" t="s">
        <v>30</v>
      </c>
      <c r="F2" t="s">
        <v>31</v>
      </c>
      <c r="G2" s="8">
        <v>1</v>
      </c>
      <c r="H2" s="9">
        <v>20000.0</v>
      </c>
      <c r="I2" s="11">
        <v>0.012</v>
      </c>
      <c r="J2" s="13">
        <v>0</v>
      </c>
      <c r="K2" s="9">
        <v>240.0</v>
      </c>
    </row>
    <row r="3" spans="1:16">
      <c r="A3" t="s">
        <v>29</v>
      </c>
      <c r="B3" s="22" t="s">
        <v>13</v>
      </c>
      <c r="C3" t="s">
        <v>17</v>
      </c>
      <c r="D3" s="7">
        <v>45772.0</v>
      </c>
      <c r="E3" t="s">
        <v>30</v>
      </c>
      <c r="F3" t="s">
        <v>32</v>
      </c>
      <c r="G3" s="8">
        <v>1</v>
      </c>
      <c r="H3" s="9">
        <v>20000.0</v>
      </c>
      <c r="I3" s="11">
        <v>0.024</v>
      </c>
      <c r="J3" s="13">
        <v>0</v>
      </c>
      <c r="K3" s="9">
        <v>480.0</v>
      </c>
    </row>
    <row r="4" spans="1:16">
      <c r="A4" s="14" t="s">
        <v>29</v>
      </c>
      <c r="B4" s="23" t="s">
        <v>13</v>
      </c>
      <c r="C4" s="14" t="s">
        <v>17</v>
      </c>
      <c r="D4" s="16">
        <v>45772.0</v>
      </c>
      <c r="E4" s="14" t="s">
        <v>30</v>
      </c>
      <c r="F4" s="14" t="s">
        <v>20</v>
      </c>
      <c r="G4" s="14"/>
      <c r="H4" s="14"/>
      <c r="I4" s="14"/>
      <c r="J4" s="14"/>
      <c r="K4" s="14"/>
      <c r="L4" s="17">
        <v>108.0</v>
      </c>
      <c r="M4" s="18">
        <v>0.0</v>
      </c>
      <c r="N4" s="19">
        <v>0</v>
      </c>
      <c r="O4" s="20">
        <v>612.0</v>
      </c>
      <c r="P4" s="21" t="s">
        <v>33</v>
      </c>
    </row>
    <row r="5" spans="1:16">
      <c r="A5" s="14"/>
      <c r="B5" s="14"/>
      <c r="C5" s="14"/>
      <c r="D5" s="14"/>
      <c r="E5" s="14"/>
      <c r="F5" s="14"/>
      <c r="G5" s="24">
        <f>SUM(G1:G4)</f>
        <v>2</v>
      </c>
      <c r="H5" s="14"/>
      <c r="I5" s="24">
        <f>SUM(I1:I4)</f>
        <v>0.036</v>
      </c>
      <c r="J5" s="24">
        <f>SUM(J1:J4)</f>
        <v>0</v>
      </c>
      <c r="K5" s="25">
        <f>SUM(K1:K4)</f>
        <v>720</v>
      </c>
      <c r="L5" s="25">
        <f>SUM(L1:L4)</f>
        <v>108</v>
      </c>
      <c r="M5" s="25">
        <f>SUM(M1:M4)</f>
        <v>0</v>
      </c>
      <c r="N5" s="25">
        <f>SUM(N1:N4)</f>
        <v>0</v>
      </c>
      <c r="O5" s="26">
        <f>K5+M5-L5+N5</f>
        <v>612</v>
      </c>
      <c r="P5" s="14"/>
    </row>
    <row r="7" spans="1:16">
      <c r="L7" s="27" t="s">
        <v>50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51</v>
      </c>
      <c r="B2" s="10">
        <v>3.902</v>
      </c>
      <c r="C2" s="12">
        <v>0.0</v>
      </c>
    </row>
    <row r="3" spans="1:3">
      <c r="A3" t="s">
        <v>52</v>
      </c>
      <c r="B3" s="10">
        <v>33.806</v>
      </c>
      <c r="C3" s="12">
        <v>0.0</v>
      </c>
    </row>
    <row r="4" spans="1:3">
      <c r="A4" t="s">
        <v>53</v>
      </c>
      <c r="B4" s="10">
        <v>26.566</v>
      </c>
      <c r="C4" s="12">
        <v>0.0</v>
      </c>
    </row>
    <row r="5" spans="1:3">
      <c r="A5" t="s">
        <v>54</v>
      </c>
      <c r="B5" s="10">
        <v>0.148</v>
      </c>
      <c r="C5" s="12">
        <v>0.0</v>
      </c>
    </row>
    <row r="6" spans="1:3">
      <c r="A6" t="s">
        <v>55</v>
      </c>
      <c r="B6" s="10">
        <v>0.053</v>
      </c>
      <c r="C6" s="12">
        <v>0.0</v>
      </c>
    </row>
    <row r="7" spans="1:3">
      <c r="A7" t="s">
        <v>56</v>
      </c>
      <c r="B7" s="10">
        <v>24.235</v>
      </c>
      <c r="C7" s="12">
        <v>0.0</v>
      </c>
    </row>
    <row r="10" spans="1:3">
      <c r="A10" t="s">
        <v>57</v>
      </c>
      <c r="B10" s="10">
        <v>54.904</v>
      </c>
      <c r="C10" s="12">
        <v>0.0</v>
      </c>
    </row>
    <row r="11" spans="1:3">
      <c r="A11" t="s">
        <v>58</v>
      </c>
      <c r="B11" s="10">
        <v>33.806</v>
      </c>
      <c r="C11" s="12">
        <v>0.0</v>
      </c>
    </row>
    <row r="12" spans="1:3">
      <c r="A12" t="s">
        <v>59</v>
      </c>
      <c r="B12" s="10"/>
      <c r="C12" s="12">
        <v>0</v>
      </c>
    </row>
    <row r="13" spans="1:3">
      <c r="A13" t="s">
        <v>60</v>
      </c>
      <c r="B13" s="10">
        <v>0</v>
      </c>
      <c r="C13" s="12">
        <v>0</v>
      </c>
    </row>
    <row r="14" spans="1:3">
      <c r="A14" t="s">
        <v>61</v>
      </c>
      <c r="B14" s="10">
        <v>0</v>
      </c>
      <c r="C14" s="12">
        <v>0</v>
      </c>
    </row>
    <row r="15" spans="1:3">
      <c r="A15" t="s">
        <v>62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2025-05-05T11:31:16+00:00</dcterms:created>
  <dcterms:modified xsi:type="dcterms:W3CDTF">2025-05-05T11:31:16+00:00</dcterms:modified>
  <dc:title>Untitled Spreadsheet</dc:title>
  <dc:description/>
  <dc:subject/>
  <cp:keywords/>
  <cp:category/>
</cp:coreProperties>
</file>