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<sst xmlns="http://schemas.openxmlformats.org/spreadsheetml/2006/main" uniqueCount="505">
  <si>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</si>
  <si>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</si>
  <si>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</si>
  <si>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</si>
  <si>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</si>
  <si>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</si>
  <si>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</si>
  <si>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</si>
  <si>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</si>
  <si>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</si>
  <si>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</si>
  <si>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</si>
  <si>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</si>
  <si>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</si>
  <si>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</si>
  <si>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 xml:space="preserve">Wood Invest </t>
  </si>
  <si>
    <t>Безналичный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</si>
  <si>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</si>
  <si>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</si>
  <si>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</si>
  <si>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</si>
  <si>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</si>
  <si>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</si>
  <si>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</si>
  <si>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</si>
  <si>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</si>
  <si>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</si>
  <si>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</si>
  <si>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Скидка, доставка и итог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</si>
  <si>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</si>
  <si>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</si>
  <si>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</si>
  <si>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</si>
  <si>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</si>
  <si>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</si>
  <si>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</si>
  <si>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</si>
  <si>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</si>
  <si>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</si>
  <si>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</si>
  <si>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</si>
  <si>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</si>
  <si>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</si>
  <si>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</si>
  <si>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</si>
  <si>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</si>
  <si>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</si>
  <si>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</si>
  <si>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</si>
  <si>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</si>
  <si>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Зубарев А.В.</t>
  </si>
  <si>
    <t>СП250403-1</t>
  </si>
  <si>
    <t>Заполняемость:
Евровагонка - - - - 100% - - - - 0.462 м3</t>
  </si>
  <si>
    <t>ООО Эггер Древпродукт Гагарин</t>
  </si>
  <si>
    <t>СП250403-2</t>
  </si>
  <si>
    <t>Щепа 100x100x100 Б/С Ель</t>
  </si>
  <si>
    <t>Заполняемость:
Щепа - - - - 100% - - - - 32.8 м3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</si>
  <si>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</si>
  <si>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</si>
  <si>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</si>
  <si>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</si>
  <si>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</si>
  <si>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</si>
  <si>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</si>
  <si>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</si>
  <si>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</si>
  <si>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</si>
  <si>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</si>
  <si>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</si>
  <si>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</si>
  <si>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</si>
  <si>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</si>
  <si>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</si>
  <si>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</si>
  <si>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</si>
  <si>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</si>
  <si>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</si>
  <si>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</si>
  <si>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</si>
  <si>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</si>
  <si>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</si>
  <si>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</si>
  <si>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</si>
  <si>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</si>
  <si>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</si>
  <si>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</si>
  <si>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</si>
  <si>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</si>
  <si>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</si>
  <si>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</si>
  <si>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</si>
  <si>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</si>
  <si>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</si>
  <si>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</si>
  <si>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</si>
  <si>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</si>
  <si>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</si>
  <si>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</si>
  <si>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</si>
  <si>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</si>
  <si>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</si>
  <si>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</si>
  <si>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</si>
  <si>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</si>
  <si>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</si>
  <si>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</si>
  <si>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</si>
  <si>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</si>
  <si>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</si>
  <si>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</si>
  <si>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</si>
  <si>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</si>
  <si>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</si>
  <si>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</si>
  <si>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</si>
  <si>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</si>
  <si>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</si>
  <si>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</si>
  <si>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</si>
  <si>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</si>
  <si>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</si>
  <si>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</si>
  <si>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</si>
  <si>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</si>
  <si>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</si>
  <si>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</si>
  <si>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</si>
  <si>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</si>
  <si>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</si>
  <si>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</si>
  <si>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</si>
  <si>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</si>
  <si>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</si>
  <si>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</si>
  <si>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</si>
  <si>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</si>
  <si>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</si>
  <si>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</si>
  <si>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</si>
  <si>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</si>
  <si>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</si>
  <si>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</si>
  <si>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</si>
  <si>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</si>
  <si>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</si>
  <si>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</si>
  <si>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</si>
  <si>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</si>
  <si>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</si>
  <si>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</si>
  <si>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</si>
  <si>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</si>
  <si>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</si>
  <si>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</si>
  <si>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</si>
  <si>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</si>
  <si>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</si>
  <si>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</si>
  <si>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</si>
  <si>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</si>
  <si>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</si>
  <si>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</si>
  <si>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</si>
  <si>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</si>
  <si>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</si>
  <si>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</si>
  <si>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</si>
  <si>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</si>
  <si>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</si>
  <si>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</si>
  <si>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</si>
  <si>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</si>
  <si>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</si>
  <si>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</si>
  <si>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</si>
  <si>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</si>
  <si>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</si>
  <si>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</si>
  <si>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</si>
  <si>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</si>
  <si>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</si>
  <si>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</si>
  <si>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</si>
  <si>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</si>
  <si>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</si>
  <si>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</si>
  <si>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</si>
  <si>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</si>
  <si>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</si>
  <si>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</si>
  <si>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</si>
  <si>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</si>
  <si>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</si>
  <si>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</si>
  <si>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</si>
  <si>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</si>
  <si>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</si>
  <si>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</si>
  <si>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</si>
  <si>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</si>
  <si>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</si>
  <si>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</si>
  <si>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</si>
  <si>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</si>
  <si>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</si>
  <si>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</si>
  <si>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</si>
  <si>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</si>
  <si>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</si>
  <si>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</si>
  <si>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</si>
  <si>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</si>
  <si>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</si>
  <si>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</si>
  <si>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</si>
  <si>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</si>
  <si>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</si>
  <si>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</si>
  <si>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</si>
  <si>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</si>
  <si>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</si>
  <si>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</si>
  <si>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</si>
  <si>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</si>
  <si>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</si>
  <si>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</si>
  <si>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</si>
  <si>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</si>
  <si>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</si>
  <si>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</si>
  <si>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</si>
  <si>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</si>
  <si>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</si>
  <si>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</si>
  <si>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</si>
  <si>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</si>
  <si>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</si>
  <si>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</si>
  <si>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</si>
  <si>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</si>
  <si>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</si>
  <si>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</si>
  <si>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</si>
  <si>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</si>
  <si>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</si>
  <si>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</si>
  <si>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</si>
  <si>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</si>
  <si>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</si>
  <si>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</si>
  <si>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</si>
  <si>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</si>
  <si>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</si>
  <si>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</si>
  <si>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</si>
  <si>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</si>
  <si>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</si>
  <si>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</si>
  <si>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</si>
  <si>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</si>
  <si>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</si>
  <si>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</si>
  <si>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</si>
  <si>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</si>
  <si>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</si>
  <si>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</si>
  <si>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</si>
  <si>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</si>
  <si>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</si>
  <si>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</si>
  <si>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</si>
  <si>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</si>
  <si>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</si>
  <si>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</si>
  <si>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</si>
  <si>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</si>
  <si>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</si>
  <si>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</si>
  <si>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</si>
  <si>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</si>
  <si>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</si>
  <si>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</si>
  <si>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</si>
  <si>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</si>
  <si>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</si>
  <si>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</si>
  <si>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</si>
  <si>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</si>
  <si>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</si>
  <si>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</si>
  <si>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</si>
  <si>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</si>
  <si>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</si>
  <si>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</si>
  <si>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</si>
  <si>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</si>
  <si>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</si>
  <si>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</si>
  <si>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</si>
  <si>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</si>
  <si>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</si>
  <si>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</si>
  <si>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</si>
  <si>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</si>
  <si>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</si>
  <si>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</si>
  <si>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</si>
  <si>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</si>
  <si>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</si>
  <si>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</si>
  <si>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</si>
  <si>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</si>
  <si>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</si>
  <si>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</si>
  <si>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</si>
  <si>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</si>
  <si>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</si>
  <si>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</si>
  <si>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</si>
  <si>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</si>
  <si>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</si>
  <si>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</si>
  <si>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</si>
  <si>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</si>
  <si>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</si>
  <si>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</si>
  <si>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</si>
  <si>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</si>
  <si>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</si>
  <si>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</si>
  <si>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</si>
  <si>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</si>
  <si>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</si>
  <si>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</si>
  <si>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</si>
  <si>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</si>
  <si>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</si>
  <si>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</si>
  <si>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</si>
  <si>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</si>
  <si>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</si>
  <si>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</si>
  <si>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</si>
  <si>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</si>
  <si>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</si>
  <si>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</si>
  <si>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</si>
  <si>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</si>
  <si>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</si>
  <si>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</si>
  <si>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</si>
  <si>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</si>
  <si>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</si>
  <si>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</si>
  <si>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</si>
  <si>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</si>
  <si>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</si>
  <si>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</si>
  <si>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</si>
  <si>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</si>
  <si>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</si>
  <si>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</si>
  <si>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</si>
  <si>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</si>
  <si>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</si>
  <si>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</si>
  <si>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</si>
  <si>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</si>
  <si>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</si>
  <si>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</si>
  <si>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</si>
  <si>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</si>
  <si>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</si>
  <si>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</si>
  <si>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</si>
  <si>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</si>
  <si>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</si>
  <si>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</si>
  <si>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</si>
  <si>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</si>
  <si>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</si>
  <si>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</si>
  <si>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</si>
  <si>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</si>
  <si>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</si>
  <si>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</si>
  <si>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20x98x2400 VI Ель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</si>
  <si>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</si>
  <si>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</si>
  <si>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</si>
  <si>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</si>
  <si>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</si>
  <si>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</si>
  <si>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</si>
  <si>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</si>
  <si>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</si>
  <si>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</si>
  <si>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</si>
  <si>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</si>
  <si>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</si>
  <si>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</si>
  <si>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</si>
  <si>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</si>
  <si>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</si>
  <si>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</si>
  <si>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</si>
  <si>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</si>
  <si>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</si>
  <si>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</si>
  <si>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</si>
  <si>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</si>
  <si>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</si>
  <si>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</si>
  <si>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</si>
  <si>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СП250428-2</t>
  </si>
  <si>
    <t>Заполняемость:
Имитация бруса - - - - 100% - - - - 0.551 м3</t>
  </si>
  <si>
    <t>Богаевский карьер</t>
  </si>
  <si>
    <t>СП241105-1</t>
  </si>
  <si>
    <t>Пиломатериал 50x150x6000 1 сорт Ель</t>
  </si>
  <si>
    <t>Пиломатериал 25x150x6000 1 сорт Ель</t>
  </si>
  <si>
    <t>Заполняемость:
Пиломатериал - - - - 100% - - - - 23.04 м3</t>
  </si>
  <si>
    <t>Переработка</t>
  </si>
  <si>
    <t>СП250425-4</t>
  </si>
  <si>
    <t>Пиломатериал 25x150x6000 2 сорт Ель</t>
  </si>
  <si>
    <t>Заполняемость:
Пиломатериал - - - - 100% - - - - 4.005 м3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</si>
  <si>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</si>
  <si>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</si>
  <si>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</si>
  <si>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</si>
  <si>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</si>
  <si>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</si>
  <si>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</si>
  <si>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</si>
  <si>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</si>
  <si>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</si>
  <si>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</si>
  <si>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</si>
  <si>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</si>
  <si>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</si>
  <si>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</si>
  <si>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</si>
  <si>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Пиломатериал 25x104x6000 1 сорт Ель</t>
  </si>
  <si>
    <t>Заполняемость:
Пиломатериал - - - - 100% - - - - 1.014 м3</t>
  </si>
  <si>
    <t>ООО Русская Деревня</t>
  </si>
  <si>
    <t>СП250424-1</t>
  </si>
  <si>
    <t>Имитация бруса 20x135x4000 Сорт AB Ель</t>
  </si>
  <si>
    <t>Имитация бруса 20x135x5000 Сорт AB Ель</t>
  </si>
  <si>
    <t>Имитация бруса 20x135x6000 Сорт AB Ель</t>
  </si>
  <si>
    <t>Заполняемость:
Доска пола - - - - 37.34% - - - - 9.526 м3
Имитация бруса - - - - 62.66% - - - - 15.984 м3</t>
  </si>
  <si>
    <t>СП250429-3</t>
  </si>
  <si>
    <t>Заполняемость:
Евровагонка - - - - 100% - - - - 2.904 м3</t>
  </si>
  <si>
    <t>СТРОЙТРАНСГРУПП</t>
  </si>
  <si>
    <t>СП250429-7</t>
  </si>
  <si>
    <t>Заполняемость:
Имитация бруса - - - - 100% - - - - 0.746 м3</t>
  </si>
  <si>
    <t>Смирнов А.В.</t>
  </si>
  <si>
    <t>СП250430-3</t>
  </si>
  <si>
    <t>Заполняемость:
Отходы дровяные - - - - 100% - - - - 1 м3</t>
  </si>
  <si>
    <t>СП250430-4</t>
  </si>
  <si>
    <t>Заполняемость:
Вагонка «Штиль» - - - - 100% - - - - 2.994 м3</t>
  </si>
  <si>
    <t>СП250430-5</t>
  </si>
  <si>
    <t>Вагонка «Штиль» 14x110x3000 Сорт AB Ель</t>
  </si>
  <si>
    <t>Заполняемость:
Вагонка «Штиль» - - - - 100% - - - - 0.074 м3</t>
  </si>
  <si>
    <t>СП250430-6</t>
  </si>
  <si>
    <t>Пиломатериал, сухой 40x150x6000 V Ель</t>
  </si>
  <si>
    <t>Заполняемость:
Пиломатериал, сухой - - - - 100% - - - - 0.432 м3</t>
  </si>
  <si>
    <t>Чечулин С.Д.</t>
  </si>
  <si>
    <t>СП250430-7</t>
  </si>
  <si>
    <t>Брус 150x150x6000 1 сорт Ель</t>
  </si>
  <si>
    <t>Отходы дровяные, сухие 1000x1000x1000 Б/С Берёза</t>
  </si>
  <si>
    <t>Заполняемость:
Пиломатериал, сухой - - - - 22.09% - - - - 1.08 м3
Брус - - - - 16.56% - - - - 0.81 м3
Отходы дровяные, сухие - - - - 61.35% - - - - 3 м3</t>
  </si>
  <si>
    <t>СП250505-1</t>
  </si>
  <si>
    <t>Вагонка «Штиль» 12.5x110x4000 Сорт AB Ель</t>
  </si>
  <si>
    <t>Брусок, сухой, строганный 45x45x3000 Сорт C Ель</t>
  </si>
  <si>
    <t>Заполняемость:
Вагонка «Штиль» - - - - 60.19% - - - - 0.248 м3
Брусок, сухой, строганный - - - - 39.81% - - - - 0.164 м3</t>
  </si>
  <si>
    <t>Новик С.С</t>
  </si>
  <si>
    <t>СП250505-2</t>
  </si>
  <si>
    <t>Заполняемость:
Полок банный - - - - 100% - - - - 0.024 м3</t>
  </si>
  <si>
    <t>Доброхотов А.С</t>
  </si>
  <si>
    <t>СП250505-3</t>
  </si>
  <si>
    <t>Общее количество отгрузок: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</si>
  <si>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</si>
  <si>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</si>
  <si>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</si>
  <si>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</si>
  <si>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</si>
  <si>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Щепа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</si>
  <si>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</si>
  <si>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</si>
  <si>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</si>
  <si>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</si>
  <si>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</si>
  <si>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</si>
  <si>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</si>
  <si>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</si>
  <si>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</si>
  <si>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</si>
  <si>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</si>
  <si>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</si>
  <si>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</si>
  <si>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</si>
  <si>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</si>
  <si>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Брус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</si>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</sst>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38"/>
  <sheetViews>
    <sheetView tabSelected="1" workbookViewId="0" showGridLines="true" showRowColHeaders="1">
      <pane ySplit="1" activePane="bottomLeft" state="frozen" topLeftCell="A2"/>
      <selection pane="bottomLeft" activeCell="L438" sqref="L438:O438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45749.0</v>
      </c>
      <c r="E2" t="s">
        <v>18</v>
      </c>
      <c r="F2" t="s">
        <v>19</v>
      </c>
      <c r="G2" s="8">
        <v>168</v>
      </c>
      <c r="H2" s="9">
        <v>31020.0</v>
      </c>
      <c r="I2" s="11">
        <v>3.969</v>
      </c>
      <c r="J2" s="13">
        <v>0</v>
      </c>
      <c r="K2" s="9">
        <v>123118.38</v>
      </c>
    </row>
    <row r="3" spans="1:16">
      <c r="A3" t="s">
        <v>15</v>
      </c>
      <c r="B3" s="6" t="s">
        <v>16</v>
      </c>
      <c r="C3" t="s">
        <v>17</v>
      </c>
      <c r="D3" s="7">
        <v>45749.0</v>
      </c>
      <c r="E3" t="s">
        <v>18</v>
      </c>
      <c r="F3" t="s">
        <v>19</v>
      </c>
      <c r="G3" s="8">
        <v>168</v>
      </c>
      <c r="H3" s="9">
        <v>31020.0</v>
      </c>
      <c r="I3" s="11">
        <v>3.969</v>
      </c>
      <c r="J3" s="13">
        <v>0</v>
      </c>
      <c r="K3" s="9">
        <v>123118.38</v>
      </c>
    </row>
    <row r="4" spans="1:16">
      <c r="A4" t="s">
        <v>15</v>
      </c>
      <c r="B4" s="6" t="s">
        <v>16</v>
      </c>
      <c r="C4" t="s">
        <v>17</v>
      </c>
      <c r="D4" s="7">
        <v>45749.0</v>
      </c>
      <c r="E4" t="s">
        <v>18</v>
      </c>
      <c r="F4" t="s">
        <v>19</v>
      </c>
      <c r="G4" s="8">
        <v>168</v>
      </c>
      <c r="H4" s="9">
        <v>31020.0</v>
      </c>
      <c r="I4" s="11">
        <v>3.969</v>
      </c>
      <c r="J4" s="13">
        <v>0</v>
      </c>
      <c r="K4" s="9">
        <v>123118.38</v>
      </c>
    </row>
    <row r="5" spans="1:16">
      <c r="A5" t="s">
        <v>15</v>
      </c>
      <c r="B5" s="6" t="s">
        <v>16</v>
      </c>
      <c r="C5" t="s">
        <v>17</v>
      </c>
      <c r="D5" s="7">
        <v>45749.0</v>
      </c>
      <c r="E5" t="s">
        <v>18</v>
      </c>
      <c r="F5" t="s">
        <v>20</v>
      </c>
      <c r="G5" s="8">
        <v>168</v>
      </c>
      <c r="H5" s="9">
        <v>31020.0</v>
      </c>
      <c r="I5" s="11">
        <v>4.763</v>
      </c>
      <c r="J5" s="13">
        <v>0</v>
      </c>
      <c r="K5" s="9">
        <v>147748.26</v>
      </c>
    </row>
    <row r="6" spans="1:16">
      <c r="A6" t="s">
        <v>15</v>
      </c>
      <c r="B6" s="6" t="s">
        <v>16</v>
      </c>
      <c r="C6" t="s">
        <v>17</v>
      </c>
      <c r="D6" s="7">
        <v>45749.0</v>
      </c>
      <c r="E6" t="s">
        <v>18</v>
      </c>
      <c r="F6" t="s">
        <v>20</v>
      </c>
      <c r="G6" s="8">
        <v>168</v>
      </c>
      <c r="H6" s="9">
        <v>31020.0</v>
      </c>
      <c r="I6" s="11">
        <v>4.763</v>
      </c>
      <c r="J6" s="13">
        <v>0</v>
      </c>
      <c r="K6" s="9">
        <v>147748.26</v>
      </c>
    </row>
    <row r="7" spans="1:16">
      <c r="A7" t="s">
        <v>15</v>
      </c>
      <c r="B7" s="6" t="s">
        <v>16</v>
      </c>
      <c r="C7" t="s">
        <v>17</v>
      </c>
      <c r="D7" s="7">
        <v>45749.0</v>
      </c>
      <c r="E7" t="s">
        <v>18</v>
      </c>
      <c r="F7" t="s">
        <v>21</v>
      </c>
      <c r="G7" s="8">
        <v>168</v>
      </c>
      <c r="H7" s="9">
        <v>31020.0</v>
      </c>
      <c r="I7" s="11">
        <v>3.175</v>
      </c>
      <c r="J7" s="13">
        <v>0</v>
      </c>
      <c r="K7" s="9">
        <v>98488.5</v>
      </c>
    </row>
    <row r="8" spans="1:16">
      <c r="A8" t="s">
        <v>15</v>
      </c>
      <c r="B8" s="6" t="s">
        <v>16</v>
      </c>
      <c r="C8" t="s">
        <v>17</v>
      </c>
      <c r="D8" s="7">
        <v>45749.0</v>
      </c>
      <c r="E8" t="s">
        <v>18</v>
      </c>
      <c r="F8" t="s">
        <v>22</v>
      </c>
      <c r="G8" s="8">
        <v>620</v>
      </c>
      <c r="H8" s="9">
        <v>32430.0</v>
      </c>
      <c r="I8" s="11">
        <v>4.092</v>
      </c>
      <c r="J8" s="13">
        <v>0</v>
      </c>
      <c r="K8" s="9">
        <v>132703.56</v>
      </c>
    </row>
    <row r="9" spans="1:16">
      <c r="A9" t="s">
        <v>15</v>
      </c>
      <c r="B9" s="6" t="s">
        <v>16</v>
      </c>
      <c r="C9" t="s">
        <v>17</v>
      </c>
      <c r="D9" s="7">
        <v>45749.0</v>
      </c>
      <c r="E9" t="s">
        <v>18</v>
      </c>
      <c r="F9" t="s">
        <v>23</v>
      </c>
      <c r="G9" s="8">
        <v>350</v>
      </c>
      <c r="H9" s="9">
        <v>32430.0</v>
      </c>
      <c r="I9" s="11">
        <v>1.925</v>
      </c>
      <c r="J9" s="13">
        <v>0</v>
      </c>
      <c r="K9" s="9">
        <v>62427.75</v>
      </c>
    </row>
    <row r="10" spans="1:16">
      <c r="A10" t="s">
        <v>15</v>
      </c>
      <c r="B10" s="6" t="s">
        <v>16</v>
      </c>
      <c r="C10" t="s">
        <v>17</v>
      </c>
      <c r="D10" s="7">
        <v>45749.0</v>
      </c>
      <c r="E10" t="s">
        <v>18</v>
      </c>
      <c r="F10" t="s">
        <v>24</v>
      </c>
      <c r="G10" s="8">
        <v>140</v>
      </c>
      <c r="H10" s="9">
        <v>32430.0</v>
      </c>
      <c r="I10" s="11">
        <v>0.616</v>
      </c>
      <c r="J10" s="13">
        <v>0</v>
      </c>
      <c r="K10" s="9">
        <v>19976.88</v>
      </c>
    </row>
    <row r="11" spans="1:16">
      <c r="A11" t="s">
        <v>15</v>
      </c>
      <c r="B11" s="6" t="s">
        <v>16</v>
      </c>
      <c r="C11" t="s">
        <v>17</v>
      </c>
      <c r="D11" s="7">
        <v>45749.0</v>
      </c>
      <c r="E11" t="s">
        <v>18</v>
      </c>
      <c r="F11" t="s">
        <v>25</v>
      </c>
      <c r="G11" s="8">
        <v>648</v>
      </c>
      <c r="H11" s="9">
        <v>32430.0</v>
      </c>
      <c r="I11" s="11">
        <v>5.346</v>
      </c>
      <c r="J11" s="13">
        <v>0</v>
      </c>
      <c r="K11" s="9">
        <v>173370.78</v>
      </c>
    </row>
    <row r="12" spans="1:16">
      <c r="A12" t="s">
        <v>15</v>
      </c>
      <c r="B12" s="6" t="s">
        <v>16</v>
      </c>
      <c r="C12" t="s">
        <v>17</v>
      </c>
      <c r="D12" s="7">
        <v>45749.0</v>
      </c>
      <c r="E12" t="s">
        <v>18</v>
      </c>
      <c r="F12" t="s">
        <v>25</v>
      </c>
      <c r="G12" s="8">
        <v>648</v>
      </c>
      <c r="H12" s="9">
        <v>32430.0</v>
      </c>
      <c r="I12" s="11">
        <v>5.346</v>
      </c>
      <c r="J12" s="13">
        <v>0</v>
      </c>
      <c r="K12" s="9">
        <v>173370.78</v>
      </c>
    </row>
    <row r="13" spans="1:16">
      <c r="A13" t="s">
        <v>15</v>
      </c>
      <c r="B13" s="6" t="s">
        <v>16</v>
      </c>
      <c r="C13" t="s">
        <v>17</v>
      </c>
      <c r="D13" s="7">
        <v>45749.0</v>
      </c>
      <c r="E13" t="s">
        <v>18</v>
      </c>
      <c r="F13" t="s">
        <v>22</v>
      </c>
      <c r="G13" s="8">
        <v>400</v>
      </c>
      <c r="H13" s="9">
        <v>32430.0</v>
      </c>
      <c r="I13" s="11">
        <v>2.64</v>
      </c>
      <c r="J13" s="13">
        <v>0</v>
      </c>
      <c r="K13" s="9">
        <v>85615.2</v>
      </c>
    </row>
    <row r="14" spans="1:16">
      <c r="A14" t="s">
        <v>15</v>
      </c>
      <c r="B14" s="6" t="s">
        <v>16</v>
      </c>
      <c r="C14" t="s">
        <v>17</v>
      </c>
      <c r="D14" s="7">
        <v>45749.0</v>
      </c>
      <c r="E14" t="s">
        <v>18</v>
      </c>
      <c r="F14" t="s">
        <v>26</v>
      </c>
      <c r="G14" s="8">
        <v>138</v>
      </c>
      <c r="H14" s="9">
        <v>30000.0</v>
      </c>
      <c r="I14" s="11">
        <v>0.497</v>
      </c>
      <c r="J14" s="13">
        <v>0</v>
      </c>
      <c r="K14" s="9">
        <v>14910.0</v>
      </c>
    </row>
    <row r="15" spans="1:16">
      <c r="A15" t="s">
        <v>15</v>
      </c>
      <c r="B15" s="6" t="s">
        <v>16</v>
      </c>
      <c r="C15" t="s">
        <v>17</v>
      </c>
      <c r="D15" s="7">
        <v>45749.0</v>
      </c>
      <c r="E15" t="s">
        <v>18</v>
      </c>
      <c r="F15" t="s">
        <v>27</v>
      </c>
      <c r="G15" s="8">
        <v>918</v>
      </c>
      <c r="H15" s="9">
        <v>28000.0</v>
      </c>
      <c r="I15" s="11">
        <v>3.305</v>
      </c>
      <c r="J15" s="13">
        <v>0</v>
      </c>
      <c r="K15" s="9">
        <v>92540.0</v>
      </c>
    </row>
    <row r="16" spans="1:16">
      <c r="A16" s="14" t="s">
        <v>15</v>
      </c>
      <c r="B16" s="15" t="s">
        <v>16</v>
      </c>
      <c r="C16" s="14" t="s">
        <v>17</v>
      </c>
      <c r="D16" s="16">
        <v>45749.0</v>
      </c>
      <c r="E16" s="14" t="s">
        <v>18</v>
      </c>
      <c r="F16" s="14" t="s">
        <v>28</v>
      </c>
      <c r="G16" s="14"/>
      <c r="H16" s="14"/>
      <c r="I16" s="14"/>
      <c r="J16" s="14"/>
      <c r="K16" s="14"/>
      <c r="L16" s="17">
        <v>194552.61</v>
      </c>
      <c r="M16" s="18">
        <v>0.0</v>
      </c>
      <c r="N16" s="19">
        <v>194552.61</v>
      </c>
      <c r="O16" s="20">
        <v>1518255.11</v>
      </c>
      <c r="P16" s="21" t="s">
        <v>29</v>
      </c>
    </row>
    <row r="17" spans="1:16">
      <c r="A17" t="s">
        <v>30</v>
      </c>
      <c r="B17" s="6" t="s">
        <v>16</v>
      </c>
      <c r="C17" t="s">
        <v>17</v>
      </c>
      <c r="D17" s="7">
        <v>45749.0</v>
      </c>
      <c r="E17" t="s">
        <v>31</v>
      </c>
      <c r="F17" t="s">
        <v>32</v>
      </c>
      <c r="G17" s="8">
        <v>105</v>
      </c>
      <c r="H17" s="9">
        <v>44000.0</v>
      </c>
      <c r="I17" s="11">
        <v>2.54</v>
      </c>
      <c r="J17" s="13">
        <v>0</v>
      </c>
      <c r="K17" s="9">
        <v>111760.0</v>
      </c>
    </row>
    <row r="18" spans="1:16">
      <c r="A18" t="s">
        <v>30</v>
      </c>
      <c r="B18" s="6" t="s">
        <v>16</v>
      </c>
      <c r="C18" t="s">
        <v>17</v>
      </c>
      <c r="D18" s="7">
        <v>45749.0</v>
      </c>
      <c r="E18" t="s">
        <v>31</v>
      </c>
      <c r="F18" t="s">
        <v>33</v>
      </c>
      <c r="G18" s="8">
        <v>180</v>
      </c>
      <c r="H18" s="9">
        <v>35000.0</v>
      </c>
      <c r="I18" s="11">
        <v>0.911</v>
      </c>
      <c r="J18" s="13">
        <v>0</v>
      </c>
      <c r="K18" s="9">
        <v>31885.0</v>
      </c>
    </row>
    <row r="19" spans="1:16">
      <c r="A19" t="s">
        <v>30</v>
      </c>
      <c r="B19" s="6" t="s">
        <v>16</v>
      </c>
      <c r="C19" t="s">
        <v>17</v>
      </c>
      <c r="D19" s="7">
        <v>45749.0</v>
      </c>
      <c r="E19" t="s">
        <v>31</v>
      </c>
      <c r="F19" t="s">
        <v>34</v>
      </c>
      <c r="G19" s="8">
        <v>72</v>
      </c>
      <c r="H19" s="9">
        <v>47000.0</v>
      </c>
      <c r="I19" s="11">
        <v>0.846</v>
      </c>
      <c r="J19" s="13">
        <v>0</v>
      </c>
      <c r="K19" s="9">
        <v>39762.0</v>
      </c>
    </row>
    <row r="20" spans="1:16">
      <c r="A20" s="14" t="s">
        <v>30</v>
      </c>
      <c r="B20" s="15" t="s">
        <v>16</v>
      </c>
      <c r="C20" s="14" t="s">
        <v>17</v>
      </c>
      <c r="D20" s="16">
        <v>45749.0</v>
      </c>
      <c r="E20" s="14" t="s">
        <v>31</v>
      </c>
      <c r="F20" s="14" t="s">
        <v>28</v>
      </c>
      <c r="G20" s="14"/>
      <c r="H20" s="14"/>
      <c r="I20" s="14"/>
      <c r="J20" s="14"/>
      <c r="K20" s="14"/>
      <c r="L20" s="17">
        <v>18340.7</v>
      </c>
      <c r="M20" s="18">
        <v>0.0</v>
      </c>
      <c r="N20" s="19">
        <v>0</v>
      </c>
      <c r="O20" s="20">
        <v>165066.3</v>
      </c>
      <c r="P20" s="21" t="s">
        <v>35</v>
      </c>
    </row>
    <row r="21" spans="1:16">
      <c r="A21" t="s">
        <v>36</v>
      </c>
      <c r="B21" s="22" t="s">
        <v>13</v>
      </c>
      <c r="C21" t="s">
        <v>17</v>
      </c>
      <c r="D21" s="7">
        <v>45749.0</v>
      </c>
      <c r="E21" t="s">
        <v>37</v>
      </c>
      <c r="F21" t="s">
        <v>38</v>
      </c>
      <c r="G21" s="8">
        <v>250</v>
      </c>
      <c r="H21" s="9">
        <v>20000.0</v>
      </c>
      <c r="I21" s="11">
        <v>0.825</v>
      </c>
      <c r="J21" s="13">
        <v>0</v>
      </c>
      <c r="K21" s="9">
        <v>16500.0</v>
      </c>
    </row>
    <row r="22" spans="1:16">
      <c r="A22" s="14" t="s">
        <v>36</v>
      </c>
      <c r="B22" s="23" t="s">
        <v>13</v>
      </c>
      <c r="C22" s="14" t="s">
        <v>17</v>
      </c>
      <c r="D22" s="16">
        <v>45749.0</v>
      </c>
      <c r="E22" s="14" t="s">
        <v>37</v>
      </c>
      <c r="F22" s="14" t="s">
        <v>28</v>
      </c>
      <c r="G22" s="14"/>
      <c r="H22" s="14"/>
      <c r="I22" s="14"/>
      <c r="J22" s="14"/>
      <c r="K22" s="14"/>
      <c r="L22" s="17">
        <v>0</v>
      </c>
      <c r="M22" s="18">
        <v>0.0</v>
      </c>
      <c r="N22" s="19">
        <v>0</v>
      </c>
      <c r="O22" s="20">
        <v>16500.0</v>
      </c>
      <c r="P22" s="21" t="s">
        <v>39</v>
      </c>
    </row>
    <row r="23" spans="1:16">
      <c r="A23" t="s">
        <v>40</v>
      </c>
      <c r="B23" s="6" t="s">
        <v>16</v>
      </c>
      <c r="C23" t="s">
        <v>17</v>
      </c>
      <c r="D23" s="7">
        <v>45750.0</v>
      </c>
      <c r="E23" t="s">
        <v>41</v>
      </c>
      <c r="F23" t="s">
        <v>25</v>
      </c>
      <c r="G23" s="8">
        <v>81</v>
      </c>
      <c r="H23" s="9">
        <v>48000.0</v>
      </c>
      <c r="I23" s="11">
        <v>0.668</v>
      </c>
      <c r="J23" s="13">
        <v>0</v>
      </c>
      <c r="K23" s="9">
        <v>32064.0</v>
      </c>
    </row>
    <row r="24" spans="1:16">
      <c r="A24" t="s">
        <v>40</v>
      </c>
      <c r="B24" s="6" t="s">
        <v>16</v>
      </c>
      <c r="C24" t="s">
        <v>17</v>
      </c>
      <c r="D24" s="7">
        <v>45750.0</v>
      </c>
      <c r="E24" t="s">
        <v>41</v>
      </c>
      <c r="F24" t="s">
        <v>42</v>
      </c>
      <c r="G24" s="8">
        <v>522</v>
      </c>
      <c r="H24" s="9">
        <v>44000.0</v>
      </c>
      <c r="I24" s="11">
        <v>1.938</v>
      </c>
      <c r="J24" s="13">
        <v>0</v>
      </c>
      <c r="K24" s="9">
        <v>85272.0</v>
      </c>
    </row>
    <row r="25" spans="1:16">
      <c r="A25" t="s">
        <v>40</v>
      </c>
      <c r="B25" s="6" t="s">
        <v>16</v>
      </c>
      <c r="C25" t="s">
        <v>17</v>
      </c>
      <c r="D25" s="7">
        <v>45750.0</v>
      </c>
      <c r="E25" t="s">
        <v>41</v>
      </c>
      <c r="F25" t="s">
        <v>43</v>
      </c>
      <c r="G25" s="8">
        <v>522</v>
      </c>
      <c r="H25" s="9">
        <v>44000.0</v>
      </c>
      <c r="I25" s="11">
        <v>2.153</v>
      </c>
      <c r="J25" s="13">
        <v>0</v>
      </c>
      <c r="K25" s="9">
        <v>94732.0</v>
      </c>
    </row>
    <row r="26" spans="1:16">
      <c r="A26" t="s">
        <v>40</v>
      </c>
      <c r="B26" s="6" t="s">
        <v>16</v>
      </c>
      <c r="C26" t="s">
        <v>17</v>
      </c>
      <c r="D26" s="7">
        <v>45750.0</v>
      </c>
      <c r="E26" t="s">
        <v>41</v>
      </c>
      <c r="F26" t="s">
        <v>44</v>
      </c>
      <c r="G26" s="8">
        <v>540</v>
      </c>
      <c r="H26" s="9">
        <v>44000.0</v>
      </c>
      <c r="I26" s="11">
        <v>2.005</v>
      </c>
      <c r="J26" s="13">
        <v>0</v>
      </c>
      <c r="K26" s="9">
        <v>88220.0</v>
      </c>
    </row>
    <row r="27" spans="1:16">
      <c r="A27" s="14" t="s">
        <v>40</v>
      </c>
      <c r="B27" s="15" t="s">
        <v>16</v>
      </c>
      <c r="C27" s="14" t="s">
        <v>17</v>
      </c>
      <c r="D27" s="16">
        <v>45750.0</v>
      </c>
      <c r="E27" s="14" t="s">
        <v>41</v>
      </c>
      <c r="F27" s="14" t="s">
        <v>28</v>
      </c>
      <c r="G27" s="14"/>
      <c r="H27" s="14"/>
      <c r="I27" s="14"/>
      <c r="J27" s="14"/>
      <c r="K27" s="14"/>
      <c r="L27" s="17">
        <v>0</v>
      </c>
      <c r="M27" s="18">
        <v>0.0</v>
      </c>
      <c r="N27" s="19">
        <v>0</v>
      </c>
      <c r="O27" s="20">
        <v>300288.0</v>
      </c>
      <c r="P27" s="21" t="s">
        <v>45</v>
      </c>
    </row>
    <row r="28" spans="1:16">
      <c r="A28" t="s">
        <v>46</v>
      </c>
      <c r="B28" s="6" t="s">
        <v>16</v>
      </c>
      <c r="C28" t="s">
        <v>17</v>
      </c>
      <c r="D28" s="7">
        <v>45750.0</v>
      </c>
      <c r="E28" t="s">
        <v>47</v>
      </c>
      <c r="F28" t="s">
        <v>42</v>
      </c>
      <c r="G28" s="8">
        <v>216</v>
      </c>
      <c r="H28" s="9">
        <v>44000.0</v>
      </c>
      <c r="I28" s="11">
        <v>0.802</v>
      </c>
      <c r="J28" s="13">
        <v>0</v>
      </c>
      <c r="K28" s="9">
        <v>35288.0</v>
      </c>
    </row>
    <row r="29" spans="1:16">
      <c r="A29" s="14" t="s">
        <v>46</v>
      </c>
      <c r="B29" s="15" t="s">
        <v>16</v>
      </c>
      <c r="C29" s="14" t="s">
        <v>17</v>
      </c>
      <c r="D29" s="16">
        <v>45750.0</v>
      </c>
      <c r="E29" s="14" t="s">
        <v>47</v>
      </c>
      <c r="F29" s="14" t="s">
        <v>28</v>
      </c>
      <c r="G29" s="14"/>
      <c r="H29" s="14"/>
      <c r="I29" s="14"/>
      <c r="J29" s="14"/>
      <c r="K29" s="14"/>
      <c r="L29" s="17">
        <v>820.8</v>
      </c>
      <c r="M29" s="18">
        <v>0.0</v>
      </c>
      <c r="N29" s="19">
        <v>0</v>
      </c>
      <c r="O29" s="20">
        <v>34467.2</v>
      </c>
      <c r="P29" s="21" t="s">
        <v>48</v>
      </c>
    </row>
    <row r="30" spans="1:16">
      <c r="A30" t="s">
        <v>49</v>
      </c>
      <c r="B30" s="6" t="s">
        <v>16</v>
      </c>
      <c r="C30" t="s">
        <v>50</v>
      </c>
      <c r="D30" s="7">
        <v>45750.0</v>
      </c>
      <c r="E30" t="s">
        <v>51</v>
      </c>
      <c r="F30" t="s">
        <v>38</v>
      </c>
      <c r="G30" s="8">
        <v>140</v>
      </c>
      <c r="H30" s="9">
        <v>20000.0</v>
      </c>
      <c r="I30" s="11">
        <v>0.462</v>
      </c>
      <c r="J30" s="13">
        <v>0</v>
      </c>
      <c r="K30" s="9">
        <v>9240.0</v>
      </c>
    </row>
    <row r="31" spans="1:16">
      <c r="A31" s="14" t="s">
        <v>49</v>
      </c>
      <c r="B31" s="15" t="s">
        <v>16</v>
      </c>
      <c r="C31" s="14" t="s">
        <v>50</v>
      </c>
      <c r="D31" s="16">
        <v>45750.0</v>
      </c>
      <c r="E31" s="14" t="s">
        <v>51</v>
      </c>
      <c r="F31" s="14" t="s">
        <v>28</v>
      </c>
      <c r="G31" s="14"/>
      <c r="H31" s="14"/>
      <c r="I31" s="14"/>
      <c r="J31" s="14"/>
      <c r="K31" s="14"/>
      <c r="L31" s="17">
        <v>0</v>
      </c>
      <c r="M31" s="18">
        <v>0.0</v>
      </c>
      <c r="N31" s="19">
        <v>0</v>
      </c>
      <c r="O31" s="20">
        <v>9240.0</v>
      </c>
      <c r="P31" s="21" t="s">
        <v>52</v>
      </c>
    </row>
    <row r="32" spans="1:16">
      <c r="A32" t="s">
        <v>53</v>
      </c>
      <c r="B32" s="6" t="s">
        <v>16</v>
      </c>
      <c r="C32" t="s">
        <v>50</v>
      </c>
      <c r="D32" s="7">
        <v>45750.0</v>
      </c>
      <c r="E32" t="s">
        <v>54</v>
      </c>
      <c r="F32" t="s">
        <v>55</v>
      </c>
      <c r="G32" s="8">
        <v>32800</v>
      </c>
      <c r="H32" s="9">
        <v>550.0</v>
      </c>
      <c r="I32" s="11">
        <v>32.8</v>
      </c>
      <c r="J32" s="13">
        <v>0</v>
      </c>
      <c r="K32" s="9">
        <v>18040.0</v>
      </c>
    </row>
    <row r="33" spans="1:16">
      <c r="A33" s="14" t="s">
        <v>53</v>
      </c>
      <c r="B33" s="15" t="s">
        <v>16</v>
      </c>
      <c r="C33" s="14" t="s">
        <v>50</v>
      </c>
      <c r="D33" s="16">
        <v>45750.0</v>
      </c>
      <c r="E33" s="14" t="s">
        <v>54</v>
      </c>
      <c r="F33" s="14" t="s">
        <v>28</v>
      </c>
      <c r="G33" s="14"/>
      <c r="H33" s="14"/>
      <c r="I33" s="14"/>
      <c r="J33" s="14"/>
      <c r="K33" s="14"/>
      <c r="L33" s="17">
        <v>0</v>
      </c>
      <c r="M33" s="18">
        <v>0.0</v>
      </c>
      <c r="N33" s="19">
        <v>0</v>
      </c>
      <c r="O33" s="20">
        <v>18040.0</v>
      </c>
      <c r="P33" s="21" t="s">
        <v>56</v>
      </c>
    </row>
    <row r="34" spans="1:16">
      <c r="A34" t="s">
        <v>53</v>
      </c>
      <c r="B34" s="6" t="s">
        <v>16</v>
      </c>
      <c r="C34" t="s">
        <v>50</v>
      </c>
      <c r="D34" s="7">
        <v>45750.0</v>
      </c>
      <c r="E34" t="s">
        <v>57</v>
      </c>
      <c r="F34" t="s">
        <v>55</v>
      </c>
      <c r="G34" s="8">
        <v>32800</v>
      </c>
      <c r="H34" s="9">
        <v>550.0</v>
      </c>
      <c r="I34" s="11">
        <v>32.8</v>
      </c>
      <c r="J34" s="13">
        <v>0</v>
      </c>
      <c r="K34" s="9">
        <v>18040.0</v>
      </c>
    </row>
    <row r="35" spans="1:16">
      <c r="A35" s="14" t="s">
        <v>53</v>
      </c>
      <c r="B35" s="15" t="s">
        <v>16</v>
      </c>
      <c r="C35" s="14" t="s">
        <v>50</v>
      </c>
      <c r="D35" s="16">
        <v>45750.0</v>
      </c>
      <c r="E35" s="14" t="s">
        <v>57</v>
      </c>
      <c r="F35" s="14" t="s">
        <v>28</v>
      </c>
      <c r="G35" s="14"/>
      <c r="H35" s="14"/>
      <c r="I35" s="14"/>
      <c r="J35" s="14"/>
      <c r="K35" s="14"/>
      <c r="L35" s="17">
        <v>0</v>
      </c>
      <c r="M35" s="18">
        <v>0.0</v>
      </c>
      <c r="N35" s="19">
        <v>0</v>
      </c>
      <c r="O35" s="20">
        <v>18040.0</v>
      </c>
      <c r="P35" s="21" t="s">
        <v>56</v>
      </c>
    </row>
    <row r="36" spans="1:16">
      <c r="A36" t="s">
        <v>58</v>
      </c>
      <c r="B36" s="22" t="s">
        <v>13</v>
      </c>
      <c r="C36" t="s">
        <v>17</v>
      </c>
      <c r="D36" s="7">
        <v>45750.0</v>
      </c>
      <c r="E36" t="s">
        <v>59</v>
      </c>
      <c r="F36" t="s">
        <v>60</v>
      </c>
      <c r="G36" s="8">
        <v>84</v>
      </c>
      <c r="H36" s="9">
        <v>10500.0</v>
      </c>
      <c r="I36" s="11">
        <v>0</v>
      </c>
      <c r="J36" s="13">
        <v>1260.0</v>
      </c>
      <c r="K36" s="9">
        <v>13230.0</v>
      </c>
    </row>
    <row r="37" spans="1:16">
      <c r="A37" s="14" t="s">
        <v>58</v>
      </c>
      <c r="B37" s="23" t="s">
        <v>13</v>
      </c>
      <c r="C37" s="14" t="s">
        <v>17</v>
      </c>
      <c r="D37" s="16">
        <v>45750.0</v>
      </c>
      <c r="E37" s="14" t="s">
        <v>59</v>
      </c>
      <c r="F37" s="14" t="s">
        <v>28</v>
      </c>
      <c r="G37" s="14"/>
      <c r="H37" s="14"/>
      <c r="I37" s="14"/>
      <c r="J37" s="14"/>
      <c r="K37" s="14"/>
      <c r="L37" s="17">
        <v>0</v>
      </c>
      <c r="M37" s="18">
        <v>0.0</v>
      </c>
      <c r="N37" s="19">
        <v>0</v>
      </c>
      <c r="O37" s="20">
        <v>13230.0</v>
      </c>
      <c r="P37" s="21" t="s">
        <v>61</v>
      </c>
    </row>
    <row r="38" spans="1:16">
      <c r="A38" t="s">
        <v>62</v>
      </c>
      <c r="B38" s="6" t="s">
        <v>16</v>
      </c>
      <c r="C38" t="s">
        <v>17</v>
      </c>
      <c r="D38" s="7">
        <v>45750.0</v>
      </c>
      <c r="E38" t="s">
        <v>63</v>
      </c>
      <c r="F38" t="s">
        <v>64</v>
      </c>
      <c r="G38" s="8">
        <v>63</v>
      </c>
      <c r="H38" s="9">
        <v>35000.0</v>
      </c>
      <c r="I38" s="11">
        <v>0.34</v>
      </c>
      <c r="J38" s="13">
        <v>0</v>
      </c>
      <c r="K38" s="9">
        <v>11900.0</v>
      </c>
    </row>
    <row r="39" spans="1:16">
      <c r="A39" s="14" t="s">
        <v>62</v>
      </c>
      <c r="B39" s="15" t="s">
        <v>16</v>
      </c>
      <c r="C39" s="14" t="s">
        <v>17</v>
      </c>
      <c r="D39" s="16">
        <v>45750.0</v>
      </c>
      <c r="E39" s="14" t="s">
        <v>63</v>
      </c>
      <c r="F39" s="14" t="s">
        <v>28</v>
      </c>
      <c r="G39" s="14"/>
      <c r="H39" s="14"/>
      <c r="I39" s="14"/>
      <c r="J39" s="14"/>
      <c r="K39" s="14"/>
      <c r="L39" s="17">
        <v>0</v>
      </c>
      <c r="M39" s="18">
        <v>0.0</v>
      </c>
      <c r="N39" s="19">
        <v>0</v>
      </c>
      <c r="O39" s="20">
        <v>11900.0</v>
      </c>
      <c r="P39" s="21" t="s">
        <v>65</v>
      </c>
    </row>
    <row r="40" spans="1:16">
      <c r="A40" t="s">
        <v>66</v>
      </c>
      <c r="B40" s="6" t="s">
        <v>16</v>
      </c>
      <c r="C40" t="s">
        <v>17</v>
      </c>
      <c r="D40" s="7">
        <v>45750.0</v>
      </c>
      <c r="E40" t="s">
        <v>67</v>
      </c>
      <c r="F40" t="s">
        <v>68</v>
      </c>
      <c r="G40" s="8">
        <v>104</v>
      </c>
      <c r="H40" s="9">
        <v>31000.0</v>
      </c>
      <c r="I40" s="11">
        <v>0.32</v>
      </c>
      <c r="J40" s="13">
        <v>0</v>
      </c>
      <c r="K40" s="9">
        <v>9920.0</v>
      </c>
    </row>
    <row r="41" spans="1:16">
      <c r="A41" s="14" t="s">
        <v>66</v>
      </c>
      <c r="B41" s="15" t="s">
        <v>16</v>
      </c>
      <c r="C41" s="14" t="s">
        <v>17</v>
      </c>
      <c r="D41" s="16">
        <v>45750.0</v>
      </c>
      <c r="E41" s="14" t="s">
        <v>67</v>
      </c>
      <c r="F41" s="14" t="s">
        <v>28</v>
      </c>
      <c r="G41" s="14"/>
      <c r="H41" s="14"/>
      <c r="I41" s="14"/>
      <c r="J41" s="14"/>
      <c r="K41" s="14"/>
      <c r="L41" s="17">
        <v>0</v>
      </c>
      <c r="M41" s="18">
        <v>0.0</v>
      </c>
      <c r="N41" s="19">
        <v>0</v>
      </c>
      <c r="O41" s="20">
        <v>9920.0</v>
      </c>
      <c r="P41" s="21" t="s">
        <v>69</v>
      </c>
    </row>
    <row r="42" spans="1:16">
      <c r="A42" t="s">
        <v>15</v>
      </c>
      <c r="B42" s="6" t="s">
        <v>16</v>
      </c>
      <c r="C42" t="s">
        <v>17</v>
      </c>
      <c r="D42" s="7">
        <v>45750.0</v>
      </c>
      <c r="E42" t="s">
        <v>70</v>
      </c>
      <c r="F42" t="s">
        <v>71</v>
      </c>
      <c r="G42" s="8">
        <v>486</v>
      </c>
      <c r="H42" s="9">
        <v>32000.0</v>
      </c>
      <c r="I42" s="11">
        <v>5.774</v>
      </c>
      <c r="J42" s="13">
        <v>0</v>
      </c>
      <c r="K42" s="9">
        <v>184768.0</v>
      </c>
    </row>
    <row r="43" spans="1:16">
      <c r="A43" t="s">
        <v>15</v>
      </c>
      <c r="B43" s="6" t="s">
        <v>16</v>
      </c>
      <c r="C43" t="s">
        <v>17</v>
      </c>
      <c r="D43" s="7">
        <v>45750.0</v>
      </c>
      <c r="E43" t="s">
        <v>70</v>
      </c>
      <c r="F43" t="s">
        <v>71</v>
      </c>
      <c r="G43" s="8">
        <v>486</v>
      </c>
      <c r="H43" s="9">
        <v>32000.0</v>
      </c>
      <c r="I43" s="11">
        <v>5.774</v>
      </c>
      <c r="J43" s="13">
        <v>0</v>
      </c>
      <c r="K43" s="9">
        <v>184768.0</v>
      </c>
    </row>
    <row r="44" spans="1:16">
      <c r="A44" t="s">
        <v>15</v>
      </c>
      <c r="B44" s="6" t="s">
        <v>16</v>
      </c>
      <c r="C44" t="s">
        <v>17</v>
      </c>
      <c r="D44" s="7">
        <v>45750.0</v>
      </c>
      <c r="E44" t="s">
        <v>70</v>
      </c>
      <c r="F44" t="s">
        <v>72</v>
      </c>
      <c r="G44" s="8">
        <v>486</v>
      </c>
      <c r="H44" s="9">
        <v>30000.0</v>
      </c>
      <c r="I44" s="11">
        <v>5.774</v>
      </c>
      <c r="J44" s="13">
        <v>0</v>
      </c>
      <c r="K44" s="9">
        <v>173220.0</v>
      </c>
    </row>
    <row r="45" spans="1:16">
      <c r="A45" t="s">
        <v>15</v>
      </c>
      <c r="B45" s="6" t="s">
        <v>16</v>
      </c>
      <c r="C45" t="s">
        <v>17</v>
      </c>
      <c r="D45" s="7">
        <v>45750.0</v>
      </c>
      <c r="E45" t="s">
        <v>70</v>
      </c>
      <c r="F45" t="s">
        <v>72</v>
      </c>
      <c r="G45" s="8">
        <v>486</v>
      </c>
      <c r="H45" s="9">
        <v>30000.0</v>
      </c>
      <c r="I45" s="11">
        <v>5.774</v>
      </c>
      <c r="J45" s="13">
        <v>0</v>
      </c>
      <c r="K45" s="9">
        <v>173220.0</v>
      </c>
    </row>
    <row r="46" spans="1:16">
      <c r="A46" t="s">
        <v>15</v>
      </c>
      <c r="B46" s="6" t="s">
        <v>16</v>
      </c>
      <c r="C46" t="s">
        <v>17</v>
      </c>
      <c r="D46" s="7">
        <v>45750.0</v>
      </c>
      <c r="E46" t="s">
        <v>70</v>
      </c>
      <c r="F46" t="s">
        <v>73</v>
      </c>
      <c r="G46" s="8">
        <v>486</v>
      </c>
      <c r="H46" s="9">
        <v>32000.0</v>
      </c>
      <c r="I46" s="11">
        <v>2.887</v>
      </c>
      <c r="J46" s="13">
        <v>0</v>
      </c>
      <c r="K46" s="9">
        <v>92384.0</v>
      </c>
    </row>
    <row r="47" spans="1:16">
      <c r="A47" t="s">
        <v>15</v>
      </c>
      <c r="B47" s="6" t="s">
        <v>16</v>
      </c>
      <c r="C47" t="s">
        <v>17</v>
      </c>
      <c r="D47" s="7">
        <v>45750.0</v>
      </c>
      <c r="E47" t="s">
        <v>70</v>
      </c>
      <c r="F47" t="s">
        <v>73</v>
      </c>
      <c r="G47" s="8">
        <v>486</v>
      </c>
      <c r="H47" s="9">
        <v>32000.0</v>
      </c>
      <c r="I47" s="11">
        <v>2.887</v>
      </c>
      <c r="J47" s="13">
        <v>0</v>
      </c>
      <c r="K47" s="9">
        <v>92384.0</v>
      </c>
    </row>
    <row r="48" spans="1:16">
      <c r="A48" t="s">
        <v>15</v>
      </c>
      <c r="B48" s="6" t="s">
        <v>16</v>
      </c>
      <c r="C48" t="s">
        <v>17</v>
      </c>
      <c r="D48" s="7">
        <v>45750.0</v>
      </c>
      <c r="E48" t="s">
        <v>70</v>
      </c>
      <c r="F48" t="s">
        <v>73</v>
      </c>
      <c r="G48" s="8">
        <v>486</v>
      </c>
      <c r="H48" s="9">
        <v>32000.0</v>
      </c>
      <c r="I48" s="11">
        <v>2.887</v>
      </c>
      <c r="J48" s="13">
        <v>0</v>
      </c>
      <c r="K48" s="9">
        <v>92384.0</v>
      </c>
    </row>
    <row r="49" spans="1:16">
      <c r="A49" t="s">
        <v>15</v>
      </c>
      <c r="B49" s="6" t="s">
        <v>16</v>
      </c>
      <c r="C49" t="s">
        <v>17</v>
      </c>
      <c r="D49" s="7">
        <v>45750.0</v>
      </c>
      <c r="E49" t="s">
        <v>70</v>
      </c>
      <c r="F49" t="s">
        <v>73</v>
      </c>
      <c r="G49" s="8">
        <v>486</v>
      </c>
      <c r="H49" s="9">
        <v>32000.0</v>
      </c>
      <c r="I49" s="11">
        <v>2.887</v>
      </c>
      <c r="J49" s="13">
        <v>0</v>
      </c>
      <c r="K49" s="9">
        <v>92384.0</v>
      </c>
    </row>
    <row r="50" spans="1:16">
      <c r="A50" t="s">
        <v>15</v>
      </c>
      <c r="B50" s="6" t="s">
        <v>16</v>
      </c>
      <c r="C50" t="s">
        <v>17</v>
      </c>
      <c r="D50" s="7">
        <v>45750.0</v>
      </c>
      <c r="E50" t="s">
        <v>70</v>
      </c>
      <c r="F50" t="s">
        <v>74</v>
      </c>
      <c r="G50" s="8">
        <v>132</v>
      </c>
      <c r="H50" s="9">
        <v>90000.0</v>
      </c>
      <c r="I50" s="11">
        <v>2.389</v>
      </c>
      <c r="J50" s="13">
        <v>0</v>
      </c>
      <c r="K50" s="9">
        <v>215010.0</v>
      </c>
    </row>
    <row r="51" spans="1:16">
      <c r="A51" t="s">
        <v>15</v>
      </c>
      <c r="B51" s="6" t="s">
        <v>16</v>
      </c>
      <c r="C51" t="s">
        <v>17</v>
      </c>
      <c r="D51" s="7">
        <v>45750.0</v>
      </c>
      <c r="E51" t="s">
        <v>70</v>
      </c>
      <c r="F51" t="s">
        <v>75</v>
      </c>
      <c r="G51" s="8">
        <v>450</v>
      </c>
      <c r="H51" s="9">
        <v>32000.0</v>
      </c>
      <c r="I51" s="11">
        <v>2.268</v>
      </c>
      <c r="J51" s="13">
        <v>0</v>
      </c>
      <c r="K51" s="9">
        <v>72576.0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70</v>
      </c>
      <c r="F52" t="s">
        <v>76</v>
      </c>
      <c r="G52" s="8">
        <v>1260</v>
      </c>
      <c r="H52" s="9">
        <v>40000.0</v>
      </c>
      <c r="I52" s="11">
        <v>2.646</v>
      </c>
      <c r="J52" s="13">
        <v>0</v>
      </c>
      <c r="K52" s="9">
        <v>105840.0</v>
      </c>
    </row>
    <row r="53" spans="1:16">
      <c r="A53" t="s">
        <v>15</v>
      </c>
      <c r="B53" s="6" t="s">
        <v>16</v>
      </c>
      <c r="C53" t="s">
        <v>17</v>
      </c>
      <c r="D53" s="7">
        <v>45750.0</v>
      </c>
      <c r="E53" t="s">
        <v>70</v>
      </c>
      <c r="F53" t="s">
        <v>77</v>
      </c>
      <c r="G53" s="8">
        <v>340</v>
      </c>
      <c r="H53" s="9">
        <v>70000.0</v>
      </c>
      <c r="I53" s="11">
        <v>2.479</v>
      </c>
      <c r="J53" s="13">
        <v>0</v>
      </c>
      <c r="K53" s="9">
        <v>173530.0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70</v>
      </c>
      <c r="F54" t="s">
        <v>78</v>
      </c>
      <c r="G54" s="8">
        <v>72</v>
      </c>
      <c r="H54" s="9">
        <v>58000.0</v>
      </c>
      <c r="I54" s="11">
        <v>0.525</v>
      </c>
      <c r="J54" s="13">
        <v>0</v>
      </c>
      <c r="K54" s="9">
        <v>30450.0</v>
      </c>
    </row>
    <row r="55" spans="1:16">
      <c r="A55" t="s">
        <v>15</v>
      </c>
      <c r="B55" s="6" t="s">
        <v>16</v>
      </c>
      <c r="C55" t="s">
        <v>17</v>
      </c>
      <c r="D55" s="7">
        <v>45750.0</v>
      </c>
      <c r="E55" t="s">
        <v>70</v>
      </c>
      <c r="F55" t="s">
        <v>79</v>
      </c>
      <c r="G55" s="8">
        <v>387</v>
      </c>
      <c r="H55" s="9">
        <v>57000.0</v>
      </c>
      <c r="I55" s="11">
        <v>0.139</v>
      </c>
      <c r="J55" s="13">
        <v>0</v>
      </c>
      <c r="K55" s="9">
        <v>7923.0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70</v>
      </c>
      <c r="F56" t="s">
        <v>80</v>
      </c>
      <c r="G56" s="8">
        <v>234</v>
      </c>
      <c r="H56" s="9">
        <v>57000.0</v>
      </c>
      <c r="I56" s="11">
        <v>0.253</v>
      </c>
      <c r="J56" s="13">
        <v>0</v>
      </c>
      <c r="K56" s="9">
        <v>14421.0</v>
      </c>
    </row>
    <row r="57" spans="1:16">
      <c r="A57" t="s">
        <v>15</v>
      </c>
      <c r="B57" s="6" t="s">
        <v>16</v>
      </c>
      <c r="C57" t="s">
        <v>17</v>
      </c>
      <c r="D57" s="7">
        <v>45750.0</v>
      </c>
      <c r="E57" t="s">
        <v>70</v>
      </c>
      <c r="F57" t="s">
        <v>81</v>
      </c>
      <c r="G57" s="8">
        <v>1008</v>
      </c>
      <c r="H57" s="9">
        <v>67000.0</v>
      </c>
      <c r="I57" s="11">
        <v>1.089</v>
      </c>
      <c r="J57" s="13">
        <v>0</v>
      </c>
      <c r="K57" s="9">
        <v>72963.0</v>
      </c>
    </row>
    <row r="58" spans="1:16">
      <c r="A58" t="s">
        <v>15</v>
      </c>
      <c r="B58" s="6" t="s">
        <v>16</v>
      </c>
      <c r="C58" t="s">
        <v>17</v>
      </c>
      <c r="D58" s="7">
        <v>45750.0</v>
      </c>
      <c r="E58" t="s">
        <v>70</v>
      </c>
      <c r="F58" t="s">
        <v>82</v>
      </c>
      <c r="G58" s="8">
        <v>2286</v>
      </c>
      <c r="H58" s="9">
        <v>67000.0</v>
      </c>
      <c r="I58" s="11">
        <v>1.097</v>
      </c>
      <c r="J58" s="13">
        <v>0</v>
      </c>
      <c r="K58" s="9">
        <v>73499.0</v>
      </c>
    </row>
    <row r="59" spans="1:16">
      <c r="A59" t="s">
        <v>15</v>
      </c>
      <c r="B59" s="6" t="s">
        <v>16</v>
      </c>
      <c r="C59" t="s">
        <v>17</v>
      </c>
      <c r="D59" s="7">
        <v>45750.0</v>
      </c>
      <c r="E59" t="s">
        <v>70</v>
      </c>
      <c r="F59" t="s">
        <v>83</v>
      </c>
      <c r="G59" s="8">
        <v>648</v>
      </c>
      <c r="H59" s="9">
        <v>67000.0</v>
      </c>
      <c r="I59" s="11">
        <v>0.467</v>
      </c>
      <c r="J59" s="13">
        <v>0</v>
      </c>
      <c r="K59" s="9">
        <v>31289.0</v>
      </c>
    </row>
    <row r="60" spans="1:16">
      <c r="A60" t="s">
        <v>15</v>
      </c>
      <c r="B60" s="6" t="s">
        <v>16</v>
      </c>
      <c r="C60" t="s">
        <v>17</v>
      </c>
      <c r="D60" s="7">
        <v>45750.0</v>
      </c>
      <c r="E60" t="s">
        <v>70</v>
      </c>
      <c r="F60" t="s">
        <v>84</v>
      </c>
      <c r="G60" s="8">
        <v>1935</v>
      </c>
      <c r="H60" s="9">
        <v>67000.0</v>
      </c>
      <c r="I60" s="11">
        <v>0.697</v>
      </c>
      <c r="J60" s="13">
        <v>0</v>
      </c>
      <c r="K60" s="9">
        <v>46699.0</v>
      </c>
    </row>
    <row r="61" spans="1:16">
      <c r="A61" s="14" t="s">
        <v>15</v>
      </c>
      <c r="B61" s="15" t="s">
        <v>16</v>
      </c>
      <c r="C61" s="14" t="s">
        <v>17</v>
      </c>
      <c r="D61" s="16">
        <v>45750.0</v>
      </c>
      <c r="E61" s="14" t="s">
        <v>70</v>
      </c>
      <c r="F61" s="14" t="s">
        <v>28</v>
      </c>
      <c r="G61" s="14"/>
      <c r="H61" s="14"/>
      <c r="I61" s="14"/>
      <c r="J61" s="14"/>
      <c r="K61" s="14"/>
      <c r="L61" s="17">
        <v>613750.5</v>
      </c>
      <c r="M61" s="18">
        <v>0.0</v>
      </c>
      <c r="N61" s="19">
        <v>613750.5</v>
      </c>
      <c r="O61" s="20">
        <v>1929712.0</v>
      </c>
      <c r="P61" s="21" t="s">
        <v>85</v>
      </c>
    </row>
    <row r="62" spans="1:16">
      <c r="A62" t="s">
        <v>86</v>
      </c>
      <c r="B62" s="6" t="s">
        <v>16</v>
      </c>
      <c r="C62" t="s">
        <v>17</v>
      </c>
      <c r="D62" s="7">
        <v>45751.0</v>
      </c>
      <c r="E62" t="s">
        <v>87</v>
      </c>
      <c r="F62" t="s">
        <v>83</v>
      </c>
      <c r="G62" s="8">
        <v>162</v>
      </c>
      <c r="H62" s="9">
        <v>93000.0</v>
      </c>
      <c r="I62" s="11">
        <v>0.117</v>
      </c>
      <c r="J62" s="13">
        <v>0</v>
      </c>
      <c r="K62" s="9">
        <v>10881.0</v>
      </c>
    </row>
    <row r="63" spans="1:16">
      <c r="A63" t="s">
        <v>86</v>
      </c>
      <c r="B63" s="6" t="s">
        <v>16</v>
      </c>
      <c r="C63" t="s">
        <v>17</v>
      </c>
      <c r="D63" s="7">
        <v>45751.0</v>
      </c>
      <c r="E63" t="s">
        <v>87</v>
      </c>
      <c r="F63" t="s">
        <v>88</v>
      </c>
      <c r="G63" s="8">
        <v>24</v>
      </c>
      <c r="H63" s="9">
        <v>45000.0</v>
      </c>
      <c r="I63" s="11">
        <v>0.175</v>
      </c>
      <c r="J63" s="13">
        <v>0</v>
      </c>
      <c r="K63" s="9">
        <v>7875.0</v>
      </c>
    </row>
    <row r="64" spans="1:16">
      <c r="A64" t="s">
        <v>86</v>
      </c>
      <c r="B64" s="6" t="s">
        <v>16</v>
      </c>
      <c r="C64" t="s">
        <v>17</v>
      </c>
      <c r="D64" s="7">
        <v>45751.0</v>
      </c>
      <c r="E64" t="s">
        <v>87</v>
      </c>
      <c r="F64" t="s">
        <v>89</v>
      </c>
      <c r="G64" s="8">
        <v>24</v>
      </c>
      <c r="H64" s="9">
        <v>150000.0</v>
      </c>
      <c r="I64" s="11">
        <v>0.086</v>
      </c>
      <c r="J64" s="13">
        <v>0</v>
      </c>
      <c r="K64" s="9">
        <v>12900.0</v>
      </c>
    </row>
    <row r="65" spans="1:16">
      <c r="A65" t="s">
        <v>86</v>
      </c>
      <c r="B65" s="6" t="s">
        <v>16</v>
      </c>
      <c r="C65" t="s">
        <v>17</v>
      </c>
      <c r="D65" s="7">
        <v>45751.0</v>
      </c>
      <c r="E65" t="s">
        <v>87</v>
      </c>
      <c r="F65" t="s">
        <v>90</v>
      </c>
      <c r="G65" s="8">
        <v>32</v>
      </c>
      <c r="H65" s="9">
        <v>120000.0</v>
      </c>
      <c r="I65" s="11">
        <v>0.096</v>
      </c>
      <c r="J65" s="13">
        <v>0</v>
      </c>
      <c r="K65" s="9">
        <v>11520.0</v>
      </c>
    </row>
    <row r="66" spans="1:16">
      <c r="A66" t="s">
        <v>86</v>
      </c>
      <c r="B66" s="6" t="s">
        <v>16</v>
      </c>
      <c r="C66" t="s">
        <v>17</v>
      </c>
      <c r="D66" s="7">
        <v>45751.0</v>
      </c>
      <c r="E66" t="s">
        <v>87</v>
      </c>
      <c r="F66" t="s">
        <v>91</v>
      </c>
      <c r="G66" s="8">
        <v>24</v>
      </c>
      <c r="H66" s="9">
        <v>120000.0</v>
      </c>
      <c r="I66" s="11">
        <v>0.078</v>
      </c>
      <c r="J66" s="13">
        <v>0</v>
      </c>
      <c r="K66" s="9">
        <v>9360.0</v>
      </c>
    </row>
    <row r="67" spans="1:16">
      <c r="A67" t="s">
        <v>86</v>
      </c>
      <c r="B67" s="6" t="s">
        <v>16</v>
      </c>
      <c r="C67" t="s">
        <v>17</v>
      </c>
      <c r="D67" s="7">
        <v>45751.0</v>
      </c>
      <c r="E67" t="s">
        <v>87</v>
      </c>
      <c r="F67" t="s">
        <v>92</v>
      </c>
      <c r="G67" s="8">
        <v>48</v>
      </c>
      <c r="H67" s="9">
        <v>120000.0</v>
      </c>
      <c r="I67" s="11">
        <v>0.173</v>
      </c>
      <c r="J67" s="13">
        <v>0</v>
      </c>
      <c r="K67" s="9">
        <v>20760.0</v>
      </c>
    </row>
    <row r="68" spans="1:16">
      <c r="A68" s="14" t="s">
        <v>86</v>
      </c>
      <c r="B68" s="15" t="s">
        <v>16</v>
      </c>
      <c r="C68" s="14" t="s">
        <v>17</v>
      </c>
      <c r="D68" s="16">
        <v>45751.0</v>
      </c>
      <c r="E68" s="14" t="s">
        <v>87</v>
      </c>
      <c r="F68" s="14" t="s">
        <v>28</v>
      </c>
      <c r="G68" s="14"/>
      <c r="H68" s="14"/>
      <c r="I68" s="14"/>
      <c r="J68" s="14"/>
      <c r="K68" s="14"/>
      <c r="L68" s="17">
        <v>0</v>
      </c>
      <c r="M68" s="18">
        <v>0.0</v>
      </c>
      <c r="N68" s="19">
        <v>0</v>
      </c>
      <c r="O68" s="20">
        <v>73296.0</v>
      </c>
      <c r="P68" s="21" t="s">
        <v>93</v>
      </c>
    </row>
    <row r="69" spans="1:16">
      <c r="A69" t="s">
        <v>94</v>
      </c>
      <c r="B69" s="6" t="s">
        <v>16</v>
      </c>
      <c r="C69" t="s">
        <v>50</v>
      </c>
      <c r="D69" s="7">
        <v>45751.0</v>
      </c>
      <c r="E69" t="s">
        <v>95</v>
      </c>
      <c r="F69" t="s">
        <v>96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94</v>
      </c>
      <c r="B70" s="6" t="s">
        <v>16</v>
      </c>
      <c r="C70" t="s">
        <v>50</v>
      </c>
      <c r="D70" s="7">
        <v>45751.0</v>
      </c>
      <c r="E70" t="s">
        <v>95</v>
      </c>
      <c r="F70" t="s">
        <v>96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94</v>
      </c>
      <c r="B71" s="6" t="s">
        <v>16</v>
      </c>
      <c r="C71" t="s">
        <v>50</v>
      </c>
      <c r="D71" s="7">
        <v>45751.0</v>
      </c>
      <c r="E71" t="s">
        <v>95</v>
      </c>
      <c r="F71" t="s">
        <v>96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94</v>
      </c>
      <c r="B72" s="6" t="s">
        <v>16</v>
      </c>
      <c r="C72" t="s">
        <v>50</v>
      </c>
      <c r="D72" s="7">
        <v>45751.0</v>
      </c>
      <c r="E72" t="s">
        <v>95</v>
      </c>
      <c r="F72" t="s">
        <v>96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94</v>
      </c>
      <c r="B73" s="6" t="s">
        <v>16</v>
      </c>
      <c r="C73" t="s">
        <v>50</v>
      </c>
      <c r="D73" s="7">
        <v>45751.0</v>
      </c>
      <c r="E73" t="s">
        <v>95</v>
      </c>
      <c r="F73" t="s">
        <v>96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94</v>
      </c>
      <c r="B74" s="6" t="s">
        <v>16</v>
      </c>
      <c r="C74" t="s">
        <v>50</v>
      </c>
      <c r="D74" s="7">
        <v>45751.0</v>
      </c>
      <c r="E74" t="s">
        <v>95</v>
      </c>
      <c r="F74" t="s">
        <v>96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s="14" t="s">
        <v>94</v>
      </c>
      <c r="B75" s="15" t="s">
        <v>16</v>
      </c>
      <c r="C75" s="14" t="s">
        <v>50</v>
      </c>
      <c r="D75" s="16">
        <v>45751.0</v>
      </c>
      <c r="E75" s="14" t="s">
        <v>95</v>
      </c>
      <c r="F75" s="14" t="s">
        <v>28</v>
      </c>
      <c r="G75" s="14"/>
      <c r="H75" s="14"/>
      <c r="I75" s="14"/>
      <c r="J75" s="14"/>
      <c r="K75" s="14"/>
      <c r="L75" s="17">
        <v>0</v>
      </c>
      <c r="M75" s="18">
        <v>0.0</v>
      </c>
      <c r="N75" s="19">
        <v>0</v>
      </c>
      <c r="O75" s="20">
        <v>41472.0</v>
      </c>
      <c r="P75" s="21" t="s">
        <v>97</v>
      </c>
    </row>
    <row r="76" spans="1:16">
      <c r="A76" t="s">
        <v>53</v>
      </c>
      <c r="B76" s="6" t="s">
        <v>16</v>
      </c>
      <c r="C76" t="s">
        <v>17</v>
      </c>
      <c r="D76" s="7">
        <v>45751.0</v>
      </c>
      <c r="E76" t="s">
        <v>98</v>
      </c>
      <c r="F76" t="s">
        <v>55</v>
      </c>
      <c r="G76" s="8">
        <v>32800</v>
      </c>
      <c r="H76" s="9">
        <v>550.0</v>
      </c>
      <c r="I76" s="11">
        <v>32.8</v>
      </c>
      <c r="J76" s="13">
        <v>0</v>
      </c>
      <c r="K76" s="9">
        <v>18040.0</v>
      </c>
    </row>
    <row r="77" spans="1:16">
      <c r="A77" s="14" t="s">
        <v>53</v>
      </c>
      <c r="B77" s="15" t="s">
        <v>16</v>
      </c>
      <c r="C77" s="14" t="s">
        <v>17</v>
      </c>
      <c r="D77" s="16">
        <v>45751.0</v>
      </c>
      <c r="E77" s="14" t="s">
        <v>98</v>
      </c>
      <c r="F77" s="14" t="s">
        <v>28</v>
      </c>
      <c r="G77" s="14"/>
      <c r="H77" s="14"/>
      <c r="I77" s="14"/>
      <c r="J77" s="14"/>
      <c r="K77" s="14"/>
      <c r="L77" s="17">
        <v>0</v>
      </c>
      <c r="M77" s="18">
        <v>0.0</v>
      </c>
      <c r="N77" s="19">
        <v>0</v>
      </c>
      <c r="O77" s="20">
        <v>18040.0</v>
      </c>
      <c r="P77" s="21" t="s">
        <v>56</v>
      </c>
    </row>
    <row r="78" spans="1:16">
      <c r="A78" t="s">
        <v>53</v>
      </c>
      <c r="B78" s="6" t="s">
        <v>16</v>
      </c>
      <c r="C78" t="s">
        <v>17</v>
      </c>
      <c r="D78" s="7">
        <v>45751.0</v>
      </c>
      <c r="E78" t="s">
        <v>99</v>
      </c>
      <c r="F78" t="s">
        <v>55</v>
      </c>
      <c r="G78" s="8">
        <v>32800</v>
      </c>
      <c r="H78" s="9">
        <v>550.0</v>
      </c>
      <c r="I78" s="11">
        <v>32.8</v>
      </c>
      <c r="J78" s="13">
        <v>0</v>
      </c>
      <c r="K78" s="9">
        <v>18040.0</v>
      </c>
    </row>
    <row r="79" spans="1:16">
      <c r="A79" s="14" t="s">
        <v>53</v>
      </c>
      <c r="B79" s="15" t="s">
        <v>16</v>
      </c>
      <c r="C79" s="14" t="s">
        <v>17</v>
      </c>
      <c r="D79" s="16">
        <v>45751.0</v>
      </c>
      <c r="E79" s="14" t="s">
        <v>99</v>
      </c>
      <c r="F79" s="14" t="s">
        <v>28</v>
      </c>
      <c r="G79" s="14"/>
      <c r="H79" s="14"/>
      <c r="I79" s="14"/>
      <c r="J79" s="14"/>
      <c r="K79" s="14"/>
      <c r="L79" s="17">
        <v>0</v>
      </c>
      <c r="M79" s="18">
        <v>0.0</v>
      </c>
      <c r="N79" s="19">
        <v>0</v>
      </c>
      <c r="O79" s="20">
        <v>18040.0</v>
      </c>
      <c r="P79" s="21" t="s">
        <v>56</v>
      </c>
    </row>
    <row r="80" spans="1:16">
      <c r="A80" t="s">
        <v>53</v>
      </c>
      <c r="B80" s="6" t="s">
        <v>16</v>
      </c>
      <c r="C80" t="s">
        <v>17</v>
      </c>
      <c r="D80" s="7">
        <v>45751.0</v>
      </c>
      <c r="E80" t="s">
        <v>100</v>
      </c>
      <c r="F80" t="s">
        <v>55</v>
      </c>
      <c r="G80" s="8">
        <v>32800</v>
      </c>
      <c r="H80" s="9">
        <v>550.0</v>
      </c>
      <c r="I80" s="11">
        <v>32.8</v>
      </c>
      <c r="J80" s="13">
        <v>0</v>
      </c>
      <c r="K80" s="9">
        <v>18040.0</v>
      </c>
    </row>
    <row r="81" spans="1:16">
      <c r="A81" s="14" t="s">
        <v>53</v>
      </c>
      <c r="B81" s="15" t="s">
        <v>16</v>
      </c>
      <c r="C81" s="14" t="s">
        <v>17</v>
      </c>
      <c r="D81" s="16">
        <v>45751.0</v>
      </c>
      <c r="E81" s="14" t="s">
        <v>100</v>
      </c>
      <c r="F81" s="14" t="s">
        <v>28</v>
      </c>
      <c r="G81" s="14"/>
      <c r="H81" s="14"/>
      <c r="I81" s="14"/>
      <c r="J81" s="14"/>
      <c r="K81" s="14"/>
      <c r="L81" s="17">
        <v>0</v>
      </c>
      <c r="M81" s="18">
        <v>0.0</v>
      </c>
      <c r="N81" s="19">
        <v>0</v>
      </c>
      <c r="O81" s="20">
        <v>18040.0</v>
      </c>
      <c r="P81" s="21" t="s">
        <v>56</v>
      </c>
    </row>
    <row r="82" spans="1:16">
      <c r="A82" t="s">
        <v>53</v>
      </c>
      <c r="B82" s="6" t="s">
        <v>16</v>
      </c>
      <c r="C82" t="s">
        <v>17</v>
      </c>
      <c r="D82" s="7">
        <v>45751.0</v>
      </c>
      <c r="E82" t="s">
        <v>101</v>
      </c>
      <c r="F82" t="s">
        <v>55</v>
      </c>
      <c r="G82" s="8">
        <v>32800</v>
      </c>
      <c r="H82" s="9">
        <v>550.0</v>
      </c>
      <c r="I82" s="11">
        <v>32.8</v>
      </c>
      <c r="J82" s="13">
        <v>0</v>
      </c>
      <c r="K82" s="9">
        <v>18040.0</v>
      </c>
    </row>
    <row r="83" spans="1:16">
      <c r="A83" s="14" t="s">
        <v>53</v>
      </c>
      <c r="B83" s="15" t="s">
        <v>16</v>
      </c>
      <c r="C83" s="14" t="s">
        <v>17</v>
      </c>
      <c r="D83" s="16">
        <v>45751.0</v>
      </c>
      <c r="E83" s="14" t="s">
        <v>101</v>
      </c>
      <c r="F83" s="14" t="s">
        <v>28</v>
      </c>
      <c r="G83" s="14"/>
      <c r="H83" s="14"/>
      <c r="I83" s="14"/>
      <c r="J83" s="14"/>
      <c r="K83" s="14"/>
      <c r="L83" s="17">
        <v>0</v>
      </c>
      <c r="M83" s="18">
        <v>0.0</v>
      </c>
      <c r="N83" s="19">
        <v>0</v>
      </c>
      <c r="O83" s="20">
        <v>18040.0</v>
      </c>
      <c r="P83" s="21" t="s">
        <v>56</v>
      </c>
    </row>
    <row r="84" spans="1:16">
      <c r="A84" t="s">
        <v>102</v>
      </c>
      <c r="B84" s="6" t="s">
        <v>103</v>
      </c>
      <c r="C84" t="s">
        <v>17</v>
      </c>
      <c r="D84" s="7">
        <v>45751.0</v>
      </c>
      <c r="E84" t="s">
        <v>104</v>
      </c>
      <c r="F84" t="s">
        <v>105</v>
      </c>
      <c r="G84" s="8">
        <v>50</v>
      </c>
      <c r="H84" s="9">
        <v>38000.0</v>
      </c>
      <c r="I84" s="11">
        <v>0.165</v>
      </c>
      <c r="J84" s="13">
        <v>0</v>
      </c>
      <c r="K84" s="9">
        <v>6270.0</v>
      </c>
    </row>
    <row r="85" spans="1:16">
      <c r="A85" s="14" t="s">
        <v>102</v>
      </c>
      <c r="B85" s="15" t="s">
        <v>103</v>
      </c>
      <c r="C85" s="14" t="s">
        <v>17</v>
      </c>
      <c r="D85" s="16">
        <v>45751.0</v>
      </c>
      <c r="E85" s="14" t="s">
        <v>104</v>
      </c>
      <c r="F85" s="14" t="s">
        <v>28</v>
      </c>
      <c r="G85" s="14"/>
      <c r="H85" s="14"/>
      <c r="I85" s="14"/>
      <c r="J85" s="14"/>
      <c r="K85" s="14"/>
      <c r="L85" s="17">
        <v>0</v>
      </c>
      <c r="M85" s="18">
        <v>0.0</v>
      </c>
      <c r="N85" s="19">
        <v>0</v>
      </c>
      <c r="O85" s="20">
        <v>6270.0</v>
      </c>
      <c r="P85" s="21" t="s">
        <v>106</v>
      </c>
    </row>
    <row r="86" spans="1:16">
      <c r="A86" t="s">
        <v>107</v>
      </c>
      <c r="B86" s="6" t="s">
        <v>103</v>
      </c>
      <c r="C86" t="s">
        <v>17</v>
      </c>
      <c r="D86" s="7">
        <v>45751.0</v>
      </c>
      <c r="E86" t="s">
        <v>108</v>
      </c>
      <c r="F86" t="s">
        <v>109</v>
      </c>
      <c r="G86" s="8">
        <v>54</v>
      </c>
      <c r="H86" s="9">
        <v>33000.0</v>
      </c>
      <c r="I86" s="11">
        <v>0.186</v>
      </c>
      <c r="J86" s="13">
        <v>0</v>
      </c>
      <c r="K86" s="9">
        <v>6138.0</v>
      </c>
    </row>
    <row r="87" spans="1:16">
      <c r="A87" t="s">
        <v>107</v>
      </c>
      <c r="B87" s="6" t="s">
        <v>103</v>
      </c>
      <c r="C87" t="s">
        <v>17</v>
      </c>
      <c r="D87" s="7">
        <v>45751.0</v>
      </c>
      <c r="E87" t="s">
        <v>108</v>
      </c>
      <c r="F87" t="s">
        <v>110</v>
      </c>
      <c r="G87" s="8">
        <v>80</v>
      </c>
      <c r="H87" s="9">
        <v>49000.0</v>
      </c>
      <c r="I87" s="11">
        <v>0.22</v>
      </c>
      <c r="J87" s="13">
        <v>0</v>
      </c>
      <c r="K87" s="9">
        <v>10780.0</v>
      </c>
    </row>
    <row r="88" spans="1:16">
      <c r="A88" s="14" t="s">
        <v>107</v>
      </c>
      <c r="B88" s="15" t="s">
        <v>103</v>
      </c>
      <c r="C88" s="14" t="s">
        <v>17</v>
      </c>
      <c r="D88" s="16">
        <v>45751.0</v>
      </c>
      <c r="E88" s="14" t="s">
        <v>108</v>
      </c>
      <c r="F88" s="14" t="s">
        <v>28</v>
      </c>
      <c r="G88" s="14"/>
      <c r="H88" s="14"/>
      <c r="I88" s="14"/>
      <c r="J88" s="14"/>
      <c r="K88" s="14"/>
      <c r="L88" s="17">
        <v>0</v>
      </c>
      <c r="M88" s="18">
        <v>0.0</v>
      </c>
      <c r="N88" s="19">
        <v>0</v>
      </c>
      <c r="O88" s="20">
        <v>16918.0</v>
      </c>
      <c r="P88" s="21" t="s">
        <v>111</v>
      </c>
    </row>
    <row r="89" spans="1:16">
      <c r="A89" t="s">
        <v>112</v>
      </c>
      <c r="B89" s="6" t="s">
        <v>16</v>
      </c>
      <c r="C89" t="s">
        <v>17</v>
      </c>
      <c r="D89" s="7">
        <v>45751.0</v>
      </c>
      <c r="E89" t="s">
        <v>113</v>
      </c>
      <c r="F89" t="s">
        <v>114</v>
      </c>
      <c r="G89" s="8">
        <v>12</v>
      </c>
      <c r="H89" s="9">
        <v>61000.0</v>
      </c>
      <c r="I89" s="11">
        <v>0.064</v>
      </c>
      <c r="J89" s="13">
        <v>0</v>
      </c>
      <c r="K89" s="9">
        <v>3904.0</v>
      </c>
    </row>
    <row r="90" spans="1:16">
      <c r="A90" t="s">
        <v>112</v>
      </c>
      <c r="B90" s="6" t="s">
        <v>16</v>
      </c>
      <c r="C90" t="s">
        <v>17</v>
      </c>
      <c r="D90" s="7">
        <v>45751.0</v>
      </c>
      <c r="E90" t="s">
        <v>113</v>
      </c>
      <c r="F90" t="s">
        <v>115</v>
      </c>
      <c r="G90" s="8">
        <v>8</v>
      </c>
      <c r="H90" s="9">
        <v>55000.0</v>
      </c>
      <c r="I90" s="11">
        <v>0.029</v>
      </c>
      <c r="J90" s="13">
        <v>0</v>
      </c>
      <c r="K90" s="9">
        <v>1595.0</v>
      </c>
    </row>
    <row r="91" spans="1:16">
      <c r="A91" s="14" t="s">
        <v>112</v>
      </c>
      <c r="B91" s="15" t="s">
        <v>16</v>
      </c>
      <c r="C91" s="14" t="s">
        <v>17</v>
      </c>
      <c r="D91" s="16">
        <v>45751.0</v>
      </c>
      <c r="E91" s="14" t="s">
        <v>113</v>
      </c>
      <c r="F91" s="14" t="s">
        <v>28</v>
      </c>
      <c r="G91" s="14"/>
      <c r="H91" s="14"/>
      <c r="I91" s="14"/>
      <c r="J91" s="14"/>
      <c r="K91" s="14"/>
      <c r="L91" s="17">
        <v>0</v>
      </c>
      <c r="M91" s="18">
        <v>0.0</v>
      </c>
      <c r="N91" s="19">
        <v>0</v>
      </c>
      <c r="O91" s="20">
        <v>5499.0</v>
      </c>
      <c r="P91" s="21" t="s">
        <v>116</v>
      </c>
    </row>
    <row r="92" spans="1:16">
      <c r="A92" t="s">
        <v>117</v>
      </c>
      <c r="B92" s="22" t="s">
        <v>13</v>
      </c>
      <c r="C92" t="s">
        <v>17</v>
      </c>
      <c r="D92" s="7">
        <v>45751.0</v>
      </c>
      <c r="E92" t="s">
        <v>118</v>
      </c>
      <c r="F92" t="s">
        <v>119</v>
      </c>
      <c r="G92" s="8">
        <v>20</v>
      </c>
      <c r="H92" s="9">
        <v>53000.0</v>
      </c>
      <c r="I92" s="11">
        <v>0.427</v>
      </c>
      <c r="J92" s="13">
        <v>0</v>
      </c>
      <c r="K92" s="9">
        <v>22631.0</v>
      </c>
    </row>
    <row r="93" spans="1:16">
      <c r="A93" t="s">
        <v>117</v>
      </c>
      <c r="B93" s="22" t="s">
        <v>13</v>
      </c>
      <c r="C93" t="s">
        <v>17</v>
      </c>
      <c r="D93" s="7">
        <v>45751.0</v>
      </c>
      <c r="E93" t="s">
        <v>118</v>
      </c>
      <c r="F93" t="s">
        <v>120</v>
      </c>
      <c r="G93" s="8">
        <v>150</v>
      </c>
      <c r="H93" s="9">
        <v>49000.0</v>
      </c>
      <c r="I93" s="11">
        <v>0.495</v>
      </c>
      <c r="J93" s="13">
        <v>0</v>
      </c>
      <c r="K93" s="9">
        <v>24255.0</v>
      </c>
    </row>
    <row r="94" spans="1:16">
      <c r="A94" t="s">
        <v>117</v>
      </c>
      <c r="B94" s="22" t="s">
        <v>13</v>
      </c>
      <c r="C94" t="s">
        <v>17</v>
      </c>
      <c r="D94" s="7">
        <v>45751.0</v>
      </c>
      <c r="E94" t="s">
        <v>118</v>
      </c>
      <c r="F94" t="s">
        <v>121</v>
      </c>
      <c r="G94" s="8">
        <v>110</v>
      </c>
      <c r="H94" s="9">
        <v>40000.0</v>
      </c>
      <c r="I94" s="11">
        <v>0.266</v>
      </c>
      <c r="J94" s="13">
        <v>0</v>
      </c>
      <c r="K94" s="9">
        <v>10640.0</v>
      </c>
    </row>
    <row r="95" spans="1:16">
      <c r="A95" t="s">
        <v>117</v>
      </c>
      <c r="B95" s="22" t="s">
        <v>13</v>
      </c>
      <c r="C95" t="s">
        <v>17</v>
      </c>
      <c r="D95" s="7">
        <v>45751.0</v>
      </c>
      <c r="E95" t="s">
        <v>118</v>
      </c>
      <c r="F95" t="s">
        <v>110</v>
      </c>
      <c r="G95" s="8">
        <v>40</v>
      </c>
      <c r="H95" s="9">
        <v>49000.0</v>
      </c>
      <c r="I95" s="11">
        <v>0.11</v>
      </c>
      <c r="J95" s="13">
        <v>0</v>
      </c>
      <c r="K95" s="9">
        <v>5390.0</v>
      </c>
    </row>
    <row r="96" spans="1:16">
      <c r="A96" s="14" t="s">
        <v>117</v>
      </c>
      <c r="B96" s="23" t="s">
        <v>13</v>
      </c>
      <c r="C96" s="14" t="s">
        <v>17</v>
      </c>
      <c r="D96" s="16">
        <v>45751.0</v>
      </c>
      <c r="E96" s="14" t="s">
        <v>118</v>
      </c>
      <c r="F96" s="14" t="s">
        <v>28</v>
      </c>
      <c r="G96" s="14"/>
      <c r="H96" s="14"/>
      <c r="I96" s="14"/>
      <c r="J96" s="14"/>
      <c r="K96" s="14"/>
      <c r="L96" s="17">
        <v>3146.0</v>
      </c>
      <c r="M96" s="18">
        <v>0.0</v>
      </c>
      <c r="N96" s="19">
        <v>0</v>
      </c>
      <c r="O96" s="20">
        <v>59770.0</v>
      </c>
      <c r="P96" s="21" t="s">
        <v>122</v>
      </c>
    </row>
    <row r="97" spans="1:16">
      <c r="A97" t="s">
        <v>123</v>
      </c>
      <c r="B97" s="6" t="s">
        <v>16</v>
      </c>
      <c r="C97" t="s">
        <v>50</v>
      </c>
      <c r="D97" s="7">
        <v>45751.0</v>
      </c>
      <c r="E97" t="s">
        <v>124</v>
      </c>
      <c r="F97" t="s">
        <v>125</v>
      </c>
      <c r="G97" s="8">
        <v>210</v>
      </c>
      <c r="H97" s="9">
        <v>9600.0</v>
      </c>
      <c r="I97" s="11">
        <v>2.016</v>
      </c>
      <c r="J97" s="13">
        <v>0</v>
      </c>
      <c r="K97" s="9">
        <v>19353.6</v>
      </c>
    </row>
    <row r="98" spans="1:16">
      <c r="A98" s="14" t="s">
        <v>123</v>
      </c>
      <c r="B98" s="15" t="s">
        <v>16</v>
      </c>
      <c r="C98" s="14" t="s">
        <v>50</v>
      </c>
      <c r="D98" s="16">
        <v>45751.0</v>
      </c>
      <c r="E98" s="14" t="s">
        <v>124</v>
      </c>
      <c r="F98" s="14" t="s">
        <v>28</v>
      </c>
      <c r="G98" s="14"/>
      <c r="H98" s="14"/>
      <c r="I98" s="14"/>
      <c r="J98" s="14"/>
      <c r="K98" s="14"/>
      <c r="L98" s="17">
        <v>0</v>
      </c>
      <c r="M98" s="18">
        <v>0.0</v>
      </c>
      <c r="N98" s="19">
        <v>0</v>
      </c>
      <c r="O98" s="20">
        <v>19353.6</v>
      </c>
      <c r="P98" s="21" t="s">
        <v>126</v>
      </c>
    </row>
    <row r="99" spans="1:16">
      <c r="A99" t="s">
        <v>94</v>
      </c>
      <c r="B99" s="6" t="s">
        <v>16</v>
      </c>
      <c r="C99" t="s">
        <v>17</v>
      </c>
      <c r="D99" s="7">
        <v>45751.0</v>
      </c>
      <c r="E99" t="s">
        <v>127</v>
      </c>
      <c r="F99" t="s">
        <v>96</v>
      </c>
      <c r="G99" s="8">
        <v>108</v>
      </c>
      <c r="H99" s="9">
        <v>8000.0</v>
      </c>
      <c r="I99" s="11">
        <v>0</v>
      </c>
      <c r="J99" s="13">
        <v>864.0</v>
      </c>
      <c r="K99" s="9">
        <v>6912.0</v>
      </c>
    </row>
    <row r="100" spans="1:16">
      <c r="A100" t="s">
        <v>94</v>
      </c>
      <c r="B100" s="6" t="s">
        <v>16</v>
      </c>
      <c r="C100" t="s">
        <v>17</v>
      </c>
      <c r="D100" s="7">
        <v>45751.0</v>
      </c>
      <c r="E100" t="s">
        <v>127</v>
      </c>
      <c r="F100" t="s">
        <v>96</v>
      </c>
      <c r="G100" s="8">
        <v>108</v>
      </c>
      <c r="H100" s="9">
        <v>8000.0</v>
      </c>
      <c r="I100" s="11">
        <v>0</v>
      </c>
      <c r="J100" s="13">
        <v>864.0</v>
      </c>
      <c r="K100" s="9">
        <v>6912.0</v>
      </c>
    </row>
    <row r="101" spans="1:16">
      <c r="A101" t="s">
        <v>94</v>
      </c>
      <c r="B101" s="6" t="s">
        <v>16</v>
      </c>
      <c r="C101" t="s">
        <v>17</v>
      </c>
      <c r="D101" s="7">
        <v>45751.0</v>
      </c>
      <c r="E101" t="s">
        <v>127</v>
      </c>
      <c r="F101" t="s">
        <v>96</v>
      </c>
      <c r="G101" s="8">
        <v>108</v>
      </c>
      <c r="H101" s="9">
        <v>8000.0</v>
      </c>
      <c r="I101" s="11">
        <v>0</v>
      </c>
      <c r="J101" s="13">
        <v>864.0</v>
      </c>
      <c r="K101" s="9">
        <v>6912.0</v>
      </c>
    </row>
    <row r="102" spans="1:16">
      <c r="A102" t="s">
        <v>94</v>
      </c>
      <c r="B102" s="6" t="s">
        <v>16</v>
      </c>
      <c r="C102" t="s">
        <v>17</v>
      </c>
      <c r="D102" s="7">
        <v>45751.0</v>
      </c>
      <c r="E102" t="s">
        <v>127</v>
      </c>
      <c r="F102" t="s">
        <v>96</v>
      </c>
      <c r="G102" s="8">
        <v>108</v>
      </c>
      <c r="H102" s="9">
        <v>8000.0</v>
      </c>
      <c r="I102" s="11">
        <v>0</v>
      </c>
      <c r="J102" s="13">
        <v>864.0</v>
      </c>
      <c r="K102" s="9">
        <v>6912.0</v>
      </c>
    </row>
    <row r="103" spans="1:16">
      <c r="A103" t="s">
        <v>94</v>
      </c>
      <c r="B103" s="6" t="s">
        <v>16</v>
      </c>
      <c r="C103" t="s">
        <v>17</v>
      </c>
      <c r="D103" s="7">
        <v>45751.0</v>
      </c>
      <c r="E103" t="s">
        <v>127</v>
      </c>
      <c r="F103" t="s">
        <v>96</v>
      </c>
      <c r="G103" s="8">
        <v>108</v>
      </c>
      <c r="H103" s="9">
        <v>8000.0</v>
      </c>
      <c r="I103" s="11">
        <v>0</v>
      </c>
      <c r="J103" s="13">
        <v>864.0</v>
      </c>
      <c r="K103" s="9">
        <v>6912.0</v>
      </c>
    </row>
    <row r="104" spans="1:16">
      <c r="A104" t="s">
        <v>94</v>
      </c>
      <c r="B104" s="6" t="s">
        <v>16</v>
      </c>
      <c r="C104" t="s">
        <v>17</v>
      </c>
      <c r="D104" s="7">
        <v>45751.0</v>
      </c>
      <c r="E104" t="s">
        <v>127</v>
      </c>
      <c r="F104" t="s">
        <v>96</v>
      </c>
      <c r="G104" s="8">
        <v>108</v>
      </c>
      <c r="H104" s="9">
        <v>8000.0</v>
      </c>
      <c r="I104" s="11">
        <v>0</v>
      </c>
      <c r="J104" s="13">
        <v>864.0</v>
      </c>
      <c r="K104" s="9">
        <v>6912.0</v>
      </c>
    </row>
    <row r="105" spans="1:16">
      <c r="A105" s="14" t="s">
        <v>94</v>
      </c>
      <c r="B105" s="15" t="s">
        <v>16</v>
      </c>
      <c r="C105" s="14" t="s">
        <v>17</v>
      </c>
      <c r="D105" s="16">
        <v>45751.0</v>
      </c>
      <c r="E105" s="14" t="s">
        <v>127</v>
      </c>
      <c r="F105" s="14" t="s">
        <v>28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41472.0</v>
      </c>
      <c r="P105" s="21" t="s">
        <v>97</v>
      </c>
    </row>
    <row r="106" spans="1:16">
      <c r="A106" t="s">
        <v>53</v>
      </c>
      <c r="B106" s="6" t="s">
        <v>16</v>
      </c>
      <c r="C106" t="s">
        <v>17</v>
      </c>
      <c r="D106" s="7">
        <v>45752.0</v>
      </c>
      <c r="E106" t="s">
        <v>128</v>
      </c>
      <c r="F106" t="s">
        <v>55</v>
      </c>
      <c r="G106" s="8">
        <v>32800</v>
      </c>
      <c r="H106" s="9">
        <v>550.0</v>
      </c>
      <c r="I106" s="11">
        <v>32.8</v>
      </c>
      <c r="J106" s="13">
        <v>0</v>
      </c>
      <c r="K106" s="9">
        <v>18040.0</v>
      </c>
    </row>
    <row r="107" spans="1:16">
      <c r="A107" s="14" t="s">
        <v>53</v>
      </c>
      <c r="B107" s="15" t="s">
        <v>16</v>
      </c>
      <c r="C107" s="14" t="s">
        <v>17</v>
      </c>
      <c r="D107" s="16">
        <v>45752.0</v>
      </c>
      <c r="E107" s="14" t="s">
        <v>128</v>
      </c>
      <c r="F107" s="14" t="s">
        <v>28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18040.0</v>
      </c>
      <c r="P107" s="21" t="s">
        <v>56</v>
      </c>
    </row>
    <row r="108" spans="1:16">
      <c r="A108" t="s">
        <v>53</v>
      </c>
      <c r="B108" s="6" t="s">
        <v>16</v>
      </c>
      <c r="C108" t="s">
        <v>17</v>
      </c>
      <c r="D108" s="7">
        <v>45752.0</v>
      </c>
      <c r="E108" t="s">
        <v>129</v>
      </c>
      <c r="F108" t="s">
        <v>55</v>
      </c>
      <c r="G108" s="8">
        <v>32800</v>
      </c>
      <c r="H108" s="9">
        <v>550.0</v>
      </c>
      <c r="I108" s="11">
        <v>32.8</v>
      </c>
      <c r="J108" s="13">
        <v>0</v>
      </c>
      <c r="K108" s="9">
        <v>18040.0</v>
      </c>
    </row>
    <row r="109" spans="1:16">
      <c r="A109" s="14" t="s">
        <v>53</v>
      </c>
      <c r="B109" s="15" t="s">
        <v>16</v>
      </c>
      <c r="C109" s="14" t="s">
        <v>17</v>
      </c>
      <c r="D109" s="16">
        <v>45752.0</v>
      </c>
      <c r="E109" s="14" t="s">
        <v>129</v>
      </c>
      <c r="F109" s="14" t="s">
        <v>28</v>
      </c>
      <c r="G109" s="14"/>
      <c r="H109" s="14"/>
      <c r="I109" s="14"/>
      <c r="J109" s="14"/>
      <c r="K109" s="14"/>
      <c r="L109" s="17">
        <v>0</v>
      </c>
      <c r="M109" s="18">
        <v>0.0</v>
      </c>
      <c r="N109" s="19">
        <v>0</v>
      </c>
      <c r="O109" s="20">
        <v>18040.0</v>
      </c>
      <c r="P109" s="21" t="s">
        <v>56</v>
      </c>
    </row>
    <row r="110" spans="1:16">
      <c r="A110" t="s">
        <v>53</v>
      </c>
      <c r="B110" s="6" t="s">
        <v>16</v>
      </c>
      <c r="C110" t="s">
        <v>17</v>
      </c>
      <c r="D110" s="7">
        <v>45752.0</v>
      </c>
      <c r="E110" t="s">
        <v>130</v>
      </c>
      <c r="F110" t="s">
        <v>55</v>
      </c>
      <c r="G110" s="8">
        <v>32800</v>
      </c>
      <c r="H110" s="9">
        <v>550.0</v>
      </c>
      <c r="I110" s="11">
        <v>32.8</v>
      </c>
      <c r="J110" s="13">
        <v>0</v>
      </c>
      <c r="K110" s="9">
        <v>18040.0</v>
      </c>
    </row>
    <row r="111" spans="1:16">
      <c r="A111" s="14" t="s">
        <v>53</v>
      </c>
      <c r="B111" s="15" t="s">
        <v>16</v>
      </c>
      <c r="C111" s="14" t="s">
        <v>17</v>
      </c>
      <c r="D111" s="16">
        <v>45752.0</v>
      </c>
      <c r="E111" s="14" t="s">
        <v>130</v>
      </c>
      <c r="F111" s="14" t="s">
        <v>28</v>
      </c>
      <c r="G111" s="14"/>
      <c r="H111" s="14"/>
      <c r="I111" s="14"/>
      <c r="J111" s="14"/>
      <c r="K111" s="14"/>
      <c r="L111" s="17">
        <v>0</v>
      </c>
      <c r="M111" s="18">
        <v>0.0</v>
      </c>
      <c r="N111" s="19">
        <v>0</v>
      </c>
      <c r="O111" s="20">
        <v>18040.0</v>
      </c>
      <c r="P111" s="21" t="s">
        <v>56</v>
      </c>
    </row>
    <row r="112" spans="1:16">
      <c r="A112" t="s">
        <v>53</v>
      </c>
      <c r="B112" s="6" t="s">
        <v>16</v>
      </c>
      <c r="C112" t="s">
        <v>17</v>
      </c>
      <c r="D112" s="7">
        <v>45752.0</v>
      </c>
      <c r="E112" t="s">
        <v>131</v>
      </c>
      <c r="F112" t="s">
        <v>55</v>
      </c>
      <c r="G112" s="8">
        <v>32800</v>
      </c>
      <c r="H112" s="9">
        <v>550.0</v>
      </c>
      <c r="I112" s="11">
        <v>32.8</v>
      </c>
      <c r="J112" s="13">
        <v>0</v>
      </c>
      <c r="K112" s="9">
        <v>18040.0</v>
      </c>
    </row>
    <row r="113" spans="1:16">
      <c r="A113" s="14" t="s">
        <v>53</v>
      </c>
      <c r="B113" s="15" t="s">
        <v>16</v>
      </c>
      <c r="C113" s="14" t="s">
        <v>17</v>
      </c>
      <c r="D113" s="16">
        <v>45752.0</v>
      </c>
      <c r="E113" s="14" t="s">
        <v>131</v>
      </c>
      <c r="F113" s="14" t="s">
        <v>28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18040.0</v>
      </c>
      <c r="P113" s="21" t="s">
        <v>56</v>
      </c>
    </row>
    <row r="114" spans="1:16">
      <c r="A114" t="s">
        <v>132</v>
      </c>
      <c r="B114" s="22" t="s">
        <v>13</v>
      </c>
      <c r="C114" t="s">
        <v>17</v>
      </c>
      <c r="D114" s="7">
        <v>45753.0</v>
      </c>
      <c r="E114" t="s">
        <v>133</v>
      </c>
      <c r="F114" t="s">
        <v>134</v>
      </c>
      <c r="G114" s="8">
        <v>195</v>
      </c>
      <c r="H114" s="9">
        <v>20000.0</v>
      </c>
      <c r="I114" s="11">
        <v>1.58</v>
      </c>
      <c r="J114" s="13">
        <v>0</v>
      </c>
      <c r="K114" s="9">
        <v>31600.0</v>
      </c>
    </row>
    <row r="115" spans="1:16">
      <c r="A115" s="14" t="s">
        <v>132</v>
      </c>
      <c r="B115" s="23" t="s">
        <v>13</v>
      </c>
      <c r="C115" s="14" t="s">
        <v>17</v>
      </c>
      <c r="D115" s="16">
        <v>45753.0</v>
      </c>
      <c r="E115" s="14" t="s">
        <v>133</v>
      </c>
      <c r="F115" s="14" t="s">
        <v>28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31600.0</v>
      </c>
      <c r="P115" s="21" t="s">
        <v>135</v>
      </c>
    </row>
    <row r="116" spans="1:16">
      <c r="A116" t="s">
        <v>136</v>
      </c>
      <c r="B116" s="22" t="s">
        <v>13</v>
      </c>
      <c r="C116" t="s">
        <v>50</v>
      </c>
      <c r="D116" s="7">
        <v>45754.0</v>
      </c>
      <c r="E116" t="s">
        <v>137</v>
      </c>
      <c r="F116" t="s">
        <v>138</v>
      </c>
      <c r="G116" s="8">
        <v>55</v>
      </c>
      <c r="H116" s="9">
        <v>31000.0</v>
      </c>
      <c r="I116" s="11">
        <v>2.153</v>
      </c>
      <c r="J116" s="13">
        <v>0</v>
      </c>
      <c r="K116" s="9">
        <v>66743.0</v>
      </c>
    </row>
    <row r="117" spans="1:16">
      <c r="A117" t="s">
        <v>136</v>
      </c>
      <c r="B117" s="22" t="s">
        <v>13</v>
      </c>
      <c r="C117" t="s">
        <v>50</v>
      </c>
      <c r="D117" s="7">
        <v>45754.0</v>
      </c>
      <c r="E117" t="s">
        <v>137</v>
      </c>
      <c r="F117" t="s">
        <v>139</v>
      </c>
      <c r="G117" s="8">
        <v>150</v>
      </c>
      <c r="H117" s="9">
        <v>31600.0</v>
      </c>
      <c r="I117" s="11">
        <v>0.837</v>
      </c>
      <c r="J117" s="13">
        <v>0</v>
      </c>
      <c r="K117" s="9">
        <v>26449.2</v>
      </c>
    </row>
    <row r="118" spans="1:16">
      <c r="A118" t="s">
        <v>136</v>
      </c>
      <c r="B118" s="22" t="s">
        <v>13</v>
      </c>
      <c r="C118" t="s">
        <v>50</v>
      </c>
      <c r="D118" s="7">
        <v>45754.0</v>
      </c>
      <c r="E118" t="s">
        <v>137</v>
      </c>
      <c r="F118" t="s">
        <v>140</v>
      </c>
      <c r="G118" s="8">
        <v>230</v>
      </c>
      <c r="H118" s="9">
        <v>38260.0</v>
      </c>
      <c r="I118" s="11">
        <v>0.683</v>
      </c>
      <c r="J118" s="13">
        <v>0</v>
      </c>
      <c r="K118" s="9">
        <v>26131.58</v>
      </c>
    </row>
    <row r="119" spans="1:16">
      <c r="A119" t="s">
        <v>136</v>
      </c>
      <c r="B119" s="22" t="s">
        <v>13</v>
      </c>
      <c r="C119" t="s">
        <v>50</v>
      </c>
      <c r="D119" s="7">
        <v>45754.0</v>
      </c>
      <c r="E119" t="s">
        <v>137</v>
      </c>
      <c r="F119" t="s">
        <v>141</v>
      </c>
      <c r="G119" s="8">
        <v>100</v>
      </c>
      <c r="H119" s="9">
        <v>31600.0</v>
      </c>
      <c r="I119" s="11">
        <v>0.465</v>
      </c>
      <c r="J119" s="13">
        <v>0</v>
      </c>
      <c r="K119" s="9">
        <v>14694.0</v>
      </c>
    </row>
    <row r="120" spans="1:16">
      <c r="A120" s="14" t="s">
        <v>136</v>
      </c>
      <c r="B120" s="23" t="s">
        <v>13</v>
      </c>
      <c r="C120" s="14" t="s">
        <v>50</v>
      </c>
      <c r="D120" s="16">
        <v>45754.0</v>
      </c>
      <c r="E120" s="14" t="s">
        <v>137</v>
      </c>
      <c r="F120" s="14" t="s">
        <v>28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134017.78</v>
      </c>
      <c r="P120" s="21" t="s">
        <v>142</v>
      </c>
    </row>
    <row r="121" spans="1:16">
      <c r="A121" t="s">
        <v>53</v>
      </c>
      <c r="B121" s="6" t="s">
        <v>16</v>
      </c>
      <c r="C121" t="s">
        <v>17</v>
      </c>
      <c r="D121" s="7">
        <v>45754.0</v>
      </c>
      <c r="E121" t="s">
        <v>143</v>
      </c>
      <c r="F121" t="s">
        <v>55</v>
      </c>
      <c r="G121" s="8">
        <v>32800</v>
      </c>
      <c r="H121" s="9">
        <v>550.0</v>
      </c>
      <c r="I121" s="11">
        <v>32.8</v>
      </c>
      <c r="J121" s="13">
        <v>0</v>
      </c>
      <c r="K121" s="9">
        <v>18040.0</v>
      </c>
    </row>
    <row r="122" spans="1:16">
      <c r="A122" s="14" t="s">
        <v>53</v>
      </c>
      <c r="B122" s="15" t="s">
        <v>16</v>
      </c>
      <c r="C122" s="14" t="s">
        <v>17</v>
      </c>
      <c r="D122" s="16">
        <v>45754.0</v>
      </c>
      <c r="E122" s="14" t="s">
        <v>143</v>
      </c>
      <c r="F122" s="14" t="s">
        <v>28</v>
      </c>
      <c r="G122" s="14"/>
      <c r="H122" s="14"/>
      <c r="I122" s="14"/>
      <c r="J122" s="14"/>
      <c r="K122" s="14"/>
      <c r="L122" s="17">
        <v>0</v>
      </c>
      <c r="M122" s="18">
        <v>0.0</v>
      </c>
      <c r="N122" s="19">
        <v>0</v>
      </c>
      <c r="O122" s="20">
        <v>18040.0</v>
      </c>
      <c r="P122" s="21" t="s">
        <v>56</v>
      </c>
    </row>
    <row r="123" spans="1:16">
      <c r="A123" t="s">
        <v>144</v>
      </c>
      <c r="B123" s="6" t="s">
        <v>16</v>
      </c>
      <c r="C123" t="s">
        <v>17</v>
      </c>
      <c r="D123" s="7">
        <v>45754.0</v>
      </c>
      <c r="E123" t="s">
        <v>145</v>
      </c>
      <c r="F123" t="s">
        <v>146</v>
      </c>
      <c r="G123" s="8">
        <v>100</v>
      </c>
      <c r="H123" s="9">
        <v>490.0</v>
      </c>
      <c r="I123" s="11">
        <v>100.0</v>
      </c>
      <c r="J123" s="13">
        <v>0</v>
      </c>
      <c r="K123" s="9">
        <v>49000.0</v>
      </c>
    </row>
    <row r="124" spans="1:16">
      <c r="A124" s="14" t="s">
        <v>144</v>
      </c>
      <c r="B124" s="15" t="s">
        <v>16</v>
      </c>
      <c r="C124" s="14" t="s">
        <v>17</v>
      </c>
      <c r="D124" s="16">
        <v>45754.0</v>
      </c>
      <c r="E124" s="14" t="s">
        <v>145</v>
      </c>
      <c r="F124" s="14" t="s">
        <v>28</v>
      </c>
      <c r="G124" s="14"/>
      <c r="H124" s="14"/>
      <c r="I124" s="14"/>
      <c r="J124" s="14"/>
      <c r="K124" s="14"/>
      <c r="L124" s="17">
        <v>0</v>
      </c>
      <c r="M124" s="18">
        <v>0.0</v>
      </c>
      <c r="N124" s="19">
        <v>0</v>
      </c>
      <c r="O124" s="20">
        <v>49000.0</v>
      </c>
      <c r="P124" s="21" t="s">
        <v>147</v>
      </c>
    </row>
    <row r="125" spans="1:16">
      <c r="A125" t="s">
        <v>148</v>
      </c>
      <c r="B125" s="6" t="s">
        <v>16</v>
      </c>
      <c r="C125" t="s">
        <v>17</v>
      </c>
      <c r="D125" s="7">
        <v>45754.0</v>
      </c>
      <c r="E125" t="s">
        <v>149</v>
      </c>
      <c r="F125" t="s">
        <v>150</v>
      </c>
      <c r="G125" s="8">
        <v>16</v>
      </c>
      <c r="H125" s="9">
        <v>31000.0</v>
      </c>
      <c r="I125" s="11">
        <v>0.062</v>
      </c>
      <c r="J125" s="13">
        <v>0</v>
      </c>
      <c r="K125" s="9">
        <v>1922.0</v>
      </c>
    </row>
    <row r="126" spans="1:16">
      <c r="A126" s="14" t="s">
        <v>148</v>
      </c>
      <c r="B126" s="15" t="s">
        <v>16</v>
      </c>
      <c r="C126" s="14" t="s">
        <v>17</v>
      </c>
      <c r="D126" s="16">
        <v>45754.0</v>
      </c>
      <c r="E126" s="14" t="s">
        <v>149</v>
      </c>
      <c r="F126" s="14" t="s">
        <v>28</v>
      </c>
      <c r="G126" s="14"/>
      <c r="H126" s="14"/>
      <c r="I126" s="14"/>
      <c r="J126" s="14"/>
      <c r="K126" s="14"/>
      <c r="L126" s="17">
        <v>0</v>
      </c>
      <c r="M126" s="18">
        <v>0.0</v>
      </c>
      <c r="N126" s="19">
        <v>0</v>
      </c>
      <c r="O126" s="20">
        <v>1922.0</v>
      </c>
      <c r="P126" s="21" t="s">
        <v>151</v>
      </c>
    </row>
    <row r="127" spans="1:16">
      <c r="A127" t="s">
        <v>152</v>
      </c>
      <c r="B127" s="22" t="s">
        <v>13</v>
      </c>
      <c r="C127" t="s">
        <v>50</v>
      </c>
      <c r="D127" s="7">
        <v>45754.0</v>
      </c>
      <c r="E127" t="s">
        <v>153</v>
      </c>
      <c r="F127" t="s">
        <v>154</v>
      </c>
      <c r="G127" s="8">
        <v>36</v>
      </c>
      <c r="H127" s="9">
        <v>35000.0</v>
      </c>
      <c r="I127" s="11">
        <v>0.68</v>
      </c>
      <c r="J127" s="13">
        <v>0</v>
      </c>
      <c r="K127" s="9">
        <v>23800.0</v>
      </c>
    </row>
    <row r="128" spans="1:16">
      <c r="A128" t="s">
        <v>152</v>
      </c>
      <c r="B128" s="22" t="s">
        <v>13</v>
      </c>
      <c r="C128" t="s">
        <v>50</v>
      </c>
      <c r="D128" s="7">
        <v>45754.0</v>
      </c>
      <c r="E128" t="s">
        <v>153</v>
      </c>
      <c r="F128" t="s">
        <v>155</v>
      </c>
      <c r="G128" s="8">
        <v>88</v>
      </c>
      <c r="H128" s="9">
        <v>48000.0</v>
      </c>
      <c r="I128" s="11">
        <v>0.542</v>
      </c>
      <c r="J128" s="13">
        <v>0</v>
      </c>
      <c r="K128" s="9">
        <v>26016.0</v>
      </c>
    </row>
    <row r="129" spans="1:16">
      <c r="A129" t="s">
        <v>152</v>
      </c>
      <c r="B129" s="22" t="s">
        <v>13</v>
      </c>
      <c r="C129" t="s">
        <v>50</v>
      </c>
      <c r="D129" s="7">
        <v>45754.0</v>
      </c>
      <c r="E129" t="s">
        <v>153</v>
      </c>
      <c r="F129" t="s">
        <v>120</v>
      </c>
      <c r="G129" s="8">
        <v>100</v>
      </c>
      <c r="H129" s="9">
        <v>44000.0</v>
      </c>
      <c r="I129" s="11">
        <v>0.33</v>
      </c>
      <c r="J129" s="13">
        <v>0</v>
      </c>
      <c r="K129" s="9">
        <v>14520.0</v>
      </c>
    </row>
    <row r="130" spans="1:16">
      <c r="A130" s="14" t="s">
        <v>152</v>
      </c>
      <c r="B130" s="23" t="s">
        <v>13</v>
      </c>
      <c r="C130" s="14" t="s">
        <v>50</v>
      </c>
      <c r="D130" s="16">
        <v>45754.0</v>
      </c>
      <c r="E130" s="14" t="s">
        <v>153</v>
      </c>
      <c r="F130" s="14" t="s">
        <v>28</v>
      </c>
      <c r="G130" s="14"/>
      <c r="H130" s="14"/>
      <c r="I130" s="14"/>
      <c r="J130" s="14"/>
      <c r="K130" s="14"/>
      <c r="L130" s="17">
        <v>0</v>
      </c>
      <c r="M130" s="18">
        <v>0.0</v>
      </c>
      <c r="N130" s="19">
        <v>0</v>
      </c>
      <c r="O130" s="20">
        <v>64336.0</v>
      </c>
      <c r="P130" s="21" t="s">
        <v>156</v>
      </c>
    </row>
    <row r="131" spans="1:16">
      <c r="A131" t="s">
        <v>157</v>
      </c>
      <c r="B131" s="6" t="s">
        <v>103</v>
      </c>
      <c r="C131" t="s">
        <v>17</v>
      </c>
      <c r="D131" s="7">
        <v>45755.0</v>
      </c>
      <c r="E131" t="s">
        <v>158</v>
      </c>
      <c r="F131" t="s">
        <v>159</v>
      </c>
      <c r="G131" s="8">
        <v>320</v>
      </c>
      <c r="H131" s="9">
        <v>40000.0</v>
      </c>
      <c r="I131" s="11">
        <v>0.774</v>
      </c>
      <c r="J131" s="13">
        <v>0</v>
      </c>
      <c r="K131" s="9">
        <v>30960.0</v>
      </c>
    </row>
    <row r="132" spans="1:16">
      <c r="A132" t="s">
        <v>157</v>
      </c>
      <c r="B132" s="6" t="s">
        <v>103</v>
      </c>
      <c r="C132" t="s">
        <v>17</v>
      </c>
      <c r="D132" s="7">
        <v>45755.0</v>
      </c>
      <c r="E132" t="s">
        <v>158</v>
      </c>
      <c r="F132" t="s">
        <v>160</v>
      </c>
      <c r="G132" s="8">
        <v>200</v>
      </c>
      <c r="H132" s="9">
        <v>31000.0</v>
      </c>
      <c r="I132" s="11">
        <v>0.484</v>
      </c>
      <c r="J132" s="13">
        <v>0</v>
      </c>
      <c r="K132" s="9">
        <v>15004.0</v>
      </c>
    </row>
    <row r="133" spans="1:16">
      <c r="A133" s="14" t="s">
        <v>157</v>
      </c>
      <c r="B133" s="15" t="s">
        <v>103</v>
      </c>
      <c r="C133" s="14" t="s">
        <v>17</v>
      </c>
      <c r="D133" s="16">
        <v>45755.0</v>
      </c>
      <c r="E133" s="14" t="s">
        <v>158</v>
      </c>
      <c r="F133" s="14" t="s">
        <v>28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45964.0</v>
      </c>
      <c r="P133" s="21" t="s">
        <v>161</v>
      </c>
    </row>
    <row r="134" spans="1:16">
      <c r="A134" t="s">
        <v>53</v>
      </c>
      <c r="B134" s="6" t="s">
        <v>16</v>
      </c>
      <c r="C134" t="s">
        <v>17</v>
      </c>
      <c r="D134" s="7">
        <v>45755.0</v>
      </c>
      <c r="E134" t="s">
        <v>162</v>
      </c>
      <c r="F134" t="s">
        <v>55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53</v>
      </c>
      <c r="B135" s="15" t="s">
        <v>16</v>
      </c>
      <c r="C135" s="14" t="s">
        <v>17</v>
      </c>
      <c r="D135" s="16">
        <v>45755.0</v>
      </c>
      <c r="E135" s="14" t="s">
        <v>162</v>
      </c>
      <c r="F135" s="14" t="s">
        <v>28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56</v>
      </c>
    </row>
    <row r="136" spans="1:16">
      <c r="A136" t="s">
        <v>163</v>
      </c>
      <c r="B136" s="22" t="s">
        <v>13</v>
      </c>
      <c r="C136" t="s">
        <v>17</v>
      </c>
      <c r="D136" s="7">
        <v>45756.0</v>
      </c>
      <c r="E136" t="s">
        <v>164</v>
      </c>
      <c r="F136" t="s">
        <v>165</v>
      </c>
      <c r="G136" s="8">
        <v>28</v>
      </c>
      <c r="H136" s="9">
        <v>11600.0</v>
      </c>
      <c r="I136" s="11">
        <v>1.008</v>
      </c>
      <c r="J136" s="13">
        <v>0</v>
      </c>
      <c r="K136" s="9">
        <v>11692.8</v>
      </c>
    </row>
    <row r="137" spans="1:16">
      <c r="A137" t="s">
        <v>163</v>
      </c>
      <c r="B137" s="22" t="s">
        <v>13</v>
      </c>
      <c r="C137" t="s">
        <v>17</v>
      </c>
      <c r="D137" s="7">
        <v>45756.0</v>
      </c>
      <c r="E137" t="s">
        <v>164</v>
      </c>
      <c r="F137" t="s">
        <v>166</v>
      </c>
      <c r="G137" s="8">
        <v>9</v>
      </c>
      <c r="H137" s="9">
        <v>11600.0</v>
      </c>
      <c r="I137" s="11">
        <v>0.216</v>
      </c>
      <c r="J137" s="13">
        <v>0</v>
      </c>
      <c r="K137" s="9">
        <v>2505.6</v>
      </c>
    </row>
    <row r="138" spans="1:16">
      <c r="A138" s="14" t="s">
        <v>163</v>
      </c>
      <c r="B138" s="23" t="s">
        <v>13</v>
      </c>
      <c r="C138" s="14" t="s">
        <v>17</v>
      </c>
      <c r="D138" s="16">
        <v>45756.0</v>
      </c>
      <c r="E138" s="14" t="s">
        <v>164</v>
      </c>
      <c r="F138" s="14" t="s">
        <v>28</v>
      </c>
      <c r="G138" s="14"/>
      <c r="H138" s="14"/>
      <c r="I138" s="14"/>
      <c r="J138" s="14"/>
      <c r="K138" s="14"/>
      <c r="L138" s="17">
        <v>2129.76</v>
      </c>
      <c r="M138" s="18">
        <v>0.0</v>
      </c>
      <c r="N138" s="19">
        <v>0</v>
      </c>
      <c r="O138" s="20">
        <v>12068.64</v>
      </c>
      <c r="P138" s="21" t="s">
        <v>167</v>
      </c>
    </row>
    <row r="139" spans="1:16">
      <c r="A139" t="s">
        <v>168</v>
      </c>
      <c r="B139" s="22" t="s">
        <v>13</v>
      </c>
      <c r="C139" t="s">
        <v>50</v>
      </c>
      <c r="D139" s="7">
        <v>45756.0</v>
      </c>
      <c r="E139" t="s">
        <v>169</v>
      </c>
      <c r="F139" t="s">
        <v>120</v>
      </c>
      <c r="G139" s="8">
        <v>600</v>
      </c>
      <c r="H139" s="9">
        <v>44000.0</v>
      </c>
      <c r="I139" s="11">
        <v>1.98</v>
      </c>
      <c r="J139" s="13">
        <v>0</v>
      </c>
      <c r="K139" s="9">
        <v>87120.0</v>
      </c>
    </row>
    <row r="140" spans="1:16">
      <c r="A140" t="s">
        <v>168</v>
      </c>
      <c r="B140" s="22" t="s">
        <v>13</v>
      </c>
      <c r="C140" t="s">
        <v>50</v>
      </c>
      <c r="D140" s="7">
        <v>45756.0</v>
      </c>
      <c r="E140" t="s">
        <v>169</v>
      </c>
      <c r="F140" t="s">
        <v>140</v>
      </c>
      <c r="G140" s="8">
        <v>650</v>
      </c>
      <c r="H140" s="9">
        <v>44000.0</v>
      </c>
      <c r="I140" s="11">
        <v>1.931</v>
      </c>
      <c r="J140" s="13">
        <v>0</v>
      </c>
      <c r="K140" s="9">
        <v>84964.0</v>
      </c>
    </row>
    <row r="141" spans="1:16">
      <c r="A141" t="s">
        <v>168</v>
      </c>
      <c r="B141" s="22" t="s">
        <v>13</v>
      </c>
      <c r="C141" t="s">
        <v>50</v>
      </c>
      <c r="D141" s="7">
        <v>45756.0</v>
      </c>
      <c r="E141" t="s">
        <v>169</v>
      </c>
      <c r="F141" t="s">
        <v>110</v>
      </c>
      <c r="G141" s="8">
        <v>650</v>
      </c>
      <c r="H141" s="9">
        <v>44000.0</v>
      </c>
      <c r="I141" s="11">
        <v>1.788</v>
      </c>
      <c r="J141" s="13">
        <v>0</v>
      </c>
      <c r="K141" s="9">
        <v>78672.0</v>
      </c>
    </row>
    <row r="142" spans="1:16">
      <c r="A142" t="s">
        <v>168</v>
      </c>
      <c r="B142" s="22" t="s">
        <v>13</v>
      </c>
      <c r="C142" t="s">
        <v>50</v>
      </c>
      <c r="D142" s="7">
        <v>45756.0</v>
      </c>
      <c r="E142" t="s">
        <v>169</v>
      </c>
      <c r="F142" t="s">
        <v>159</v>
      </c>
      <c r="G142" s="8">
        <v>550</v>
      </c>
      <c r="H142" s="9">
        <v>36000.0</v>
      </c>
      <c r="I142" s="11">
        <v>1.331</v>
      </c>
      <c r="J142" s="13">
        <v>0</v>
      </c>
      <c r="K142" s="9">
        <v>47916.0</v>
      </c>
    </row>
    <row r="143" spans="1:16">
      <c r="A143" t="s">
        <v>168</v>
      </c>
      <c r="B143" s="22" t="s">
        <v>13</v>
      </c>
      <c r="C143" t="s">
        <v>50</v>
      </c>
      <c r="D143" s="7">
        <v>45756.0</v>
      </c>
      <c r="E143" t="s">
        <v>169</v>
      </c>
      <c r="F143" t="s">
        <v>105</v>
      </c>
      <c r="G143" s="8">
        <v>600</v>
      </c>
      <c r="H143" s="9">
        <v>34000.0</v>
      </c>
      <c r="I143" s="11">
        <v>1.98</v>
      </c>
      <c r="J143" s="13">
        <v>0</v>
      </c>
      <c r="K143" s="9">
        <v>67320.0</v>
      </c>
    </row>
    <row r="144" spans="1:16">
      <c r="A144" s="14" t="s">
        <v>168</v>
      </c>
      <c r="B144" s="23" t="s">
        <v>13</v>
      </c>
      <c r="C144" s="14" t="s">
        <v>50</v>
      </c>
      <c r="D144" s="16">
        <v>45756.0</v>
      </c>
      <c r="E144" s="14" t="s">
        <v>169</v>
      </c>
      <c r="F144" s="14" t="s">
        <v>28</v>
      </c>
      <c r="G144" s="14"/>
      <c r="H144" s="14"/>
      <c r="I144" s="14"/>
      <c r="J144" s="14"/>
      <c r="K144" s="14"/>
      <c r="L144" s="17">
        <v>36599.0</v>
      </c>
      <c r="M144" s="18">
        <v>0.0</v>
      </c>
      <c r="N144" s="19">
        <v>0</v>
      </c>
      <c r="O144" s="20">
        <v>329393.0</v>
      </c>
      <c r="P144" s="21" t="s">
        <v>170</v>
      </c>
    </row>
    <row r="145" spans="1:16">
      <c r="A145" t="s">
        <v>15</v>
      </c>
      <c r="B145" s="6" t="s">
        <v>16</v>
      </c>
      <c r="C145" t="s">
        <v>17</v>
      </c>
      <c r="D145" s="7">
        <v>45756.0</v>
      </c>
      <c r="E145" t="s">
        <v>171</v>
      </c>
      <c r="F145" t="s">
        <v>172</v>
      </c>
      <c r="G145" s="8">
        <v>256</v>
      </c>
      <c r="H145" s="9">
        <v>33000.0</v>
      </c>
      <c r="I145" s="11">
        <v>5.462</v>
      </c>
      <c r="J145" s="13">
        <v>0</v>
      </c>
      <c r="K145" s="9">
        <v>180246.0</v>
      </c>
    </row>
    <row r="146" spans="1:16">
      <c r="A146" t="s">
        <v>15</v>
      </c>
      <c r="B146" s="6" t="s">
        <v>16</v>
      </c>
      <c r="C146" t="s">
        <v>17</v>
      </c>
      <c r="D146" s="7">
        <v>45756.0</v>
      </c>
      <c r="E146" t="s">
        <v>171</v>
      </c>
      <c r="F146" t="s">
        <v>172</v>
      </c>
      <c r="G146" s="8">
        <v>256</v>
      </c>
      <c r="H146" s="9">
        <v>33000.0</v>
      </c>
      <c r="I146" s="11">
        <v>5.462</v>
      </c>
      <c r="J146" s="13">
        <v>0</v>
      </c>
      <c r="K146" s="9">
        <v>180246.0</v>
      </c>
    </row>
    <row r="147" spans="1:16">
      <c r="A147" t="s">
        <v>15</v>
      </c>
      <c r="B147" s="6" t="s">
        <v>16</v>
      </c>
      <c r="C147" t="s">
        <v>17</v>
      </c>
      <c r="D147" s="7">
        <v>45756.0</v>
      </c>
      <c r="E147" t="s">
        <v>171</v>
      </c>
      <c r="F147" t="s">
        <v>43</v>
      </c>
      <c r="G147" s="8">
        <v>648</v>
      </c>
      <c r="H147" s="9">
        <v>34500.0</v>
      </c>
      <c r="I147" s="11">
        <v>2.673</v>
      </c>
      <c r="J147" s="13">
        <v>0</v>
      </c>
      <c r="K147" s="9">
        <v>92218.5</v>
      </c>
    </row>
    <row r="148" spans="1:16">
      <c r="A148" t="s">
        <v>15</v>
      </c>
      <c r="B148" s="6" t="s">
        <v>16</v>
      </c>
      <c r="C148" t="s">
        <v>17</v>
      </c>
      <c r="D148" s="7">
        <v>45756.0</v>
      </c>
      <c r="E148" t="s">
        <v>171</v>
      </c>
      <c r="F148" t="s">
        <v>43</v>
      </c>
      <c r="G148" s="8">
        <v>648</v>
      </c>
      <c r="H148" s="9">
        <v>34500.0</v>
      </c>
      <c r="I148" s="11">
        <v>2.673</v>
      </c>
      <c r="J148" s="13">
        <v>0</v>
      </c>
      <c r="K148" s="9">
        <v>92218.5</v>
      </c>
    </row>
    <row r="149" spans="1:16">
      <c r="A149" t="s">
        <v>15</v>
      </c>
      <c r="B149" s="6" t="s">
        <v>16</v>
      </c>
      <c r="C149" t="s">
        <v>17</v>
      </c>
      <c r="D149" s="7">
        <v>45756.0</v>
      </c>
      <c r="E149" t="s">
        <v>171</v>
      </c>
      <c r="F149" t="s">
        <v>25</v>
      </c>
      <c r="G149" s="8">
        <v>648</v>
      </c>
      <c r="H149" s="9">
        <v>34500.0</v>
      </c>
      <c r="I149" s="11">
        <v>5.346</v>
      </c>
      <c r="J149" s="13">
        <v>0</v>
      </c>
      <c r="K149" s="9">
        <v>184437.0</v>
      </c>
    </row>
    <row r="150" spans="1:16">
      <c r="A150" t="s">
        <v>15</v>
      </c>
      <c r="B150" s="6" t="s">
        <v>16</v>
      </c>
      <c r="C150" t="s">
        <v>17</v>
      </c>
      <c r="D150" s="7">
        <v>45756.0</v>
      </c>
      <c r="E150" t="s">
        <v>171</v>
      </c>
      <c r="F150" t="s">
        <v>25</v>
      </c>
      <c r="G150" s="8">
        <v>648</v>
      </c>
      <c r="H150" s="9">
        <v>34500.0</v>
      </c>
      <c r="I150" s="11">
        <v>5.346</v>
      </c>
      <c r="J150" s="13">
        <v>0</v>
      </c>
      <c r="K150" s="9">
        <v>184437.0</v>
      </c>
    </row>
    <row r="151" spans="1:16">
      <c r="A151" t="s">
        <v>15</v>
      </c>
      <c r="B151" s="6" t="s">
        <v>16</v>
      </c>
      <c r="C151" t="s">
        <v>17</v>
      </c>
      <c r="D151" s="7">
        <v>45756.0</v>
      </c>
      <c r="E151" t="s">
        <v>171</v>
      </c>
      <c r="F151" t="s">
        <v>173</v>
      </c>
      <c r="G151" s="8">
        <v>880</v>
      </c>
      <c r="H151" s="9">
        <v>32500.0</v>
      </c>
      <c r="I151" s="11">
        <v>2.904</v>
      </c>
      <c r="J151" s="13">
        <v>0</v>
      </c>
      <c r="K151" s="9">
        <v>94380.0</v>
      </c>
    </row>
    <row r="152" spans="1:16">
      <c r="A152" t="s">
        <v>15</v>
      </c>
      <c r="B152" s="6" t="s">
        <v>16</v>
      </c>
      <c r="C152" t="s">
        <v>17</v>
      </c>
      <c r="D152" s="7">
        <v>45756.0</v>
      </c>
      <c r="E152" t="s">
        <v>171</v>
      </c>
      <c r="F152" t="s">
        <v>23</v>
      </c>
      <c r="G152" s="8">
        <v>210</v>
      </c>
      <c r="H152" s="9">
        <v>34500.0</v>
      </c>
      <c r="I152" s="11">
        <v>1.155</v>
      </c>
      <c r="J152" s="13">
        <v>0</v>
      </c>
      <c r="K152" s="9">
        <v>39847.5</v>
      </c>
    </row>
    <row r="153" spans="1:16">
      <c r="A153" t="s">
        <v>15</v>
      </c>
      <c r="B153" s="6" t="s">
        <v>16</v>
      </c>
      <c r="C153" t="s">
        <v>17</v>
      </c>
      <c r="D153" s="7">
        <v>45756.0</v>
      </c>
      <c r="E153" t="s">
        <v>171</v>
      </c>
      <c r="F153" t="s">
        <v>22</v>
      </c>
      <c r="G153" s="8">
        <v>880</v>
      </c>
      <c r="H153" s="9">
        <v>34500.0</v>
      </c>
      <c r="I153" s="11">
        <v>5.808</v>
      </c>
      <c r="J153" s="13">
        <v>0</v>
      </c>
      <c r="K153" s="9">
        <v>200376.0</v>
      </c>
    </row>
    <row r="154" spans="1:16">
      <c r="A154" t="s">
        <v>15</v>
      </c>
      <c r="B154" s="6" t="s">
        <v>16</v>
      </c>
      <c r="C154" t="s">
        <v>17</v>
      </c>
      <c r="D154" s="7">
        <v>45756.0</v>
      </c>
      <c r="E154" t="s">
        <v>171</v>
      </c>
      <c r="F154" t="s">
        <v>22</v>
      </c>
      <c r="G154" s="8">
        <v>880</v>
      </c>
      <c r="H154" s="9">
        <v>34500.0</v>
      </c>
      <c r="I154" s="11">
        <v>5.808</v>
      </c>
      <c r="J154" s="13">
        <v>0</v>
      </c>
      <c r="K154" s="9">
        <v>200376.0</v>
      </c>
    </row>
    <row r="155" spans="1:16">
      <c r="A155" t="s">
        <v>15</v>
      </c>
      <c r="B155" s="6" t="s">
        <v>16</v>
      </c>
      <c r="C155" t="s">
        <v>17</v>
      </c>
      <c r="D155" s="7">
        <v>45756.0</v>
      </c>
      <c r="E155" t="s">
        <v>171</v>
      </c>
      <c r="F155" t="s">
        <v>22</v>
      </c>
      <c r="G155" s="8">
        <v>880</v>
      </c>
      <c r="H155" s="9">
        <v>34500.0</v>
      </c>
      <c r="I155" s="11">
        <v>5.808</v>
      </c>
      <c r="J155" s="13">
        <v>0</v>
      </c>
      <c r="K155" s="9">
        <v>200376.0</v>
      </c>
    </row>
    <row r="156" spans="1:16">
      <c r="A156" s="14" t="s">
        <v>15</v>
      </c>
      <c r="B156" s="15" t="s">
        <v>16</v>
      </c>
      <c r="C156" s="14" t="s">
        <v>17</v>
      </c>
      <c r="D156" s="16">
        <v>45756.0</v>
      </c>
      <c r="E156" s="14" t="s">
        <v>171</v>
      </c>
      <c r="F156" s="14" t="s">
        <v>28</v>
      </c>
      <c r="G156" s="14"/>
      <c r="H156" s="14"/>
      <c r="I156" s="14"/>
      <c r="J156" s="14"/>
      <c r="K156" s="14"/>
      <c r="L156" s="17">
        <v>322729.0</v>
      </c>
      <c r="M156" s="18">
        <v>0.0</v>
      </c>
      <c r="N156" s="19">
        <v>322729.0</v>
      </c>
      <c r="O156" s="20">
        <v>1649158.5</v>
      </c>
      <c r="P156" s="21" t="s">
        <v>174</v>
      </c>
    </row>
    <row r="157" spans="1:16">
      <c r="A157" t="s">
        <v>175</v>
      </c>
      <c r="B157" s="6" t="s">
        <v>16</v>
      </c>
      <c r="C157" t="s">
        <v>17</v>
      </c>
      <c r="D157" s="7">
        <v>45756.0</v>
      </c>
      <c r="E157" t="s">
        <v>176</v>
      </c>
      <c r="F157" t="s">
        <v>60</v>
      </c>
      <c r="G157" s="8">
        <v>66</v>
      </c>
      <c r="H157" s="9">
        <v>16666.67</v>
      </c>
      <c r="I157" s="11">
        <v>0</v>
      </c>
      <c r="J157" s="13">
        <v>990.0</v>
      </c>
      <c r="K157" s="9">
        <v>16500.0</v>
      </c>
    </row>
    <row r="158" spans="1:16">
      <c r="A158" t="s">
        <v>175</v>
      </c>
      <c r="B158" s="6" t="s">
        <v>16</v>
      </c>
      <c r="C158" t="s">
        <v>17</v>
      </c>
      <c r="D158" s="7">
        <v>45756.0</v>
      </c>
      <c r="E158" t="s">
        <v>176</v>
      </c>
      <c r="F158" t="s">
        <v>60</v>
      </c>
      <c r="G158" s="8">
        <v>66</v>
      </c>
      <c r="H158" s="9">
        <v>16666.67</v>
      </c>
      <c r="I158" s="11">
        <v>0</v>
      </c>
      <c r="J158" s="13">
        <v>990.0</v>
      </c>
      <c r="K158" s="9">
        <v>16500.0</v>
      </c>
    </row>
    <row r="159" spans="1:16">
      <c r="A159" t="s">
        <v>175</v>
      </c>
      <c r="B159" s="6" t="s">
        <v>16</v>
      </c>
      <c r="C159" t="s">
        <v>17</v>
      </c>
      <c r="D159" s="7">
        <v>45756.0</v>
      </c>
      <c r="E159" t="s">
        <v>176</v>
      </c>
      <c r="F159" t="s">
        <v>60</v>
      </c>
      <c r="G159" s="8">
        <v>66</v>
      </c>
      <c r="H159" s="9">
        <v>16666.67</v>
      </c>
      <c r="I159" s="11">
        <v>0</v>
      </c>
      <c r="J159" s="13">
        <v>990.0</v>
      </c>
      <c r="K159" s="9">
        <v>16500.0</v>
      </c>
    </row>
    <row r="160" spans="1:16">
      <c r="A160" t="s">
        <v>175</v>
      </c>
      <c r="B160" s="6" t="s">
        <v>16</v>
      </c>
      <c r="C160" t="s">
        <v>17</v>
      </c>
      <c r="D160" s="7">
        <v>45756.0</v>
      </c>
      <c r="E160" t="s">
        <v>176</v>
      </c>
      <c r="F160" t="s">
        <v>60</v>
      </c>
      <c r="G160" s="8">
        <v>66</v>
      </c>
      <c r="H160" s="9">
        <v>16666.67</v>
      </c>
      <c r="I160" s="11">
        <v>0</v>
      </c>
      <c r="J160" s="13">
        <v>990.0</v>
      </c>
      <c r="K160" s="9">
        <v>16500.0</v>
      </c>
    </row>
    <row r="161" spans="1:16">
      <c r="A161" t="s">
        <v>175</v>
      </c>
      <c r="B161" s="6" t="s">
        <v>16</v>
      </c>
      <c r="C161" t="s">
        <v>17</v>
      </c>
      <c r="D161" s="7">
        <v>45756.0</v>
      </c>
      <c r="E161" t="s">
        <v>176</v>
      </c>
      <c r="F161" t="s">
        <v>60</v>
      </c>
      <c r="G161" s="8">
        <v>66</v>
      </c>
      <c r="H161" s="9">
        <v>16666.67</v>
      </c>
      <c r="I161" s="11">
        <v>0</v>
      </c>
      <c r="J161" s="13">
        <v>990.0</v>
      </c>
      <c r="K161" s="9">
        <v>16500.0</v>
      </c>
    </row>
    <row r="162" spans="1:16">
      <c r="A162" t="s">
        <v>175</v>
      </c>
      <c r="B162" s="6" t="s">
        <v>16</v>
      </c>
      <c r="C162" t="s">
        <v>17</v>
      </c>
      <c r="D162" s="7">
        <v>45756.0</v>
      </c>
      <c r="E162" t="s">
        <v>176</v>
      </c>
      <c r="F162" t="s">
        <v>60</v>
      </c>
      <c r="G162" s="8">
        <v>66</v>
      </c>
      <c r="H162" s="9">
        <v>16666.67</v>
      </c>
      <c r="I162" s="11">
        <v>0</v>
      </c>
      <c r="J162" s="13">
        <v>990.0</v>
      </c>
      <c r="K162" s="9">
        <v>16500.0</v>
      </c>
    </row>
    <row r="163" spans="1:16">
      <c r="A163" t="s">
        <v>175</v>
      </c>
      <c r="B163" s="6" t="s">
        <v>16</v>
      </c>
      <c r="C163" t="s">
        <v>17</v>
      </c>
      <c r="D163" s="7">
        <v>45756.0</v>
      </c>
      <c r="E163" t="s">
        <v>176</v>
      </c>
      <c r="F163" t="s">
        <v>60</v>
      </c>
      <c r="G163" s="8">
        <v>66</v>
      </c>
      <c r="H163" s="9">
        <v>16666.67</v>
      </c>
      <c r="I163" s="11">
        <v>0</v>
      </c>
      <c r="J163" s="13">
        <v>990.0</v>
      </c>
      <c r="K163" s="9">
        <v>16500.0</v>
      </c>
    </row>
    <row r="164" spans="1:16">
      <c r="A164" t="s">
        <v>175</v>
      </c>
      <c r="B164" s="6" t="s">
        <v>16</v>
      </c>
      <c r="C164" t="s">
        <v>17</v>
      </c>
      <c r="D164" s="7">
        <v>45756.0</v>
      </c>
      <c r="E164" t="s">
        <v>176</v>
      </c>
      <c r="F164" t="s">
        <v>60</v>
      </c>
      <c r="G164" s="8">
        <v>66</v>
      </c>
      <c r="H164" s="9">
        <v>16666.67</v>
      </c>
      <c r="I164" s="11">
        <v>0</v>
      </c>
      <c r="J164" s="13">
        <v>990.0</v>
      </c>
      <c r="K164" s="9">
        <v>16500.0</v>
      </c>
    </row>
    <row r="165" spans="1:16">
      <c r="A165" t="s">
        <v>175</v>
      </c>
      <c r="B165" s="6" t="s">
        <v>16</v>
      </c>
      <c r="C165" t="s">
        <v>17</v>
      </c>
      <c r="D165" s="7">
        <v>45756.0</v>
      </c>
      <c r="E165" t="s">
        <v>176</v>
      </c>
      <c r="F165" t="s">
        <v>60</v>
      </c>
      <c r="G165" s="8">
        <v>66</v>
      </c>
      <c r="H165" s="9">
        <v>16666.67</v>
      </c>
      <c r="I165" s="11">
        <v>0</v>
      </c>
      <c r="J165" s="13">
        <v>990.0</v>
      </c>
      <c r="K165" s="9">
        <v>16500.0</v>
      </c>
    </row>
    <row r="166" spans="1:16">
      <c r="A166" t="s">
        <v>175</v>
      </c>
      <c r="B166" s="6" t="s">
        <v>16</v>
      </c>
      <c r="C166" t="s">
        <v>17</v>
      </c>
      <c r="D166" s="7">
        <v>45756.0</v>
      </c>
      <c r="E166" t="s">
        <v>176</v>
      </c>
      <c r="F166" t="s">
        <v>60</v>
      </c>
      <c r="G166" s="8">
        <v>66</v>
      </c>
      <c r="H166" s="9">
        <v>16666.67</v>
      </c>
      <c r="I166" s="11">
        <v>0</v>
      </c>
      <c r="J166" s="13">
        <v>990.0</v>
      </c>
      <c r="K166" s="9">
        <v>16500.0</v>
      </c>
    </row>
    <row r="167" spans="1:16">
      <c r="A167" s="14" t="s">
        <v>175</v>
      </c>
      <c r="B167" s="15" t="s">
        <v>16</v>
      </c>
      <c r="C167" s="14" t="s">
        <v>17</v>
      </c>
      <c r="D167" s="16">
        <v>45756.0</v>
      </c>
      <c r="E167" s="14" t="s">
        <v>176</v>
      </c>
      <c r="F167" s="14" t="s">
        <v>28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165000.0</v>
      </c>
      <c r="P167" s="21" t="s">
        <v>177</v>
      </c>
    </row>
    <row r="168" spans="1:16">
      <c r="A168" t="s">
        <v>144</v>
      </c>
      <c r="B168" s="6" t="s">
        <v>16</v>
      </c>
      <c r="C168" t="s">
        <v>17</v>
      </c>
      <c r="D168" s="7">
        <v>45756.0</v>
      </c>
      <c r="E168" t="s">
        <v>178</v>
      </c>
      <c r="F168" t="s">
        <v>146</v>
      </c>
      <c r="G168" s="8">
        <v>100</v>
      </c>
      <c r="H168" s="9">
        <v>490.0</v>
      </c>
      <c r="I168" s="11">
        <v>100.0</v>
      </c>
      <c r="J168" s="13">
        <v>0</v>
      </c>
      <c r="K168" s="9">
        <v>49000.0</v>
      </c>
    </row>
    <row r="169" spans="1:16">
      <c r="A169" s="14" t="s">
        <v>144</v>
      </c>
      <c r="B169" s="15" t="s">
        <v>16</v>
      </c>
      <c r="C169" s="14" t="s">
        <v>17</v>
      </c>
      <c r="D169" s="16">
        <v>45756.0</v>
      </c>
      <c r="E169" s="14" t="s">
        <v>178</v>
      </c>
      <c r="F169" s="14" t="s">
        <v>28</v>
      </c>
      <c r="G169" s="14"/>
      <c r="H169" s="14"/>
      <c r="I169" s="14"/>
      <c r="J169" s="14"/>
      <c r="K169" s="14"/>
      <c r="L169" s="17">
        <v>0</v>
      </c>
      <c r="M169" s="18">
        <v>0.0</v>
      </c>
      <c r="N169" s="19">
        <v>0</v>
      </c>
      <c r="O169" s="20">
        <v>49000.0</v>
      </c>
      <c r="P169" s="21" t="s">
        <v>147</v>
      </c>
    </row>
    <row r="170" spans="1:16">
      <c r="A170" t="s">
        <v>179</v>
      </c>
      <c r="B170" s="22" t="s">
        <v>13</v>
      </c>
      <c r="C170" t="s">
        <v>50</v>
      </c>
      <c r="D170" s="7">
        <v>45756.0</v>
      </c>
      <c r="E170" t="s">
        <v>180</v>
      </c>
      <c r="F170" t="s">
        <v>92</v>
      </c>
      <c r="G170" s="8">
        <v>16</v>
      </c>
      <c r="H170" s="9">
        <v>77000.0</v>
      </c>
      <c r="I170" s="11">
        <v>0.058</v>
      </c>
      <c r="J170" s="13">
        <v>0</v>
      </c>
      <c r="K170" s="9">
        <v>4466.0</v>
      </c>
    </row>
    <row r="171" spans="1:16">
      <c r="A171" t="s">
        <v>179</v>
      </c>
      <c r="B171" s="22" t="s">
        <v>13</v>
      </c>
      <c r="C171" t="s">
        <v>50</v>
      </c>
      <c r="D171" s="7">
        <v>45756.0</v>
      </c>
      <c r="E171" t="s">
        <v>180</v>
      </c>
      <c r="F171" t="s">
        <v>181</v>
      </c>
      <c r="G171" s="8">
        <v>4</v>
      </c>
      <c r="H171" s="9">
        <v>92000.0</v>
      </c>
      <c r="I171" s="11">
        <v>0.024</v>
      </c>
      <c r="J171" s="13">
        <v>0</v>
      </c>
      <c r="K171" s="9">
        <v>2208.0</v>
      </c>
    </row>
    <row r="172" spans="1:16">
      <c r="A172" t="s">
        <v>179</v>
      </c>
      <c r="B172" s="22" t="s">
        <v>13</v>
      </c>
      <c r="C172" t="s">
        <v>50</v>
      </c>
      <c r="D172" s="7">
        <v>45756.0</v>
      </c>
      <c r="E172" t="s">
        <v>180</v>
      </c>
      <c r="F172" t="s">
        <v>182</v>
      </c>
      <c r="G172" s="8">
        <v>18</v>
      </c>
      <c r="H172" s="9">
        <v>53000.0</v>
      </c>
      <c r="I172" s="11">
        <v>0.143</v>
      </c>
      <c r="J172" s="13">
        <v>0</v>
      </c>
      <c r="K172" s="9">
        <v>7579.0</v>
      </c>
    </row>
    <row r="173" spans="1:16">
      <c r="A173" s="14" t="s">
        <v>179</v>
      </c>
      <c r="B173" s="23" t="s">
        <v>13</v>
      </c>
      <c r="C173" s="14" t="s">
        <v>50</v>
      </c>
      <c r="D173" s="16">
        <v>45756.0</v>
      </c>
      <c r="E173" s="14" t="s">
        <v>180</v>
      </c>
      <c r="F173" s="14" t="s">
        <v>28</v>
      </c>
      <c r="G173" s="14"/>
      <c r="H173" s="14"/>
      <c r="I173" s="14"/>
      <c r="J173" s="14"/>
      <c r="K173" s="14"/>
      <c r="L173" s="17">
        <v>0</v>
      </c>
      <c r="M173" s="18">
        <v>0.0</v>
      </c>
      <c r="N173" s="19">
        <v>0</v>
      </c>
      <c r="O173" s="20">
        <v>14253.0</v>
      </c>
      <c r="P173" s="21" t="s">
        <v>183</v>
      </c>
    </row>
    <row r="174" spans="1:16">
      <c r="A174" t="s">
        <v>184</v>
      </c>
      <c r="B174" s="6" t="s">
        <v>16</v>
      </c>
      <c r="C174" t="s">
        <v>17</v>
      </c>
      <c r="D174" s="7">
        <v>45756.0</v>
      </c>
      <c r="E174" t="s">
        <v>185</v>
      </c>
      <c r="F174" t="s">
        <v>186</v>
      </c>
      <c r="G174" s="8">
        <v>1</v>
      </c>
      <c r="H174" s="9">
        <v>1000.0</v>
      </c>
      <c r="I174" s="11">
        <v>1.0</v>
      </c>
      <c r="J174" s="13">
        <v>0</v>
      </c>
      <c r="K174" s="9">
        <v>1000.0</v>
      </c>
    </row>
    <row r="175" spans="1:16">
      <c r="A175" t="s">
        <v>184</v>
      </c>
      <c r="B175" s="6" t="s">
        <v>16</v>
      </c>
      <c r="C175" t="s">
        <v>17</v>
      </c>
      <c r="D175" s="7">
        <v>45756.0</v>
      </c>
      <c r="E175" t="s">
        <v>185</v>
      </c>
      <c r="F175" t="s">
        <v>186</v>
      </c>
      <c r="G175" s="8">
        <v>1</v>
      </c>
      <c r="H175" s="9">
        <v>1000.0</v>
      </c>
      <c r="I175" s="11">
        <v>1.0</v>
      </c>
      <c r="J175" s="13">
        <v>0</v>
      </c>
      <c r="K175" s="9">
        <v>1000.0</v>
      </c>
    </row>
    <row r="176" spans="1:16">
      <c r="A176" s="14" t="s">
        <v>184</v>
      </c>
      <c r="B176" s="15" t="s">
        <v>16</v>
      </c>
      <c r="C176" s="14" t="s">
        <v>17</v>
      </c>
      <c r="D176" s="16">
        <v>45756.0</v>
      </c>
      <c r="E176" s="14" t="s">
        <v>185</v>
      </c>
      <c r="F176" s="14" t="s">
        <v>28</v>
      </c>
      <c r="G176" s="14"/>
      <c r="H176" s="14"/>
      <c r="I176" s="14"/>
      <c r="J176" s="14"/>
      <c r="K176" s="14"/>
      <c r="L176" s="17">
        <v>0</v>
      </c>
      <c r="M176" s="18">
        <v>0.0</v>
      </c>
      <c r="N176" s="19">
        <v>0</v>
      </c>
      <c r="O176" s="20">
        <v>2000.0</v>
      </c>
      <c r="P176" s="21" t="s">
        <v>187</v>
      </c>
    </row>
    <row r="177" spans="1:16">
      <c r="A177" t="s">
        <v>188</v>
      </c>
      <c r="B177" s="22" t="s">
        <v>13</v>
      </c>
      <c r="C177" t="s">
        <v>17</v>
      </c>
      <c r="D177" s="7">
        <v>45757.0</v>
      </c>
      <c r="E177" t="s">
        <v>189</v>
      </c>
      <c r="F177" t="s">
        <v>190</v>
      </c>
      <c r="G177" s="8">
        <v>65</v>
      </c>
      <c r="H177" s="9">
        <v>9600.0</v>
      </c>
      <c r="I177" s="11">
        <v>0.975</v>
      </c>
      <c r="J177" s="13">
        <v>0</v>
      </c>
      <c r="K177" s="9">
        <v>9360.0</v>
      </c>
    </row>
    <row r="178" spans="1:16">
      <c r="A178" s="14" t="s">
        <v>188</v>
      </c>
      <c r="B178" s="23" t="s">
        <v>13</v>
      </c>
      <c r="C178" s="14" t="s">
        <v>17</v>
      </c>
      <c r="D178" s="16">
        <v>45757.0</v>
      </c>
      <c r="E178" s="14" t="s">
        <v>189</v>
      </c>
      <c r="F178" s="14" t="s">
        <v>28</v>
      </c>
      <c r="G178" s="14"/>
      <c r="H178" s="14"/>
      <c r="I178" s="14"/>
      <c r="J178" s="14"/>
      <c r="K178" s="14"/>
      <c r="L178" s="17">
        <v>0</v>
      </c>
      <c r="M178" s="18">
        <v>0.0</v>
      </c>
      <c r="N178" s="19">
        <v>0</v>
      </c>
      <c r="O178" s="20">
        <v>9360.0</v>
      </c>
      <c r="P178" s="21" t="s">
        <v>191</v>
      </c>
    </row>
    <row r="179" spans="1:16">
      <c r="A179" t="s">
        <v>188</v>
      </c>
      <c r="B179" s="22" t="s">
        <v>13</v>
      </c>
      <c r="C179" t="s">
        <v>17</v>
      </c>
      <c r="D179" s="7">
        <v>45757.0</v>
      </c>
      <c r="E179" t="s">
        <v>192</v>
      </c>
      <c r="F179" t="s">
        <v>55</v>
      </c>
      <c r="G179" s="8">
        <v>4000</v>
      </c>
      <c r="H179" s="9">
        <v>550.0</v>
      </c>
      <c r="I179" s="11">
        <v>4.0</v>
      </c>
      <c r="J179" s="13">
        <v>0</v>
      </c>
      <c r="K179" s="9">
        <v>2200.0</v>
      </c>
    </row>
    <row r="180" spans="1:16">
      <c r="A180" s="14" t="s">
        <v>188</v>
      </c>
      <c r="B180" s="23" t="s">
        <v>13</v>
      </c>
      <c r="C180" s="14" t="s">
        <v>17</v>
      </c>
      <c r="D180" s="16">
        <v>45757.0</v>
      </c>
      <c r="E180" s="14" t="s">
        <v>192</v>
      </c>
      <c r="F180" s="14" t="s">
        <v>28</v>
      </c>
      <c r="G180" s="14"/>
      <c r="H180" s="14"/>
      <c r="I180" s="14"/>
      <c r="J180" s="14"/>
      <c r="K180" s="14"/>
      <c r="L180" s="17">
        <v>0</v>
      </c>
      <c r="M180" s="18">
        <v>0.0</v>
      </c>
      <c r="N180" s="19">
        <v>0</v>
      </c>
      <c r="O180" s="20">
        <v>2200.0</v>
      </c>
      <c r="P180" s="21" t="s">
        <v>193</v>
      </c>
    </row>
    <row r="181" spans="1:16">
      <c r="A181" t="s">
        <v>194</v>
      </c>
      <c r="B181" s="6" t="s">
        <v>16</v>
      </c>
      <c r="C181" t="s">
        <v>17</v>
      </c>
      <c r="D181" s="7">
        <v>45757.0</v>
      </c>
      <c r="E181" t="s">
        <v>195</v>
      </c>
      <c r="F181" t="s">
        <v>60</v>
      </c>
      <c r="G181" s="8">
        <v>1</v>
      </c>
      <c r="H181" s="9">
        <v>10500.0</v>
      </c>
      <c r="I181" s="11">
        <v>0</v>
      </c>
      <c r="J181" s="13">
        <v>15.0</v>
      </c>
      <c r="K181" s="9">
        <v>157.5</v>
      </c>
    </row>
    <row r="182" spans="1:16">
      <c r="A182" s="14" t="s">
        <v>194</v>
      </c>
      <c r="B182" s="15" t="s">
        <v>16</v>
      </c>
      <c r="C182" s="14" t="s">
        <v>17</v>
      </c>
      <c r="D182" s="16">
        <v>45757.0</v>
      </c>
      <c r="E182" s="14" t="s">
        <v>195</v>
      </c>
      <c r="F182" s="14" t="s">
        <v>28</v>
      </c>
      <c r="G182" s="14"/>
      <c r="H182" s="14"/>
      <c r="I182" s="14"/>
      <c r="J182" s="14"/>
      <c r="K182" s="14"/>
      <c r="L182" s="17">
        <v>0</v>
      </c>
      <c r="M182" s="18">
        <v>0.0</v>
      </c>
      <c r="N182" s="19">
        <v>0</v>
      </c>
      <c r="O182" s="20">
        <v>157.5</v>
      </c>
      <c r="P182" s="21" t="s">
        <v>196</v>
      </c>
    </row>
    <row r="183" spans="1:16">
      <c r="A183" t="s">
        <v>197</v>
      </c>
      <c r="B183" s="22" t="s">
        <v>13</v>
      </c>
      <c r="C183" t="s">
        <v>17</v>
      </c>
      <c r="D183" s="7">
        <v>45757.0</v>
      </c>
      <c r="E183" t="s">
        <v>198</v>
      </c>
      <c r="F183" t="s">
        <v>199</v>
      </c>
      <c r="G183" s="8">
        <v>357</v>
      </c>
      <c r="H183" s="9">
        <v>17000.0</v>
      </c>
      <c r="I183" s="11">
        <v>1.017</v>
      </c>
      <c r="J183" s="13">
        <v>0</v>
      </c>
      <c r="K183" s="9">
        <v>17289.0</v>
      </c>
    </row>
    <row r="184" spans="1:16">
      <c r="A184" t="s">
        <v>197</v>
      </c>
      <c r="B184" s="22" t="s">
        <v>13</v>
      </c>
      <c r="C184" t="s">
        <v>17</v>
      </c>
      <c r="D184" s="7">
        <v>45757.0</v>
      </c>
      <c r="E184" t="s">
        <v>198</v>
      </c>
      <c r="F184" t="s">
        <v>200</v>
      </c>
      <c r="G184" s="8">
        <v>595</v>
      </c>
      <c r="H184" s="9">
        <v>17000.0</v>
      </c>
      <c r="I184" s="11">
        <v>2.544</v>
      </c>
      <c r="J184" s="13">
        <v>0</v>
      </c>
      <c r="K184" s="9">
        <v>43248.0</v>
      </c>
    </row>
    <row r="185" spans="1:16">
      <c r="A185" t="s">
        <v>197</v>
      </c>
      <c r="B185" s="22" t="s">
        <v>13</v>
      </c>
      <c r="C185" t="s">
        <v>17</v>
      </c>
      <c r="D185" s="7">
        <v>45757.0</v>
      </c>
      <c r="E185" t="s">
        <v>198</v>
      </c>
      <c r="F185" t="s">
        <v>201</v>
      </c>
      <c r="G185" s="8">
        <v>40</v>
      </c>
      <c r="H185" s="9">
        <v>40000.0</v>
      </c>
      <c r="I185" s="11">
        <v>0.084</v>
      </c>
      <c r="J185" s="13">
        <v>0</v>
      </c>
      <c r="K185" s="9">
        <v>3360.0</v>
      </c>
    </row>
    <row r="186" spans="1:16">
      <c r="A186" t="s">
        <v>197</v>
      </c>
      <c r="B186" s="22" t="s">
        <v>13</v>
      </c>
      <c r="C186" t="s">
        <v>17</v>
      </c>
      <c r="D186" s="7">
        <v>45757.0</v>
      </c>
      <c r="E186" t="s">
        <v>198</v>
      </c>
      <c r="F186" t="s">
        <v>202</v>
      </c>
      <c r="G186" s="8">
        <v>20</v>
      </c>
      <c r="H186" s="9">
        <v>40000.0</v>
      </c>
      <c r="I186" s="11">
        <v>0.031</v>
      </c>
      <c r="J186" s="13">
        <v>0</v>
      </c>
      <c r="K186" s="9">
        <v>1240.0</v>
      </c>
    </row>
    <row r="187" spans="1:16">
      <c r="A187" s="14" t="s">
        <v>197</v>
      </c>
      <c r="B187" s="23" t="s">
        <v>13</v>
      </c>
      <c r="C187" s="14" t="s">
        <v>17</v>
      </c>
      <c r="D187" s="16">
        <v>45757.0</v>
      </c>
      <c r="E187" s="14" t="s">
        <v>198</v>
      </c>
      <c r="F187" s="14" t="s">
        <v>28</v>
      </c>
      <c r="G187" s="14"/>
      <c r="H187" s="14"/>
      <c r="I187" s="14"/>
      <c r="J187" s="14"/>
      <c r="K187" s="14"/>
      <c r="L187" s="17">
        <v>0</v>
      </c>
      <c r="M187" s="18">
        <v>0.0</v>
      </c>
      <c r="N187" s="19">
        <v>0</v>
      </c>
      <c r="O187" s="20">
        <v>65137.0</v>
      </c>
      <c r="P187" s="21" t="s">
        <v>203</v>
      </c>
    </row>
    <row r="188" spans="1:16">
      <c r="A188" t="s">
        <v>204</v>
      </c>
      <c r="B188" s="22" t="s">
        <v>13</v>
      </c>
      <c r="C188" t="s">
        <v>17</v>
      </c>
      <c r="D188" s="7">
        <v>45757.0</v>
      </c>
      <c r="E188" t="s">
        <v>205</v>
      </c>
      <c r="F188" t="s">
        <v>206</v>
      </c>
      <c r="G188" s="8">
        <v>1</v>
      </c>
      <c r="H188" s="9">
        <v>1000.0</v>
      </c>
      <c r="I188" s="11">
        <v>1.0</v>
      </c>
      <c r="J188" s="13">
        <v>0</v>
      </c>
      <c r="K188" s="9">
        <v>1000.0</v>
      </c>
    </row>
    <row r="189" spans="1:16">
      <c r="A189" s="14" t="s">
        <v>204</v>
      </c>
      <c r="B189" s="23" t="s">
        <v>13</v>
      </c>
      <c r="C189" s="14" t="s">
        <v>17</v>
      </c>
      <c r="D189" s="16">
        <v>45757.0</v>
      </c>
      <c r="E189" s="14" t="s">
        <v>205</v>
      </c>
      <c r="F189" s="14" t="s">
        <v>28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1000.0</v>
      </c>
      <c r="P189" s="21" t="s">
        <v>207</v>
      </c>
    </row>
    <row r="190" spans="1:16">
      <c r="A190" t="s">
        <v>208</v>
      </c>
      <c r="B190" s="6" t="s">
        <v>16</v>
      </c>
      <c r="C190" t="s">
        <v>17</v>
      </c>
      <c r="D190" s="7">
        <v>45757.0</v>
      </c>
      <c r="E190" t="s">
        <v>209</v>
      </c>
      <c r="F190" t="s">
        <v>206</v>
      </c>
      <c r="G190" s="8">
        <v>1</v>
      </c>
      <c r="H190" s="9">
        <v>1000.0</v>
      </c>
      <c r="I190" s="11">
        <v>1.0</v>
      </c>
      <c r="J190" s="13">
        <v>0</v>
      </c>
      <c r="K190" s="9">
        <v>1000.0</v>
      </c>
    </row>
    <row r="191" spans="1:16">
      <c r="A191" s="14" t="s">
        <v>208</v>
      </c>
      <c r="B191" s="15" t="s">
        <v>16</v>
      </c>
      <c r="C191" s="14" t="s">
        <v>17</v>
      </c>
      <c r="D191" s="16">
        <v>45757.0</v>
      </c>
      <c r="E191" s="14" t="s">
        <v>209</v>
      </c>
      <c r="F191" s="14" t="s">
        <v>28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1000.0</v>
      </c>
      <c r="P191" s="21" t="s">
        <v>207</v>
      </c>
    </row>
    <row r="192" spans="1:16">
      <c r="A192" t="s">
        <v>210</v>
      </c>
      <c r="B192" s="22" t="s">
        <v>13</v>
      </c>
      <c r="C192" t="s">
        <v>17</v>
      </c>
      <c r="D192" s="7">
        <v>45758.0</v>
      </c>
      <c r="E192" t="s">
        <v>211</v>
      </c>
      <c r="F192" t="s">
        <v>212</v>
      </c>
      <c r="G192" s="8">
        <v>252</v>
      </c>
      <c r="H192" s="9">
        <v>99000.0</v>
      </c>
      <c r="I192" s="11">
        <v>0.121</v>
      </c>
      <c r="J192" s="13">
        <v>0</v>
      </c>
      <c r="K192" s="9">
        <v>11979.0</v>
      </c>
    </row>
    <row r="193" spans="1:16">
      <c r="A193" t="s">
        <v>210</v>
      </c>
      <c r="B193" s="22" t="s">
        <v>13</v>
      </c>
      <c r="C193" t="s">
        <v>17</v>
      </c>
      <c r="D193" s="7">
        <v>45758.0</v>
      </c>
      <c r="E193" t="s">
        <v>211</v>
      </c>
      <c r="F193" t="s">
        <v>213</v>
      </c>
      <c r="G193" s="8">
        <v>342</v>
      </c>
      <c r="H193" s="9">
        <v>99000.0</v>
      </c>
      <c r="I193" s="11">
        <v>0.123</v>
      </c>
      <c r="J193" s="13">
        <v>0</v>
      </c>
      <c r="K193" s="9">
        <v>12177.0</v>
      </c>
    </row>
    <row r="194" spans="1:16">
      <c r="A194" t="s">
        <v>210</v>
      </c>
      <c r="B194" s="22" t="s">
        <v>13</v>
      </c>
      <c r="C194" t="s">
        <v>17</v>
      </c>
      <c r="D194" s="7">
        <v>45758.0</v>
      </c>
      <c r="E194" t="s">
        <v>211</v>
      </c>
      <c r="F194" t="s">
        <v>89</v>
      </c>
      <c r="G194" s="8">
        <v>304</v>
      </c>
      <c r="H194" s="9">
        <v>84000.0</v>
      </c>
      <c r="I194" s="11">
        <v>1.094</v>
      </c>
      <c r="J194" s="13">
        <v>0</v>
      </c>
      <c r="K194" s="9">
        <v>91896.0</v>
      </c>
    </row>
    <row r="195" spans="1:16">
      <c r="A195" t="s">
        <v>210</v>
      </c>
      <c r="B195" s="22" t="s">
        <v>13</v>
      </c>
      <c r="C195" t="s">
        <v>17</v>
      </c>
      <c r="D195" s="7">
        <v>45758.0</v>
      </c>
      <c r="E195" t="s">
        <v>211</v>
      </c>
      <c r="F195" t="s">
        <v>214</v>
      </c>
      <c r="G195" s="8">
        <v>112</v>
      </c>
      <c r="H195" s="9">
        <v>120000.0</v>
      </c>
      <c r="I195" s="11">
        <v>0.363</v>
      </c>
      <c r="J195" s="13">
        <v>0</v>
      </c>
      <c r="K195" s="9">
        <v>43560.0</v>
      </c>
    </row>
    <row r="196" spans="1:16">
      <c r="A196" t="s">
        <v>210</v>
      </c>
      <c r="B196" s="22" t="s">
        <v>13</v>
      </c>
      <c r="C196" t="s">
        <v>17</v>
      </c>
      <c r="D196" s="7">
        <v>45758.0</v>
      </c>
      <c r="E196" t="s">
        <v>211</v>
      </c>
      <c r="F196" t="s">
        <v>215</v>
      </c>
      <c r="G196" s="8">
        <v>72</v>
      </c>
      <c r="H196" s="9">
        <v>120000.0</v>
      </c>
      <c r="I196" s="11">
        <v>0.216</v>
      </c>
      <c r="J196" s="13">
        <v>0</v>
      </c>
      <c r="K196" s="9">
        <v>25920.0</v>
      </c>
    </row>
    <row r="197" spans="1:16">
      <c r="A197" t="s">
        <v>210</v>
      </c>
      <c r="B197" s="22" t="s">
        <v>13</v>
      </c>
      <c r="C197" t="s">
        <v>17</v>
      </c>
      <c r="D197" s="7">
        <v>45758.0</v>
      </c>
      <c r="E197" t="s">
        <v>211</v>
      </c>
      <c r="F197" t="s">
        <v>216</v>
      </c>
      <c r="G197" s="8">
        <v>40</v>
      </c>
      <c r="H197" s="9">
        <v>120000.0</v>
      </c>
      <c r="I197" s="11">
        <v>0.106</v>
      </c>
      <c r="J197" s="13">
        <v>0</v>
      </c>
      <c r="K197" s="9">
        <v>12720.0</v>
      </c>
    </row>
    <row r="198" spans="1:16">
      <c r="A198" t="s">
        <v>210</v>
      </c>
      <c r="B198" s="22" t="s">
        <v>13</v>
      </c>
      <c r="C198" t="s">
        <v>17</v>
      </c>
      <c r="D198" s="7">
        <v>45758.0</v>
      </c>
      <c r="E198" t="s">
        <v>211</v>
      </c>
      <c r="F198" t="s">
        <v>217</v>
      </c>
      <c r="G198" s="8">
        <v>32</v>
      </c>
      <c r="H198" s="9">
        <v>150000.0</v>
      </c>
      <c r="I198" s="11">
        <v>0.29</v>
      </c>
      <c r="J198" s="13">
        <v>0</v>
      </c>
      <c r="K198" s="9">
        <v>43500.0</v>
      </c>
    </row>
    <row r="199" spans="1:16">
      <c r="A199" t="s">
        <v>210</v>
      </c>
      <c r="B199" s="22" t="s">
        <v>13</v>
      </c>
      <c r="C199" t="s">
        <v>17</v>
      </c>
      <c r="D199" s="7">
        <v>45758.0</v>
      </c>
      <c r="E199" t="s">
        <v>211</v>
      </c>
      <c r="F199" t="s">
        <v>218</v>
      </c>
      <c r="G199" s="8">
        <v>32</v>
      </c>
      <c r="H199" s="9">
        <v>150000.0</v>
      </c>
      <c r="I199" s="11">
        <v>0.193</v>
      </c>
      <c r="J199" s="13">
        <v>0</v>
      </c>
      <c r="K199" s="9">
        <v>28950.0</v>
      </c>
    </row>
    <row r="200" spans="1:16">
      <c r="A200" s="14" t="s">
        <v>210</v>
      </c>
      <c r="B200" s="23" t="s">
        <v>13</v>
      </c>
      <c r="C200" s="14" t="s">
        <v>17</v>
      </c>
      <c r="D200" s="16">
        <v>45758.0</v>
      </c>
      <c r="E200" s="14" t="s">
        <v>211</v>
      </c>
      <c r="F200" s="14" t="s">
        <v>28</v>
      </c>
      <c r="G200" s="14"/>
      <c r="H200" s="14"/>
      <c r="I200" s="14"/>
      <c r="J200" s="14"/>
      <c r="K200" s="14"/>
      <c r="L200" s="17">
        <v>40605.3</v>
      </c>
      <c r="M200" s="18">
        <v>0.0</v>
      </c>
      <c r="N200" s="19">
        <v>0</v>
      </c>
      <c r="O200" s="20">
        <v>230096.7</v>
      </c>
      <c r="P200" s="21" t="s">
        <v>219</v>
      </c>
    </row>
    <row r="201" spans="1:16">
      <c r="A201" t="s">
        <v>220</v>
      </c>
      <c r="B201" s="6" t="s">
        <v>16</v>
      </c>
      <c r="C201" t="s">
        <v>50</v>
      </c>
      <c r="D201" s="7">
        <v>45758.0</v>
      </c>
      <c r="E201" t="s">
        <v>221</v>
      </c>
      <c r="F201" t="s">
        <v>222</v>
      </c>
      <c r="G201" s="8">
        <v>518</v>
      </c>
      <c r="H201" s="9">
        <v>40300.0</v>
      </c>
      <c r="I201" s="11">
        <v>8.267</v>
      </c>
      <c r="J201" s="13">
        <v>0</v>
      </c>
      <c r="K201" s="9">
        <v>333160.1</v>
      </c>
    </row>
    <row r="202" spans="1:16">
      <c r="A202" t="s">
        <v>220</v>
      </c>
      <c r="B202" s="6" t="s">
        <v>16</v>
      </c>
      <c r="C202" t="s">
        <v>50</v>
      </c>
      <c r="D202" s="7">
        <v>45758.0</v>
      </c>
      <c r="E202" t="s">
        <v>221</v>
      </c>
      <c r="F202" t="s">
        <v>223</v>
      </c>
      <c r="G202" s="8">
        <v>6</v>
      </c>
      <c r="H202" s="9">
        <v>34300.0</v>
      </c>
      <c r="I202" s="11">
        <v>0.032</v>
      </c>
      <c r="J202" s="13">
        <v>0</v>
      </c>
      <c r="K202" s="9">
        <v>1097.6</v>
      </c>
    </row>
    <row r="203" spans="1:16">
      <c r="A203" s="14" t="s">
        <v>220</v>
      </c>
      <c r="B203" s="15" t="s">
        <v>16</v>
      </c>
      <c r="C203" s="14" t="s">
        <v>50</v>
      </c>
      <c r="D203" s="16">
        <v>45758.0</v>
      </c>
      <c r="E203" s="14" t="s">
        <v>221</v>
      </c>
      <c r="F203" s="14" t="s">
        <v>28</v>
      </c>
      <c r="G203" s="14"/>
      <c r="H203" s="14"/>
      <c r="I203" s="14"/>
      <c r="J203" s="14"/>
      <c r="K203" s="14"/>
      <c r="L203" s="17">
        <v>0</v>
      </c>
      <c r="M203" s="18">
        <v>0.0</v>
      </c>
      <c r="N203" s="19">
        <v>0</v>
      </c>
      <c r="O203" s="20">
        <v>334257.7</v>
      </c>
      <c r="P203" s="21" t="s">
        <v>224</v>
      </c>
    </row>
    <row r="204" spans="1:16">
      <c r="A204" t="s">
        <v>225</v>
      </c>
      <c r="B204" s="22" t="s">
        <v>13</v>
      </c>
      <c r="C204" t="s">
        <v>17</v>
      </c>
      <c r="D204" s="7">
        <v>45758.0</v>
      </c>
      <c r="E204" t="s">
        <v>226</v>
      </c>
      <c r="F204" t="s">
        <v>60</v>
      </c>
      <c r="G204" s="8">
        <v>66</v>
      </c>
      <c r="H204" s="9">
        <v>9500.0</v>
      </c>
      <c r="I204" s="11">
        <v>0</v>
      </c>
      <c r="J204" s="13">
        <v>990.0</v>
      </c>
      <c r="K204" s="9">
        <v>9405.0</v>
      </c>
    </row>
    <row r="205" spans="1:16">
      <c r="A205" s="14" t="s">
        <v>225</v>
      </c>
      <c r="B205" s="23" t="s">
        <v>13</v>
      </c>
      <c r="C205" s="14" t="s">
        <v>17</v>
      </c>
      <c r="D205" s="16">
        <v>45758.0</v>
      </c>
      <c r="E205" s="14" t="s">
        <v>226</v>
      </c>
      <c r="F205" s="14" t="s">
        <v>28</v>
      </c>
      <c r="G205" s="14"/>
      <c r="H205" s="14"/>
      <c r="I205" s="14"/>
      <c r="J205" s="14"/>
      <c r="K205" s="14"/>
      <c r="L205" s="17">
        <v>0</v>
      </c>
      <c r="M205" s="18">
        <v>0.0</v>
      </c>
      <c r="N205" s="19">
        <v>0</v>
      </c>
      <c r="O205" s="20">
        <v>9405.0</v>
      </c>
      <c r="P205" s="21" t="s">
        <v>227</v>
      </c>
    </row>
    <row r="206" spans="1:16">
      <c r="A206" t="s">
        <v>228</v>
      </c>
      <c r="B206" s="6" t="s">
        <v>16</v>
      </c>
      <c r="C206" t="s">
        <v>17</v>
      </c>
      <c r="D206" s="7">
        <v>45758.0</v>
      </c>
      <c r="E206" t="s">
        <v>229</v>
      </c>
      <c r="F206" t="s">
        <v>60</v>
      </c>
      <c r="G206" s="8">
        <v>66</v>
      </c>
      <c r="H206" s="9">
        <v>9500.0</v>
      </c>
      <c r="I206" s="11">
        <v>0</v>
      </c>
      <c r="J206" s="13">
        <v>990.0</v>
      </c>
      <c r="K206" s="9">
        <v>9405.0</v>
      </c>
    </row>
    <row r="207" spans="1:16">
      <c r="A207" t="s">
        <v>228</v>
      </c>
      <c r="B207" s="6" t="s">
        <v>16</v>
      </c>
      <c r="C207" t="s">
        <v>17</v>
      </c>
      <c r="D207" s="7">
        <v>45758.0</v>
      </c>
      <c r="E207" t="s">
        <v>229</v>
      </c>
      <c r="F207" t="s">
        <v>60</v>
      </c>
      <c r="G207" s="8">
        <v>66</v>
      </c>
      <c r="H207" s="9">
        <v>9500.0</v>
      </c>
      <c r="I207" s="11">
        <v>0</v>
      </c>
      <c r="J207" s="13">
        <v>990.0</v>
      </c>
      <c r="K207" s="9">
        <v>9405.0</v>
      </c>
    </row>
    <row r="208" spans="1:16">
      <c r="A208" s="14" t="s">
        <v>228</v>
      </c>
      <c r="B208" s="15" t="s">
        <v>16</v>
      </c>
      <c r="C208" s="14" t="s">
        <v>17</v>
      </c>
      <c r="D208" s="16">
        <v>45758.0</v>
      </c>
      <c r="E208" s="14" t="s">
        <v>229</v>
      </c>
      <c r="F208" s="14" t="s">
        <v>28</v>
      </c>
      <c r="G208" s="14"/>
      <c r="H208" s="14"/>
      <c r="I208" s="14"/>
      <c r="J208" s="14"/>
      <c r="K208" s="14"/>
      <c r="L208" s="17">
        <v>0</v>
      </c>
      <c r="M208" s="18">
        <v>0.0</v>
      </c>
      <c r="N208" s="19">
        <v>0</v>
      </c>
      <c r="O208" s="20">
        <v>18810.0</v>
      </c>
      <c r="P208" s="21" t="s">
        <v>230</v>
      </c>
    </row>
    <row r="209" spans="1:16">
      <c r="A209" t="s">
        <v>231</v>
      </c>
      <c r="B209" s="22" t="s">
        <v>13</v>
      </c>
      <c r="C209" t="s">
        <v>17</v>
      </c>
      <c r="D209" s="7">
        <v>45758.0</v>
      </c>
      <c r="E209" t="s">
        <v>232</v>
      </c>
      <c r="F209" t="s">
        <v>60</v>
      </c>
      <c r="G209" s="8">
        <v>66</v>
      </c>
      <c r="H209" s="9">
        <v>9500.0</v>
      </c>
      <c r="I209" s="11">
        <v>0</v>
      </c>
      <c r="J209" s="13">
        <v>990.0</v>
      </c>
      <c r="K209" s="9">
        <v>9405.0</v>
      </c>
    </row>
    <row r="210" spans="1:16">
      <c r="A210" s="14" t="s">
        <v>231</v>
      </c>
      <c r="B210" s="23" t="s">
        <v>13</v>
      </c>
      <c r="C210" s="14" t="s">
        <v>17</v>
      </c>
      <c r="D210" s="16">
        <v>45758.0</v>
      </c>
      <c r="E210" s="14" t="s">
        <v>232</v>
      </c>
      <c r="F210" s="14" t="s">
        <v>28</v>
      </c>
      <c r="G210" s="14"/>
      <c r="H210" s="14"/>
      <c r="I210" s="14"/>
      <c r="J210" s="14"/>
      <c r="K210" s="14"/>
      <c r="L210" s="17">
        <v>0</v>
      </c>
      <c r="M210" s="18">
        <v>0.0</v>
      </c>
      <c r="N210" s="19">
        <v>0</v>
      </c>
      <c r="O210" s="20">
        <v>9405.0</v>
      </c>
      <c r="P210" s="21" t="s">
        <v>227</v>
      </c>
    </row>
    <row r="211" spans="1:16">
      <c r="A211" t="s">
        <v>188</v>
      </c>
      <c r="B211" s="22" t="s">
        <v>13</v>
      </c>
      <c r="C211" t="s">
        <v>17</v>
      </c>
      <c r="D211" s="7">
        <v>45758.0</v>
      </c>
      <c r="E211" t="s">
        <v>233</v>
      </c>
      <c r="F211" t="s">
        <v>60</v>
      </c>
      <c r="G211" s="8">
        <v>5</v>
      </c>
      <c r="H211" s="9">
        <v>9500.0</v>
      </c>
      <c r="I211" s="11">
        <v>0</v>
      </c>
      <c r="J211" s="13">
        <v>75.0</v>
      </c>
      <c r="K211" s="9">
        <v>712.5</v>
      </c>
    </row>
    <row r="212" spans="1:16">
      <c r="A212" s="14" t="s">
        <v>188</v>
      </c>
      <c r="B212" s="23" t="s">
        <v>13</v>
      </c>
      <c r="C212" s="14" t="s">
        <v>17</v>
      </c>
      <c r="D212" s="16">
        <v>45758.0</v>
      </c>
      <c r="E212" s="14" t="s">
        <v>233</v>
      </c>
      <c r="F212" s="14" t="s">
        <v>28</v>
      </c>
      <c r="G212" s="14"/>
      <c r="H212" s="14"/>
      <c r="I212" s="14"/>
      <c r="J212" s="14"/>
      <c r="K212" s="14"/>
      <c r="L212" s="17">
        <v>106.88</v>
      </c>
      <c r="M212" s="18">
        <v>0.0</v>
      </c>
      <c r="N212" s="19">
        <v>0</v>
      </c>
      <c r="O212" s="20">
        <v>605.62</v>
      </c>
      <c r="P212" s="21" t="s">
        <v>234</v>
      </c>
    </row>
    <row r="213" spans="1:16">
      <c r="A213" t="s">
        <v>235</v>
      </c>
      <c r="B213" s="6" t="s">
        <v>16</v>
      </c>
      <c r="C213" t="s">
        <v>17</v>
      </c>
      <c r="D213" s="7">
        <v>45760.0</v>
      </c>
      <c r="E213" t="s">
        <v>236</v>
      </c>
      <c r="F213" t="s">
        <v>237</v>
      </c>
      <c r="G213" s="8">
        <v>45</v>
      </c>
      <c r="H213" s="9">
        <v>42000.0</v>
      </c>
      <c r="I213" s="11">
        <v>0.186</v>
      </c>
      <c r="J213" s="13">
        <v>0</v>
      </c>
      <c r="K213" s="9">
        <v>7812.0</v>
      </c>
    </row>
    <row r="214" spans="1:16">
      <c r="A214" t="s">
        <v>235</v>
      </c>
      <c r="B214" s="6" t="s">
        <v>16</v>
      </c>
      <c r="C214" t="s">
        <v>17</v>
      </c>
      <c r="D214" s="7">
        <v>45760.0</v>
      </c>
      <c r="E214" t="s">
        <v>236</v>
      </c>
      <c r="F214" t="s">
        <v>238</v>
      </c>
      <c r="G214" s="8">
        <v>15</v>
      </c>
      <c r="H214" s="9">
        <v>43000.0</v>
      </c>
      <c r="I214" s="11">
        <v>0.103</v>
      </c>
      <c r="J214" s="13">
        <v>0</v>
      </c>
      <c r="K214" s="9">
        <v>4429.0</v>
      </c>
    </row>
    <row r="215" spans="1:16">
      <c r="A215" s="14" t="s">
        <v>235</v>
      </c>
      <c r="B215" s="15" t="s">
        <v>16</v>
      </c>
      <c r="C215" s="14" t="s">
        <v>17</v>
      </c>
      <c r="D215" s="16">
        <v>45760.0</v>
      </c>
      <c r="E215" s="14" t="s">
        <v>236</v>
      </c>
      <c r="F215" s="14" t="s">
        <v>28</v>
      </c>
      <c r="G215" s="14"/>
      <c r="H215" s="14"/>
      <c r="I215" s="14"/>
      <c r="J215" s="14"/>
      <c r="K215" s="14"/>
      <c r="L215" s="17">
        <v>0</v>
      </c>
      <c r="M215" s="18">
        <v>0.0</v>
      </c>
      <c r="N215" s="19">
        <v>0</v>
      </c>
      <c r="O215" s="20">
        <v>12241.0</v>
      </c>
      <c r="P215" s="21" t="s">
        <v>239</v>
      </c>
    </row>
    <row r="216" spans="1:16">
      <c r="A216" t="s">
        <v>240</v>
      </c>
      <c r="B216" s="6" t="s">
        <v>16</v>
      </c>
      <c r="C216" t="s">
        <v>50</v>
      </c>
      <c r="D216" s="7">
        <v>45761.0</v>
      </c>
      <c r="E216" t="s">
        <v>241</v>
      </c>
      <c r="F216" t="s">
        <v>242</v>
      </c>
      <c r="G216" s="8">
        <v>285</v>
      </c>
      <c r="H216" s="9">
        <v>41000.0</v>
      </c>
      <c r="I216" s="11">
        <v>4.959</v>
      </c>
      <c r="J216" s="13">
        <v>0</v>
      </c>
      <c r="K216" s="9">
        <v>203319.0</v>
      </c>
    </row>
    <row r="217" spans="1:16">
      <c r="A217" s="14" t="s">
        <v>240</v>
      </c>
      <c r="B217" s="15" t="s">
        <v>16</v>
      </c>
      <c r="C217" s="14" t="s">
        <v>50</v>
      </c>
      <c r="D217" s="16">
        <v>45761.0</v>
      </c>
      <c r="E217" s="14" t="s">
        <v>241</v>
      </c>
      <c r="F217" s="14" t="s">
        <v>28</v>
      </c>
      <c r="G217" s="14"/>
      <c r="H217" s="14"/>
      <c r="I217" s="14"/>
      <c r="J217" s="14"/>
      <c r="K217" s="14"/>
      <c r="L217" s="17">
        <v>10165.0</v>
      </c>
      <c r="M217" s="18">
        <v>18000.0</v>
      </c>
      <c r="N217" s="19">
        <v>0</v>
      </c>
      <c r="O217" s="20">
        <v>211154.0</v>
      </c>
      <c r="P217" s="21" t="s">
        <v>243</v>
      </c>
    </row>
    <row r="218" spans="1:16">
      <c r="A218" t="s">
        <v>244</v>
      </c>
      <c r="B218" s="22" t="s">
        <v>13</v>
      </c>
      <c r="C218" t="s">
        <v>50</v>
      </c>
      <c r="D218" s="7">
        <v>45761.0</v>
      </c>
      <c r="E218" t="s">
        <v>245</v>
      </c>
      <c r="F218" t="s">
        <v>32</v>
      </c>
      <c r="G218" s="8">
        <v>192</v>
      </c>
      <c r="H218" s="9">
        <v>39000.0</v>
      </c>
      <c r="I218" s="11">
        <v>4.645</v>
      </c>
      <c r="J218" s="13">
        <v>0</v>
      </c>
      <c r="K218" s="9">
        <v>181155.0</v>
      </c>
    </row>
    <row r="219" spans="1:16">
      <c r="A219" t="s">
        <v>244</v>
      </c>
      <c r="B219" s="22" t="s">
        <v>13</v>
      </c>
      <c r="C219" t="s">
        <v>50</v>
      </c>
      <c r="D219" s="7">
        <v>45761.0</v>
      </c>
      <c r="E219" t="s">
        <v>245</v>
      </c>
      <c r="F219" t="s">
        <v>246</v>
      </c>
      <c r="G219" s="8">
        <v>222</v>
      </c>
      <c r="H219" s="9">
        <v>39000.0</v>
      </c>
      <c r="I219" s="11">
        <v>4.476</v>
      </c>
      <c r="J219" s="13">
        <v>0</v>
      </c>
      <c r="K219" s="9">
        <v>174564.0</v>
      </c>
    </row>
    <row r="220" spans="1:16">
      <c r="A220" t="s">
        <v>244</v>
      </c>
      <c r="B220" s="22" t="s">
        <v>13</v>
      </c>
      <c r="C220" t="s">
        <v>50</v>
      </c>
      <c r="D220" s="7">
        <v>45761.0</v>
      </c>
      <c r="E220" t="s">
        <v>245</v>
      </c>
      <c r="F220" t="s">
        <v>247</v>
      </c>
      <c r="G220" s="8">
        <v>12</v>
      </c>
      <c r="H220" s="9">
        <v>39000.0</v>
      </c>
      <c r="I220" s="11">
        <v>0.194</v>
      </c>
      <c r="J220" s="13">
        <v>0</v>
      </c>
      <c r="K220" s="9">
        <v>7566.0</v>
      </c>
    </row>
    <row r="221" spans="1:16">
      <c r="A221" t="s">
        <v>244</v>
      </c>
      <c r="B221" s="22" t="s">
        <v>13</v>
      </c>
      <c r="C221" t="s">
        <v>50</v>
      </c>
      <c r="D221" s="7">
        <v>45761.0</v>
      </c>
      <c r="E221" t="s">
        <v>245</v>
      </c>
      <c r="F221" t="s">
        <v>248</v>
      </c>
      <c r="G221" s="8">
        <v>36</v>
      </c>
      <c r="H221" s="9">
        <v>35000.0</v>
      </c>
      <c r="I221" s="11">
        <v>0.435</v>
      </c>
      <c r="J221" s="13">
        <v>0</v>
      </c>
      <c r="K221" s="9">
        <v>15225.0</v>
      </c>
    </row>
    <row r="222" spans="1:16">
      <c r="A222" t="s">
        <v>244</v>
      </c>
      <c r="B222" s="22" t="s">
        <v>13</v>
      </c>
      <c r="C222" t="s">
        <v>50</v>
      </c>
      <c r="D222" s="7">
        <v>45761.0</v>
      </c>
      <c r="E222" t="s">
        <v>245</v>
      </c>
      <c r="F222" t="s">
        <v>249</v>
      </c>
      <c r="G222" s="8">
        <v>279</v>
      </c>
      <c r="H222" s="9">
        <v>27600.0</v>
      </c>
      <c r="I222" s="11">
        <v>0.886</v>
      </c>
      <c r="J222" s="13">
        <v>0</v>
      </c>
      <c r="K222" s="9">
        <v>24453.6</v>
      </c>
    </row>
    <row r="223" spans="1:16">
      <c r="A223" s="14" t="s">
        <v>244</v>
      </c>
      <c r="B223" s="23" t="s">
        <v>13</v>
      </c>
      <c r="C223" s="14" t="s">
        <v>50</v>
      </c>
      <c r="D223" s="16">
        <v>45761.0</v>
      </c>
      <c r="E223" s="14" t="s">
        <v>245</v>
      </c>
      <c r="F223" s="14" t="s">
        <v>28</v>
      </c>
      <c r="G223" s="14"/>
      <c r="H223" s="14"/>
      <c r="I223" s="14"/>
      <c r="J223" s="14"/>
      <c r="K223" s="14"/>
      <c r="L223" s="17">
        <v>40296.6</v>
      </c>
      <c r="M223" s="18">
        <v>0.0</v>
      </c>
      <c r="N223" s="19">
        <v>0</v>
      </c>
      <c r="O223" s="20">
        <v>362667.0</v>
      </c>
      <c r="P223" s="21" t="s">
        <v>250</v>
      </c>
    </row>
    <row r="224" spans="1:16">
      <c r="A224" t="s">
        <v>251</v>
      </c>
      <c r="B224" s="22" t="s">
        <v>13</v>
      </c>
      <c r="C224" t="s">
        <v>17</v>
      </c>
      <c r="D224" s="7">
        <v>45761.0</v>
      </c>
      <c r="E224" t="s">
        <v>252</v>
      </c>
      <c r="F224" t="s">
        <v>253</v>
      </c>
      <c r="G224" s="8">
        <v>50</v>
      </c>
      <c r="H224" s="9">
        <v>31000.0</v>
      </c>
      <c r="I224" s="11">
        <v>0.11</v>
      </c>
      <c r="J224" s="13">
        <v>0</v>
      </c>
      <c r="K224" s="9">
        <v>3410.0</v>
      </c>
    </row>
    <row r="225" spans="1:16">
      <c r="A225" t="s">
        <v>251</v>
      </c>
      <c r="B225" s="22" t="s">
        <v>13</v>
      </c>
      <c r="C225" t="s">
        <v>17</v>
      </c>
      <c r="D225" s="7">
        <v>45761.0</v>
      </c>
      <c r="E225" t="s">
        <v>252</v>
      </c>
      <c r="F225" t="s">
        <v>254</v>
      </c>
      <c r="G225" s="8">
        <v>12</v>
      </c>
      <c r="H225" s="9">
        <v>45000.0</v>
      </c>
      <c r="I225" s="11">
        <v>0.058</v>
      </c>
      <c r="J225" s="13">
        <v>0</v>
      </c>
      <c r="K225" s="9">
        <v>2610.0</v>
      </c>
    </row>
    <row r="226" spans="1:16">
      <c r="A226" s="14" t="s">
        <v>251</v>
      </c>
      <c r="B226" s="23" t="s">
        <v>13</v>
      </c>
      <c r="C226" s="14" t="s">
        <v>17</v>
      </c>
      <c r="D226" s="16">
        <v>45761.0</v>
      </c>
      <c r="E226" s="14" t="s">
        <v>252</v>
      </c>
      <c r="F226" s="14" t="s">
        <v>28</v>
      </c>
      <c r="G226" s="14"/>
      <c r="H226" s="14"/>
      <c r="I226" s="14"/>
      <c r="J226" s="14"/>
      <c r="K226" s="14"/>
      <c r="L226" s="17">
        <v>903.0</v>
      </c>
      <c r="M226" s="18">
        <v>0.0</v>
      </c>
      <c r="N226" s="19">
        <v>0</v>
      </c>
      <c r="O226" s="20">
        <v>5117.0</v>
      </c>
      <c r="P226" s="21" t="s">
        <v>255</v>
      </c>
    </row>
    <row r="227" spans="1:16">
      <c r="A227" t="s">
        <v>256</v>
      </c>
      <c r="B227" s="6" t="s">
        <v>16</v>
      </c>
      <c r="C227" t="s">
        <v>17</v>
      </c>
      <c r="D227" s="7">
        <v>45762.0</v>
      </c>
      <c r="E227" t="s">
        <v>257</v>
      </c>
      <c r="F227" t="s">
        <v>258</v>
      </c>
      <c r="G227" s="8">
        <v>300</v>
      </c>
      <c r="H227" s="9">
        <v>46000.0</v>
      </c>
      <c r="I227" s="11">
        <v>4.131</v>
      </c>
      <c r="J227" s="13">
        <v>0</v>
      </c>
      <c r="K227" s="9">
        <v>190026.0</v>
      </c>
    </row>
    <row r="228" spans="1:16">
      <c r="A228" t="s">
        <v>256</v>
      </c>
      <c r="B228" s="6" t="s">
        <v>16</v>
      </c>
      <c r="C228" t="s">
        <v>17</v>
      </c>
      <c r="D228" s="7">
        <v>45762.0</v>
      </c>
      <c r="E228" t="s">
        <v>257</v>
      </c>
      <c r="F228" t="s">
        <v>32</v>
      </c>
      <c r="G228" s="8">
        <v>39</v>
      </c>
      <c r="H228" s="9">
        <v>39000.0</v>
      </c>
      <c r="I228" s="11">
        <v>0.943</v>
      </c>
      <c r="J228" s="13">
        <v>0</v>
      </c>
      <c r="K228" s="9">
        <v>36777.0</v>
      </c>
    </row>
    <row r="229" spans="1:16">
      <c r="A229" s="14" t="s">
        <v>256</v>
      </c>
      <c r="B229" s="15" t="s">
        <v>16</v>
      </c>
      <c r="C229" s="14" t="s">
        <v>17</v>
      </c>
      <c r="D229" s="16">
        <v>45762.0</v>
      </c>
      <c r="E229" s="14" t="s">
        <v>257</v>
      </c>
      <c r="F229" s="14" t="s">
        <v>28</v>
      </c>
      <c r="G229" s="14"/>
      <c r="H229" s="14"/>
      <c r="I229" s="14"/>
      <c r="J229" s="14"/>
      <c r="K229" s="14"/>
      <c r="L229" s="17">
        <v>0</v>
      </c>
      <c r="M229" s="18">
        <v>0.0</v>
      </c>
      <c r="N229" s="19">
        <v>0</v>
      </c>
      <c r="O229" s="20">
        <v>226803.0</v>
      </c>
      <c r="P229" s="21" t="s">
        <v>259</v>
      </c>
    </row>
    <row r="230" spans="1:16">
      <c r="A230" t="s">
        <v>260</v>
      </c>
      <c r="B230" s="22" t="s">
        <v>13</v>
      </c>
      <c r="C230" t="s">
        <v>17</v>
      </c>
      <c r="D230" s="7">
        <v>45762.0</v>
      </c>
      <c r="E230" t="s">
        <v>261</v>
      </c>
      <c r="F230" t="s">
        <v>258</v>
      </c>
      <c r="G230" s="8">
        <v>420</v>
      </c>
      <c r="H230" s="9">
        <v>46000.0</v>
      </c>
      <c r="I230" s="11">
        <v>5.783</v>
      </c>
      <c r="J230" s="13">
        <v>0</v>
      </c>
      <c r="K230" s="9">
        <v>266018.0</v>
      </c>
    </row>
    <row r="231" spans="1:16">
      <c r="A231" t="s">
        <v>260</v>
      </c>
      <c r="B231" s="22" t="s">
        <v>13</v>
      </c>
      <c r="C231" t="s">
        <v>17</v>
      </c>
      <c r="D231" s="7">
        <v>45762.0</v>
      </c>
      <c r="E231" t="s">
        <v>261</v>
      </c>
      <c r="F231" t="s">
        <v>258</v>
      </c>
      <c r="G231" s="8">
        <v>100</v>
      </c>
      <c r="H231" s="9">
        <v>46000.0</v>
      </c>
      <c r="I231" s="11">
        <v>1.377</v>
      </c>
      <c r="J231" s="13">
        <v>0</v>
      </c>
      <c r="K231" s="9">
        <v>63342.0</v>
      </c>
    </row>
    <row r="232" spans="1:16">
      <c r="A232" t="s">
        <v>260</v>
      </c>
      <c r="B232" s="22" t="s">
        <v>13</v>
      </c>
      <c r="C232" t="s">
        <v>17</v>
      </c>
      <c r="D232" s="7">
        <v>45762.0</v>
      </c>
      <c r="E232" t="s">
        <v>261</v>
      </c>
      <c r="F232" t="s">
        <v>262</v>
      </c>
      <c r="G232" s="8">
        <v>240</v>
      </c>
      <c r="H232" s="9">
        <v>43000.0</v>
      </c>
      <c r="I232" s="11">
        <v>1.652</v>
      </c>
      <c r="J232" s="13">
        <v>0</v>
      </c>
      <c r="K232" s="9">
        <v>71036.0</v>
      </c>
    </row>
    <row r="233" spans="1:16">
      <c r="A233" t="s">
        <v>260</v>
      </c>
      <c r="B233" s="22" t="s">
        <v>13</v>
      </c>
      <c r="C233" t="s">
        <v>17</v>
      </c>
      <c r="D233" s="7">
        <v>45762.0</v>
      </c>
      <c r="E233" t="s">
        <v>261</v>
      </c>
      <c r="F233" t="s">
        <v>34</v>
      </c>
      <c r="G233" s="8">
        <v>40</v>
      </c>
      <c r="H233" s="9">
        <v>42000.0</v>
      </c>
      <c r="I233" s="11">
        <v>0.47</v>
      </c>
      <c r="J233" s="13">
        <v>0</v>
      </c>
      <c r="K233" s="9">
        <v>19740.0</v>
      </c>
    </row>
    <row r="234" spans="1:16">
      <c r="A234" s="14" t="s">
        <v>260</v>
      </c>
      <c r="B234" s="23" t="s">
        <v>13</v>
      </c>
      <c r="C234" s="14" t="s">
        <v>17</v>
      </c>
      <c r="D234" s="16">
        <v>45762.0</v>
      </c>
      <c r="E234" s="14" t="s">
        <v>261</v>
      </c>
      <c r="F234" s="14" t="s">
        <v>28</v>
      </c>
      <c r="G234" s="14"/>
      <c r="H234" s="14"/>
      <c r="I234" s="14"/>
      <c r="J234" s="14"/>
      <c r="K234" s="14"/>
      <c r="L234" s="17">
        <v>63036.0</v>
      </c>
      <c r="M234" s="18">
        <v>0.0</v>
      </c>
      <c r="N234" s="19">
        <v>0</v>
      </c>
      <c r="O234" s="20">
        <v>357100.0</v>
      </c>
      <c r="P234" s="21" t="s">
        <v>263</v>
      </c>
    </row>
    <row r="235" spans="1:16">
      <c r="A235" t="s">
        <v>264</v>
      </c>
      <c r="B235" s="22" t="s">
        <v>13</v>
      </c>
      <c r="C235" t="s">
        <v>50</v>
      </c>
      <c r="D235" s="7">
        <v>45762.0</v>
      </c>
      <c r="E235" t="s">
        <v>265</v>
      </c>
      <c r="F235" t="s">
        <v>60</v>
      </c>
      <c r="G235" s="8">
        <v>10</v>
      </c>
      <c r="H235" s="9">
        <v>10500.0</v>
      </c>
      <c r="I235" s="11">
        <v>0</v>
      </c>
      <c r="J235" s="13">
        <v>150.0</v>
      </c>
      <c r="K235" s="9">
        <v>1575.0</v>
      </c>
    </row>
    <row r="236" spans="1:16">
      <c r="A236" s="14" t="s">
        <v>264</v>
      </c>
      <c r="B236" s="23" t="s">
        <v>13</v>
      </c>
      <c r="C236" s="14" t="s">
        <v>50</v>
      </c>
      <c r="D236" s="16">
        <v>45762.0</v>
      </c>
      <c r="E236" s="14" t="s">
        <v>265</v>
      </c>
      <c r="F236" s="14" t="s">
        <v>28</v>
      </c>
      <c r="G236" s="14"/>
      <c r="H236" s="14"/>
      <c r="I236" s="14"/>
      <c r="J236" s="14"/>
      <c r="K236" s="14"/>
      <c r="L236" s="17">
        <v>0</v>
      </c>
      <c r="M236" s="18">
        <v>0.0</v>
      </c>
      <c r="N236" s="19">
        <v>0</v>
      </c>
      <c r="O236" s="20">
        <v>1575.0</v>
      </c>
      <c r="P236" s="21" t="s">
        <v>266</v>
      </c>
    </row>
    <row r="237" spans="1:16">
      <c r="A237" t="s">
        <v>267</v>
      </c>
      <c r="B237" s="6" t="s">
        <v>16</v>
      </c>
      <c r="C237" t="s">
        <v>17</v>
      </c>
      <c r="D237" s="7">
        <v>45762.0</v>
      </c>
      <c r="E237" t="s">
        <v>268</v>
      </c>
      <c r="F237" t="s">
        <v>60</v>
      </c>
      <c r="G237" s="8">
        <v>4</v>
      </c>
      <c r="H237" s="9">
        <v>10500.0</v>
      </c>
      <c r="I237" s="11">
        <v>0</v>
      </c>
      <c r="J237" s="13">
        <v>60.0</v>
      </c>
      <c r="K237" s="9">
        <v>630.0</v>
      </c>
    </row>
    <row r="238" spans="1:16">
      <c r="A238" s="14" t="s">
        <v>267</v>
      </c>
      <c r="B238" s="15" t="s">
        <v>16</v>
      </c>
      <c r="C238" s="14" t="s">
        <v>17</v>
      </c>
      <c r="D238" s="16">
        <v>45762.0</v>
      </c>
      <c r="E238" s="14" t="s">
        <v>268</v>
      </c>
      <c r="F238" s="14" t="s">
        <v>28</v>
      </c>
      <c r="G238" s="14"/>
      <c r="H238" s="14"/>
      <c r="I238" s="14"/>
      <c r="J238" s="14"/>
      <c r="K238" s="14"/>
      <c r="L238" s="17">
        <v>94.5</v>
      </c>
      <c r="M238" s="18">
        <v>0.0</v>
      </c>
      <c r="N238" s="19">
        <v>0</v>
      </c>
      <c r="O238" s="20">
        <v>535.5</v>
      </c>
      <c r="P238" s="21" t="s">
        <v>269</v>
      </c>
    </row>
    <row r="239" spans="1:16">
      <c r="A239" t="s">
        <v>270</v>
      </c>
      <c r="B239" s="22" t="s">
        <v>13</v>
      </c>
      <c r="C239" t="s">
        <v>17</v>
      </c>
      <c r="D239" s="7">
        <v>45762.0</v>
      </c>
      <c r="E239" t="s">
        <v>271</v>
      </c>
      <c r="F239" t="s">
        <v>272</v>
      </c>
      <c r="G239" s="8">
        <v>520</v>
      </c>
      <c r="H239" s="9">
        <v>20000.0</v>
      </c>
      <c r="I239" s="11">
        <v>1.602</v>
      </c>
      <c r="J239" s="13">
        <v>0</v>
      </c>
      <c r="K239" s="9">
        <v>32040.0</v>
      </c>
    </row>
    <row r="240" spans="1:16">
      <c r="A240" t="s">
        <v>270</v>
      </c>
      <c r="B240" s="22" t="s">
        <v>13</v>
      </c>
      <c r="C240" t="s">
        <v>17</v>
      </c>
      <c r="D240" s="7">
        <v>45762.0</v>
      </c>
      <c r="E240" t="s">
        <v>271</v>
      </c>
      <c r="F240" t="s">
        <v>273</v>
      </c>
      <c r="G240" s="8">
        <v>648</v>
      </c>
      <c r="H240" s="9">
        <v>20000.0</v>
      </c>
      <c r="I240" s="11">
        <v>2.994</v>
      </c>
      <c r="J240" s="13">
        <v>0</v>
      </c>
      <c r="K240" s="9">
        <v>59880.0</v>
      </c>
    </row>
    <row r="241" spans="1:16">
      <c r="A241" t="s">
        <v>270</v>
      </c>
      <c r="B241" s="22" t="s">
        <v>13</v>
      </c>
      <c r="C241" t="s">
        <v>17</v>
      </c>
      <c r="D241" s="7">
        <v>45762.0</v>
      </c>
      <c r="E241" t="s">
        <v>271</v>
      </c>
      <c r="F241" t="s">
        <v>89</v>
      </c>
      <c r="G241" s="8">
        <v>64</v>
      </c>
      <c r="H241" s="9">
        <v>84000.0</v>
      </c>
      <c r="I241" s="11">
        <v>0.23</v>
      </c>
      <c r="J241" s="13">
        <v>0</v>
      </c>
      <c r="K241" s="9">
        <v>19320.0</v>
      </c>
    </row>
    <row r="242" spans="1:16">
      <c r="A242" t="s">
        <v>270</v>
      </c>
      <c r="B242" s="22" t="s">
        <v>13</v>
      </c>
      <c r="C242" t="s">
        <v>17</v>
      </c>
      <c r="D242" s="7">
        <v>45762.0</v>
      </c>
      <c r="E242" t="s">
        <v>271</v>
      </c>
      <c r="F242" t="s">
        <v>89</v>
      </c>
      <c r="G242" s="8">
        <v>80</v>
      </c>
      <c r="H242" s="9">
        <v>120000.0</v>
      </c>
      <c r="I242" s="11">
        <v>0.288</v>
      </c>
      <c r="J242" s="13">
        <v>0</v>
      </c>
      <c r="K242" s="9">
        <v>34560.0</v>
      </c>
    </row>
    <row r="243" spans="1:16">
      <c r="A243" t="s">
        <v>270</v>
      </c>
      <c r="B243" s="22" t="s">
        <v>13</v>
      </c>
      <c r="C243" t="s">
        <v>17</v>
      </c>
      <c r="D243" s="7">
        <v>45762.0</v>
      </c>
      <c r="E243" t="s">
        <v>271</v>
      </c>
      <c r="F243" t="s">
        <v>274</v>
      </c>
      <c r="G243" s="8">
        <v>205</v>
      </c>
      <c r="H243" s="9">
        <v>31000.0</v>
      </c>
      <c r="I243" s="11">
        <v>2.823</v>
      </c>
      <c r="J243" s="13">
        <v>0</v>
      </c>
      <c r="K243" s="9">
        <v>87513.0</v>
      </c>
    </row>
    <row r="244" spans="1:16">
      <c r="A244" t="s">
        <v>270</v>
      </c>
      <c r="B244" s="22" t="s">
        <v>13</v>
      </c>
      <c r="C244" t="s">
        <v>17</v>
      </c>
      <c r="D244" s="7">
        <v>45762.0</v>
      </c>
      <c r="E244" t="s">
        <v>271</v>
      </c>
      <c r="F244" t="s">
        <v>242</v>
      </c>
      <c r="G244" s="8">
        <v>114</v>
      </c>
      <c r="H244" s="9">
        <v>41000.0</v>
      </c>
      <c r="I244" s="11">
        <v>1.984</v>
      </c>
      <c r="J244" s="13">
        <v>0</v>
      </c>
      <c r="K244" s="9">
        <v>81344.0</v>
      </c>
    </row>
    <row r="245" spans="1:16">
      <c r="A245" t="s">
        <v>270</v>
      </c>
      <c r="B245" s="22" t="s">
        <v>13</v>
      </c>
      <c r="C245" t="s">
        <v>17</v>
      </c>
      <c r="D245" s="7">
        <v>45762.0</v>
      </c>
      <c r="E245" t="s">
        <v>271</v>
      </c>
      <c r="F245" t="s">
        <v>275</v>
      </c>
      <c r="G245" s="8">
        <v>32</v>
      </c>
      <c r="H245" s="9">
        <v>75000.0</v>
      </c>
      <c r="I245" s="11">
        <v>0.156</v>
      </c>
      <c r="J245" s="13">
        <v>0</v>
      </c>
      <c r="K245" s="9">
        <v>11700.0</v>
      </c>
    </row>
    <row r="246" spans="1:16">
      <c r="A246" t="s">
        <v>270</v>
      </c>
      <c r="B246" s="22" t="s">
        <v>13</v>
      </c>
      <c r="C246" t="s">
        <v>17</v>
      </c>
      <c r="D246" s="7">
        <v>45762.0</v>
      </c>
      <c r="E246" t="s">
        <v>271</v>
      </c>
      <c r="F246" t="s">
        <v>276</v>
      </c>
      <c r="G246" s="8">
        <v>32</v>
      </c>
      <c r="H246" s="9">
        <v>75000.0</v>
      </c>
      <c r="I246" s="11">
        <v>0.171</v>
      </c>
      <c r="J246" s="13">
        <v>0</v>
      </c>
      <c r="K246" s="9">
        <v>12825.0</v>
      </c>
    </row>
    <row r="247" spans="1:16">
      <c r="A247" t="s">
        <v>270</v>
      </c>
      <c r="B247" s="22" t="s">
        <v>13</v>
      </c>
      <c r="C247" t="s">
        <v>17</v>
      </c>
      <c r="D247" s="7">
        <v>45762.0</v>
      </c>
      <c r="E247" t="s">
        <v>271</v>
      </c>
      <c r="F247" t="s">
        <v>181</v>
      </c>
      <c r="G247" s="8">
        <v>60</v>
      </c>
      <c r="H247" s="9">
        <v>83000.0</v>
      </c>
      <c r="I247" s="11">
        <v>0.365</v>
      </c>
      <c r="J247" s="13">
        <v>0</v>
      </c>
      <c r="K247" s="9">
        <v>30295.0</v>
      </c>
    </row>
    <row r="248" spans="1:16">
      <c r="A248" t="s">
        <v>270</v>
      </c>
      <c r="B248" s="22" t="s">
        <v>13</v>
      </c>
      <c r="C248" t="s">
        <v>17</v>
      </c>
      <c r="D248" s="7">
        <v>45762.0</v>
      </c>
      <c r="E248" t="s">
        <v>271</v>
      </c>
      <c r="F248" t="s">
        <v>277</v>
      </c>
      <c r="G248" s="8">
        <v>8</v>
      </c>
      <c r="H248" s="9">
        <v>100000.0</v>
      </c>
      <c r="I248" s="11">
        <v>0.072</v>
      </c>
      <c r="J248" s="13">
        <v>0</v>
      </c>
      <c r="K248" s="9">
        <v>7200.0</v>
      </c>
    </row>
    <row r="249" spans="1:16">
      <c r="A249" t="s">
        <v>270</v>
      </c>
      <c r="B249" s="22" t="s">
        <v>13</v>
      </c>
      <c r="C249" t="s">
        <v>17</v>
      </c>
      <c r="D249" s="7">
        <v>45762.0</v>
      </c>
      <c r="E249" t="s">
        <v>271</v>
      </c>
      <c r="F249" t="s">
        <v>277</v>
      </c>
      <c r="G249" s="8">
        <v>20</v>
      </c>
      <c r="H249" s="9">
        <v>100000.0</v>
      </c>
      <c r="I249" s="11">
        <v>0.181</v>
      </c>
      <c r="J249" s="13">
        <v>0</v>
      </c>
      <c r="K249" s="9">
        <v>18100.0</v>
      </c>
    </row>
    <row r="250" spans="1:16">
      <c r="A250" s="14" t="s">
        <v>270</v>
      </c>
      <c r="B250" s="23" t="s">
        <v>13</v>
      </c>
      <c r="C250" s="14" t="s">
        <v>17</v>
      </c>
      <c r="D250" s="16">
        <v>45762.0</v>
      </c>
      <c r="E250" s="14" t="s">
        <v>271</v>
      </c>
      <c r="F250" s="14" t="s">
        <v>28</v>
      </c>
      <c r="G250" s="14"/>
      <c r="H250" s="14"/>
      <c r="I250" s="14"/>
      <c r="J250" s="14"/>
      <c r="K250" s="14"/>
      <c r="L250" s="17">
        <v>62427.0</v>
      </c>
      <c r="M250" s="18">
        <v>0.0</v>
      </c>
      <c r="N250" s="19">
        <v>0</v>
      </c>
      <c r="O250" s="20">
        <v>332350.0</v>
      </c>
      <c r="P250" s="21" t="s">
        <v>278</v>
      </c>
    </row>
    <row r="251" spans="1:16">
      <c r="A251" t="s">
        <v>279</v>
      </c>
      <c r="B251" s="6" t="s">
        <v>16</v>
      </c>
      <c r="C251" t="s">
        <v>17</v>
      </c>
      <c r="D251" s="7">
        <v>45762.0</v>
      </c>
      <c r="E251" t="s">
        <v>280</v>
      </c>
      <c r="F251" t="s">
        <v>60</v>
      </c>
      <c r="G251" s="8">
        <v>2</v>
      </c>
      <c r="H251" s="9">
        <v>10500.0</v>
      </c>
      <c r="I251" s="11">
        <v>0</v>
      </c>
      <c r="J251" s="13">
        <v>30.0</v>
      </c>
      <c r="K251" s="9">
        <v>315.0</v>
      </c>
    </row>
    <row r="252" spans="1:16">
      <c r="A252" s="14" t="s">
        <v>279</v>
      </c>
      <c r="B252" s="15" t="s">
        <v>16</v>
      </c>
      <c r="C252" s="14" t="s">
        <v>17</v>
      </c>
      <c r="D252" s="16">
        <v>45762.0</v>
      </c>
      <c r="E252" s="14" t="s">
        <v>280</v>
      </c>
      <c r="F252" s="14" t="s">
        <v>28</v>
      </c>
      <c r="G252" s="14"/>
      <c r="H252" s="14"/>
      <c r="I252" s="14"/>
      <c r="J252" s="14"/>
      <c r="K252" s="14"/>
      <c r="L252" s="17">
        <v>47.0</v>
      </c>
      <c r="M252" s="18">
        <v>0.0</v>
      </c>
      <c r="N252" s="19">
        <v>0</v>
      </c>
      <c r="O252" s="20">
        <v>268.0</v>
      </c>
      <c r="P252" s="21" t="s">
        <v>281</v>
      </c>
    </row>
    <row r="253" spans="1:16">
      <c r="A253" t="s">
        <v>282</v>
      </c>
      <c r="B253" s="22" t="s">
        <v>13</v>
      </c>
      <c r="C253" t="s">
        <v>50</v>
      </c>
      <c r="D253" s="7">
        <v>45763.0</v>
      </c>
      <c r="E253" t="s">
        <v>283</v>
      </c>
      <c r="F253" t="s">
        <v>20</v>
      </c>
      <c r="G253" s="8">
        <v>501</v>
      </c>
      <c r="H253" s="9">
        <v>40000.0</v>
      </c>
      <c r="I253" s="11">
        <v>14.203</v>
      </c>
      <c r="J253" s="13">
        <v>0</v>
      </c>
      <c r="K253" s="9">
        <v>568120.0</v>
      </c>
    </row>
    <row r="254" spans="1:16">
      <c r="A254" t="s">
        <v>282</v>
      </c>
      <c r="B254" s="22" t="s">
        <v>13</v>
      </c>
      <c r="C254" t="s">
        <v>50</v>
      </c>
      <c r="D254" s="7">
        <v>45763.0</v>
      </c>
      <c r="E254" t="s">
        <v>283</v>
      </c>
      <c r="F254" t="s">
        <v>284</v>
      </c>
      <c r="G254" s="8">
        <v>1000</v>
      </c>
      <c r="H254" s="9">
        <v>34000.0</v>
      </c>
      <c r="I254" s="11">
        <v>3.379</v>
      </c>
      <c r="J254" s="13">
        <v>0</v>
      </c>
      <c r="K254" s="9">
        <v>114886.0</v>
      </c>
    </row>
    <row r="255" spans="1:16">
      <c r="A255" t="s">
        <v>282</v>
      </c>
      <c r="B255" s="22" t="s">
        <v>13</v>
      </c>
      <c r="C255" t="s">
        <v>50</v>
      </c>
      <c r="D255" s="7">
        <v>45763.0</v>
      </c>
      <c r="E255" t="s">
        <v>283</v>
      </c>
      <c r="F255" t="s">
        <v>253</v>
      </c>
      <c r="G255" s="8">
        <v>880</v>
      </c>
      <c r="H255" s="9">
        <v>28000.0</v>
      </c>
      <c r="I255" s="11">
        <v>1.936</v>
      </c>
      <c r="J255" s="13">
        <v>0</v>
      </c>
      <c r="K255" s="9">
        <v>54208.0</v>
      </c>
    </row>
    <row r="256" spans="1:16">
      <c r="A256" t="s">
        <v>282</v>
      </c>
      <c r="B256" s="22" t="s">
        <v>13</v>
      </c>
      <c r="C256" t="s">
        <v>50</v>
      </c>
      <c r="D256" s="7">
        <v>45763.0</v>
      </c>
      <c r="E256" t="s">
        <v>283</v>
      </c>
      <c r="F256" t="s">
        <v>140</v>
      </c>
      <c r="G256" s="8">
        <v>500</v>
      </c>
      <c r="H256" s="9">
        <v>44000.0</v>
      </c>
      <c r="I256" s="11">
        <v>1.485</v>
      </c>
      <c r="J256" s="13">
        <v>0</v>
      </c>
      <c r="K256" s="9">
        <v>65340.0</v>
      </c>
    </row>
    <row r="257" spans="1:16">
      <c r="A257" t="s">
        <v>282</v>
      </c>
      <c r="B257" s="22" t="s">
        <v>13</v>
      </c>
      <c r="C257" t="s">
        <v>50</v>
      </c>
      <c r="D257" s="7">
        <v>45763.0</v>
      </c>
      <c r="E257" t="s">
        <v>283</v>
      </c>
      <c r="F257" t="s">
        <v>110</v>
      </c>
      <c r="G257" s="8">
        <v>1070</v>
      </c>
      <c r="H257" s="9">
        <v>44000.0</v>
      </c>
      <c r="I257" s="11">
        <v>2.943</v>
      </c>
      <c r="J257" s="13">
        <v>0</v>
      </c>
      <c r="K257" s="9">
        <v>129492.0</v>
      </c>
    </row>
    <row r="258" spans="1:16">
      <c r="A258" t="s">
        <v>282</v>
      </c>
      <c r="B258" s="22" t="s">
        <v>13</v>
      </c>
      <c r="C258" t="s">
        <v>50</v>
      </c>
      <c r="D258" s="7">
        <v>45763.0</v>
      </c>
      <c r="E258" t="s">
        <v>283</v>
      </c>
      <c r="F258" t="s">
        <v>258</v>
      </c>
      <c r="G258" s="8">
        <v>420</v>
      </c>
      <c r="H258" s="9">
        <v>46000.0</v>
      </c>
      <c r="I258" s="11">
        <v>5.783</v>
      </c>
      <c r="J258" s="13">
        <v>0</v>
      </c>
      <c r="K258" s="9">
        <v>266018.0</v>
      </c>
    </row>
    <row r="259" spans="1:16">
      <c r="A259" s="14" t="s">
        <v>282</v>
      </c>
      <c r="B259" s="23" t="s">
        <v>13</v>
      </c>
      <c r="C259" s="14" t="s">
        <v>50</v>
      </c>
      <c r="D259" s="16">
        <v>45763.0</v>
      </c>
      <c r="E259" s="14" t="s">
        <v>283</v>
      </c>
      <c r="F259" s="14" t="s">
        <v>28</v>
      </c>
      <c r="G259" s="14"/>
      <c r="H259" s="14"/>
      <c r="I259" s="14"/>
      <c r="J259" s="14"/>
      <c r="K259" s="14"/>
      <c r="L259" s="17">
        <v>179709.0</v>
      </c>
      <c r="M259" s="18">
        <v>0.0</v>
      </c>
      <c r="N259" s="19">
        <v>0</v>
      </c>
      <c r="O259" s="20">
        <v>1018355.0</v>
      </c>
      <c r="P259" s="21" t="s">
        <v>285</v>
      </c>
    </row>
    <row r="260" spans="1:16">
      <c r="A260" t="s">
        <v>286</v>
      </c>
      <c r="B260" s="22" t="s">
        <v>13</v>
      </c>
      <c r="C260" t="s">
        <v>17</v>
      </c>
      <c r="D260" s="7">
        <v>45763.0</v>
      </c>
      <c r="E260" t="s">
        <v>287</v>
      </c>
      <c r="F260" t="s">
        <v>288</v>
      </c>
      <c r="G260" s="8">
        <v>50</v>
      </c>
      <c r="H260" s="9">
        <v>20000.0</v>
      </c>
      <c r="I260" s="11">
        <v>0.149</v>
      </c>
      <c r="J260" s="13">
        <v>0</v>
      </c>
      <c r="K260" s="9">
        <v>2980.0</v>
      </c>
    </row>
    <row r="261" spans="1:16">
      <c r="A261" s="14" t="s">
        <v>286</v>
      </c>
      <c r="B261" s="23" t="s">
        <v>13</v>
      </c>
      <c r="C261" s="14" t="s">
        <v>17</v>
      </c>
      <c r="D261" s="16">
        <v>45763.0</v>
      </c>
      <c r="E261" s="14" t="s">
        <v>287</v>
      </c>
      <c r="F261" s="14" t="s">
        <v>28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2980.0</v>
      </c>
      <c r="P261" s="21" t="s">
        <v>289</v>
      </c>
    </row>
    <row r="262" spans="1:16">
      <c r="A262" t="s">
        <v>286</v>
      </c>
      <c r="B262" s="6" t="s">
        <v>16</v>
      </c>
      <c r="C262" t="s">
        <v>17</v>
      </c>
      <c r="D262" s="7">
        <v>45763.0</v>
      </c>
      <c r="E262" t="s">
        <v>290</v>
      </c>
      <c r="F262" t="s">
        <v>60</v>
      </c>
      <c r="G262" s="8">
        <v>1</v>
      </c>
      <c r="H262" s="9">
        <v>10500.0</v>
      </c>
      <c r="I262" s="11">
        <v>0</v>
      </c>
      <c r="J262" s="13">
        <v>15.0</v>
      </c>
      <c r="K262" s="9">
        <v>157.5</v>
      </c>
    </row>
    <row r="263" spans="1:16">
      <c r="A263" s="14" t="s">
        <v>286</v>
      </c>
      <c r="B263" s="15" t="s">
        <v>16</v>
      </c>
      <c r="C263" s="14" t="s">
        <v>17</v>
      </c>
      <c r="D263" s="16">
        <v>45763.0</v>
      </c>
      <c r="E263" s="14" t="s">
        <v>290</v>
      </c>
      <c r="F263" s="14" t="s">
        <v>28</v>
      </c>
      <c r="G263" s="14"/>
      <c r="H263" s="14"/>
      <c r="I263" s="14"/>
      <c r="J263" s="14"/>
      <c r="K263" s="14"/>
      <c r="L263" s="17">
        <v>0.0</v>
      </c>
      <c r="M263" s="18">
        <v>0.0</v>
      </c>
      <c r="N263" s="19">
        <v>0</v>
      </c>
      <c r="O263" s="20">
        <v>157.5</v>
      </c>
      <c r="P263" s="21" t="s">
        <v>196</v>
      </c>
    </row>
    <row r="264" spans="1:16">
      <c r="A264" t="s">
        <v>291</v>
      </c>
      <c r="B264" s="22" t="s">
        <v>13</v>
      </c>
      <c r="C264" t="s">
        <v>17</v>
      </c>
      <c r="D264" s="7">
        <v>45763.0</v>
      </c>
      <c r="E264" t="s">
        <v>292</v>
      </c>
      <c r="F264" t="s">
        <v>60</v>
      </c>
      <c r="G264" s="8">
        <v>20</v>
      </c>
      <c r="H264" s="9">
        <v>10500.0</v>
      </c>
      <c r="I264" s="11">
        <v>0</v>
      </c>
      <c r="J264" s="13">
        <v>300.0</v>
      </c>
      <c r="K264" s="9">
        <v>3150.0</v>
      </c>
    </row>
    <row r="265" spans="1:16">
      <c r="A265" s="14" t="s">
        <v>291</v>
      </c>
      <c r="B265" s="23" t="s">
        <v>13</v>
      </c>
      <c r="C265" s="14" t="s">
        <v>17</v>
      </c>
      <c r="D265" s="16">
        <v>45763.0</v>
      </c>
      <c r="E265" s="14" t="s">
        <v>292</v>
      </c>
      <c r="F265" s="14" t="s">
        <v>28</v>
      </c>
      <c r="G265" s="14"/>
      <c r="H265" s="14"/>
      <c r="I265" s="14"/>
      <c r="J265" s="14"/>
      <c r="K265" s="14"/>
      <c r="L265" s="17">
        <v>0.0</v>
      </c>
      <c r="M265" s="18">
        <v>0.0</v>
      </c>
      <c r="N265" s="19">
        <v>0</v>
      </c>
      <c r="O265" s="20">
        <v>3150.0</v>
      </c>
      <c r="P265" s="21" t="s">
        <v>293</v>
      </c>
    </row>
    <row r="266" spans="1:16">
      <c r="A266" t="s">
        <v>294</v>
      </c>
      <c r="B266" s="6" t="s">
        <v>16</v>
      </c>
      <c r="C266" t="s">
        <v>17</v>
      </c>
      <c r="D266" s="7">
        <v>45764.0</v>
      </c>
      <c r="E266" t="s">
        <v>295</v>
      </c>
      <c r="F266" t="s">
        <v>296</v>
      </c>
      <c r="G266" s="8">
        <v>84</v>
      </c>
      <c r="H266" s="9">
        <v>38000.0</v>
      </c>
      <c r="I266" s="11">
        <v>3.024</v>
      </c>
      <c r="J266" s="13">
        <v>0</v>
      </c>
      <c r="K266" s="9">
        <v>114912.0</v>
      </c>
    </row>
    <row r="267" spans="1:16">
      <c r="A267" s="14" t="s">
        <v>294</v>
      </c>
      <c r="B267" s="15" t="s">
        <v>16</v>
      </c>
      <c r="C267" s="14" t="s">
        <v>17</v>
      </c>
      <c r="D267" s="16">
        <v>45764.0</v>
      </c>
      <c r="E267" s="14" t="s">
        <v>295</v>
      </c>
      <c r="F267" s="14" t="s">
        <v>28</v>
      </c>
      <c r="G267" s="14"/>
      <c r="H267" s="14"/>
      <c r="I267" s="14"/>
      <c r="J267" s="14"/>
      <c r="K267" s="14"/>
      <c r="L267" s="17">
        <v>0.0</v>
      </c>
      <c r="M267" s="18">
        <v>0.0</v>
      </c>
      <c r="N267" s="19">
        <v>0</v>
      </c>
      <c r="O267" s="20">
        <v>114912.0</v>
      </c>
      <c r="P267" s="21" t="s">
        <v>297</v>
      </c>
    </row>
    <row r="268" spans="1:16">
      <c r="A268" t="s">
        <v>298</v>
      </c>
      <c r="B268" s="6" t="s">
        <v>16</v>
      </c>
      <c r="C268" t="s">
        <v>17</v>
      </c>
      <c r="D268" s="7">
        <v>45764.0</v>
      </c>
      <c r="E268" t="s">
        <v>299</v>
      </c>
      <c r="F268" t="s">
        <v>300</v>
      </c>
      <c r="G268" s="8">
        <v>32</v>
      </c>
      <c r="H268" s="9">
        <v>41000.0</v>
      </c>
      <c r="I268" s="11">
        <v>0.502</v>
      </c>
      <c r="J268" s="13">
        <v>0</v>
      </c>
      <c r="K268" s="9">
        <v>20582.0</v>
      </c>
    </row>
    <row r="269" spans="1:16">
      <c r="A269" t="s">
        <v>298</v>
      </c>
      <c r="B269" s="6" t="s">
        <v>16</v>
      </c>
      <c r="C269" t="s">
        <v>17</v>
      </c>
      <c r="D269" s="7">
        <v>45764.0</v>
      </c>
      <c r="E269" t="s">
        <v>299</v>
      </c>
      <c r="F269" t="s">
        <v>120</v>
      </c>
      <c r="G269" s="8">
        <v>600</v>
      </c>
      <c r="H269" s="9">
        <v>49000.0</v>
      </c>
      <c r="I269" s="11">
        <v>1.98</v>
      </c>
      <c r="J269" s="13">
        <v>0</v>
      </c>
      <c r="K269" s="9">
        <v>97020.0</v>
      </c>
    </row>
    <row r="270" spans="1:16">
      <c r="A270" s="14" t="s">
        <v>298</v>
      </c>
      <c r="B270" s="15" t="s">
        <v>16</v>
      </c>
      <c r="C270" s="14" t="s">
        <v>17</v>
      </c>
      <c r="D270" s="16">
        <v>45764.0</v>
      </c>
      <c r="E270" s="14" t="s">
        <v>299</v>
      </c>
      <c r="F270" s="14" t="s">
        <v>28</v>
      </c>
      <c r="G270" s="14"/>
      <c r="H270" s="14"/>
      <c r="I270" s="14"/>
      <c r="J270" s="14"/>
      <c r="K270" s="14"/>
      <c r="L270" s="17">
        <v>7056.0</v>
      </c>
      <c r="M270" s="18">
        <v>0.0</v>
      </c>
      <c r="N270" s="19">
        <v>0</v>
      </c>
      <c r="O270" s="20">
        <v>110546.0</v>
      </c>
      <c r="P270" s="21" t="s">
        <v>301</v>
      </c>
    </row>
    <row r="271" spans="1:16">
      <c r="A271" t="s">
        <v>302</v>
      </c>
      <c r="B271" s="6" t="s">
        <v>16</v>
      </c>
      <c r="C271" t="s">
        <v>17</v>
      </c>
      <c r="D271" s="7">
        <v>45764.0</v>
      </c>
      <c r="E271" t="s">
        <v>303</v>
      </c>
      <c r="F271" t="s">
        <v>44</v>
      </c>
      <c r="G271" s="8">
        <v>27</v>
      </c>
      <c r="H271" s="9">
        <v>49000.0</v>
      </c>
      <c r="I271" s="11">
        <v>0.1</v>
      </c>
      <c r="J271" s="13">
        <v>0</v>
      </c>
      <c r="K271" s="9">
        <v>4900.0</v>
      </c>
    </row>
    <row r="272" spans="1:16">
      <c r="A272" t="s">
        <v>302</v>
      </c>
      <c r="B272" s="6" t="s">
        <v>16</v>
      </c>
      <c r="C272" t="s">
        <v>17</v>
      </c>
      <c r="D272" s="7">
        <v>45764.0</v>
      </c>
      <c r="E272" t="s">
        <v>303</v>
      </c>
      <c r="F272" t="s">
        <v>304</v>
      </c>
      <c r="G272" s="8">
        <v>18</v>
      </c>
      <c r="H272" s="9">
        <v>40000.0</v>
      </c>
      <c r="I272" s="11">
        <v>0.054</v>
      </c>
      <c r="J272" s="13">
        <v>0</v>
      </c>
      <c r="K272" s="9">
        <v>2160.0</v>
      </c>
    </row>
    <row r="273" spans="1:16">
      <c r="A273" s="14" t="s">
        <v>302</v>
      </c>
      <c r="B273" s="15" t="s">
        <v>16</v>
      </c>
      <c r="C273" s="14" t="s">
        <v>17</v>
      </c>
      <c r="D273" s="16">
        <v>45764.0</v>
      </c>
      <c r="E273" s="14" t="s">
        <v>303</v>
      </c>
      <c r="F273" s="14" t="s">
        <v>28</v>
      </c>
      <c r="G273" s="14"/>
      <c r="H273" s="14"/>
      <c r="I273" s="14"/>
      <c r="J273" s="14"/>
      <c r="K273" s="14"/>
      <c r="L273" s="17">
        <v>0.0</v>
      </c>
      <c r="M273" s="18">
        <v>0.0</v>
      </c>
      <c r="N273" s="19">
        <v>0</v>
      </c>
      <c r="O273" s="20">
        <v>7060.0</v>
      </c>
      <c r="P273" s="21" t="s">
        <v>305</v>
      </c>
    </row>
    <row r="274" spans="1:16">
      <c r="A274" t="s">
        <v>306</v>
      </c>
      <c r="B274" s="6" t="s">
        <v>103</v>
      </c>
      <c r="C274" t="s">
        <v>17</v>
      </c>
      <c r="D274" s="7">
        <v>45765.0</v>
      </c>
      <c r="E274" t="s">
        <v>307</v>
      </c>
      <c r="F274" t="s">
        <v>308</v>
      </c>
      <c r="G274" s="8">
        <v>95</v>
      </c>
      <c r="H274" s="9">
        <v>51000.0</v>
      </c>
      <c r="I274" s="11">
        <v>1.09</v>
      </c>
      <c r="J274" s="13">
        <v>0</v>
      </c>
      <c r="K274" s="9">
        <v>55590.0</v>
      </c>
    </row>
    <row r="275" spans="1:16">
      <c r="A275" t="s">
        <v>306</v>
      </c>
      <c r="B275" s="6" t="s">
        <v>103</v>
      </c>
      <c r="C275" t="s">
        <v>17</v>
      </c>
      <c r="D275" s="7">
        <v>45765.0</v>
      </c>
      <c r="E275" t="s">
        <v>307</v>
      </c>
      <c r="F275" t="s">
        <v>309</v>
      </c>
      <c r="G275" s="8">
        <v>85</v>
      </c>
      <c r="H275" s="9">
        <v>51000.0</v>
      </c>
      <c r="I275" s="11">
        <v>0.78</v>
      </c>
      <c r="J275" s="13">
        <v>0</v>
      </c>
      <c r="K275" s="9">
        <v>39780.0</v>
      </c>
    </row>
    <row r="276" spans="1:16">
      <c r="A276" t="s">
        <v>306</v>
      </c>
      <c r="B276" s="6" t="s">
        <v>103</v>
      </c>
      <c r="C276" t="s">
        <v>17</v>
      </c>
      <c r="D276" s="7">
        <v>45765.0</v>
      </c>
      <c r="E276" t="s">
        <v>307</v>
      </c>
      <c r="F276" t="s">
        <v>310</v>
      </c>
      <c r="G276" s="8">
        <v>50</v>
      </c>
      <c r="H276" s="9">
        <v>35000.0</v>
      </c>
      <c r="I276" s="11">
        <v>0.574</v>
      </c>
      <c r="J276" s="13">
        <v>0</v>
      </c>
      <c r="K276" s="9">
        <v>20090.0</v>
      </c>
    </row>
    <row r="277" spans="1:16">
      <c r="A277" t="s">
        <v>306</v>
      </c>
      <c r="B277" s="6" t="s">
        <v>103</v>
      </c>
      <c r="C277" t="s">
        <v>17</v>
      </c>
      <c r="D277" s="7">
        <v>45765.0</v>
      </c>
      <c r="E277" t="s">
        <v>307</v>
      </c>
      <c r="F277" t="s">
        <v>311</v>
      </c>
      <c r="G277" s="8">
        <v>5</v>
      </c>
      <c r="H277" s="9">
        <v>35000.0</v>
      </c>
      <c r="I277" s="11">
        <v>0.034</v>
      </c>
      <c r="J277" s="13">
        <v>0</v>
      </c>
      <c r="K277" s="9">
        <v>1190.0</v>
      </c>
    </row>
    <row r="278" spans="1:16">
      <c r="A278" t="s">
        <v>306</v>
      </c>
      <c r="B278" s="6" t="s">
        <v>103</v>
      </c>
      <c r="C278" t="s">
        <v>17</v>
      </c>
      <c r="D278" s="7">
        <v>45765.0</v>
      </c>
      <c r="E278" t="s">
        <v>307</v>
      </c>
      <c r="F278" t="s">
        <v>258</v>
      </c>
      <c r="G278" s="8">
        <v>145</v>
      </c>
      <c r="H278" s="9">
        <v>51000.0</v>
      </c>
      <c r="I278" s="11">
        <v>1.997</v>
      </c>
      <c r="J278" s="13">
        <v>0</v>
      </c>
      <c r="K278" s="9">
        <v>101847.0</v>
      </c>
    </row>
    <row r="279" spans="1:16">
      <c r="A279" t="s">
        <v>306</v>
      </c>
      <c r="B279" s="6" t="s">
        <v>103</v>
      </c>
      <c r="C279" t="s">
        <v>17</v>
      </c>
      <c r="D279" s="7">
        <v>45765.0</v>
      </c>
      <c r="E279" t="s">
        <v>307</v>
      </c>
      <c r="F279" t="s">
        <v>274</v>
      </c>
      <c r="G279" s="8">
        <v>30</v>
      </c>
      <c r="H279" s="9">
        <v>35000.0</v>
      </c>
      <c r="I279" s="11">
        <v>0.413</v>
      </c>
      <c r="J279" s="13">
        <v>0</v>
      </c>
      <c r="K279" s="9">
        <v>14455.0</v>
      </c>
    </row>
    <row r="280" spans="1:16">
      <c r="A280" s="14" t="s">
        <v>306</v>
      </c>
      <c r="B280" s="15" t="s">
        <v>103</v>
      </c>
      <c r="C280" s="14" t="s">
        <v>17</v>
      </c>
      <c r="D280" s="16">
        <v>45765.0</v>
      </c>
      <c r="E280" s="14" t="s">
        <v>307</v>
      </c>
      <c r="F280" s="14" t="s">
        <v>28</v>
      </c>
      <c r="G280" s="14"/>
      <c r="H280" s="14"/>
      <c r="I280" s="14"/>
      <c r="J280" s="14"/>
      <c r="K280" s="14"/>
      <c r="L280" s="17">
        <v>0.0</v>
      </c>
      <c r="M280" s="18">
        <v>0.0</v>
      </c>
      <c r="N280" s="19">
        <v>0</v>
      </c>
      <c r="O280" s="20">
        <v>232952.0</v>
      </c>
      <c r="P280" s="21" t="s">
        <v>312</v>
      </c>
    </row>
    <row r="281" spans="1:16">
      <c r="A281" t="s">
        <v>313</v>
      </c>
      <c r="B281" s="6" t="s">
        <v>103</v>
      </c>
      <c r="C281" t="s">
        <v>17</v>
      </c>
      <c r="D281" s="7">
        <v>45765.0</v>
      </c>
      <c r="E281" t="s">
        <v>314</v>
      </c>
      <c r="F281" t="s">
        <v>315</v>
      </c>
      <c r="G281" s="8">
        <v>88</v>
      </c>
      <c r="H281" s="9">
        <v>40000.0</v>
      </c>
      <c r="I281" s="11">
        <v>1.878</v>
      </c>
      <c r="J281" s="13">
        <v>0</v>
      </c>
      <c r="K281" s="9">
        <v>75120.0</v>
      </c>
    </row>
    <row r="282" spans="1:16">
      <c r="A282" s="14" t="s">
        <v>313</v>
      </c>
      <c r="B282" s="15" t="s">
        <v>103</v>
      </c>
      <c r="C282" s="14" t="s">
        <v>17</v>
      </c>
      <c r="D282" s="16">
        <v>45765.0</v>
      </c>
      <c r="E282" s="14" t="s">
        <v>314</v>
      </c>
      <c r="F282" s="14" t="s">
        <v>28</v>
      </c>
      <c r="G282" s="14"/>
      <c r="H282" s="14"/>
      <c r="I282" s="14"/>
      <c r="J282" s="14"/>
      <c r="K282" s="14"/>
      <c r="L282" s="17">
        <v>0.0</v>
      </c>
      <c r="M282" s="18">
        <v>0.0</v>
      </c>
      <c r="N282" s="19">
        <v>0</v>
      </c>
      <c r="O282" s="20">
        <v>75120.0</v>
      </c>
      <c r="P282" s="21" t="s">
        <v>316</v>
      </c>
    </row>
    <row r="283" spans="1:16">
      <c r="A283" t="s">
        <v>317</v>
      </c>
      <c r="B283" s="6" t="s">
        <v>16</v>
      </c>
      <c r="C283" t="s">
        <v>17</v>
      </c>
      <c r="D283" s="7">
        <v>45765.0</v>
      </c>
      <c r="E283" t="s">
        <v>318</v>
      </c>
      <c r="F283" t="s">
        <v>319</v>
      </c>
      <c r="G283" s="8">
        <v>85</v>
      </c>
      <c r="H283" s="9">
        <v>37000.0</v>
      </c>
      <c r="I283" s="11">
        <v>0.39</v>
      </c>
      <c r="J283" s="13">
        <v>0</v>
      </c>
      <c r="K283" s="9">
        <v>14430.0</v>
      </c>
    </row>
    <row r="284" spans="1:16">
      <c r="A284" s="14" t="s">
        <v>317</v>
      </c>
      <c r="B284" s="15" t="s">
        <v>16</v>
      </c>
      <c r="C284" s="14" t="s">
        <v>17</v>
      </c>
      <c r="D284" s="16">
        <v>45765.0</v>
      </c>
      <c r="E284" s="14" t="s">
        <v>318</v>
      </c>
      <c r="F284" s="14" t="s">
        <v>28</v>
      </c>
      <c r="G284" s="14"/>
      <c r="H284" s="14"/>
      <c r="I284" s="14"/>
      <c r="J284" s="14"/>
      <c r="K284" s="14"/>
      <c r="L284" s="17">
        <v>0.0</v>
      </c>
      <c r="M284" s="18">
        <v>0.0</v>
      </c>
      <c r="N284" s="19">
        <v>0</v>
      </c>
      <c r="O284" s="20">
        <v>14430.0</v>
      </c>
      <c r="P284" s="21" t="s">
        <v>320</v>
      </c>
    </row>
    <row r="285" spans="1:16">
      <c r="A285" t="s">
        <v>321</v>
      </c>
      <c r="B285" s="6" t="s">
        <v>16</v>
      </c>
      <c r="C285" t="s">
        <v>17</v>
      </c>
      <c r="D285" s="7">
        <v>45765.0</v>
      </c>
      <c r="E285" t="s">
        <v>322</v>
      </c>
      <c r="F285" t="s">
        <v>323</v>
      </c>
      <c r="G285" s="8">
        <v>30</v>
      </c>
      <c r="H285" s="9">
        <v>20000.0</v>
      </c>
      <c r="I285" s="11">
        <v>0.048</v>
      </c>
      <c r="J285" s="13">
        <v>0</v>
      </c>
      <c r="K285" s="9">
        <v>960.0</v>
      </c>
    </row>
    <row r="286" spans="1:16">
      <c r="A286" t="s">
        <v>321</v>
      </c>
      <c r="B286" s="6" t="s">
        <v>16</v>
      </c>
      <c r="C286" t="s">
        <v>17</v>
      </c>
      <c r="D286" s="7">
        <v>45765.0</v>
      </c>
      <c r="E286" t="s">
        <v>322</v>
      </c>
      <c r="F286" t="s">
        <v>324</v>
      </c>
      <c r="G286" s="8">
        <v>27</v>
      </c>
      <c r="H286" s="9">
        <v>20000.0</v>
      </c>
      <c r="I286" s="11">
        <v>0.122</v>
      </c>
      <c r="J286" s="13">
        <v>0</v>
      </c>
      <c r="K286" s="9">
        <v>2440.0</v>
      </c>
    </row>
    <row r="287" spans="1:16">
      <c r="A287" s="14" t="s">
        <v>321</v>
      </c>
      <c r="B287" s="15" t="s">
        <v>16</v>
      </c>
      <c r="C287" s="14" t="s">
        <v>17</v>
      </c>
      <c r="D287" s="16">
        <v>45765.0</v>
      </c>
      <c r="E287" s="14" t="s">
        <v>322</v>
      </c>
      <c r="F287" s="14" t="s">
        <v>28</v>
      </c>
      <c r="G287" s="14"/>
      <c r="H287" s="14"/>
      <c r="I287" s="14"/>
      <c r="J287" s="14"/>
      <c r="K287" s="14"/>
      <c r="L287" s="17">
        <v>340.0</v>
      </c>
      <c r="M287" s="18">
        <v>0.0</v>
      </c>
      <c r="N287" s="19">
        <v>0</v>
      </c>
      <c r="O287" s="20">
        <v>3060.0</v>
      </c>
      <c r="P287" s="21" t="s">
        <v>325</v>
      </c>
    </row>
    <row r="288" spans="1:16">
      <c r="A288" t="s">
        <v>326</v>
      </c>
      <c r="B288" s="22" t="s">
        <v>13</v>
      </c>
      <c r="C288" t="s">
        <v>17</v>
      </c>
      <c r="D288" s="7">
        <v>45765.0</v>
      </c>
      <c r="E288" t="s">
        <v>327</v>
      </c>
      <c r="F288" t="s">
        <v>328</v>
      </c>
      <c r="G288" s="8">
        <v>24</v>
      </c>
      <c r="H288" s="9">
        <v>20000.0</v>
      </c>
      <c r="I288" s="11">
        <v>0.058</v>
      </c>
      <c r="J288" s="13">
        <v>0</v>
      </c>
      <c r="K288" s="9">
        <v>1160.0</v>
      </c>
    </row>
    <row r="289" spans="1:16">
      <c r="A289" s="14" t="s">
        <v>326</v>
      </c>
      <c r="B289" s="23" t="s">
        <v>13</v>
      </c>
      <c r="C289" s="14" t="s">
        <v>17</v>
      </c>
      <c r="D289" s="16">
        <v>45765.0</v>
      </c>
      <c r="E289" s="14" t="s">
        <v>327</v>
      </c>
      <c r="F289" s="14" t="s">
        <v>28</v>
      </c>
      <c r="G289" s="14"/>
      <c r="H289" s="14"/>
      <c r="I289" s="14"/>
      <c r="J289" s="14"/>
      <c r="K289" s="14"/>
      <c r="L289" s="17">
        <v>174.0</v>
      </c>
      <c r="M289" s="18">
        <v>0.0</v>
      </c>
      <c r="N289" s="19">
        <v>0</v>
      </c>
      <c r="O289" s="20">
        <v>986.0</v>
      </c>
      <c r="P289" s="21" t="s">
        <v>329</v>
      </c>
    </row>
    <row r="290" spans="1:16">
      <c r="A290" t="s">
        <v>330</v>
      </c>
      <c r="B290" s="6" t="s">
        <v>16</v>
      </c>
      <c r="C290" t="s">
        <v>17</v>
      </c>
      <c r="D290" s="7">
        <v>45766.0</v>
      </c>
      <c r="E290" t="s">
        <v>331</v>
      </c>
      <c r="F290" t="s">
        <v>332</v>
      </c>
      <c r="G290" s="8">
        <v>36</v>
      </c>
      <c r="H290" s="9">
        <v>38000.0</v>
      </c>
      <c r="I290" s="11">
        <v>0.149</v>
      </c>
      <c r="J290" s="13">
        <v>0</v>
      </c>
      <c r="K290" s="9">
        <v>5662.0</v>
      </c>
    </row>
    <row r="291" spans="1:16">
      <c r="A291" s="14" t="s">
        <v>330</v>
      </c>
      <c r="B291" s="15" t="s">
        <v>16</v>
      </c>
      <c r="C291" s="14" t="s">
        <v>17</v>
      </c>
      <c r="D291" s="16">
        <v>45766.0</v>
      </c>
      <c r="E291" s="14" t="s">
        <v>331</v>
      </c>
      <c r="F291" s="14" t="s">
        <v>28</v>
      </c>
      <c r="G291" s="14"/>
      <c r="H291" s="14"/>
      <c r="I291" s="14"/>
      <c r="J291" s="14"/>
      <c r="K291" s="14"/>
      <c r="L291" s="17">
        <v>0.0</v>
      </c>
      <c r="M291" s="18">
        <v>0.0</v>
      </c>
      <c r="N291" s="19">
        <v>0</v>
      </c>
      <c r="O291" s="20">
        <v>5662.0</v>
      </c>
      <c r="P291" s="21" t="s">
        <v>333</v>
      </c>
    </row>
    <row r="292" spans="1:16">
      <c r="A292" t="s">
        <v>334</v>
      </c>
      <c r="B292" s="6" t="s">
        <v>16</v>
      </c>
      <c r="C292" t="s">
        <v>17</v>
      </c>
      <c r="D292" s="7">
        <v>45768.0</v>
      </c>
      <c r="E292" t="s">
        <v>335</v>
      </c>
      <c r="F292" t="s">
        <v>336</v>
      </c>
      <c r="G292" s="8">
        <v>128</v>
      </c>
      <c r="H292" s="9">
        <v>38000.0</v>
      </c>
      <c r="I292" s="11">
        <v>0.591</v>
      </c>
      <c r="J292" s="13">
        <v>0</v>
      </c>
      <c r="K292" s="9">
        <v>22458.0</v>
      </c>
    </row>
    <row r="293" spans="1:16">
      <c r="A293" s="14" t="s">
        <v>334</v>
      </c>
      <c r="B293" s="15" t="s">
        <v>16</v>
      </c>
      <c r="C293" s="14" t="s">
        <v>17</v>
      </c>
      <c r="D293" s="16">
        <v>45768.0</v>
      </c>
      <c r="E293" s="14" t="s">
        <v>335</v>
      </c>
      <c r="F293" s="14" t="s">
        <v>28</v>
      </c>
      <c r="G293" s="14"/>
      <c r="H293" s="14"/>
      <c r="I293" s="14"/>
      <c r="J293" s="14"/>
      <c r="K293" s="14"/>
      <c r="L293" s="17">
        <v>0.0</v>
      </c>
      <c r="M293" s="18">
        <v>0.0</v>
      </c>
      <c r="N293" s="19">
        <v>0</v>
      </c>
      <c r="O293" s="20">
        <v>22458.0</v>
      </c>
      <c r="P293" s="21" t="s">
        <v>337</v>
      </c>
    </row>
    <row r="294" spans="1:16">
      <c r="A294" t="s">
        <v>338</v>
      </c>
      <c r="B294" s="6" t="s">
        <v>16</v>
      </c>
      <c r="C294" t="s">
        <v>17</v>
      </c>
      <c r="D294" s="7">
        <v>45768.0</v>
      </c>
      <c r="E294" t="s">
        <v>339</v>
      </c>
      <c r="F294" t="s">
        <v>248</v>
      </c>
      <c r="G294" s="8">
        <v>72</v>
      </c>
      <c r="H294" s="9">
        <v>39000.0</v>
      </c>
      <c r="I294" s="11">
        <v>0.871</v>
      </c>
      <c r="J294" s="13">
        <v>0</v>
      </c>
      <c r="K294" s="9">
        <v>33969.0</v>
      </c>
    </row>
    <row r="295" spans="1:16">
      <c r="A295" s="14" t="s">
        <v>338</v>
      </c>
      <c r="B295" s="15" t="s">
        <v>16</v>
      </c>
      <c r="C295" s="14" t="s">
        <v>17</v>
      </c>
      <c r="D295" s="16">
        <v>45768.0</v>
      </c>
      <c r="E295" s="14" t="s">
        <v>339</v>
      </c>
      <c r="F295" s="14" t="s">
        <v>28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33969.0</v>
      </c>
      <c r="P295" s="21" t="s">
        <v>340</v>
      </c>
    </row>
    <row r="296" spans="1:16">
      <c r="A296" t="s">
        <v>341</v>
      </c>
      <c r="B296" s="22" t="s">
        <v>13</v>
      </c>
      <c r="C296" t="s">
        <v>17</v>
      </c>
      <c r="D296" s="7">
        <v>45769.0</v>
      </c>
      <c r="E296" t="s">
        <v>342</v>
      </c>
      <c r="F296" t="s">
        <v>109</v>
      </c>
      <c r="G296" s="8">
        <v>558</v>
      </c>
      <c r="H296" s="9">
        <v>30000.0</v>
      </c>
      <c r="I296" s="11">
        <v>1.918</v>
      </c>
      <c r="J296" s="13">
        <v>0</v>
      </c>
      <c r="K296" s="9">
        <v>57540.0</v>
      </c>
    </row>
    <row r="297" spans="1:16">
      <c r="A297" t="s">
        <v>341</v>
      </c>
      <c r="B297" s="22" t="s">
        <v>13</v>
      </c>
      <c r="C297" t="s">
        <v>17</v>
      </c>
      <c r="D297" s="7">
        <v>45769.0</v>
      </c>
      <c r="E297" t="s">
        <v>342</v>
      </c>
      <c r="F297" t="s">
        <v>343</v>
      </c>
      <c r="G297" s="8">
        <v>40</v>
      </c>
      <c r="H297" s="9">
        <v>45000.0</v>
      </c>
      <c r="I297" s="11">
        <v>0.243</v>
      </c>
      <c r="J297" s="13">
        <v>0</v>
      </c>
      <c r="K297" s="9">
        <v>10935.0</v>
      </c>
    </row>
    <row r="298" spans="1:16">
      <c r="A298" t="s">
        <v>341</v>
      </c>
      <c r="B298" s="22" t="s">
        <v>13</v>
      </c>
      <c r="C298" t="s">
        <v>17</v>
      </c>
      <c r="D298" s="7">
        <v>45769.0</v>
      </c>
      <c r="E298" t="s">
        <v>342</v>
      </c>
      <c r="F298" t="s">
        <v>254</v>
      </c>
      <c r="G298" s="8">
        <v>20</v>
      </c>
      <c r="H298" s="9">
        <v>45000.0</v>
      </c>
      <c r="I298" s="11">
        <v>0.097</v>
      </c>
      <c r="J298" s="13">
        <v>0</v>
      </c>
      <c r="K298" s="9">
        <v>4365.0</v>
      </c>
    </row>
    <row r="299" spans="1:16">
      <c r="A299" t="s">
        <v>341</v>
      </c>
      <c r="B299" s="22" t="s">
        <v>13</v>
      </c>
      <c r="C299" t="s">
        <v>17</v>
      </c>
      <c r="D299" s="7">
        <v>45769.0</v>
      </c>
      <c r="E299" t="s">
        <v>342</v>
      </c>
      <c r="F299" t="s">
        <v>343</v>
      </c>
      <c r="G299" s="8">
        <v>24</v>
      </c>
      <c r="H299" s="9">
        <v>45000.0</v>
      </c>
      <c r="I299" s="11">
        <v>0.146</v>
      </c>
      <c r="J299" s="13">
        <v>0</v>
      </c>
      <c r="K299" s="9">
        <v>6570.0</v>
      </c>
    </row>
    <row r="300" spans="1:16">
      <c r="A300" t="s">
        <v>341</v>
      </c>
      <c r="B300" s="22" t="s">
        <v>13</v>
      </c>
      <c r="C300" t="s">
        <v>17</v>
      </c>
      <c r="D300" s="7">
        <v>45769.0</v>
      </c>
      <c r="E300" t="s">
        <v>342</v>
      </c>
      <c r="F300" t="s">
        <v>344</v>
      </c>
      <c r="G300" s="8">
        <v>16</v>
      </c>
      <c r="H300" s="9">
        <v>55000.0</v>
      </c>
      <c r="I300" s="11">
        <v>0.097</v>
      </c>
      <c r="J300" s="13">
        <v>0</v>
      </c>
      <c r="K300" s="9">
        <v>5335.0</v>
      </c>
    </row>
    <row r="301" spans="1:16">
      <c r="A301" s="14" t="s">
        <v>341</v>
      </c>
      <c r="B301" s="23" t="s">
        <v>13</v>
      </c>
      <c r="C301" s="14" t="s">
        <v>17</v>
      </c>
      <c r="D301" s="16">
        <v>45769.0</v>
      </c>
      <c r="E301" s="14" t="s">
        <v>342</v>
      </c>
      <c r="F301" s="14" t="s">
        <v>28</v>
      </c>
      <c r="G301" s="14"/>
      <c r="H301" s="14"/>
      <c r="I301" s="14"/>
      <c r="J301" s="14"/>
      <c r="K301" s="14"/>
      <c r="L301" s="17">
        <v>4237.0</v>
      </c>
      <c r="M301" s="18">
        <v>0.0</v>
      </c>
      <c r="N301" s="19">
        <v>0</v>
      </c>
      <c r="O301" s="20">
        <v>80508.0</v>
      </c>
      <c r="P301" s="21" t="s">
        <v>345</v>
      </c>
    </row>
    <row r="302" spans="1:16">
      <c r="A302" t="s">
        <v>346</v>
      </c>
      <c r="B302" s="6" t="s">
        <v>16</v>
      </c>
      <c r="C302" t="s">
        <v>17</v>
      </c>
      <c r="D302" s="7">
        <v>45769.0</v>
      </c>
      <c r="E302" t="s">
        <v>347</v>
      </c>
      <c r="F302" t="s">
        <v>348</v>
      </c>
      <c r="G302" s="8">
        <v>324</v>
      </c>
      <c r="H302" s="9">
        <v>40000.0</v>
      </c>
      <c r="I302" s="11">
        <v>1.114</v>
      </c>
      <c r="J302" s="13">
        <v>0</v>
      </c>
      <c r="K302" s="9">
        <v>44560.0</v>
      </c>
    </row>
    <row r="303" spans="1:16">
      <c r="A303" s="14" t="s">
        <v>346</v>
      </c>
      <c r="B303" s="15" t="s">
        <v>16</v>
      </c>
      <c r="C303" s="14" t="s">
        <v>17</v>
      </c>
      <c r="D303" s="16">
        <v>45769.0</v>
      </c>
      <c r="E303" s="14" t="s">
        <v>347</v>
      </c>
      <c r="F303" s="14" t="s">
        <v>28</v>
      </c>
      <c r="G303" s="14"/>
      <c r="H303" s="14"/>
      <c r="I303" s="14"/>
      <c r="J303" s="14"/>
      <c r="K303" s="14"/>
      <c r="L303" s="17">
        <v>0.0</v>
      </c>
      <c r="M303" s="18">
        <v>0.0</v>
      </c>
      <c r="N303" s="19">
        <v>0</v>
      </c>
      <c r="O303" s="20">
        <v>44560.0</v>
      </c>
      <c r="P303" s="21" t="s">
        <v>349</v>
      </c>
    </row>
    <row r="304" spans="1:16">
      <c r="A304" t="s">
        <v>350</v>
      </c>
      <c r="B304" s="22" t="s">
        <v>13</v>
      </c>
      <c r="C304" t="s">
        <v>17</v>
      </c>
      <c r="D304" s="7">
        <v>45769.0</v>
      </c>
      <c r="E304" t="s">
        <v>351</v>
      </c>
      <c r="F304" t="s">
        <v>352</v>
      </c>
      <c r="G304" s="8">
        <v>5</v>
      </c>
      <c r="H304" s="9">
        <v>37000.0</v>
      </c>
      <c r="I304" s="11">
        <v>0.029</v>
      </c>
      <c r="J304" s="13">
        <v>0</v>
      </c>
      <c r="K304" s="9">
        <v>1073.0</v>
      </c>
    </row>
    <row r="305" spans="1:16">
      <c r="A305" s="14" t="s">
        <v>350</v>
      </c>
      <c r="B305" s="23" t="s">
        <v>13</v>
      </c>
      <c r="C305" s="14" t="s">
        <v>17</v>
      </c>
      <c r="D305" s="16">
        <v>45769.0</v>
      </c>
      <c r="E305" s="14" t="s">
        <v>351</v>
      </c>
      <c r="F305" s="14" t="s">
        <v>28</v>
      </c>
      <c r="G305" s="14"/>
      <c r="H305" s="14"/>
      <c r="I305" s="14"/>
      <c r="J305" s="14"/>
      <c r="K305" s="14"/>
      <c r="L305" s="17">
        <v>0.0</v>
      </c>
      <c r="M305" s="18">
        <v>0.0</v>
      </c>
      <c r="N305" s="19">
        <v>0</v>
      </c>
      <c r="O305" s="20">
        <v>1073.0</v>
      </c>
      <c r="P305" s="21" t="s">
        <v>353</v>
      </c>
    </row>
    <row r="306" spans="1:16">
      <c r="A306" t="s">
        <v>354</v>
      </c>
      <c r="B306" s="6" t="s">
        <v>16</v>
      </c>
      <c r="C306" t="s">
        <v>17</v>
      </c>
      <c r="D306" s="7">
        <v>45769.0</v>
      </c>
      <c r="E306" t="s">
        <v>355</v>
      </c>
      <c r="F306" t="s">
        <v>25</v>
      </c>
      <c r="G306" s="8">
        <v>90</v>
      </c>
      <c r="H306" s="9">
        <v>53000.0</v>
      </c>
      <c r="I306" s="11">
        <v>0.743</v>
      </c>
      <c r="J306" s="13">
        <v>0</v>
      </c>
      <c r="K306" s="9">
        <v>39379.0</v>
      </c>
    </row>
    <row r="307" spans="1:16">
      <c r="A307" t="s">
        <v>354</v>
      </c>
      <c r="B307" s="6" t="s">
        <v>16</v>
      </c>
      <c r="C307" t="s">
        <v>17</v>
      </c>
      <c r="D307" s="7">
        <v>45769.0</v>
      </c>
      <c r="E307" t="s">
        <v>355</v>
      </c>
      <c r="F307" t="s">
        <v>139</v>
      </c>
      <c r="G307" s="8">
        <v>4</v>
      </c>
      <c r="H307" s="9">
        <v>42000.0</v>
      </c>
      <c r="I307" s="11">
        <v>0.022</v>
      </c>
      <c r="J307" s="13">
        <v>0</v>
      </c>
      <c r="K307" s="9">
        <v>924.0</v>
      </c>
    </row>
    <row r="308" spans="1:16">
      <c r="A308" t="s">
        <v>354</v>
      </c>
      <c r="B308" s="6" t="s">
        <v>16</v>
      </c>
      <c r="C308" t="s">
        <v>17</v>
      </c>
      <c r="D308" s="7">
        <v>45769.0</v>
      </c>
      <c r="E308" t="s">
        <v>355</v>
      </c>
      <c r="F308" t="s">
        <v>141</v>
      </c>
      <c r="G308" s="8">
        <v>6</v>
      </c>
      <c r="H308" s="9">
        <v>42000.0</v>
      </c>
      <c r="I308" s="11">
        <v>0.028</v>
      </c>
      <c r="J308" s="13">
        <v>0</v>
      </c>
      <c r="K308" s="9">
        <v>1176.0</v>
      </c>
    </row>
    <row r="309" spans="1:16">
      <c r="A309" s="14" t="s">
        <v>354</v>
      </c>
      <c r="B309" s="15" t="s">
        <v>16</v>
      </c>
      <c r="C309" s="14" t="s">
        <v>17</v>
      </c>
      <c r="D309" s="16">
        <v>45769.0</v>
      </c>
      <c r="E309" s="14" t="s">
        <v>355</v>
      </c>
      <c r="F309" s="14" t="s">
        <v>28</v>
      </c>
      <c r="G309" s="14"/>
      <c r="H309" s="14"/>
      <c r="I309" s="14"/>
      <c r="J309" s="14"/>
      <c r="K309" s="14"/>
      <c r="L309" s="17">
        <v>0.0</v>
      </c>
      <c r="M309" s="18">
        <v>0.0</v>
      </c>
      <c r="N309" s="19">
        <v>0</v>
      </c>
      <c r="O309" s="20">
        <v>41479.0</v>
      </c>
      <c r="P309" s="21" t="s">
        <v>356</v>
      </c>
    </row>
    <row r="310" spans="1:16">
      <c r="A310" t="s">
        <v>197</v>
      </c>
      <c r="B310" s="22" t="s">
        <v>13</v>
      </c>
      <c r="C310" t="s">
        <v>17</v>
      </c>
      <c r="D310" s="7">
        <v>45770.0</v>
      </c>
      <c r="E310" t="s">
        <v>357</v>
      </c>
      <c r="F310" t="s">
        <v>358</v>
      </c>
      <c r="G310" s="8">
        <v>297</v>
      </c>
      <c r="H310" s="9">
        <v>36000.0</v>
      </c>
      <c r="I310" s="11">
        <v>1.021</v>
      </c>
      <c r="J310" s="13">
        <v>0</v>
      </c>
      <c r="K310" s="9">
        <v>36756.0</v>
      </c>
    </row>
    <row r="311" spans="1:16">
      <c r="A311" t="s">
        <v>197</v>
      </c>
      <c r="B311" s="22" t="s">
        <v>13</v>
      </c>
      <c r="C311" t="s">
        <v>17</v>
      </c>
      <c r="D311" s="7">
        <v>45770.0</v>
      </c>
      <c r="E311" t="s">
        <v>357</v>
      </c>
      <c r="F311" t="s">
        <v>43</v>
      </c>
      <c r="G311" s="8">
        <v>252</v>
      </c>
      <c r="H311" s="9">
        <v>44000.0</v>
      </c>
      <c r="I311" s="11">
        <v>1.04</v>
      </c>
      <c r="J311" s="13">
        <v>0</v>
      </c>
      <c r="K311" s="9">
        <v>45760.0</v>
      </c>
    </row>
    <row r="312" spans="1:16">
      <c r="A312" t="s">
        <v>197</v>
      </c>
      <c r="B312" s="22" t="s">
        <v>13</v>
      </c>
      <c r="C312" t="s">
        <v>17</v>
      </c>
      <c r="D312" s="7">
        <v>45770.0</v>
      </c>
      <c r="E312" t="s">
        <v>357</v>
      </c>
      <c r="F312" t="s">
        <v>352</v>
      </c>
      <c r="G312" s="8">
        <v>175</v>
      </c>
      <c r="H312" s="9">
        <v>33000.0</v>
      </c>
      <c r="I312" s="11">
        <v>1.004</v>
      </c>
      <c r="J312" s="13">
        <v>0</v>
      </c>
      <c r="K312" s="9">
        <v>33132.0</v>
      </c>
    </row>
    <row r="313" spans="1:16">
      <c r="A313" t="s">
        <v>197</v>
      </c>
      <c r="B313" s="22" t="s">
        <v>13</v>
      </c>
      <c r="C313" t="s">
        <v>17</v>
      </c>
      <c r="D313" s="7">
        <v>45770.0</v>
      </c>
      <c r="E313" t="s">
        <v>357</v>
      </c>
      <c r="F313" t="s">
        <v>139</v>
      </c>
      <c r="G313" s="8">
        <v>30</v>
      </c>
      <c r="H313" s="9">
        <v>38000.0</v>
      </c>
      <c r="I313" s="11">
        <v>0.167</v>
      </c>
      <c r="J313" s="13">
        <v>0</v>
      </c>
      <c r="K313" s="9">
        <v>6346.0</v>
      </c>
    </row>
    <row r="314" spans="1:16">
      <c r="A314" t="s">
        <v>197</v>
      </c>
      <c r="B314" s="22" t="s">
        <v>13</v>
      </c>
      <c r="C314" t="s">
        <v>17</v>
      </c>
      <c r="D314" s="7">
        <v>45770.0</v>
      </c>
      <c r="E314" t="s">
        <v>357</v>
      </c>
      <c r="F314" t="s">
        <v>141</v>
      </c>
      <c r="G314" s="8">
        <v>35</v>
      </c>
      <c r="H314" s="9">
        <v>38000.0</v>
      </c>
      <c r="I314" s="11">
        <v>0.163</v>
      </c>
      <c r="J314" s="13">
        <v>0</v>
      </c>
      <c r="K314" s="9">
        <v>6194.0</v>
      </c>
    </row>
    <row r="315" spans="1:16">
      <c r="A315" s="14" t="s">
        <v>197</v>
      </c>
      <c r="B315" s="23" t="s">
        <v>13</v>
      </c>
      <c r="C315" s="14" t="s">
        <v>17</v>
      </c>
      <c r="D315" s="16">
        <v>45770.0</v>
      </c>
      <c r="E315" s="14" t="s">
        <v>357</v>
      </c>
      <c r="F315" s="14" t="s">
        <v>28</v>
      </c>
      <c r="G315" s="14"/>
      <c r="H315" s="14"/>
      <c r="I315" s="14"/>
      <c r="J315" s="14"/>
      <c r="K315" s="14"/>
      <c r="L315" s="17">
        <v>12818.0</v>
      </c>
      <c r="M315" s="18">
        <v>0.0</v>
      </c>
      <c r="N315" s="19">
        <v>0</v>
      </c>
      <c r="O315" s="20">
        <v>115370.0</v>
      </c>
      <c r="P315" s="21" t="s">
        <v>359</v>
      </c>
    </row>
    <row r="316" spans="1:16">
      <c r="A316" t="s">
        <v>175</v>
      </c>
      <c r="B316" s="6" t="s">
        <v>16</v>
      </c>
      <c r="C316" t="s">
        <v>17</v>
      </c>
      <c r="D316" s="7">
        <v>45770.0</v>
      </c>
      <c r="E316" t="s">
        <v>360</v>
      </c>
      <c r="F316" t="s">
        <v>60</v>
      </c>
      <c r="G316" s="8">
        <v>66</v>
      </c>
      <c r="H316" s="9">
        <v>16666.7</v>
      </c>
      <c r="I316" s="11">
        <v>0</v>
      </c>
      <c r="J316" s="13">
        <v>990.0</v>
      </c>
      <c r="K316" s="9">
        <v>16500.03</v>
      </c>
    </row>
    <row r="317" spans="1:16">
      <c r="A317" t="s">
        <v>175</v>
      </c>
      <c r="B317" s="6" t="s">
        <v>16</v>
      </c>
      <c r="C317" t="s">
        <v>17</v>
      </c>
      <c r="D317" s="7">
        <v>45770.0</v>
      </c>
      <c r="E317" t="s">
        <v>360</v>
      </c>
      <c r="F317" t="s">
        <v>60</v>
      </c>
      <c r="G317" s="8">
        <v>66</v>
      </c>
      <c r="H317" s="9">
        <v>16666.7</v>
      </c>
      <c r="I317" s="11">
        <v>0</v>
      </c>
      <c r="J317" s="13">
        <v>990.0</v>
      </c>
      <c r="K317" s="9">
        <v>16500.03</v>
      </c>
    </row>
    <row r="318" spans="1:16">
      <c r="A318" t="s">
        <v>175</v>
      </c>
      <c r="B318" s="6" t="s">
        <v>16</v>
      </c>
      <c r="C318" t="s">
        <v>17</v>
      </c>
      <c r="D318" s="7">
        <v>45770.0</v>
      </c>
      <c r="E318" t="s">
        <v>360</v>
      </c>
      <c r="F318" t="s">
        <v>60</v>
      </c>
      <c r="G318" s="8">
        <v>66</v>
      </c>
      <c r="H318" s="9">
        <v>16666.7</v>
      </c>
      <c r="I318" s="11">
        <v>0</v>
      </c>
      <c r="J318" s="13">
        <v>990.0</v>
      </c>
      <c r="K318" s="9">
        <v>16500.03</v>
      </c>
    </row>
    <row r="319" spans="1:16">
      <c r="A319" t="s">
        <v>175</v>
      </c>
      <c r="B319" s="6" t="s">
        <v>16</v>
      </c>
      <c r="C319" t="s">
        <v>17</v>
      </c>
      <c r="D319" s="7">
        <v>45770.0</v>
      </c>
      <c r="E319" t="s">
        <v>360</v>
      </c>
      <c r="F319" t="s">
        <v>60</v>
      </c>
      <c r="G319" s="8">
        <v>66</v>
      </c>
      <c r="H319" s="9">
        <v>16666.7</v>
      </c>
      <c r="I319" s="11">
        <v>0</v>
      </c>
      <c r="J319" s="13">
        <v>990.0</v>
      </c>
      <c r="K319" s="9">
        <v>16500.03</v>
      </c>
    </row>
    <row r="320" spans="1:16">
      <c r="A320" t="s">
        <v>175</v>
      </c>
      <c r="B320" s="6" t="s">
        <v>16</v>
      </c>
      <c r="C320" t="s">
        <v>17</v>
      </c>
      <c r="D320" s="7">
        <v>45770.0</v>
      </c>
      <c r="E320" t="s">
        <v>360</v>
      </c>
      <c r="F320" t="s">
        <v>60</v>
      </c>
      <c r="G320" s="8">
        <v>66</v>
      </c>
      <c r="H320" s="9">
        <v>16666.7</v>
      </c>
      <c r="I320" s="11">
        <v>0</v>
      </c>
      <c r="J320" s="13">
        <v>990.0</v>
      </c>
      <c r="K320" s="9">
        <v>16500.03</v>
      </c>
    </row>
    <row r="321" spans="1:16">
      <c r="A321" t="s">
        <v>175</v>
      </c>
      <c r="B321" s="6" t="s">
        <v>16</v>
      </c>
      <c r="C321" t="s">
        <v>17</v>
      </c>
      <c r="D321" s="7">
        <v>45770.0</v>
      </c>
      <c r="E321" t="s">
        <v>360</v>
      </c>
      <c r="F321" t="s">
        <v>60</v>
      </c>
      <c r="G321" s="8">
        <v>66</v>
      </c>
      <c r="H321" s="9">
        <v>16666.7</v>
      </c>
      <c r="I321" s="11">
        <v>0</v>
      </c>
      <c r="J321" s="13">
        <v>990.0</v>
      </c>
      <c r="K321" s="9">
        <v>16500.03</v>
      </c>
    </row>
    <row r="322" spans="1:16">
      <c r="A322" t="s">
        <v>175</v>
      </c>
      <c r="B322" s="6" t="s">
        <v>16</v>
      </c>
      <c r="C322" t="s">
        <v>17</v>
      </c>
      <c r="D322" s="7">
        <v>45770.0</v>
      </c>
      <c r="E322" t="s">
        <v>360</v>
      </c>
      <c r="F322" t="s">
        <v>60</v>
      </c>
      <c r="G322" s="8">
        <v>66</v>
      </c>
      <c r="H322" s="9">
        <v>16666.7</v>
      </c>
      <c r="I322" s="11">
        <v>0</v>
      </c>
      <c r="J322" s="13">
        <v>990.0</v>
      </c>
      <c r="K322" s="9">
        <v>16500.03</v>
      </c>
    </row>
    <row r="323" spans="1:16">
      <c r="A323" t="s">
        <v>175</v>
      </c>
      <c r="B323" s="6" t="s">
        <v>16</v>
      </c>
      <c r="C323" t="s">
        <v>17</v>
      </c>
      <c r="D323" s="7">
        <v>45770.0</v>
      </c>
      <c r="E323" t="s">
        <v>360</v>
      </c>
      <c r="F323" t="s">
        <v>60</v>
      </c>
      <c r="G323" s="8">
        <v>66</v>
      </c>
      <c r="H323" s="9">
        <v>16666.7</v>
      </c>
      <c r="I323" s="11">
        <v>0</v>
      </c>
      <c r="J323" s="13">
        <v>990.0</v>
      </c>
      <c r="K323" s="9">
        <v>16500.03</v>
      </c>
    </row>
    <row r="324" spans="1:16">
      <c r="A324" t="s">
        <v>175</v>
      </c>
      <c r="B324" s="6" t="s">
        <v>16</v>
      </c>
      <c r="C324" t="s">
        <v>17</v>
      </c>
      <c r="D324" s="7">
        <v>45770.0</v>
      </c>
      <c r="E324" t="s">
        <v>360</v>
      </c>
      <c r="F324" t="s">
        <v>60</v>
      </c>
      <c r="G324" s="8">
        <v>66</v>
      </c>
      <c r="H324" s="9">
        <v>16666.7</v>
      </c>
      <c r="I324" s="11">
        <v>0</v>
      </c>
      <c r="J324" s="13">
        <v>990.0</v>
      </c>
      <c r="K324" s="9">
        <v>16500.03</v>
      </c>
    </row>
    <row r="325" spans="1:16">
      <c r="A325" t="s">
        <v>175</v>
      </c>
      <c r="B325" s="6" t="s">
        <v>16</v>
      </c>
      <c r="C325" t="s">
        <v>17</v>
      </c>
      <c r="D325" s="7">
        <v>45770.0</v>
      </c>
      <c r="E325" t="s">
        <v>360</v>
      </c>
      <c r="F325" t="s">
        <v>60</v>
      </c>
      <c r="G325" s="8">
        <v>66</v>
      </c>
      <c r="H325" s="9">
        <v>16666.7</v>
      </c>
      <c r="I325" s="11">
        <v>0</v>
      </c>
      <c r="J325" s="13">
        <v>990.0</v>
      </c>
      <c r="K325" s="9">
        <v>16500.03</v>
      </c>
    </row>
    <row r="326" spans="1:16">
      <c r="A326" s="14" t="s">
        <v>175</v>
      </c>
      <c r="B326" s="15" t="s">
        <v>16</v>
      </c>
      <c r="C326" s="14" t="s">
        <v>17</v>
      </c>
      <c r="D326" s="16">
        <v>45770.0</v>
      </c>
      <c r="E326" s="14" t="s">
        <v>360</v>
      </c>
      <c r="F326" s="14" t="s">
        <v>28</v>
      </c>
      <c r="G326" s="14"/>
      <c r="H326" s="14"/>
      <c r="I326" s="14"/>
      <c r="J326" s="14"/>
      <c r="K326" s="14"/>
      <c r="L326" s="17">
        <v>0.23</v>
      </c>
      <c r="M326" s="18">
        <v>0.0</v>
      </c>
      <c r="N326" s="19">
        <v>0</v>
      </c>
      <c r="O326" s="20">
        <v>165000.07</v>
      </c>
      <c r="P326" s="21" t="s">
        <v>177</v>
      </c>
    </row>
    <row r="327" spans="1:16">
      <c r="A327" t="s">
        <v>361</v>
      </c>
      <c r="B327" s="6" t="s">
        <v>16</v>
      </c>
      <c r="C327" t="s">
        <v>17</v>
      </c>
      <c r="D327" s="7">
        <v>45771.0</v>
      </c>
      <c r="E327" t="s">
        <v>362</v>
      </c>
      <c r="F327" t="s">
        <v>363</v>
      </c>
      <c r="G327" s="8">
        <v>260</v>
      </c>
      <c r="H327" s="9">
        <v>9600.0</v>
      </c>
      <c r="I327" s="11">
        <v>3.058</v>
      </c>
      <c r="J327" s="13">
        <v>0</v>
      </c>
      <c r="K327" s="9">
        <v>29356.8</v>
      </c>
    </row>
    <row r="328" spans="1:16">
      <c r="A328" t="s">
        <v>361</v>
      </c>
      <c r="B328" s="6" t="s">
        <v>16</v>
      </c>
      <c r="C328" t="s">
        <v>17</v>
      </c>
      <c r="D328" s="7">
        <v>45771.0</v>
      </c>
      <c r="E328" t="s">
        <v>362</v>
      </c>
      <c r="F328" t="s">
        <v>363</v>
      </c>
      <c r="G328" s="8">
        <v>260</v>
      </c>
      <c r="H328" s="9">
        <v>9600.0</v>
      </c>
      <c r="I328" s="11">
        <v>3.058</v>
      </c>
      <c r="J328" s="13">
        <v>0</v>
      </c>
      <c r="K328" s="9">
        <v>29356.8</v>
      </c>
    </row>
    <row r="329" spans="1:16">
      <c r="A329" t="s">
        <v>361</v>
      </c>
      <c r="B329" s="6" t="s">
        <v>16</v>
      </c>
      <c r="C329" t="s">
        <v>17</v>
      </c>
      <c r="D329" s="7">
        <v>45771.0</v>
      </c>
      <c r="E329" t="s">
        <v>362</v>
      </c>
      <c r="F329" t="s">
        <v>363</v>
      </c>
      <c r="G329" s="8">
        <v>260</v>
      </c>
      <c r="H329" s="9">
        <v>9600.0</v>
      </c>
      <c r="I329" s="11">
        <v>3.058</v>
      </c>
      <c r="J329" s="13">
        <v>0</v>
      </c>
      <c r="K329" s="9">
        <v>29356.8</v>
      </c>
    </row>
    <row r="330" spans="1:16">
      <c r="A330" t="s">
        <v>361</v>
      </c>
      <c r="B330" s="6" t="s">
        <v>16</v>
      </c>
      <c r="C330" t="s">
        <v>17</v>
      </c>
      <c r="D330" s="7">
        <v>45771.0</v>
      </c>
      <c r="E330" t="s">
        <v>362</v>
      </c>
      <c r="F330" t="s">
        <v>363</v>
      </c>
      <c r="G330" s="8">
        <v>260</v>
      </c>
      <c r="H330" s="9">
        <v>9600.0</v>
      </c>
      <c r="I330" s="11">
        <v>3.058</v>
      </c>
      <c r="J330" s="13">
        <v>0</v>
      </c>
      <c r="K330" s="9">
        <v>29356.8</v>
      </c>
    </row>
    <row r="331" spans="1:16">
      <c r="A331" t="s">
        <v>361</v>
      </c>
      <c r="B331" s="6" t="s">
        <v>16</v>
      </c>
      <c r="C331" t="s">
        <v>17</v>
      </c>
      <c r="D331" s="7">
        <v>45771.0</v>
      </c>
      <c r="E331" t="s">
        <v>362</v>
      </c>
      <c r="F331" t="s">
        <v>363</v>
      </c>
      <c r="G331" s="8">
        <v>260</v>
      </c>
      <c r="H331" s="9">
        <v>9600.0</v>
      </c>
      <c r="I331" s="11">
        <v>3.058</v>
      </c>
      <c r="J331" s="13">
        <v>0</v>
      </c>
      <c r="K331" s="9">
        <v>29356.8</v>
      </c>
    </row>
    <row r="332" spans="1:16">
      <c r="A332" t="s">
        <v>361</v>
      </c>
      <c r="B332" s="6" t="s">
        <v>16</v>
      </c>
      <c r="C332" t="s">
        <v>17</v>
      </c>
      <c r="D332" s="7">
        <v>45771.0</v>
      </c>
      <c r="E332" t="s">
        <v>362</v>
      </c>
      <c r="F332" t="s">
        <v>363</v>
      </c>
      <c r="G332" s="8">
        <v>260</v>
      </c>
      <c r="H332" s="9">
        <v>9600.0</v>
      </c>
      <c r="I332" s="11">
        <v>3.058</v>
      </c>
      <c r="J332" s="13">
        <v>0</v>
      </c>
      <c r="K332" s="9">
        <v>29356.8</v>
      </c>
    </row>
    <row r="333" spans="1:16">
      <c r="A333" t="s">
        <v>361</v>
      </c>
      <c r="B333" s="6" t="s">
        <v>16</v>
      </c>
      <c r="C333" t="s">
        <v>17</v>
      </c>
      <c r="D333" s="7">
        <v>45771.0</v>
      </c>
      <c r="E333" t="s">
        <v>362</v>
      </c>
      <c r="F333" t="s">
        <v>363</v>
      </c>
      <c r="G333" s="8">
        <v>260</v>
      </c>
      <c r="H333" s="9">
        <v>9600.0</v>
      </c>
      <c r="I333" s="11">
        <v>3.058</v>
      </c>
      <c r="J333" s="13">
        <v>0</v>
      </c>
      <c r="K333" s="9">
        <v>29356.8</v>
      </c>
    </row>
    <row r="334" spans="1:16">
      <c r="A334" t="s">
        <v>361</v>
      </c>
      <c r="B334" s="6" t="s">
        <v>16</v>
      </c>
      <c r="C334" t="s">
        <v>17</v>
      </c>
      <c r="D334" s="7">
        <v>45771.0</v>
      </c>
      <c r="E334" t="s">
        <v>362</v>
      </c>
      <c r="F334" t="s">
        <v>363</v>
      </c>
      <c r="G334" s="8">
        <v>260</v>
      </c>
      <c r="H334" s="9">
        <v>9600.0</v>
      </c>
      <c r="I334" s="11">
        <v>3.058</v>
      </c>
      <c r="J334" s="13">
        <v>0</v>
      </c>
      <c r="K334" s="9">
        <v>29356.8</v>
      </c>
    </row>
    <row r="335" spans="1:16">
      <c r="A335" t="s">
        <v>361</v>
      </c>
      <c r="B335" s="6" t="s">
        <v>16</v>
      </c>
      <c r="C335" t="s">
        <v>17</v>
      </c>
      <c r="D335" s="7">
        <v>45771.0</v>
      </c>
      <c r="E335" t="s">
        <v>362</v>
      </c>
      <c r="F335" t="s">
        <v>363</v>
      </c>
      <c r="G335" s="8">
        <v>260</v>
      </c>
      <c r="H335" s="9">
        <v>9600.0</v>
      </c>
      <c r="I335" s="11">
        <v>3.058</v>
      </c>
      <c r="J335" s="13">
        <v>0</v>
      </c>
      <c r="K335" s="9">
        <v>29356.8</v>
      </c>
    </row>
    <row r="336" spans="1:16">
      <c r="A336" t="s">
        <v>361</v>
      </c>
      <c r="B336" s="6" t="s">
        <v>16</v>
      </c>
      <c r="C336" t="s">
        <v>17</v>
      </c>
      <c r="D336" s="7">
        <v>45771.0</v>
      </c>
      <c r="E336" t="s">
        <v>362</v>
      </c>
      <c r="F336" t="s">
        <v>363</v>
      </c>
      <c r="G336" s="8">
        <v>260</v>
      </c>
      <c r="H336" s="9">
        <v>9600.0</v>
      </c>
      <c r="I336" s="11">
        <v>3.058</v>
      </c>
      <c r="J336" s="13">
        <v>0</v>
      </c>
      <c r="K336" s="9">
        <v>29356.8</v>
      </c>
    </row>
    <row r="337" spans="1:16">
      <c r="A337" t="s">
        <v>361</v>
      </c>
      <c r="B337" s="6" t="s">
        <v>16</v>
      </c>
      <c r="C337" t="s">
        <v>17</v>
      </c>
      <c r="D337" s="7">
        <v>45771.0</v>
      </c>
      <c r="E337" t="s">
        <v>362</v>
      </c>
      <c r="F337" t="s">
        <v>364</v>
      </c>
      <c r="G337" s="8">
        <v>260</v>
      </c>
      <c r="H337" s="9">
        <v>8500.0</v>
      </c>
      <c r="I337" s="11">
        <v>3.058</v>
      </c>
      <c r="J337" s="13">
        <v>0</v>
      </c>
      <c r="K337" s="9">
        <v>25993.0</v>
      </c>
    </row>
    <row r="338" spans="1:16">
      <c r="A338" t="s">
        <v>361</v>
      </c>
      <c r="B338" s="6" t="s">
        <v>16</v>
      </c>
      <c r="C338" t="s">
        <v>17</v>
      </c>
      <c r="D338" s="7">
        <v>45771.0</v>
      </c>
      <c r="E338" t="s">
        <v>362</v>
      </c>
      <c r="F338" t="s">
        <v>364</v>
      </c>
      <c r="G338" s="8">
        <v>260</v>
      </c>
      <c r="H338" s="9">
        <v>8500.0</v>
      </c>
      <c r="I338" s="11">
        <v>3.058</v>
      </c>
      <c r="J338" s="13">
        <v>0</v>
      </c>
      <c r="K338" s="9">
        <v>25993.0</v>
      </c>
    </row>
    <row r="339" spans="1:16">
      <c r="A339" s="14" t="s">
        <v>361</v>
      </c>
      <c r="B339" s="15" t="s">
        <v>16</v>
      </c>
      <c r="C339" s="14" t="s">
        <v>17</v>
      </c>
      <c r="D339" s="16">
        <v>45771.0</v>
      </c>
      <c r="E339" s="14" t="s">
        <v>362</v>
      </c>
      <c r="F339" s="14" t="s">
        <v>28</v>
      </c>
      <c r="G339" s="14"/>
      <c r="H339" s="14"/>
      <c r="I339" s="14"/>
      <c r="J339" s="14"/>
      <c r="K339" s="14"/>
      <c r="L339" s="17">
        <v>0.0</v>
      </c>
      <c r="M339" s="18">
        <v>0.0</v>
      </c>
      <c r="N339" s="19">
        <v>0</v>
      </c>
      <c r="O339" s="20">
        <v>345554.0</v>
      </c>
      <c r="P339" s="21" t="s">
        <v>365</v>
      </c>
    </row>
    <row r="340" spans="1:16">
      <c r="A340" t="s">
        <v>366</v>
      </c>
      <c r="B340" s="22" t="s">
        <v>13</v>
      </c>
      <c r="C340" t="s">
        <v>17</v>
      </c>
      <c r="D340" s="7">
        <v>45771.0</v>
      </c>
      <c r="E340" t="s">
        <v>367</v>
      </c>
      <c r="F340" t="s">
        <v>368</v>
      </c>
      <c r="G340" s="8">
        <v>105</v>
      </c>
      <c r="H340" s="9">
        <v>35000.0</v>
      </c>
      <c r="I340" s="11">
        <v>0.21</v>
      </c>
      <c r="J340" s="13">
        <v>0</v>
      </c>
      <c r="K340" s="9">
        <v>7350.0</v>
      </c>
    </row>
    <row r="341" spans="1:16">
      <c r="A341" t="s">
        <v>366</v>
      </c>
      <c r="B341" s="22" t="s">
        <v>13</v>
      </c>
      <c r="C341" t="s">
        <v>17</v>
      </c>
      <c r="D341" s="7">
        <v>45771.0</v>
      </c>
      <c r="E341" t="s">
        <v>367</v>
      </c>
      <c r="F341" t="s">
        <v>43</v>
      </c>
      <c r="G341" s="8">
        <v>207</v>
      </c>
      <c r="H341" s="9">
        <v>49000.0</v>
      </c>
      <c r="I341" s="11">
        <v>0.854</v>
      </c>
      <c r="J341" s="13">
        <v>0</v>
      </c>
      <c r="K341" s="9">
        <v>41846.0</v>
      </c>
    </row>
    <row r="342" spans="1:16">
      <c r="A342" t="s">
        <v>366</v>
      </c>
      <c r="B342" s="22" t="s">
        <v>13</v>
      </c>
      <c r="C342" t="s">
        <v>17</v>
      </c>
      <c r="D342" s="7">
        <v>45771.0</v>
      </c>
      <c r="E342" t="s">
        <v>367</v>
      </c>
      <c r="F342" t="s">
        <v>369</v>
      </c>
      <c r="G342" s="8">
        <v>200</v>
      </c>
      <c r="H342" s="9">
        <v>42000.0</v>
      </c>
      <c r="I342" s="11">
        <v>0.55</v>
      </c>
      <c r="J342" s="13">
        <v>0</v>
      </c>
      <c r="K342" s="9">
        <v>23100.0</v>
      </c>
    </row>
    <row r="343" spans="1:16">
      <c r="A343" s="14" t="s">
        <v>366</v>
      </c>
      <c r="B343" s="23" t="s">
        <v>13</v>
      </c>
      <c r="C343" s="14" t="s">
        <v>17</v>
      </c>
      <c r="D343" s="16">
        <v>45771.0</v>
      </c>
      <c r="E343" s="14" t="s">
        <v>367</v>
      </c>
      <c r="F343" s="14" t="s">
        <v>28</v>
      </c>
      <c r="G343" s="14"/>
      <c r="H343" s="14"/>
      <c r="I343" s="14"/>
      <c r="J343" s="14"/>
      <c r="K343" s="14"/>
      <c r="L343" s="17">
        <v>3615.0</v>
      </c>
      <c r="M343" s="18">
        <v>0.0</v>
      </c>
      <c r="N343" s="19">
        <v>0</v>
      </c>
      <c r="O343" s="20">
        <v>68681.0</v>
      </c>
      <c r="P343" s="21" t="s">
        <v>370</v>
      </c>
    </row>
    <row r="344" spans="1:16">
      <c r="A344" t="s">
        <v>366</v>
      </c>
      <c r="B344" s="22" t="s">
        <v>13</v>
      </c>
      <c r="C344" t="s">
        <v>17</v>
      </c>
      <c r="D344" s="7">
        <v>45771.0</v>
      </c>
      <c r="E344" t="s">
        <v>371</v>
      </c>
      <c r="F344" t="s">
        <v>60</v>
      </c>
      <c r="G344" s="8">
        <v>30</v>
      </c>
      <c r="H344" s="9">
        <v>10500.0</v>
      </c>
      <c r="I344" s="11">
        <v>0</v>
      </c>
      <c r="J344" s="13">
        <v>450.0</v>
      </c>
      <c r="K344" s="9">
        <v>4725.0</v>
      </c>
    </row>
    <row r="345" spans="1:16">
      <c r="A345" s="14" t="s">
        <v>366</v>
      </c>
      <c r="B345" s="23" t="s">
        <v>13</v>
      </c>
      <c r="C345" s="14" t="s">
        <v>17</v>
      </c>
      <c r="D345" s="16">
        <v>45771.0</v>
      </c>
      <c r="E345" s="14" t="s">
        <v>371</v>
      </c>
      <c r="F345" s="14" t="s">
        <v>28</v>
      </c>
      <c r="G345" s="14"/>
      <c r="H345" s="14"/>
      <c r="I345" s="14"/>
      <c r="J345" s="14"/>
      <c r="K345" s="14"/>
      <c r="L345" s="17">
        <v>236.0</v>
      </c>
      <c r="M345" s="18">
        <v>0.0</v>
      </c>
      <c r="N345" s="19">
        <v>0</v>
      </c>
      <c r="O345" s="20">
        <v>4489.0</v>
      </c>
      <c r="P345" s="21" t="s">
        <v>372</v>
      </c>
    </row>
    <row r="346" spans="1:16">
      <c r="A346" t="s">
        <v>373</v>
      </c>
      <c r="B346" s="22" t="s">
        <v>13</v>
      </c>
      <c r="C346" t="s">
        <v>17</v>
      </c>
      <c r="D346" s="7">
        <v>45771.0</v>
      </c>
      <c r="E346" t="s">
        <v>374</v>
      </c>
      <c r="F346" t="s">
        <v>38</v>
      </c>
      <c r="G346" s="8">
        <v>100</v>
      </c>
      <c r="H346" s="9">
        <v>20000.0</v>
      </c>
      <c r="I346" s="11">
        <v>0.33</v>
      </c>
      <c r="J346" s="13">
        <v>0</v>
      </c>
      <c r="K346" s="9">
        <v>6600.0</v>
      </c>
    </row>
    <row r="347" spans="1:16">
      <c r="A347" s="14" t="s">
        <v>373</v>
      </c>
      <c r="B347" s="23" t="s">
        <v>13</v>
      </c>
      <c r="C347" s="14" t="s">
        <v>17</v>
      </c>
      <c r="D347" s="16">
        <v>45771.0</v>
      </c>
      <c r="E347" s="14" t="s">
        <v>374</v>
      </c>
      <c r="F347" s="14" t="s">
        <v>28</v>
      </c>
      <c r="G347" s="14"/>
      <c r="H347" s="14"/>
      <c r="I347" s="14"/>
      <c r="J347" s="14"/>
      <c r="K347" s="14"/>
      <c r="L347" s="17">
        <v>0.0</v>
      </c>
      <c r="M347" s="18">
        <v>0.0</v>
      </c>
      <c r="N347" s="19">
        <v>0</v>
      </c>
      <c r="O347" s="20">
        <v>6600.0</v>
      </c>
      <c r="P347" s="21" t="s">
        <v>375</v>
      </c>
    </row>
    <row r="348" spans="1:16">
      <c r="A348" t="s">
        <v>376</v>
      </c>
      <c r="B348" s="22" t="s">
        <v>13</v>
      </c>
      <c r="C348" t="s">
        <v>17</v>
      </c>
      <c r="D348" s="7">
        <v>45771.0</v>
      </c>
      <c r="E348" t="s">
        <v>377</v>
      </c>
      <c r="F348" t="s">
        <v>378</v>
      </c>
      <c r="G348" s="8">
        <v>27</v>
      </c>
      <c r="H348" s="9">
        <v>20000.0</v>
      </c>
      <c r="I348" s="11">
        <v>0.13</v>
      </c>
      <c r="J348" s="13">
        <v>0</v>
      </c>
      <c r="K348" s="9">
        <v>2600.0</v>
      </c>
    </row>
    <row r="349" spans="1:16">
      <c r="A349" s="14" t="s">
        <v>376</v>
      </c>
      <c r="B349" s="23" t="s">
        <v>13</v>
      </c>
      <c r="C349" s="14" t="s">
        <v>17</v>
      </c>
      <c r="D349" s="16">
        <v>45771.0</v>
      </c>
      <c r="E349" s="14" t="s">
        <v>377</v>
      </c>
      <c r="F349" s="14" t="s">
        <v>28</v>
      </c>
      <c r="G349" s="14"/>
      <c r="H349" s="14"/>
      <c r="I349" s="14"/>
      <c r="J349" s="14"/>
      <c r="K349" s="14"/>
      <c r="L349" s="17">
        <v>0.0</v>
      </c>
      <c r="M349" s="18">
        <v>0.0</v>
      </c>
      <c r="N349" s="19">
        <v>0</v>
      </c>
      <c r="O349" s="20">
        <v>2600.0</v>
      </c>
      <c r="P349" s="21" t="s">
        <v>379</v>
      </c>
    </row>
    <row r="350" spans="1:16">
      <c r="A350" t="s">
        <v>157</v>
      </c>
      <c r="B350" s="22" t="s">
        <v>13</v>
      </c>
      <c r="C350" t="s">
        <v>17</v>
      </c>
      <c r="D350" s="7">
        <v>45771.0</v>
      </c>
      <c r="E350" t="s">
        <v>380</v>
      </c>
      <c r="F350" t="s">
        <v>369</v>
      </c>
      <c r="G350" s="8">
        <v>50</v>
      </c>
      <c r="H350" s="9">
        <v>42000.0</v>
      </c>
      <c r="I350" s="11">
        <v>0.138</v>
      </c>
      <c r="J350" s="13">
        <v>0</v>
      </c>
      <c r="K350" s="9">
        <v>5796.0</v>
      </c>
    </row>
    <row r="351" spans="1:16">
      <c r="A351" s="14" t="s">
        <v>157</v>
      </c>
      <c r="B351" s="23" t="s">
        <v>13</v>
      </c>
      <c r="C351" s="14" t="s">
        <v>17</v>
      </c>
      <c r="D351" s="16">
        <v>45771.0</v>
      </c>
      <c r="E351" s="14" t="s">
        <v>380</v>
      </c>
      <c r="F351" s="14" t="s">
        <v>28</v>
      </c>
      <c r="G351" s="14"/>
      <c r="H351" s="14"/>
      <c r="I351" s="14"/>
      <c r="J351" s="14"/>
      <c r="K351" s="14"/>
      <c r="L351" s="17">
        <v>0.0</v>
      </c>
      <c r="M351" s="18">
        <v>0.0</v>
      </c>
      <c r="N351" s="19">
        <v>0</v>
      </c>
      <c r="O351" s="20">
        <v>5796.0</v>
      </c>
      <c r="P351" s="21" t="s">
        <v>381</v>
      </c>
    </row>
    <row r="352" spans="1:16">
      <c r="A352" t="s">
        <v>382</v>
      </c>
      <c r="B352" s="6" t="s">
        <v>16</v>
      </c>
      <c r="C352" t="s">
        <v>17</v>
      </c>
      <c r="D352" s="7">
        <v>45772.0</v>
      </c>
      <c r="E352" t="s">
        <v>383</v>
      </c>
      <c r="F352" t="s">
        <v>308</v>
      </c>
      <c r="G352" s="8">
        <v>340</v>
      </c>
      <c r="H352" s="9">
        <v>46000.0</v>
      </c>
      <c r="I352" s="11">
        <v>3.902</v>
      </c>
      <c r="J352" s="13">
        <v>0</v>
      </c>
      <c r="K352" s="9">
        <v>179492.0</v>
      </c>
    </row>
    <row r="353" spans="1:16">
      <c r="A353" s="14" t="s">
        <v>382</v>
      </c>
      <c r="B353" s="15" t="s">
        <v>16</v>
      </c>
      <c r="C353" s="14" t="s">
        <v>17</v>
      </c>
      <c r="D353" s="16">
        <v>45772.0</v>
      </c>
      <c r="E353" s="14" t="s">
        <v>383</v>
      </c>
      <c r="F353" s="14" t="s">
        <v>28</v>
      </c>
      <c r="G353" s="14"/>
      <c r="H353" s="14"/>
      <c r="I353" s="14"/>
      <c r="J353" s="14"/>
      <c r="K353" s="14"/>
      <c r="L353" s="17">
        <v>0.0</v>
      </c>
      <c r="M353" s="18">
        <v>0.0</v>
      </c>
      <c r="N353" s="19">
        <v>0</v>
      </c>
      <c r="O353" s="20">
        <v>179492.0</v>
      </c>
      <c r="P353" s="21" t="s">
        <v>384</v>
      </c>
    </row>
    <row r="354" spans="1:16">
      <c r="A354" t="s">
        <v>361</v>
      </c>
      <c r="B354" s="6" t="s">
        <v>16</v>
      </c>
      <c r="C354" t="s">
        <v>17</v>
      </c>
      <c r="D354" s="7">
        <v>45772.0</v>
      </c>
      <c r="E354" t="s">
        <v>385</v>
      </c>
      <c r="F354" t="s">
        <v>364</v>
      </c>
      <c r="G354" s="8">
        <v>260</v>
      </c>
      <c r="H354" s="9">
        <v>8500.0</v>
      </c>
      <c r="I354" s="11">
        <v>3.058</v>
      </c>
      <c r="J354" s="13">
        <v>0</v>
      </c>
      <c r="K354" s="9">
        <v>25993.0</v>
      </c>
    </row>
    <row r="355" spans="1:16">
      <c r="A355" t="s">
        <v>361</v>
      </c>
      <c r="B355" s="6" t="s">
        <v>16</v>
      </c>
      <c r="C355" t="s">
        <v>17</v>
      </c>
      <c r="D355" s="7">
        <v>45772.0</v>
      </c>
      <c r="E355" t="s">
        <v>385</v>
      </c>
      <c r="F355" t="s">
        <v>364</v>
      </c>
      <c r="G355" s="8">
        <v>260</v>
      </c>
      <c r="H355" s="9">
        <v>8500.0</v>
      </c>
      <c r="I355" s="11">
        <v>3.058</v>
      </c>
      <c r="J355" s="13">
        <v>0</v>
      </c>
      <c r="K355" s="9">
        <v>25993.0</v>
      </c>
    </row>
    <row r="356" spans="1:16">
      <c r="A356" t="s">
        <v>361</v>
      </c>
      <c r="B356" s="6" t="s">
        <v>16</v>
      </c>
      <c r="C356" t="s">
        <v>17</v>
      </c>
      <c r="D356" s="7">
        <v>45772.0</v>
      </c>
      <c r="E356" t="s">
        <v>385</v>
      </c>
      <c r="F356" t="s">
        <v>364</v>
      </c>
      <c r="G356" s="8">
        <v>260</v>
      </c>
      <c r="H356" s="9">
        <v>8500.0</v>
      </c>
      <c r="I356" s="11">
        <v>3.058</v>
      </c>
      <c r="J356" s="13">
        <v>0</v>
      </c>
      <c r="K356" s="9">
        <v>25993.0</v>
      </c>
    </row>
    <row r="357" spans="1:16">
      <c r="A357" t="s">
        <v>361</v>
      </c>
      <c r="B357" s="6" t="s">
        <v>16</v>
      </c>
      <c r="C357" t="s">
        <v>17</v>
      </c>
      <c r="D357" s="7">
        <v>45772.0</v>
      </c>
      <c r="E357" t="s">
        <v>385</v>
      </c>
      <c r="F357" t="s">
        <v>364</v>
      </c>
      <c r="G357" s="8">
        <v>260</v>
      </c>
      <c r="H357" s="9">
        <v>8500.0</v>
      </c>
      <c r="I357" s="11">
        <v>3.058</v>
      </c>
      <c r="J357" s="13">
        <v>0</v>
      </c>
      <c r="K357" s="9">
        <v>25993.0</v>
      </c>
    </row>
    <row r="358" spans="1:16">
      <c r="A358" t="s">
        <v>361</v>
      </c>
      <c r="B358" s="6" t="s">
        <v>16</v>
      </c>
      <c r="C358" t="s">
        <v>17</v>
      </c>
      <c r="D358" s="7">
        <v>45772.0</v>
      </c>
      <c r="E358" t="s">
        <v>385</v>
      </c>
      <c r="F358" t="s">
        <v>364</v>
      </c>
      <c r="G358" s="8">
        <v>260</v>
      </c>
      <c r="H358" s="9">
        <v>8500.0</v>
      </c>
      <c r="I358" s="11">
        <v>3.058</v>
      </c>
      <c r="J358" s="13">
        <v>0</v>
      </c>
      <c r="K358" s="9">
        <v>25993.0</v>
      </c>
    </row>
    <row r="359" spans="1:16">
      <c r="A359" t="s">
        <v>361</v>
      </c>
      <c r="B359" s="6" t="s">
        <v>16</v>
      </c>
      <c r="C359" t="s">
        <v>17</v>
      </c>
      <c r="D359" s="7">
        <v>45772.0</v>
      </c>
      <c r="E359" t="s">
        <v>385</v>
      </c>
      <c r="F359" t="s">
        <v>386</v>
      </c>
      <c r="G359" s="8">
        <v>260</v>
      </c>
      <c r="H359" s="9">
        <v>8500.0</v>
      </c>
      <c r="I359" s="11">
        <v>1.223</v>
      </c>
      <c r="J359" s="13">
        <v>0</v>
      </c>
      <c r="K359" s="9">
        <v>10395.5</v>
      </c>
    </row>
    <row r="360" spans="1:16">
      <c r="A360" t="s">
        <v>361</v>
      </c>
      <c r="B360" s="6" t="s">
        <v>16</v>
      </c>
      <c r="C360" t="s">
        <v>17</v>
      </c>
      <c r="D360" s="7">
        <v>45772.0</v>
      </c>
      <c r="E360" t="s">
        <v>385</v>
      </c>
      <c r="F360" t="s">
        <v>386</v>
      </c>
      <c r="G360" s="8">
        <v>260</v>
      </c>
      <c r="H360" s="9">
        <v>8500.0</v>
      </c>
      <c r="I360" s="11">
        <v>1.223</v>
      </c>
      <c r="J360" s="13">
        <v>0</v>
      </c>
      <c r="K360" s="9">
        <v>10395.5</v>
      </c>
    </row>
    <row r="361" spans="1:16">
      <c r="A361" t="s">
        <v>361</v>
      </c>
      <c r="B361" s="6" t="s">
        <v>16</v>
      </c>
      <c r="C361" t="s">
        <v>17</v>
      </c>
      <c r="D361" s="7">
        <v>45772.0</v>
      </c>
      <c r="E361" t="s">
        <v>385</v>
      </c>
      <c r="F361" t="s">
        <v>386</v>
      </c>
      <c r="G361" s="8">
        <v>260</v>
      </c>
      <c r="H361" s="9">
        <v>8500.0</v>
      </c>
      <c r="I361" s="11">
        <v>1.223</v>
      </c>
      <c r="J361" s="13">
        <v>0</v>
      </c>
      <c r="K361" s="9">
        <v>10395.5</v>
      </c>
    </row>
    <row r="362" spans="1:16">
      <c r="A362" t="s">
        <v>361</v>
      </c>
      <c r="B362" s="6" t="s">
        <v>16</v>
      </c>
      <c r="C362" t="s">
        <v>17</v>
      </c>
      <c r="D362" s="7">
        <v>45772.0</v>
      </c>
      <c r="E362" t="s">
        <v>385</v>
      </c>
      <c r="F362" t="s">
        <v>386</v>
      </c>
      <c r="G362" s="8">
        <v>260</v>
      </c>
      <c r="H362" s="9">
        <v>8500.0</v>
      </c>
      <c r="I362" s="11">
        <v>1.223</v>
      </c>
      <c r="J362" s="13">
        <v>0</v>
      </c>
      <c r="K362" s="9">
        <v>10395.5</v>
      </c>
    </row>
    <row r="363" spans="1:16">
      <c r="A363" t="s">
        <v>361</v>
      </c>
      <c r="B363" s="6" t="s">
        <v>16</v>
      </c>
      <c r="C363" t="s">
        <v>17</v>
      </c>
      <c r="D363" s="7">
        <v>45772.0</v>
      </c>
      <c r="E363" t="s">
        <v>385</v>
      </c>
      <c r="F363" t="s">
        <v>387</v>
      </c>
      <c r="G363" s="8">
        <v>260</v>
      </c>
      <c r="H363" s="9">
        <v>9600.0</v>
      </c>
      <c r="I363" s="11">
        <v>3.058</v>
      </c>
      <c r="J363" s="13">
        <v>0</v>
      </c>
      <c r="K363" s="9">
        <v>29356.8</v>
      </c>
    </row>
    <row r="364" spans="1:16">
      <c r="A364" t="s">
        <v>361</v>
      </c>
      <c r="B364" s="6" t="s">
        <v>16</v>
      </c>
      <c r="C364" t="s">
        <v>17</v>
      </c>
      <c r="D364" s="7">
        <v>45772.0</v>
      </c>
      <c r="E364" t="s">
        <v>385</v>
      </c>
      <c r="F364" t="s">
        <v>387</v>
      </c>
      <c r="G364" s="8">
        <v>260</v>
      </c>
      <c r="H364" s="9">
        <v>9600.0</v>
      </c>
      <c r="I364" s="11">
        <v>3.058</v>
      </c>
      <c r="J364" s="13">
        <v>0</v>
      </c>
      <c r="K364" s="9">
        <v>29356.8</v>
      </c>
    </row>
    <row r="365" spans="1:16">
      <c r="A365" t="s">
        <v>361</v>
      </c>
      <c r="B365" s="6" t="s">
        <v>16</v>
      </c>
      <c r="C365" t="s">
        <v>17</v>
      </c>
      <c r="D365" s="7">
        <v>45772.0</v>
      </c>
      <c r="E365" t="s">
        <v>385</v>
      </c>
      <c r="F365" t="s">
        <v>387</v>
      </c>
      <c r="G365" s="8">
        <v>264</v>
      </c>
      <c r="H365" s="9">
        <v>9600.0</v>
      </c>
      <c r="I365" s="11">
        <v>3.105</v>
      </c>
      <c r="J365" s="13">
        <v>0</v>
      </c>
      <c r="K365" s="9">
        <v>29808.0</v>
      </c>
    </row>
    <row r="366" spans="1:16">
      <c r="A366" t="s">
        <v>361</v>
      </c>
      <c r="B366" s="6" t="s">
        <v>16</v>
      </c>
      <c r="C366" t="s">
        <v>17</v>
      </c>
      <c r="D366" s="7">
        <v>45772.0</v>
      </c>
      <c r="E366" t="s">
        <v>385</v>
      </c>
      <c r="F366" t="s">
        <v>387</v>
      </c>
      <c r="G366" s="8">
        <v>260</v>
      </c>
      <c r="H366" s="9">
        <v>9600.0</v>
      </c>
      <c r="I366" s="11">
        <v>3.058</v>
      </c>
      <c r="J366" s="13">
        <v>0</v>
      </c>
      <c r="K366" s="9">
        <v>29356.8</v>
      </c>
    </row>
    <row r="367" spans="1:16">
      <c r="A367" t="s">
        <v>361</v>
      </c>
      <c r="B367" s="6" t="s">
        <v>16</v>
      </c>
      <c r="C367" t="s">
        <v>17</v>
      </c>
      <c r="D367" s="7">
        <v>45772.0</v>
      </c>
      <c r="E367" t="s">
        <v>385</v>
      </c>
      <c r="F367" t="s">
        <v>388</v>
      </c>
      <c r="G367" s="8">
        <v>286</v>
      </c>
      <c r="H367" s="9">
        <v>9600.0</v>
      </c>
      <c r="I367" s="11">
        <v>1.345</v>
      </c>
      <c r="J367" s="13">
        <v>0</v>
      </c>
      <c r="K367" s="9">
        <v>12912.0</v>
      </c>
    </row>
    <row r="368" spans="1:16">
      <c r="A368" s="14" t="s">
        <v>361</v>
      </c>
      <c r="B368" s="15" t="s">
        <v>16</v>
      </c>
      <c r="C368" s="14" t="s">
        <v>17</v>
      </c>
      <c r="D368" s="16">
        <v>45772.0</v>
      </c>
      <c r="E368" s="14" t="s">
        <v>385</v>
      </c>
      <c r="F368" s="14" t="s">
        <v>28</v>
      </c>
      <c r="G368" s="14"/>
      <c r="H368" s="14"/>
      <c r="I368" s="14"/>
      <c r="J368" s="14"/>
      <c r="K368" s="14"/>
      <c r="L368" s="17">
        <v>0.0</v>
      </c>
      <c r="M368" s="18">
        <v>0.0</v>
      </c>
      <c r="N368" s="19">
        <v>0</v>
      </c>
      <c r="O368" s="20">
        <v>302337.4</v>
      </c>
      <c r="P368" s="21" t="s">
        <v>389</v>
      </c>
    </row>
    <row r="369" spans="1:16">
      <c r="A369" t="s">
        <v>390</v>
      </c>
      <c r="B369" s="22" t="s">
        <v>13</v>
      </c>
      <c r="C369" t="s">
        <v>17</v>
      </c>
      <c r="D369" s="7">
        <v>45772.0</v>
      </c>
      <c r="E369" t="s">
        <v>391</v>
      </c>
      <c r="F369" t="s">
        <v>392</v>
      </c>
      <c r="G369" s="8">
        <v>1</v>
      </c>
      <c r="H369" s="9">
        <v>20000.0</v>
      </c>
      <c r="I369" s="11">
        <v>0.012</v>
      </c>
      <c r="J369" s="13">
        <v>0</v>
      </c>
      <c r="K369" s="9">
        <v>240.0</v>
      </c>
    </row>
    <row r="370" spans="1:16">
      <c r="A370" t="s">
        <v>390</v>
      </c>
      <c r="B370" s="22" t="s">
        <v>13</v>
      </c>
      <c r="C370" t="s">
        <v>17</v>
      </c>
      <c r="D370" s="7">
        <v>45772.0</v>
      </c>
      <c r="E370" t="s">
        <v>391</v>
      </c>
      <c r="F370" t="s">
        <v>393</v>
      </c>
      <c r="G370" s="8">
        <v>1</v>
      </c>
      <c r="H370" s="9">
        <v>20000.0</v>
      </c>
      <c r="I370" s="11">
        <v>0.024</v>
      </c>
      <c r="J370" s="13">
        <v>0</v>
      </c>
      <c r="K370" s="9">
        <v>480.0</v>
      </c>
    </row>
    <row r="371" spans="1:16">
      <c r="A371" s="14" t="s">
        <v>390</v>
      </c>
      <c r="B371" s="23" t="s">
        <v>13</v>
      </c>
      <c r="C371" s="14" t="s">
        <v>17</v>
      </c>
      <c r="D371" s="16">
        <v>45772.0</v>
      </c>
      <c r="E371" s="14" t="s">
        <v>391</v>
      </c>
      <c r="F371" s="14" t="s">
        <v>28</v>
      </c>
      <c r="G371" s="14"/>
      <c r="H371" s="14"/>
      <c r="I371" s="14"/>
      <c r="J371" s="14"/>
      <c r="K371" s="14"/>
      <c r="L371" s="17">
        <v>108.0</v>
      </c>
      <c r="M371" s="18">
        <v>0.0</v>
      </c>
      <c r="N371" s="19">
        <v>0</v>
      </c>
      <c r="O371" s="20">
        <v>612.0</v>
      </c>
      <c r="P371" s="21" t="s">
        <v>394</v>
      </c>
    </row>
    <row r="372" spans="1:16">
      <c r="A372" t="s">
        <v>395</v>
      </c>
      <c r="B372" s="6" t="s">
        <v>16</v>
      </c>
      <c r="C372" t="s">
        <v>17</v>
      </c>
      <c r="D372" s="7">
        <v>45772.0</v>
      </c>
      <c r="E372" t="s">
        <v>396</v>
      </c>
      <c r="F372" t="s">
        <v>336</v>
      </c>
      <c r="G372" s="8">
        <v>32</v>
      </c>
      <c r="H372" s="9">
        <v>38000.0</v>
      </c>
      <c r="I372" s="11">
        <v>0.148</v>
      </c>
      <c r="J372" s="13">
        <v>0</v>
      </c>
      <c r="K372" s="9">
        <v>5624.0</v>
      </c>
    </row>
    <row r="373" spans="1:16">
      <c r="A373" t="s">
        <v>395</v>
      </c>
      <c r="B373" s="6" t="s">
        <v>16</v>
      </c>
      <c r="C373" t="s">
        <v>17</v>
      </c>
      <c r="D373" s="7">
        <v>45772.0</v>
      </c>
      <c r="E373" t="s">
        <v>396</v>
      </c>
      <c r="F373" t="s">
        <v>397</v>
      </c>
      <c r="G373" s="8">
        <v>30</v>
      </c>
      <c r="H373" s="9">
        <v>44000.0</v>
      </c>
      <c r="I373" s="11">
        <v>0.053</v>
      </c>
      <c r="J373" s="13">
        <v>0</v>
      </c>
      <c r="K373" s="9">
        <v>2332.0</v>
      </c>
    </row>
    <row r="374" spans="1:16">
      <c r="A374" s="14" t="s">
        <v>395</v>
      </c>
      <c r="B374" s="15" t="s">
        <v>16</v>
      </c>
      <c r="C374" s="14" t="s">
        <v>17</v>
      </c>
      <c r="D374" s="16">
        <v>45772.0</v>
      </c>
      <c r="E374" s="14" t="s">
        <v>396</v>
      </c>
      <c r="F374" s="14" t="s">
        <v>28</v>
      </c>
      <c r="G374" s="14"/>
      <c r="H374" s="14"/>
      <c r="I374" s="14"/>
      <c r="J374" s="14"/>
      <c r="K374" s="14"/>
      <c r="L374" s="17">
        <v>0.0</v>
      </c>
      <c r="M374" s="18">
        <v>0.0</v>
      </c>
      <c r="N374" s="19">
        <v>0</v>
      </c>
      <c r="O374" s="20">
        <v>7956.0</v>
      </c>
      <c r="P374" s="21" t="s">
        <v>398</v>
      </c>
    </row>
    <row r="375" spans="1:16">
      <c r="A375" t="s">
        <v>399</v>
      </c>
      <c r="B375" s="6" t="s">
        <v>16</v>
      </c>
      <c r="C375" t="s">
        <v>50</v>
      </c>
      <c r="D375" s="7">
        <v>45772.0</v>
      </c>
      <c r="E375" t="s">
        <v>400</v>
      </c>
      <c r="F375" t="s">
        <v>401</v>
      </c>
      <c r="G375" s="8">
        <v>1600</v>
      </c>
      <c r="H375" s="9">
        <v>28048.0</v>
      </c>
      <c r="I375" s="11">
        <v>5.184</v>
      </c>
      <c r="J375" s="13">
        <v>0</v>
      </c>
      <c r="K375" s="9">
        <v>145400.83</v>
      </c>
    </row>
    <row r="376" spans="1:16">
      <c r="A376" t="s">
        <v>399</v>
      </c>
      <c r="B376" s="6" t="s">
        <v>16</v>
      </c>
      <c r="C376" t="s">
        <v>50</v>
      </c>
      <c r="D376" s="7">
        <v>45772.0</v>
      </c>
      <c r="E376" t="s">
        <v>400</v>
      </c>
      <c r="F376" t="s">
        <v>402</v>
      </c>
      <c r="G376" s="8">
        <v>1008</v>
      </c>
      <c r="H376" s="9">
        <v>32773.0</v>
      </c>
      <c r="I376" s="11">
        <v>20.321</v>
      </c>
      <c r="J376" s="13">
        <v>0</v>
      </c>
      <c r="K376" s="9">
        <v>665980.13</v>
      </c>
    </row>
    <row r="377" spans="1:16">
      <c r="A377" t="s">
        <v>399</v>
      </c>
      <c r="B377" s="6" t="s">
        <v>16</v>
      </c>
      <c r="C377" t="s">
        <v>50</v>
      </c>
      <c r="D377" s="7">
        <v>45772.0</v>
      </c>
      <c r="E377" t="s">
        <v>400</v>
      </c>
      <c r="F377" t="s">
        <v>403</v>
      </c>
      <c r="G377" s="8">
        <v>300</v>
      </c>
      <c r="H377" s="9">
        <v>29412.0</v>
      </c>
      <c r="I377" s="11">
        <v>6.048</v>
      </c>
      <c r="J377" s="13">
        <v>0</v>
      </c>
      <c r="K377" s="9">
        <v>177883.78</v>
      </c>
    </row>
    <row r="378" spans="1:16">
      <c r="A378" t="s">
        <v>399</v>
      </c>
      <c r="B378" s="6" t="s">
        <v>16</v>
      </c>
      <c r="C378" t="s">
        <v>50</v>
      </c>
      <c r="D378" s="7">
        <v>45772.0</v>
      </c>
      <c r="E378" t="s">
        <v>400</v>
      </c>
      <c r="F378" t="s">
        <v>404</v>
      </c>
      <c r="G378" s="8">
        <v>8</v>
      </c>
      <c r="H378" s="9">
        <v>29412.0</v>
      </c>
      <c r="I378" s="11">
        <v>0.161</v>
      </c>
      <c r="J378" s="13">
        <v>0</v>
      </c>
      <c r="K378" s="9">
        <v>4735.33</v>
      </c>
    </row>
    <row r="379" spans="1:16">
      <c r="A379" t="s">
        <v>399</v>
      </c>
      <c r="B379" s="6" t="s">
        <v>16</v>
      </c>
      <c r="C379" t="s">
        <v>50</v>
      </c>
      <c r="D379" s="7">
        <v>45772.0</v>
      </c>
      <c r="E379" t="s">
        <v>400</v>
      </c>
      <c r="F379" t="s">
        <v>405</v>
      </c>
      <c r="G379" s="8">
        <v>1760</v>
      </c>
      <c r="H379" s="9">
        <v>31347.0</v>
      </c>
      <c r="I379" s="11">
        <v>5.702</v>
      </c>
      <c r="J379" s="13">
        <v>0</v>
      </c>
      <c r="K379" s="9">
        <v>178740.59</v>
      </c>
    </row>
    <row r="380" spans="1:16">
      <c r="A380" t="s">
        <v>399</v>
      </c>
      <c r="B380" s="6" t="s">
        <v>16</v>
      </c>
      <c r="C380" t="s">
        <v>50</v>
      </c>
      <c r="D380" s="7">
        <v>45772.0</v>
      </c>
      <c r="E380" t="s">
        <v>400</v>
      </c>
      <c r="F380" t="s">
        <v>406</v>
      </c>
      <c r="G380" s="8">
        <v>450</v>
      </c>
      <c r="H380" s="9">
        <v>19798.0</v>
      </c>
      <c r="I380" s="11">
        <v>1.458</v>
      </c>
      <c r="J380" s="13">
        <v>0</v>
      </c>
      <c r="K380" s="9">
        <v>28865.48</v>
      </c>
    </row>
    <row r="381" spans="1:16">
      <c r="A381" t="s">
        <v>399</v>
      </c>
      <c r="B381" s="6" t="s">
        <v>16</v>
      </c>
      <c r="C381" t="s">
        <v>50</v>
      </c>
      <c r="D381" s="7">
        <v>45772.0</v>
      </c>
      <c r="E381" t="s">
        <v>400</v>
      </c>
      <c r="F381" t="s">
        <v>407</v>
      </c>
      <c r="G381" s="8">
        <v>3670</v>
      </c>
      <c r="H381" s="9">
        <v>36297.0</v>
      </c>
      <c r="I381" s="11">
        <v>11.891</v>
      </c>
      <c r="J381" s="13">
        <v>0</v>
      </c>
      <c r="K381" s="9">
        <v>431607.63</v>
      </c>
    </row>
    <row r="382" spans="1:16">
      <c r="A382" s="14" t="s">
        <v>399</v>
      </c>
      <c r="B382" s="15" t="s">
        <v>16</v>
      </c>
      <c r="C382" s="14" t="s">
        <v>50</v>
      </c>
      <c r="D382" s="16">
        <v>45772.0</v>
      </c>
      <c r="E382" s="14" t="s">
        <v>400</v>
      </c>
      <c r="F382" s="14" t="s">
        <v>28</v>
      </c>
      <c r="G382" s="14"/>
      <c r="H382" s="14"/>
      <c r="I382" s="14"/>
      <c r="J382" s="14"/>
      <c r="K382" s="14"/>
      <c r="L382" s="17">
        <v>1203213.77</v>
      </c>
      <c r="M382" s="18">
        <v>0.0</v>
      </c>
      <c r="N382" s="19">
        <v>1203213.77</v>
      </c>
      <c r="O382" s="20">
        <v>1633213.778</v>
      </c>
      <c r="P382" s="21" t="s">
        <v>408</v>
      </c>
    </row>
    <row r="383" spans="1:16">
      <c r="A383" t="s">
        <v>409</v>
      </c>
      <c r="B383" s="6" t="s">
        <v>16</v>
      </c>
      <c r="C383" t="s">
        <v>50</v>
      </c>
      <c r="D383" s="7">
        <v>45775.0</v>
      </c>
      <c r="E383" t="s">
        <v>410</v>
      </c>
      <c r="F383" t="s">
        <v>323</v>
      </c>
      <c r="G383" s="8">
        <v>15</v>
      </c>
      <c r="H383" s="9">
        <v>22000.0</v>
      </c>
      <c r="I383" s="11">
        <v>0.024</v>
      </c>
      <c r="J383" s="13">
        <v>0</v>
      </c>
      <c r="K383" s="9">
        <v>528.0</v>
      </c>
    </row>
    <row r="384" spans="1:16">
      <c r="A384" t="s">
        <v>409</v>
      </c>
      <c r="B384" s="6" t="s">
        <v>16</v>
      </c>
      <c r="C384" t="s">
        <v>50</v>
      </c>
      <c r="D384" s="7">
        <v>45775.0</v>
      </c>
      <c r="E384" t="s">
        <v>410</v>
      </c>
      <c r="F384" t="s">
        <v>411</v>
      </c>
      <c r="G384" s="8">
        <v>10</v>
      </c>
      <c r="H384" s="9">
        <v>42000.0</v>
      </c>
      <c r="I384" s="11">
        <v>0.021</v>
      </c>
      <c r="J384" s="13">
        <v>0</v>
      </c>
      <c r="K384" s="9">
        <v>882.0</v>
      </c>
    </row>
    <row r="385" spans="1:16">
      <c r="A385" s="14" t="s">
        <v>409</v>
      </c>
      <c r="B385" s="15" t="s">
        <v>16</v>
      </c>
      <c r="C385" s="14" t="s">
        <v>50</v>
      </c>
      <c r="D385" s="16">
        <v>45775.0</v>
      </c>
      <c r="E385" s="14" t="s">
        <v>410</v>
      </c>
      <c r="F385" s="14" t="s">
        <v>28</v>
      </c>
      <c r="G385" s="14"/>
      <c r="H385" s="14"/>
      <c r="I385" s="14"/>
      <c r="J385" s="14"/>
      <c r="K385" s="14"/>
      <c r="L385" s="17">
        <v>0.0</v>
      </c>
      <c r="M385" s="18">
        <v>0.0</v>
      </c>
      <c r="N385" s="19">
        <v>0</v>
      </c>
      <c r="O385" s="20">
        <v>1410.0</v>
      </c>
      <c r="P385" s="21" t="s">
        <v>412</v>
      </c>
    </row>
    <row r="386" spans="1:16">
      <c r="A386" t="s">
        <v>413</v>
      </c>
      <c r="B386" s="6" t="s">
        <v>103</v>
      </c>
      <c r="C386" t="s">
        <v>50</v>
      </c>
      <c r="D386" s="7">
        <v>45775.0</v>
      </c>
      <c r="E386" t="s">
        <v>414</v>
      </c>
      <c r="F386" t="s">
        <v>274</v>
      </c>
      <c r="G386" s="8">
        <v>40</v>
      </c>
      <c r="H386" s="9">
        <v>35000.0</v>
      </c>
      <c r="I386" s="11">
        <v>0.551</v>
      </c>
      <c r="J386" s="13">
        <v>0</v>
      </c>
      <c r="K386" s="9">
        <v>19285.0</v>
      </c>
    </row>
    <row r="387" spans="1:16">
      <c r="A387" s="14" t="s">
        <v>413</v>
      </c>
      <c r="B387" s="15" t="s">
        <v>103</v>
      </c>
      <c r="C387" s="14" t="s">
        <v>50</v>
      </c>
      <c r="D387" s="16">
        <v>45775.0</v>
      </c>
      <c r="E387" s="14" t="s">
        <v>414</v>
      </c>
      <c r="F387" s="14" t="s">
        <v>28</v>
      </c>
      <c r="G387" s="14"/>
      <c r="H387" s="14"/>
      <c r="I387" s="14"/>
      <c r="J387" s="14"/>
      <c r="K387" s="14"/>
      <c r="L387" s="17">
        <v>0.0</v>
      </c>
      <c r="M387" s="18">
        <v>0.0</v>
      </c>
      <c r="N387" s="19">
        <v>0</v>
      </c>
      <c r="O387" s="20">
        <v>19285.0</v>
      </c>
      <c r="P387" s="21" t="s">
        <v>415</v>
      </c>
    </row>
    <row r="388" spans="1:16">
      <c r="A388" t="s">
        <v>416</v>
      </c>
      <c r="B388" s="6" t="s">
        <v>16</v>
      </c>
      <c r="C388" t="s">
        <v>17</v>
      </c>
      <c r="D388" s="7">
        <v>45776.0</v>
      </c>
      <c r="E388" t="s">
        <v>417</v>
      </c>
      <c r="F388" t="s">
        <v>418</v>
      </c>
      <c r="G388" s="8">
        <v>334</v>
      </c>
      <c r="H388" s="9">
        <v>24180.0</v>
      </c>
      <c r="I388" s="11">
        <v>15.03</v>
      </c>
      <c r="J388" s="13">
        <v>0</v>
      </c>
      <c r="K388" s="9">
        <v>363425.4</v>
      </c>
    </row>
    <row r="389" spans="1:16">
      <c r="A389" t="s">
        <v>416</v>
      </c>
      <c r="B389" s="6" t="s">
        <v>16</v>
      </c>
      <c r="C389" t="s">
        <v>17</v>
      </c>
      <c r="D389" s="7">
        <v>45776.0</v>
      </c>
      <c r="E389" t="s">
        <v>417</v>
      </c>
      <c r="F389" t="s">
        <v>419</v>
      </c>
      <c r="G389" s="8">
        <v>356</v>
      </c>
      <c r="H389" s="9">
        <v>24180.0</v>
      </c>
      <c r="I389" s="11">
        <v>8.01</v>
      </c>
      <c r="J389" s="13">
        <v>0</v>
      </c>
      <c r="K389" s="9">
        <v>193681.8</v>
      </c>
    </row>
    <row r="390" spans="1:16">
      <c r="A390" s="14" t="s">
        <v>416</v>
      </c>
      <c r="B390" s="15" t="s">
        <v>16</v>
      </c>
      <c r="C390" s="14" t="s">
        <v>17</v>
      </c>
      <c r="D390" s="16">
        <v>45776.0</v>
      </c>
      <c r="E390" s="14" t="s">
        <v>417</v>
      </c>
      <c r="F390" s="14" t="s">
        <v>28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557107.2</v>
      </c>
      <c r="P390" s="21" t="s">
        <v>420</v>
      </c>
    </row>
    <row r="391" spans="1:16">
      <c r="A391" t="s">
        <v>421</v>
      </c>
      <c r="B391" s="6" t="s">
        <v>16</v>
      </c>
      <c r="C391" t="s">
        <v>50</v>
      </c>
      <c r="D391" s="7">
        <v>45776.0</v>
      </c>
      <c r="E391" t="s">
        <v>422</v>
      </c>
      <c r="F391" t="s">
        <v>423</v>
      </c>
      <c r="G391" s="8">
        <v>178</v>
      </c>
      <c r="H391" s="9">
        <v>20460.0</v>
      </c>
      <c r="I391" s="11">
        <v>4.005</v>
      </c>
      <c r="J391" s="13">
        <v>0</v>
      </c>
      <c r="K391" s="9">
        <v>81942.3</v>
      </c>
    </row>
    <row r="392" spans="1:16">
      <c r="A392" s="14" t="s">
        <v>421</v>
      </c>
      <c r="B392" s="15" t="s">
        <v>16</v>
      </c>
      <c r="C392" s="14" t="s">
        <v>50</v>
      </c>
      <c r="D392" s="16">
        <v>45776.0</v>
      </c>
      <c r="E392" s="14" t="s">
        <v>422</v>
      </c>
      <c r="F392" s="14" t="s">
        <v>28</v>
      </c>
      <c r="G392" s="14"/>
      <c r="H392" s="14"/>
      <c r="I392" s="14"/>
      <c r="J392" s="14"/>
      <c r="K392" s="14"/>
      <c r="L392" s="17">
        <v>0.0</v>
      </c>
      <c r="M392" s="18">
        <v>0.0</v>
      </c>
      <c r="N392" s="19">
        <v>0</v>
      </c>
      <c r="O392" s="20">
        <v>81942.3</v>
      </c>
      <c r="P392" s="21" t="s">
        <v>424</v>
      </c>
    </row>
    <row r="393" spans="1:16">
      <c r="A393" t="s">
        <v>313</v>
      </c>
      <c r="B393" s="6" t="s">
        <v>16</v>
      </c>
      <c r="C393" t="s">
        <v>50</v>
      </c>
      <c r="D393" s="7">
        <v>45776.0</v>
      </c>
      <c r="E393" t="s">
        <v>425</v>
      </c>
      <c r="F393" t="s">
        <v>426</v>
      </c>
      <c r="G393" s="8">
        <v>8</v>
      </c>
      <c r="H393" s="9">
        <v>40000.0</v>
      </c>
      <c r="I393" s="11">
        <v>0.085</v>
      </c>
      <c r="J393" s="13">
        <v>0</v>
      </c>
      <c r="K393" s="9">
        <v>3400.0</v>
      </c>
    </row>
    <row r="394" spans="1:16">
      <c r="A394" s="14" t="s">
        <v>313</v>
      </c>
      <c r="B394" s="15" t="s">
        <v>16</v>
      </c>
      <c r="C394" s="14" t="s">
        <v>50</v>
      </c>
      <c r="D394" s="16">
        <v>45776.0</v>
      </c>
      <c r="E394" s="14" t="s">
        <v>425</v>
      </c>
      <c r="F394" s="14" t="s">
        <v>28</v>
      </c>
      <c r="G394" s="14"/>
      <c r="H394" s="14"/>
      <c r="I394" s="14"/>
      <c r="J394" s="14"/>
      <c r="K394" s="14"/>
      <c r="L394" s="17">
        <v>0.0</v>
      </c>
      <c r="M394" s="18">
        <v>0.0</v>
      </c>
      <c r="N394" s="19">
        <v>0</v>
      </c>
      <c r="O394" s="20">
        <v>3400.0</v>
      </c>
      <c r="P394" s="21" t="s">
        <v>427</v>
      </c>
    </row>
    <row r="395" spans="1:16">
      <c r="A395" t="s">
        <v>428</v>
      </c>
      <c r="B395" s="22" t="s">
        <v>13</v>
      </c>
      <c r="C395" t="s">
        <v>50</v>
      </c>
      <c r="D395" s="7">
        <v>45776.0</v>
      </c>
      <c r="E395" t="s">
        <v>429</v>
      </c>
      <c r="F395" t="s">
        <v>160</v>
      </c>
      <c r="G395" s="8">
        <v>200</v>
      </c>
      <c r="H395" s="9">
        <v>31000.0</v>
      </c>
      <c r="I395" s="11">
        <v>0.484</v>
      </c>
      <c r="J395" s="13">
        <v>0</v>
      </c>
      <c r="K395" s="9">
        <v>15004.0</v>
      </c>
    </row>
    <row r="396" spans="1:16">
      <c r="A396" t="s">
        <v>428</v>
      </c>
      <c r="B396" s="22" t="s">
        <v>13</v>
      </c>
      <c r="C396" t="s">
        <v>50</v>
      </c>
      <c r="D396" s="7">
        <v>45776.0</v>
      </c>
      <c r="E396" t="s">
        <v>429</v>
      </c>
      <c r="F396" t="s">
        <v>430</v>
      </c>
      <c r="G396" s="8">
        <v>15</v>
      </c>
      <c r="H396" s="9">
        <v>29000.0</v>
      </c>
      <c r="I396" s="11">
        <v>0.081</v>
      </c>
      <c r="J396" s="13">
        <v>0</v>
      </c>
      <c r="K396" s="9">
        <v>2349.0</v>
      </c>
    </row>
    <row r="397" spans="1:16">
      <c r="A397" s="14" t="s">
        <v>428</v>
      </c>
      <c r="B397" s="23" t="s">
        <v>13</v>
      </c>
      <c r="C397" s="14" t="s">
        <v>50</v>
      </c>
      <c r="D397" s="16">
        <v>45776.0</v>
      </c>
      <c r="E397" s="14" t="s">
        <v>429</v>
      </c>
      <c r="F397" s="14" t="s">
        <v>28</v>
      </c>
      <c r="G397" s="14"/>
      <c r="H397" s="14"/>
      <c r="I397" s="14"/>
      <c r="J397" s="14"/>
      <c r="K397" s="14"/>
      <c r="L397" s="17">
        <v>3.0</v>
      </c>
      <c r="M397" s="18">
        <v>0.0</v>
      </c>
      <c r="N397" s="19">
        <v>0</v>
      </c>
      <c r="O397" s="20">
        <v>17350.0</v>
      </c>
      <c r="P397" s="21" t="s">
        <v>431</v>
      </c>
    </row>
    <row r="398" spans="1:16">
      <c r="A398" t="s">
        <v>432</v>
      </c>
      <c r="B398" s="6" t="s">
        <v>16</v>
      </c>
      <c r="C398" t="s">
        <v>50</v>
      </c>
      <c r="D398" s="7">
        <v>45776.0</v>
      </c>
      <c r="E398" t="s">
        <v>433</v>
      </c>
      <c r="F398" t="s">
        <v>434</v>
      </c>
      <c r="G398" s="8">
        <v>35</v>
      </c>
      <c r="H398" s="9">
        <v>40000.0</v>
      </c>
      <c r="I398" s="11">
        <v>1.37</v>
      </c>
      <c r="J398" s="13">
        <v>0</v>
      </c>
      <c r="K398" s="9">
        <v>54800.0</v>
      </c>
    </row>
    <row r="399" spans="1:16">
      <c r="A399" t="s">
        <v>432</v>
      </c>
      <c r="B399" s="6" t="s">
        <v>16</v>
      </c>
      <c r="C399" t="s">
        <v>50</v>
      </c>
      <c r="D399" s="7">
        <v>45776.0</v>
      </c>
      <c r="E399" t="s">
        <v>433</v>
      </c>
      <c r="F399" t="s">
        <v>435</v>
      </c>
      <c r="G399" s="8">
        <v>18</v>
      </c>
      <c r="H399" s="9">
        <v>35000.0</v>
      </c>
      <c r="I399" s="11">
        <v>0.091</v>
      </c>
      <c r="J399" s="13">
        <v>0</v>
      </c>
      <c r="K399" s="9">
        <v>3185.0</v>
      </c>
    </row>
    <row r="400" spans="1:16">
      <c r="A400" s="14" t="s">
        <v>432</v>
      </c>
      <c r="B400" s="15" t="s">
        <v>16</v>
      </c>
      <c r="C400" s="14" t="s">
        <v>50</v>
      </c>
      <c r="D400" s="16">
        <v>45776.0</v>
      </c>
      <c r="E400" s="14" t="s">
        <v>433</v>
      </c>
      <c r="F400" s="14" t="s">
        <v>28</v>
      </c>
      <c r="G400" s="14"/>
      <c r="H400" s="14"/>
      <c r="I400" s="14"/>
      <c r="J400" s="14"/>
      <c r="K400" s="14"/>
      <c r="L400" s="17">
        <v>2899.0</v>
      </c>
      <c r="M400" s="18">
        <v>0.0</v>
      </c>
      <c r="N400" s="19">
        <v>0</v>
      </c>
      <c r="O400" s="20">
        <v>55086.0</v>
      </c>
      <c r="P400" s="21" t="s">
        <v>436</v>
      </c>
    </row>
    <row r="401" spans="1:16">
      <c r="A401" t="s">
        <v>294</v>
      </c>
      <c r="B401" s="6" t="s">
        <v>16</v>
      </c>
      <c r="C401" t="s">
        <v>50</v>
      </c>
      <c r="D401" s="7">
        <v>45776.0</v>
      </c>
      <c r="E401" t="s">
        <v>437</v>
      </c>
      <c r="F401" t="s">
        <v>438</v>
      </c>
      <c r="G401" s="8">
        <v>150</v>
      </c>
      <c r="H401" s="9">
        <v>38000.0</v>
      </c>
      <c r="I401" s="11">
        <v>1.125</v>
      </c>
      <c r="J401" s="13">
        <v>0</v>
      </c>
      <c r="K401" s="9">
        <v>42750.0</v>
      </c>
    </row>
    <row r="402" spans="1:16">
      <c r="A402" s="14" t="s">
        <v>294</v>
      </c>
      <c r="B402" s="15" t="s">
        <v>16</v>
      </c>
      <c r="C402" s="14" t="s">
        <v>50</v>
      </c>
      <c r="D402" s="16">
        <v>45776.0</v>
      </c>
      <c r="E402" s="14" t="s">
        <v>437</v>
      </c>
      <c r="F402" s="14" t="s">
        <v>28</v>
      </c>
      <c r="G402" s="14"/>
      <c r="H402" s="14"/>
      <c r="I402" s="14"/>
      <c r="J402" s="14"/>
      <c r="K402" s="14"/>
      <c r="L402" s="17">
        <v>0.0</v>
      </c>
      <c r="M402" s="18">
        <v>0.0</v>
      </c>
      <c r="N402" s="19">
        <v>0</v>
      </c>
      <c r="O402" s="20">
        <v>42750.0</v>
      </c>
      <c r="P402" s="21" t="s">
        <v>439</v>
      </c>
    </row>
    <row r="403" spans="1:16">
      <c r="A403" t="s">
        <v>294</v>
      </c>
      <c r="B403" s="6" t="s">
        <v>16</v>
      </c>
      <c r="C403" t="s">
        <v>50</v>
      </c>
      <c r="D403" s="7">
        <v>45776.0</v>
      </c>
      <c r="E403" t="s">
        <v>440</v>
      </c>
      <c r="F403" t="s">
        <v>441</v>
      </c>
      <c r="G403" s="8">
        <v>65</v>
      </c>
      <c r="H403" s="9">
        <v>38000.0</v>
      </c>
      <c r="I403" s="11">
        <v>1.014</v>
      </c>
      <c r="J403" s="13">
        <v>0</v>
      </c>
      <c r="K403" s="9">
        <v>38532.0</v>
      </c>
    </row>
    <row r="404" spans="1:16">
      <c r="A404" s="14" t="s">
        <v>294</v>
      </c>
      <c r="B404" s="15" t="s">
        <v>16</v>
      </c>
      <c r="C404" s="14" t="s">
        <v>50</v>
      </c>
      <c r="D404" s="16">
        <v>45776.0</v>
      </c>
      <c r="E404" s="14" t="s">
        <v>440</v>
      </c>
      <c r="F404" s="14" t="s">
        <v>28</v>
      </c>
      <c r="G404" s="14"/>
      <c r="H404" s="14"/>
      <c r="I404" s="14"/>
      <c r="J404" s="14"/>
      <c r="K404" s="14"/>
      <c r="L404" s="17">
        <v>0.0</v>
      </c>
      <c r="M404" s="18">
        <v>0.0</v>
      </c>
      <c r="N404" s="19">
        <v>0</v>
      </c>
      <c r="O404" s="20">
        <v>38532.0</v>
      </c>
      <c r="P404" s="21" t="s">
        <v>442</v>
      </c>
    </row>
    <row r="405" spans="1:16">
      <c r="A405" t="s">
        <v>443</v>
      </c>
      <c r="B405" s="6" t="s">
        <v>16</v>
      </c>
      <c r="C405" t="s">
        <v>50</v>
      </c>
      <c r="D405" s="7">
        <v>45777.0</v>
      </c>
      <c r="E405" t="s">
        <v>444</v>
      </c>
      <c r="F405" t="s">
        <v>20</v>
      </c>
      <c r="G405" s="8">
        <v>168</v>
      </c>
      <c r="H405" s="9">
        <v>37000.0</v>
      </c>
      <c r="I405" s="11">
        <v>4.763</v>
      </c>
      <c r="J405" s="13">
        <v>0</v>
      </c>
      <c r="K405" s="9">
        <v>176231.0</v>
      </c>
    </row>
    <row r="406" spans="1:16">
      <c r="A406" t="s">
        <v>443</v>
      </c>
      <c r="B406" s="6" t="s">
        <v>16</v>
      </c>
      <c r="C406" t="s">
        <v>50</v>
      </c>
      <c r="D406" s="7">
        <v>45777.0</v>
      </c>
      <c r="E406" t="s">
        <v>444</v>
      </c>
      <c r="F406" t="s">
        <v>20</v>
      </c>
      <c r="G406" s="8">
        <v>168</v>
      </c>
      <c r="H406" s="9">
        <v>37000.0</v>
      </c>
      <c r="I406" s="11">
        <v>4.763</v>
      </c>
      <c r="J406" s="13">
        <v>0</v>
      </c>
      <c r="K406" s="9">
        <v>176231.0</v>
      </c>
    </row>
    <row r="407" spans="1:16">
      <c r="A407" t="s">
        <v>443</v>
      </c>
      <c r="B407" s="6" t="s">
        <v>16</v>
      </c>
      <c r="C407" t="s">
        <v>50</v>
      </c>
      <c r="D407" s="7">
        <v>45777.0</v>
      </c>
      <c r="E407" t="s">
        <v>444</v>
      </c>
      <c r="F407" t="s">
        <v>445</v>
      </c>
      <c r="G407" s="8">
        <v>10</v>
      </c>
      <c r="H407" s="9">
        <v>39500.0</v>
      </c>
      <c r="I407" s="11">
        <v>0.108</v>
      </c>
      <c r="J407" s="13">
        <v>0</v>
      </c>
      <c r="K407" s="9">
        <v>4266.0</v>
      </c>
    </row>
    <row r="408" spans="1:16">
      <c r="A408" t="s">
        <v>443</v>
      </c>
      <c r="B408" s="6" t="s">
        <v>16</v>
      </c>
      <c r="C408" t="s">
        <v>50</v>
      </c>
      <c r="D408" s="7">
        <v>45777.0</v>
      </c>
      <c r="E408" t="s">
        <v>444</v>
      </c>
      <c r="F408" t="s">
        <v>446</v>
      </c>
      <c r="G408" s="8">
        <v>210</v>
      </c>
      <c r="H408" s="9">
        <v>39500.0</v>
      </c>
      <c r="I408" s="11">
        <v>2.835</v>
      </c>
      <c r="J408" s="13">
        <v>0</v>
      </c>
      <c r="K408" s="9">
        <v>111982.5</v>
      </c>
    </row>
    <row r="409" spans="1:16">
      <c r="A409" t="s">
        <v>443</v>
      </c>
      <c r="B409" s="6" t="s">
        <v>16</v>
      </c>
      <c r="C409" t="s">
        <v>50</v>
      </c>
      <c r="D409" s="7">
        <v>45777.0</v>
      </c>
      <c r="E409" t="s">
        <v>444</v>
      </c>
      <c r="F409" t="s">
        <v>447</v>
      </c>
      <c r="G409" s="8">
        <v>350</v>
      </c>
      <c r="H409" s="9">
        <v>39500.0</v>
      </c>
      <c r="I409" s="11">
        <v>5.67</v>
      </c>
      <c r="J409" s="13">
        <v>0</v>
      </c>
      <c r="K409" s="9">
        <v>223965.0</v>
      </c>
    </row>
    <row r="410" spans="1:16">
      <c r="A410" t="s">
        <v>443</v>
      </c>
      <c r="B410" s="6" t="s">
        <v>16</v>
      </c>
      <c r="C410" t="s">
        <v>50</v>
      </c>
      <c r="D410" s="7">
        <v>45777.0</v>
      </c>
      <c r="E410" t="s">
        <v>444</v>
      </c>
      <c r="F410" t="s">
        <v>447</v>
      </c>
      <c r="G410" s="8">
        <v>350</v>
      </c>
      <c r="H410" s="9">
        <v>39500.0</v>
      </c>
      <c r="I410" s="11">
        <v>5.67</v>
      </c>
      <c r="J410" s="13">
        <v>0</v>
      </c>
      <c r="K410" s="9">
        <v>223965.0</v>
      </c>
    </row>
    <row r="411" spans="1:16">
      <c r="A411" t="s">
        <v>443</v>
      </c>
      <c r="B411" s="6" t="s">
        <v>16</v>
      </c>
      <c r="C411" t="s">
        <v>50</v>
      </c>
      <c r="D411" s="7">
        <v>45777.0</v>
      </c>
      <c r="E411" t="s">
        <v>444</v>
      </c>
      <c r="F411" t="s">
        <v>447</v>
      </c>
      <c r="G411" s="8">
        <v>105</v>
      </c>
      <c r="H411" s="9">
        <v>39500.0</v>
      </c>
      <c r="I411" s="11">
        <v>1.701</v>
      </c>
      <c r="J411" s="13">
        <v>0</v>
      </c>
      <c r="K411" s="9">
        <v>67189.5</v>
      </c>
    </row>
    <row r="412" spans="1:16">
      <c r="A412" s="14" t="s">
        <v>443</v>
      </c>
      <c r="B412" s="15" t="s">
        <v>16</v>
      </c>
      <c r="C412" s="14" t="s">
        <v>50</v>
      </c>
      <c r="D412" s="16">
        <v>45777.0</v>
      </c>
      <c r="E412" s="14" t="s">
        <v>444</v>
      </c>
      <c r="F412" s="14" t="s">
        <v>28</v>
      </c>
      <c r="G412" s="14"/>
      <c r="H412" s="14"/>
      <c r="I412" s="14"/>
      <c r="J412" s="14"/>
      <c r="K412" s="14"/>
      <c r="L412" s="17">
        <v>0.0</v>
      </c>
      <c r="M412" s="18">
        <v>0.0</v>
      </c>
      <c r="N412" s="19">
        <v>0</v>
      </c>
      <c r="O412" s="20">
        <v>983830.0</v>
      </c>
      <c r="P412" s="21" t="s">
        <v>448</v>
      </c>
    </row>
    <row r="413" spans="1:16">
      <c r="A413" t="s">
        <v>152</v>
      </c>
      <c r="B413" s="22" t="s">
        <v>13</v>
      </c>
      <c r="C413" t="s">
        <v>50</v>
      </c>
      <c r="D413" s="7">
        <v>45777.0</v>
      </c>
      <c r="E413" t="s">
        <v>449</v>
      </c>
      <c r="F413" t="s">
        <v>38</v>
      </c>
      <c r="G413" s="8">
        <v>880</v>
      </c>
      <c r="H413" s="9">
        <v>24000.0</v>
      </c>
      <c r="I413" s="11">
        <v>2.904</v>
      </c>
      <c r="J413" s="13">
        <v>0</v>
      </c>
      <c r="K413" s="9">
        <v>69696.0</v>
      </c>
    </row>
    <row r="414" spans="1:16">
      <c r="A414" s="14" t="s">
        <v>152</v>
      </c>
      <c r="B414" s="23" t="s">
        <v>13</v>
      </c>
      <c r="C414" s="14" t="s">
        <v>50</v>
      </c>
      <c r="D414" s="16">
        <v>45777.0</v>
      </c>
      <c r="E414" s="14" t="s">
        <v>449</v>
      </c>
      <c r="F414" s="14" t="s">
        <v>28</v>
      </c>
      <c r="G414" s="14"/>
      <c r="H414" s="14"/>
      <c r="I414" s="14"/>
      <c r="J414" s="14"/>
      <c r="K414" s="14"/>
      <c r="L414" s="17">
        <v>0.0</v>
      </c>
      <c r="M414" s="18">
        <v>0.0</v>
      </c>
      <c r="N414" s="19">
        <v>0</v>
      </c>
      <c r="O414" s="20">
        <v>69696.0</v>
      </c>
      <c r="P414" s="21" t="s">
        <v>450</v>
      </c>
    </row>
    <row r="415" spans="1:16">
      <c r="A415" t="s">
        <v>451</v>
      </c>
      <c r="B415" s="6" t="s">
        <v>16</v>
      </c>
      <c r="C415" t="s">
        <v>50</v>
      </c>
      <c r="D415" s="7">
        <v>45777.0</v>
      </c>
      <c r="E415" t="s">
        <v>452</v>
      </c>
      <c r="F415" t="s">
        <v>308</v>
      </c>
      <c r="G415" s="8">
        <v>65</v>
      </c>
      <c r="H415" s="9">
        <v>46000.0</v>
      </c>
      <c r="I415" s="11">
        <v>0.746</v>
      </c>
      <c r="J415" s="13">
        <v>0</v>
      </c>
      <c r="K415" s="9">
        <v>34316.0</v>
      </c>
    </row>
    <row r="416" spans="1:16">
      <c r="A416" s="14" t="s">
        <v>451</v>
      </c>
      <c r="B416" s="15" t="s">
        <v>16</v>
      </c>
      <c r="C416" s="14" t="s">
        <v>50</v>
      </c>
      <c r="D416" s="16">
        <v>45777.0</v>
      </c>
      <c r="E416" s="14" t="s">
        <v>452</v>
      </c>
      <c r="F416" s="14" t="s">
        <v>28</v>
      </c>
      <c r="G416" s="14"/>
      <c r="H416" s="14"/>
      <c r="I416" s="14"/>
      <c r="J416" s="14"/>
      <c r="K416" s="14"/>
      <c r="L416" s="17">
        <v>0.0</v>
      </c>
      <c r="M416" s="18">
        <v>0.0</v>
      </c>
      <c r="N416" s="19">
        <v>0</v>
      </c>
      <c r="O416" s="20">
        <v>34316.0</v>
      </c>
      <c r="P416" s="21" t="s">
        <v>453</v>
      </c>
    </row>
    <row r="417" spans="1:16">
      <c r="A417" t="s">
        <v>454</v>
      </c>
      <c r="B417" s="22" t="s">
        <v>13</v>
      </c>
      <c r="C417" t="s">
        <v>50</v>
      </c>
      <c r="D417" s="7">
        <v>45777.0</v>
      </c>
      <c r="E417" t="s">
        <v>455</v>
      </c>
      <c r="F417" t="s">
        <v>186</v>
      </c>
      <c r="G417" s="8">
        <v>1</v>
      </c>
      <c r="H417" s="9">
        <v>1000.0</v>
      </c>
      <c r="I417" s="11">
        <v>1.0</v>
      </c>
      <c r="J417" s="13">
        <v>0</v>
      </c>
      <c r="K417" s="9">
        <v>1000.0</v>
      </c>
    </row>
    <row r="418" spans="1:16">
      <c r="A418" s="14" t="s">
        <v>454</v>
      </c>
      <c r="B418" s="23" t="s">
        <v>13</v>
      </c>
      <c r="C418" s="14" t="s">
        <v>50</v>
      </c>
      <c r="D418" s="16">
        <v>45777.0</v>
      </c>
      <c r="E418" s="14" t="s">
        <v>455</v>
      </c>
      <c r="F418" s="14" t="s">
        <v>28</v>
      </c>
      <c r="G418" s="14"/>
      <c r="H418" s="14"/>
      <c r="I418" s="14"/>
      <c r="J418" s="14"/>
      <c r="K418" s="14"/>
      <c r="L418" s="17">
        <v>0.0</v>
      </c>
      <c r="M418" s="18">
        <v>0.0</v>
      </c>
      <c r="N418" s="19">
        <v>0</v>
      </c>
      <c r="O418" s="20">
        <v>1000.0</v>
      </c>
      <c r="P418" s="21" t="s">
        <v>456</v>
      </c>
    </row>
    <row r="419" spans="1:16">
      <c r="A419" t="s">
        <v>152</v>
      </c>
      <c r="B419" s="22" t="s">
        <v>13</v>
      </c>
      <c r="C419" t="s">
        <v>50</v>
      </c>
      <c r="D419" s="7">
        <v>45777.0</v>
      </c>
      <c r="E419" t="s">
        <v>457</v>
      </c>
      <c r="F419" t="s">
        <v>273</v>
      </c>
      <c r="G419" s="8">
        <v>648</v>
      </c>
      <c r="H419" s="9">
        <v>24000.0</v>
      </c>
      <c r="I419" s="11">
        <v>2.994</v>
      </c>
      <c r="J419" s="13">
        <v>0</v>
      </c>
      <c r="K419" s="9">
        <v>71856.0</v>
      </c>
    </row>
    <row r="420" spans="1:16">
      <c r="A420" s="14" t="s">
        <v>152</v>
      </c>
      <c r="B420" s="23" t="s">
        <v>13</v>
      </c>
      <c r="C420" s="14" t="s">
        <v>50</v>
      </c>
      <c r="D420" s="16">
        <v>45777.0</v>
      </c>
      <c r="E420" s="14" t="s">
        <v>457</v>
      </c>
      <c r="F420" s="14" t="s">
        <v>28</v>
      </c>
      <c r="G420" s="14"/>
      <c r="H420" s="14"/>
      <c r="I420" s="14"/>
      <c r="J420" s="14"/>
      <c r="K420" s="14"/>
      <c r="L420" s="17">
        <v>0.0</v>
      </c>
      <c r="M420" s="18">
        <v>0.0</v>
      </c>
      <c r="N420" s="19">
        <v>0</v>
      </c>
      <c r="O420" s="20">
        <v>71856.0</v>
      </c>
      <c r="P420" s="21" t="s">
        <v>458</v>
      </c>
    </row>
    <row r="421" spans="1:16">
      <c r="A421" t="s">
        <v>66</v>
      </c>
      <c r="B421" s="22" t="s">
        <v>13</v>
      </c>
      <c r="C421" t="s">
        <v>50</v>
      </c>
      <c r="D421" s="7">
        <v>45777.0</v>
      </c>
      <c r="E421" t="s">
        <v>459</v>
      </c>
      <c r="F421" t="s">
        <v>460</v>
      </c>
      <c r="G421" s="8">
        <v>16</v>
      </c>
      <c r="H421" s="9">
        <v>49000.0</v>
      </c>
      <c r="I421" s="11">
        <v>0.074</v>
      </c>
      <c r="J421" s="13">
        <v>0</v>
      </c>
      <c r="K421" s="9">
        <v>3626.0</v>
      </c>
    </row>
    <row r="422" spans="1:16">
      <c r="A422" s="14" t="s">
        <v>66</v>
      </c>
      <c r="B422" s="23" t="s">
        <v>13</v>
      </c>
      <c r="C422" s="14" t="s">
        <v>50</v>
      </c>
      <c r="D422" s="16">
        <v>45777.0</v>
      </c>
      <c r="E422" s="14" t="s">
        <v>459</v>
      </c>
      <c r="F422" s="14" t="s">
        <v>28</v>
      </c>
      <c r="G422" s="14"/>
      <c r="H422" s="14"/>
      <c r="I422" s="14"/>
      <c r="J422" s="14"/>
      <c r="K422" s="14"/>
      <c r="L422" s="17">
        <v>26.0</v>
      </c>
      <c r="M422" s="18">
        <v>0.0</v>
      </c>
      <c r="N422" s="19">
        <v>0</v>
      </c>
      <c r="O422" s="20">
        <v>3600.0</v>
      </c>
      <c r="P422" s="21" t="s">
        <v>461</v>
      </c>
    </row>
    <row r="423" spans="1:16">
      <c r="A423" t="s">
        <v>50</v>
      </c>
      <c r="B423" s="22" t="s">
        <v>13</v>
      </c>
      <c r="C423" t="s">
        <v>50</v>
      </c>
      <c r="D423" s="7">
        <v>45777.0</v>
      </c>
      <c r="E423" t="s">
        <v>462</v>
      </c>
      <c r="F423" t="s">
        <v>463</v>
      </c>
      <c r="G423" s="8">
        <v>12</v>
      </c>
      <c r="H423" s="9">
        <v>21667.0</v>
      </c>
      <c r="I423" s="11">
        <v>0.432</v>
      </c>
      <c r="J423" s="13">
        <v>0</v>
      </c>
      <c r="K423" s="9">
        <v>9360.14</v>
      </c>
    </row>
    <row r="424" spans="1:16">
      <c r="A424" s="14" t="s">
        <v>50</v>
      </c>
      <c r="B424" s="23" t="s">
        <v>13</v>
      </c>
      <c r="C424" s="14" t="s">
        <v>50</v>
      </c>
      <c r="D424" s="16">
        <v>45777.0</v>
      </c>
      <c r="E424" s="14" t="s">
        <v>462</v>
      </c>
      <c r="F424" s="14" t="s">
        <v>28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9360.144</v>
      </c>
      <c r="P424" s="21" t="s">
        <v>464</v>
      </c>
    </row>
    <row r="425" spans="1:16">
      <c r="A425" t="s">
        <v>465</v>
      </c>
      <c r="B425" s="22" t="s">
        <v>13</v>
      </c>
      <c r="C425" t="s">
        <v>50</v>
      </c>
      <c r="D425" s="7">
        <v>45779.0</v>
      </c>
      <c r="E425" t="s">
        <v>466</v>
      </c>
      <c r="F425" t="s">
        <v>463</v>
      </c>
      <c r="G425" s="8">
        <v>30</v>
      </c>
      <c r="H425" s="9">
        <v>21667.0</v>
      </c>
      <c r="I425" s="11">
        <v>1.08</v>
      </c>
      <c r="J425" s="13">
        <v>0</v>
      </c>
      <c r="K425" s="9">
        <v>23400.36</v>
      </c>
    </row>
    <row r="426" spans="1:16">
      <c r="A426" t="s">
        <v>465</v>
      </c>
      <c r="B426" s="22" t="s">
        <v>13</v>
      </c>
      <c r="C426" t="s">
        <v>50</v>
      </c>
      <c r="D426" s="7">
        <v>45779.0</v>
      </c>
      <c r="E426" t="s">
        <v>466</v>
      </c>
      <c r="F426" t="s">
        <v>467</v>
      </c>
      <c r="G426" s="8">
        <v>6</v>
      </c>
      <c r="H426" s="9">
        <v>21667.0</v>
      </c>
      <c r="I426" s="11">
        <v>0.81</v>
      </c>
      <c r="J426" s="13">
        <v>0</v>
      </c>
      <c r="K426" s="9">
        <v>17550.27</v>
      </c>
    </row>
    <row r="427" spans="1:16">
      <c r="A427" t="s">
        <v>465</v>
      </c>
      <c r="B427" s="22" t="s">
        <v>13</v>
      </c>
      <c r="C427" t="s">
        <v>50</v>
      </c>
      <c r="D427" s="7">
        <v>45779.0</v>
      </c>
      <c r="E427" t="s">
        <v>466</v>
      </c>
      <c r="F427" t="s">
        <v>468</v>
      </c>
      <c r="G427" s="8">
        <v>3</v>
      </c>
      <c r="H427" s="9">
        <v>1000.0</v>
      </c>
      <c r="I427" s="11">
        <v>3.0</v>
      </c>
      <c r="J427" s="13">
        <v>0</v>
      </c>
      <c r="K427" s="9">
        <v>3000.0</v>
      </c>
    </row>
    <row r="428" spans="1:16">
      <c r="A428" s="14" t="s">
        <v>465</v>
      </c>
      <c r="B428" s="23" t="s">
        <v>13</v>
      </c>
      <c r="C428" s="14" t="s">
        <v>50</v>
      </c>
      <c r="D428" s="16">
        <v>45779.0</v>
      </c>
      <c r="E428" s="14" t="s">
        <v>466</v>
      </c>
      <c r="F428" s="14" t="s">
        <v>28</v>
      </c>
      <c r="G428" s="14"/>
      <c r="H428" s="14"/>
      <c r="I428" s="14"/>
      <c r="J428" s="14"/>
      <c r="K428" s="14"/>
      <c r="L428" s="17">
        <v>0.0</v>
      </c>
      <c r="M428" s="18">
        <v>0.0</v>
      </c>
      <c r="N428" s="19">
        <v>0</v>
      </c>
      <c r="O428" s="20">
        <v>43950.63</v>
      </c>
      <c r="P428" s="21" t="s">
        <v>469</v>
      </c>
    </row>
    <row r="429" spans="1:16">
      <c r="A429" t="s">
        <v>313</v>
      </c>
      <c r="B429" s="6" t="s">
        <v>16</v>
      </c>
      <c r="C429" t="s">
        <v>17</v>
      </c>
      <c r="D429" s="7">
        <v>45782.0</v>
      </c>
      <c r="E429" t="s">
        <v>470</v>
      </c>
      <c r="F429" t="s">
        <v>471</v>
      </c>
      <c r="G429" s="8">
        <v>45</v>
      </c>
      <c r="H429" s="9">
        <v>53000.0</v>
      </c>
      <c r="I429" s="11">
        <v>0.248</v>
      </c>
      <c r="J429" s="13">
        <v>0</v>
      </c>
      <c r="K429" s="9">
        <v>13144.0</v>
      </c>
    </row>
    <row r="430" spans="1:16">
      <c r="A430" t="s">
        <v>313</v>
      </c>
      <c r="B430" s="6" t="s">
        <v>16</v>
      </c>
      <c r="C430" t="s">
        <v>17</v>
      </c>
      <c r="D430" s="7">
        <v>45782.0</v>
      </c>
      <c r="E430" t="s">
        <v>470</v>
      </c>
      <c r="F430" t="s">
        <v>472</v>
      </c>
      <c r="G430" s="8">
        <v>27</v>
      </c>
      <c r="H430" s="9">
        <v>35000.0</v>
      </c>
      <c r="I430" s="11">
        <v>0.164</v>
      </c>
      <c r="J430" s="13">
        <v>0</v>
      </c>
      <c r="K430" s="9">
        <v>5740.0</v>
      </c>
    </row>
    <row r="431" spans="1:16">
      <c r="A431" s="14" t="s">
        <v>313</v>
      </c>
      <c r="B431" s="15" t="s">
        <v>16</v>
      </c>
      <c r="C431" s="14" t="s">
        <v>17</v>
      </c>
      <c r="D431" s="16">
        <v>45782.0</v>
      </c>
      <c r="E431" s="14" t="s">
        <v>470</v>
      </c>
      <c r="F431" s="14" t="s">
        <v>28</v>
      </c>
      <c r="G431" s="14"/>
      <c r="H431" s="14"/>
      <c r="I431" s="14"/>
      <c r="J431" s="14"/>
      <c r="K431" s="14"/>
      <c r="L431" s="17">
        <v>0.0</v>
      </c>
      <c r="M431" s="18">
        <v>0.0</v>
      </c>
      <c r="N431" s="19">
        <v>0</v>
      </c>
      <c r="O431" s="20">
        <v>18884.0</v>
      </c>
      <c r="P431" s="21" t="s">
        <v>473</v>
      </c>
    </row>
    <row r="432" spans="1:16">
      <c r="A432" t="s">
        <v>474</v>
      </c>
      <c r="B432" s="6" t="s">
        <v>103</v>
      </c>
      <c r="C432" t="s">
        <v>17</v>
      </c>
      <c r="D432" s="7">
        <v>45782.0</v>
      </c>
      <c r="E432" t="s">
        <v>475</v>
      </c>
      <c r="F432" t="s">
        <v>181</v>
      </c>
      <c r="G432" s="8">
        <v>4</v>
      </c>
      <c r="H432" s="9">
        <v>92000.0</v>
      </c>
      <c r="I432" s="11">
        <v>0.024</v>
      </c>
      <c r="J432" s="13">
        <v>0</v>
      </c>
      <c r="K432" s="9">
        <v>2208.0</v>
      </c>
    </row>
    <row r="433" spans="1:16">
      <c r="A433" s="14" t="s">
        <v>474</v>
      </c>
      <c r="B433" s="15" t="s">
        <v>103</v>
      </c>
      <c r="C433" s="14" t="s">
        <v>17</v>
      </c>
      <c r="D433" s="16">
        <v>45782.0</v>
      </c>
      <c r="E433" s="14" t="s">
        <v>475</v>
      </c>
      <c r="F433" s="14" t="s">
        <v>28</v>
      </c>
      <c r="G433" s="14"/>
      <c r="H433" s="14"/>
      <c r="I433" s="14"/>
      <c r="J433" s="14"/>
      <c r="K433" s="14"/>
      <c r="L433" s="17">
        <v>0.0</v>
      </c>
      <c r="M433" s="18">
        <v>0.0</v>
      </c>
      <c r="N433" s="19">
        <v>0</v>
      </c>
      <c r="O433" s="20">
        <v>2208.0</v>
      </c>
      <c r="P433" s="21" t="s">
        <v>476</v>
      </c>
    </row>
    <row r="434" spans="1:16">
      <c r="A434" t="s">
        <v>477</v>
      </c>
      <c r="B434" s="22" t="s">
        <v>13</v>
      </c>
      <c r="C434" t="s">
        <v>50</v>
      </c>
      <c r="D434" s="7">
        <v>45782.0</v>
      </c>
      <c r="E434" t="s">
        <v>478</v>
      </c>
      <c r="F434" t="s">
        <v>60</v>
      </c>
      <c r="G434" s="8">
        <v>2</v>
      </c>
      <c r="H434" s="9">
        <v>10500.0</v>
      </c>
      <c r="I434" s="11">
        <v>0</v>
      </c>
      <c r="J434" s="13">
        <v>30.0</v>
      </c>
      <c r="K434" s="9">
        <v>315.0</v>
      </c>
    </row>
    <row r="435" spans="1:16">
      <c r="A435" s="14" t="s">
        <v>477</v>
      </c>
      <c r="B435" s="23" t="s">
        <v>13</v>
      </c>
      <c r="C435" s="14" t="s">
        <v>50</v>
      </c>
      <c r="D435" s="16">
        <v>45782.0</v>
      </c>
      <c r="E435" s="14" t="s">
        <v>478</v>
      </c>
      <c r="F435" s="14" t="s">
        <v>28</v>
      </c>
      <c r="G435" s="14"/>
      <c r="H435" s="14"/>
      <c r="I435" s="14"/>
      <c r="J435" s="14"/>
      <c r="K435" s="14"/>
      <c r="L435" s="17">
        <v>0.0</v>
      </c>
      <c r="M435" s="18">
        <v>0.0</v>
      </c>
      <c r="N435" s="19">
        <v>0</v>
      </c>
      <c r="O435" s="20">
        <v>315.0</v>
      </c>
      <c r="P435" s="21" t="s">
        <v>281</v>
      </c>
    </row>
    <row r="436" spans="1:16">
      <c r="A436" s="14"/>
      <c r="B436" s="14"/>
      <c r="C436" s="14"/>
      <c r="D436" s="14"/>
      <c r="E436" s="14"/>
      <c r="F436" s="14"/>
      <c r="G436" s="24">
        <f>SUM(G1:G435)</f>
        <v>469661</v>
      </c>
      <c r="H436" s="14"/>
      <c r="I436" s="24">
        <f>SUM(I1:I435)</f>
        <v>1092.265</v>
      </c>
      <c r="J436" s="24">
        <f>SUM(J1:J435)</f>
        <v>36513</v>
      </c>
      <c r="K436" s="25">
        <f>SUM(K1:K435)</f>
        <v>16407002.93</v>
      </c>
      <c r="L436" s="25">
        <f>SUM(L1:L435)</f>
        <v>2824184.65</v>
      </c>
      <c r="M436" s="25">
        <f>SUM(M1:M435)</f>
        <v>18000</v>
      </c>
      <c r="N436" s="25">
        <f>SUM(N1:N435)</f>
        <v>2334245.88</v>
      </c>
      <c r="O436" s="26">
        <f>K436+M436-L436+N436</f>
        <v>15935064.16</v>
      </c>
      <c r="P436" s="14"/>
    </row>
    <row r="438" spans="1:16">
      <c r="L438" s="27" t="s">
        <v>479</v>
      </c>
      <c r="M438" s="28"/>
      <c r="N438" s="28"/>
      <c r="O438" s="29">
        <v>117</v>
      </c>
    </row>
  </sheetData>
  <mergeCells>
    <mergeCell ref="L438:N43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69"/>
  <sheetViews>
    <sheetView tabSelected="0" workbookViewId="0" showGridLines="true" showRowColHeaders="1">
      <pane ySplit="1" activePane="bottomLeft" state="frozen" topLeftCell="A2"/>
      <selection pane="bottomLeft" activeCell="L269" sqref="L269:O269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45749.0</v>
      </c>
      <c r="E2" t="s">
        <v>18</v>
      </c>
      <c r="F2" t="s">
        <v>19</v>
      </c>
      <c r="G2" s="8">
        <v>168</v>
      </c>
      <c r="H2" s="9">
        <v>31020.0</v>
      </c>
      <c r="I2" s="11">
        <v>3.969</v>
      </c>
      <c r="J2" s="13">
        <v>0</v>
      </c>
      <c r="K2" s="9">
        <v>123118.38</v>
      </c>
    </row>
    <row r="3" spans="1:16">
      <c r="A3" t="s">
        <v>15</v>
      </c>
      <c r="B3" s="6" t="s">
        <v>16</v>
      </c>
      <c r="C3" t="s">
        <v>17</v>
      </c>
      <c r="D3" s="7">
        <v>45749.0</v>
      </c>
      <c r="E3" t="s">
        <v>18</v>
      </c>
      <c r="F3" t="s">
        <v>19</v>
      </c>
      <c r="G3" s="8">
        <v>168</v>
      </c>
      <c r="H3" s="9">
        <v>31020.0</v>
      </c>
      <c r="I3" s="11">
        <v>3.969</v>
      </c>
      <c r="J3" s="13">
        <v>0</v>
      </c>
      <c r="K3" s="9">
        <v>123118.38</v>
      </c>
    </row>
    <row r="4" spans="1:16">
      <c r="A4" t="s">
        <v>15</v>
      </c>
      <c r="B4" s="6" t="s">
        <v>16</v>
      </c>
      <c r="C4" t="s">
        <v>17</v>
      </c>
      <c r="D4" s="7">
        <v>45749.0</v>
      </c>
      <c r="E4" t="s">
        <v>18</v>
      </c>
      <c r="F4" t="s">
        <v>19</v>
      </c>
      <c r="G4" s="8">
        <v>168</v>
      </c>
      <c r="H4" s="9">
        <v>31020.0</v>
      </c>
      <c r="I4" s="11">
        <v>3.969</v>
      </c>
      <c r="J4" s="13">
        <v>0</v>
      </c>
      <c r="K4" s="9">
        <v>123118.38</v>
      </c>
    </row>
    <row r="5" spans="1:16">
      <c r="A5" t="s">
        <v>15</v>
      </c>
      <c r="B5" s="6" t="s">
        <v>16</v>
      </c>
      <c r="C5" t="s">
        <v>17</v>
      </c>
      <c r="D5" s="7">
        <v>45749.0</v>
      </c>
      <c r="E5" t="s">
        <v>18</v>
      </c>
      <c r="F5" t="s">
        <v>20</v>
      </c>
      <c r="G5" s="8">
        <v>168</v>
      </c>
      <c r="H5" s="9">
        <v>31020.0</v>
      </c>
      <c r="I5" s="11">
        <v>4.763</v>
      </c>
      <c r="J5" s="13">
        <v>0</v>
      </c>
      <c r="K5" s="9">
        <v>147748.26</v>
      </c>
    </row>
    <row r="6" spans="1:16">
      <c r="A6" t="s">
        <v>15</v>
      </c>
      <c r="B6" s="6" t="s">
        <v>16</v>
      </c>
      <c r="C6" t="s">
        <v>17</v>
      </c>
      <c r="D6" s="7">
        <v>45749.0</v>
      </c>
      <c r="E6" t="s">
        <v>18</v>
      </c>
      <c r="F6" t="s">
        <v>20</v>
      </c>
      <c r="G6" s="8">
        <v>168</v>
      </c>
      <c r="H6" s="9">
        <v>31020.0</v>
      </c>
      <c r="I6" s="11">
        <v>4.763</v>
      </c>
      <c r="J6" s="13">
        <v>0</v>
      </c>
      <c r="K6" s="9">
        <v>147748.26</v>
      </c>
    </row>
    <row r="7" spans="1:16">
      <c r="A7" t="s">
        <v>15</v>
      </c>
      <c r="B7" s="6" t="s">
        <v>16</v>
      </c>
      <c r="C7" t="s">
        <v>17</v>
      </c>
      <c r="D7" s="7">
        <v>45749.0</v>
      </c>
      <c r="E7" t="s">
        <v>18</v>
      </c>
      <c r="F7" t="s">
        <v>21</v>
      </c>
      <c r="G7" s="8">
        <v>168</v>
      </c>
      <c r="H7" s="9">
        <v>31020.0</v>
      </c>
      <c r="I7" s="11">
        <v>3.175</v>
      </c>
      <c r="J7" s="13">
        <v>0</v>
      </c>
      <c r="K7" s="9">
        <v>98488.5</v>
      </c>
    </row>
    <row r="8" spans="1:16">
      <c r="A8" t="s">
        <v>15</v>
      </c>
      <c r="B8" s="6" t="s">
        <v>16</v>
      </c>
      <c r="C8" t="s">
        <v>17</v>
      </c>
      <c r="D8" s="7">
        <v>45749.0</v>
      </c>
      <c r="E8" t="s">
        <v>18</v>
      </c>
      <c r="F8" t="s">
        <v>22</v>
      </c>
      <c r="G8" s="8">
        <v>620</v>
      </c>
      <c r="H8" s="9">
        <v>32430.0</v>
      </c>
      <c r="I8" s="11">
        <v>4.092</v>
      </c>
      <c r="J8" s="13">
        <v>0</v>
      </c>
      <c r="K8" s="9">
        <v>132703.56</v>
      </c>
    </row>
    <row r="9" spans="1:16">
      <c r="A9" t="s">
        <v>15</v>
      </c>
      <c r="B9" s="6" t="s">
        <v>16</v>
      </c>
      <c r="C9" t="s">
        <v>17</v>
      </c>
      <c r="D9" s="7">
        <v>45749.0</v>
      </c>
      <c r="E9" t="s">
        <v>18</v>
      </c>
      <c r="F9" t="s">
        <v>23</v>
      </c>
      <c r="G9" s="8">
        <v>350</v>
      </c>
      <c r="H9" s="9">
        <v>32430.0</v>
      </c>
      <c r="I9" s="11">
        <v>1.925</v>
      </c>
      <c r="J9" s="13">
        <v>0</v>
      </c>
      <c r="K9" s="9">
        <v>62427.75</v>
      </c>
    </row>
    <row r="10" spans="1:16">
      <c r="A10" t="s">
        <v>15</v>
      </c>
      <c r="B10" s="6" t="s">
        <v>16</v>
      </c>
      <c r="C10" t="s">
        <v>17</v>
      </c>
      <c r="D10" s="7">
        <v>45749.0</v>
      </c>
      <c r="E10" t="s">
        <v>18</v>
      </c>
      <c r="F10" t="s">
        <v>24</v>
      </c>
      <c r="G10" s="8">
        <v>140</v>
      </c>
      <c r="H10" s="9">
        <v>32430.0</v>
      </c>
      <c r="I10" s="11">
        <v>0.616</v>
      </c>
      <c r="J10" s="13">
        <v>0</v>
      </c>
      <c r="K10" s="9">
        <v>19976.88</v>
      </c>
    </row>
    <row r="11" spans="1:16">
      <c r="A11" t="s">
        <v>15</v>
      </c>
      <c r="B11" s="6" t="s">
        <v>16</v>
      </c>
      <c r="C11" t="s">
        <v>17</v>
      </c>
      <c r="D11" s="7">
        <v>45749.0</v>
      </c>
      <c r="E11" t="s">
        <v>18</v>
      </c>
      <c r="F11" t="s">
        <v>25</v>
      </c>
      <c r="G11" s="8">
        <v>648</v>
      </c>
      <c r="H11" s="9">
        <v>32430.0</v>
      </c>
      <c r="I11" s="11">
        <v>5.346</v>
      </c>
      <c r="J11" s="13">
        <v>0</v>
      </c>
      <c r="K11" s="9">
        <v>173370.78</v>
      </c>
    </row>
    <row r="12" spans="1:16">
      <c r="A12" t="s">
        <v>15</v>
      </c>
      <c r="B12" s="6" t="s">
        <v>16</v>
      </c>
      <c r="C12" t="s">
        <v>17</v>
      </c>
      <c r="D12" s="7">
        <v>45749.0</v>
      </c>
      <c r="E12" t="s">
        <v>18</v>
      </c>
      <c r="F12" t="s">
        <v>25</v>
      </c>
      <c r="G12" s="8">
        <v>648</v>
      </c>
      <c r="H12" s="9">
        <v>32430.0</v>
      </c>
      <c r="I12" s="11">
        <v>5.346</v>
      </c>
      <c r="J12" s="13">
        <v>0</v>
      </c>
      <c r="K12" s="9">
        <v>173370.78</v>
      </c>
    </row>
    <row r="13" spans="1:16">
      <c r="A13" t="s">
        <v>15</v>
      </c>
      <c r="B13" s="6" t="s">
        <v>16</v>
      </c>
      <c r="C13" t="s">
        <v>17</v>
      </c>
      <c r="D13" s="7">
        <v>45749.0</v>
      </c>
      <c r="E13" t="s">
        <v>18</v>
      </c>
      <c r="F13" t="s">
        <v>22</v>
      </c>
      <c r="G13" s="8">
        <v>400</v>
      </c>
      <c r="H13" s="9">
        <v>32430.0</v>
      </c>
      <c r="I13" s="11">
        <v>2.64</v>
      </c>
      <c r="J13" s="13">
        <v>0</v>
      </c>
      <c r="K13" s="9">
        <v>85615.2</v>
      </c>
    </row>
    <row r="14" spans="1:16">
      <c r="A14" t="s">
        <v>15</v>
      </c>
      <c r="B14" s="6" t="s">
        <v>16</v>
      </c>
      <c r="C14" t="s">
        <v>17</v>
      </c>
      <c r="D14" s="7">
        <v>45749.0</v>
      </c>
      <c r="E14" t="s">
        <v>18</v>
      </c>
      <c r="F14" t="s">
        <v>26</v>
      </c>
      <c r="G14" s="8">
        <v>138</v>
      </c>
      <c r="H14" s="9">
        <v>30000.0</v>
      </c>
      <c r="I14" s="11">
        <v>0.497</v>
      </c>
      <c r="J14" s="13">
        <v>0</v>
      </c>
      <c r="K14" s="9">
        <v>14910.0</v>
      </c>
    </row>
    <row r="15" spans="1:16">
      <c r="A15" t="s">
        <v>15</v>
      </c>
      <c r="B15" s="6" t="s">
        <v>16</v>
      </c>
      <c r="C15" t="s">
        <v>17</v>
      </c>
      <c r="D15" s="7">
        <v>45749.0</v>
      </c>
      <c r="E15" t="s">
        <v>18</v>
      </c>
      <c r="F15" t="s">
        <v>27</v>
      </c>
      <c r="G15" s="8">
        <v>918</v>
      </c>
      <c r="H15" s="9">
        <v>28000.0</v>
      </c>
      <c r="I15" s="11">
        <v>3.305</v>
      </c>
      <c r="J15" s="13">
        <v>0</v>
      </c>
      <c r="K15" s="9">
        <v>92540.0</v>
      </c>
    </row>
    <row r="16" spans="1:16">
      <c r="A16" s="14" t="s">
        <v>15</v>
      </c>
      <c r="B16" s="15" t="s">
        <v>16</v>
      </c>
      <c r="C16" s="14" t="s">
        <v>17</v>
      </c>
      <c r="D16" s="16">
        <v>45749.0</v>
      </c>
      <c r="E16" s="14" t="s">
        <v>18</v>
      </c>
      <c r="F16" s="14" t="s">
        <v>28</v>
      </c>
      <c r="G16" s="14"/>
      <c r="H16" s="14"/>
      <c r="I16" s="14"/>
      <c r="J16" s="14"/>
      <c r="K16" s="14"/>
      <c r="L16" s="17">
        <v>194552.61</v>
      </c>
      <c r="M16" s="18">
        <v>0.0</v>
      </c>
      <c r="N16" s="19">
        <v>194552.61</v>
      </c>
      <c r="O16" s="20">
        <v>1518255.11</v>
      </c>
      <c r="P16" s="21" t="s">
        <v>29</v>
      </c>
    </row>
    <row r="17" spans="1:16">
      <c r="A17" t="s">
        <v>30</v>
      </c>
      <c r="B17" s="6" t="s">
        <v>16</v>
      </c>
      <c r="C17" t="s">
        <v>17</v>
      </c>
      <c r="D17" s="7">
        <v>45749.0</v>
      </c>
      <c r="E17" t="s">
        <v>31</v>
      </c>
      <c r="F17" t="s">
        <v>32</v>
      </c>
      <c r="G17" s="8">
        <v>105</v>
      </c>
      <c r="H17" s="9">
        <v>44000.0</v>
      </c>
      <c r="I17" s="11">
        <v>2.54</v>
      </c>
      <c r="J17" s="13">
        <v>0</v>
      </c>
      <c r="K17" s="9">
        <v>111760.0</v>
      </c>
    </row>
    <row r="18" spans="1:16">
      <c r="A18" t="s">
        <v>30</v>
      </c>
      <c r="B18" s="6" t="s">
        <v>16</v>
      </c>
      <c r="C18" t="s">
        <v>17</v>
      </c>
      <c r="D18" s="7">
        <v>45749.0</v>
      </c>
      <c r="E18" t="s">
        <v>31</v>
      </c>
      <c r="F18" t="s">
        <v>33</v>
      </c>
      <c r="G18" s="8">
        <v>180</v>
      </c>
      <c r="H18" s="9">
        <v>35000.0</v>
      </c>
      <c r="I18" s="11">
        <v>0.911</v>
      </c>
      <c r="J18" s="13">
        <v>0</v>
      </c>
      <c r="K18" s="9">
        <v>31885.0</v>
      </c>
    </row>
    <row r="19" spans="1:16">
      <c r="A19" t="s">
        <v>30</v>
      </c>
      <c r="B19" s="6" t="s">
        <v>16</v>
      </c>
      <c r="C19" t="s">
        <v>17</v>
      </c>
      <c r="D19" s="7">
        <v>45749.0</v>
      </c>
      <c r="E19" t="s">
        <v>31</v>
      </c>
      <c r="F19" t="s">
        <v>34</v>
      </c>
      <c r="G19" s="8">
        <v>72</v>
      </c>
      <c r="H19" s="9">
        <v>47000.0</v>
      </c>
      <c r="I19" s="11">
        <v>0.846</v>
      </c>
      <c r="J19" s="13">
        <v>0</v>
      </c>
      <c r="K19" s="9">
        <v>39762.0</v>
      </c>
    </row>
    <row r="20" spans="1:16">
      <c r="A20" s="14" t="s">
        <v>30</v>
      </c>
      <c r="B20" s="15" t="s">
        <v>16</v>
      </c>
      <c r="C20" s="14" t="s">
        <v>17</v>
      </c>
      <c r="D20" s="16">
        <v>45749.0</v>
      </c>
      <c r="E20" s="14" t="s">
        <v>31</v>
      </c>
      <c r="F20" s="14" t="s">
        <v>28</v>
      </c>
      <c r="G20" s="14"/>
      <c r="H20" s="14"/>
      <c r="I20" s="14"/>
      <c r="J20" s="14"/>
      <c r="K20" s="14"/>
      <c r="L20" s="17">
        <v>18340.7</v>
      </c>
      <c r="M20" s="18">
        <v>0.0</v>
      </c>
      <c r="N20" s="19">
        <v>0</v>
      </c>
      <c r="O20" s="20">
        <v>165066.3</v>
      </c>
      <c r="P20" s="21" t="s">
        <v>35</v>
      </c>
    </row>
    <row r="21" spans="1:16">
      <c r="A21" t="s">
        <v>40</v>
      </c>
      <c r="B21" s="6" t="s">
        <v>16</v>
      </c>
      <c r="C21" t="s">
        <v>17</v>
      </c>
      <c r="D21" s="7">
        <v>45750.0</v>
      </c>
      <c r="E21" t="s">
        <v>41</v>
      </c>
      <c r="F21" t="s">
        <v>25</v>
      </c>
      <c r="G21" s="8">
        <v>81</v>
      </c>
      <c r="H21" s="9">
        <v>48000.0</v>
      </c>
      <c r="I21" s="11">
        <v>0.668</v>
      </c>
      <c r="J21" s="13">
        <v>0</v>
      </c>
      <c r="K21" s="9">
        <v>32064.0</v>
      </c>
    </row>
    <row r="22" spans="1:16">
      <c r="A22" t="s">
        <v>40</v>
      </c>
      <c r="B22" s="6" t="s">
        <v>16</v>
      </c>
      <c r="C22" t="s">
        <v>17</v>
      </c>
      <c r="D22" s="7">
        <v>45750.0</v>
      </c>
      <c r="E22" t="s">
        <v>41</v>
      </c>
      <c r="F22" t="s">
        <v>42</v>
      </c>
      <c r="G22" s="8">
        <v>522</v>
      </c>
      <c r="H22" s="9">
        <v>44000.0</v>
      </c>
      <c r="I22" s="11">
        <v>1.938</v>
      </c>
      <c r="J22" s="13">
        <v>0</v>
      </c>
      <c r="K22" s="9">
        <v>85272.0</v>
      </c>
    </row>
    <row r="23" spans="1:16">
      <c r="A23" t="s">
        <v>40</v>
      </c>
      <c r="B23" s="6" t="s">
        <v>16</v>
      </c>
      <c r="C23" t="s">
        <v>17</v>
      </c>
      <c r="D23" s="7">
        <v>45750.0</v>
      </c>
      <c r="E23" t="s">
        <v>41</v>
      </c>
      <c r="F23" t="s">
        <v>43</v>
      </c>
      <c r="G23" s="8">
        <v>522</v>
      </c>
      <c r="H23" s="9">
        <v>44000.0</v>
      </c>
      <c r="I23" s="11">
        <v>2.153</v>
      </c>
      <c r="J23" s="13">
        <v>0</v>
      </c>
      <c r="K23" s="9">
        <v>94732.0</v>
      </c>
    </row>
    <row r="24" spans="1:16">
      <c r="A24" t="s">
        <v>40</v>
      </c>
      <c r="B24" s="6" t="s">
        <v>16</v>
      </c>
      <c r="C24" t="s">
        <v>17</v>
      </c>
      <c r="D24" s="7">
        <v>45750.0</v>
      </c>
      <c r="E24" t="s">
        <v>41</v>
      </c>
      <c r="F24" t="s">
        <v>44</v>
      </c>
      <c r="G24" s="8">
        <v>540</v>
      </c>
      <c r="H24" s="9">
        <v>44000.0</v>
      </c>
      <c r="I24" s="11">
        <v>2.005</v>
      </c>
      <c r="J24" s="13">
        <v>0</v>
      </c>
      <c r="K24" s="9">
        <v>88220.0</v>
      </c>
    </row>
    <row r="25" spans="1:16">
      <c r="A25" s="14" t="s">
        <v>40</v>
      </c>
      <c r="B25" s="15" t="s">
        <v>16</v>
      </c>
      <c r="C25" s="14" t="s">
        <v>17</v>
      </c>
      <c r="D25" s="16">
        <v>45750.0</v>
      </c>
      <c r="E25" s="14" t="s">
        <v>41</v>
      </c>
      <c r="F25" s="14" t="s">
        <v>28</v>
      </c>
      <c r="G25" s="14"/>
      <c r="H25" s="14"/>
      <c r="I25" s="14"/>
      <c r="J25" s="14"/>
      <c r="K25" s="14"/>
      <c r="L25" s="17">
        <v>0</v>
      </c>
      <c r="M25" s="18">
        <v>0.0</v>
      </c>
      <c r="N25" s="19">
        <v>0</v>
      </c>
      <c r="O25" s="20">
        <v>300288.0</v>
      </c>
      <c r="P25" s="21" t="s">
        <v>45</v>
      </c>
    </row>
    <row r="26" spans="1:16">
      <c r="A26" t="s">
        <v>46</v>
      </c>
      <c r="B26" s="6" t="s">
        <v>16</v>
      </c>
      <c r="C26" t="s">
        <v>17</v>
      </c>
      <c r="D26" s="7">
        <v>45750.0</v>
      </c>
      <c r="E26" t="s">
        <v>47</v>
      </c>
      <c r="F26" t="s">
        <v>42</v>
      </c>
      <c r="G26" s="8">
        <v>216</v>
      </c>
      <c r="H26" s="9">
        <v>44000.0</v>
      </c>
      <c r="I26" s="11">
        <v>0.802</v>
      </c>
      <c r="J26" s="13">
        <v>0</v>
      </c>
      <c r="K26" s="9">
        <v>35288.0</v>
      </c>
    </row>
    <row r="27" spans="1:16">
      <c r="A27" s="14" t="s">
        <v>46</v>
      </c>
      <c r="B27" s="15" t="s">
        <v>16</v>
      </c>
      <c r="C27" s="14" t="s">
        <v>17</v>
      </c>
      <c r="D27" s="16">
        <v>45750.0</v>
      </c>
      <c r="E27" s="14" t="s">
        <v>47</v>
      </c>
      <c r="F27" s="14" t="s">
        <v>28</v>
      </c>
      <c r="G27" s="14"/>
      <c r="H27" s="14"/>
      <c r="I27" s="14"/>
      <c r="J27" s="14"/>
      <c r="K27" s="14"/>
      <c r="L27" s="17">
        <v>820.8</v>
      </c>
      <c r="M27" s="18">
        <v>0.0</v>
      </c>
      <c r="N27" s="19">
        <v>0</v>
      </c>
      <c r="O27" s="20">
        <v>34467.2</v>
      </c>
      <c r="P27" s="21" t="s">
        <v>48</v>
      </c>
    </row>
    <row r="28" spans="1:16">
      <c r="A28" t="s">
        <v>49</v>
      </c>
      <c r="B28" s="6" t="s">
        <v>16</v>
      </c>
      <c r="C28" t="s">
        <v>50</v>
      </c>
      <c r="D28" s="7">
        <v>45750.0</v>
      </c>
      <c r="E28" t="s">
        <v>51</v>
      </c>
      <c r="F28" t="s">
        <v>38</v>
      </c>
      <c r="G28" s="8">
        <v>140</v>
      </c>
      <c r="H28" s="9">
        <v>20000.0</v>
      </c>
      <c r="I28" s="11">
        <v>0.462</v>
      </c>
      <c r="J28" s="13">
        <v>0</v>
      </c>
      <c r="K28" s="9">
        <v>9240.0</v>
      </c>
    </row>
    <row r="29" spans="1:16">
      <c r="A29" s="14" t="s">
        <v>49</v>
      </c>
      <c r="B29" s="15" t="s">
        <v>16</v>
      </c>
      <c r="C29" s="14" t="s">
        <v>50</v>
      </c>
      <c r="D29" s="16">
        <v>45750.0</v>
      </c>
      <c r="E29" s="14" t="s">
        <v>51</v>
      </c>
      <c r="F29" s="14" t="s">
        <v>28</v>
      </c>
      <c r="G29" s="14"/>
      <c r="H29" s="14"/>
      <c r="I29" s="14"/>
      <c r="J29" s="14"/>
      <c r="K29" s="14"/>
      <c r="L29" s="17">
        <v>0</v>
      </c>
      <c r="M29" s="18">
        <v>0.0</v>
      </c>
      <c r="N29" s="19">
        <v>0</v>
      </c>
      <c r="O29" s="20">
        <v>9240.0</v>
      </c>
      <c r="P29" s="21" t="s">
        <v>52</v>
      </c>
    </row>
    <row r="30" spans="1:16">
      <c r="A30" t="s">
        <v>53</v>
      </c>
      <c r="B30" s="6" t="s">
        <v>16</v>
      </c>
      <c r="C30" t="s">
        <v>50</v>
      </c>
      <c r="D30" s="7">
        <v>45750.0</v>
      </c>
      <c r="E30" t="s">
        <v>54</v>
      </c>
      <c r="F30" t="s">
        <v>55</v>
      </c>
      <c r="G30" s="8">
        <v>32800</v>
      </c>
      <c r="H30" s="9">
        <v>550.0</v>
      </c>
      <c r="I30" s="11">
        <v>32.8</v>
      </c>
      <c r="J30" s="13">
        <v>0</v>
      </c>
      <c r="K30" s="9">
        <v>18040.0</v>
      </c>
    </row>
    <row r="31" spans="1:16">
      <c r="A31" s="14" t="s">
        <v>53</v>
      </c>
      <c r="B31" s="15" t="s">
        <v>16</v>
      </c>
      <c r="C31" s="14" t="s">
        <v>50</v>
      </c>
      <c r="D31" s="16">
        <v>45750.0</v>
      </c>
      <c r="E31" s="14" t="s">
        <v>54</v>
      </c>
      <c r="F31" s="14" t="s">
        <v>28</v>
      </c>
      <c r="G31" s="14"/>
      <c r="H31" s="14"/>
      <c r="I31" s="14"/>
      <c r="J31" s="14"/>
      <c r="K31" s="14"/>
      <c r="L31" s="17">
        <v>0</v>
      </c>
      <c r="M31" s="18">
        <v>0.0</v>
      </c>
      <c r="N31" s="19">
        <v>0</v>
      </c>
      <c r="O31" s="20">
        <v>18040.0</v>
      </c>
      <c r="P31" s="21" t="s">
        <v>56</v>
      </c>
    </row>
    <row r="32" spans="1:16">
      <c r="A32" t="s">
        <v>53</v>
      </c>
      <c r="B32" s="6" t="s">
        <v>16</v>
      </c>
      <c r="C32" t="s">
        <v>50</v>
      </c>
      <c r="D32" s="7">
        <v>45750.0</v>
      </c>
      <c r="E32" t="s">
        <v>57</v>
      </c>
      <c r="F32" t="s">
        <v>55</v>
      </c>
      <c r="G32" s="8">
        <v>32800</v>
      </c>
      <c r="H32" s="9">
        <v>550.0</v>
      </c>
      <c r="I32" s="11">
        <v>32.8</v>
      </c>
      <c r="J32" s="13">
        <v>0</v>
      </c>
      <c r="K32" s="9">
        <v>18040.0</v>
      </c>
    </row>
    <row r="33" spans="1:16">
      <c r="A33" s="14" t="s">
        <v>53</v>
      </c>
      <c r="B33" s="15" t="s">
        <v>16</v>
      </c>
      <c r="C33" s="14" t="s">
        <v>50</v>
      </c>
      <c r="D33" s="16">
        <v>45750.0</v>
      </c>
      <c r="E33" s="14" t="s">
        <v>57</v>
      </c>
      <c r="F33" s="14" t="s">
        <v>28</v>
      </c>
      <c r="G33" s="14"/>
      <c r="H33" s="14"/>
      <c r="I33" s="14"/>
      <c r="J33" s="14"/>
      <c r="K33" s="14"/>
      <c r="L33" s="17">
        <v>0</v>
      </c>
      <c r="M33" s="18">
        <v>0.0</v>
      </c>
      <c r="N33" s="19">
        <v>0</v>
      </c>
      <c r="O33" s="20">
        <v>18040.0</v>
      </c>
      <c r="P33" s="21" t="s">
        <v>56</v>
      </c>
    </row>
    <row r="34" spans="1:16">
      <c r="A34" t="s">
        <v>62</v>
      </c>
      <c r="B34" s="6" t="s">
        <v>16</v>
      </c>
      <c r="C34" t="s">
        <v>17</v>
      </c>
      <c r="D34" s="7">
        <v>45750.0</v>
      </c>
      <c r="E34" t="s">
        <v>63</v>
      </c>
      <c r="F34" t="s">
        <v>64</v>
      </c>
      <c r="G34" s="8">
        <v>63</v>
      </c>
      <c r="H34" s="9">
        <v>35000.0</v>
      </c>
      <c r="I34" s="11">
        <v>0.34</v>
      </c>
      <c r="J34" s="13">
        <v>0</v>
      </c>
      <c r="K34" s="9">
        <v>11900.0</v>
      </c>
    </row>
    <row r="35" spans="1:16">
      <c r="A35" s="14" t="s">
        <v>62</v>
      </c>
      <c r="B35" s="15" t="s">
        <v>16</v>
      </c>
      <c r="C35" s="14" t="s">
        <v>17</v>
      </c>
      <c r="D35" s="16">
        <v>45750.0</v>
      </c>
      <c r="E35" s="14" t="s">
        <v>63</v>
      </c>
      <c r="F35" s="14" t="s">
        <v>28</v>
      </c>
      <c r="G35" s="14"/>
      <c r="H35" s="14"/>
      <c r="I35" s="14"/>
      <c r="J35" s="14"/>
      <c r="K35" s="14"/>
      <c r="L35" s="17">
        <v>0</v>
      </c>
      <c r="M35" s="18">
        <v>0.0</v>
      </c>
      <c r="N35" s="19">
        <v>0</v>
      </c>
      <c r="O35" s="20">
        <v>11900.0</v>
      </c>
      <c r="P35" s="21" t="s">
        <v>65</v>
      </c>
    </row>
    <row r="36" spans="1:16">
      <c r="A36" t="s">
        <v>66</v>
      </c>
      <c r="B36" s="6" t="s">
        <v>16</v>
      </c>
      <c r="C36" t="s">
        <v>17</v>
      </c>
      <c r="D36" s="7">
        <v>45750.0</v>
      </c>
      <c r="E36" t="s">
        <v>67</v>
      </c>
      <c r="F36" t="s">
        <v>68</v>
      </c>
      <c r="G36" s="8">
        <v>104</v>
      </c>
      <c r="H36" s="9">
        <v>31000.0</v>
      </c>
      <c r="I36" s="11">
        <v>0.32</v>
      </c>
      <c r="J36" s="13">
        <v>0</v>
      </c>
      <c r="K36" s="9">
        <v>9920.0</v>
      </c>
    </row>
    <row r="37" spans="1:16">
      <c r="A37" s="14" t="s">
        <v>66</v>
      </c>
      <c r="B37" s="15" t="s">
        <v>16</v>
      </c>
      <c r="C37" s="14" t="s">
        <v>17</v>
      </c>
      <c r="D37" s="16">
        <v>45750.0</v>
      </c>
      <c r="E37" s="14" t="s">
        <v>67</v>
      </c>
      <c r="F37" s="14" t="s">
        <v>28</v>
      </c>
      <c r="G37" s="14"/>
      <c r="H37" s="14"/>
      <c r="I37" s="14"/>
      <c r="J37" s="14"/>
      <c r="K37" s="14"/>
      <c r="L37" s="17">
        <v>0</v>
      </c>
      <c r="M37" s="18">
        <v>0.0</v>
      </c>
      <c r="N37" s="19">
        <v>0</v>
      </c>
      <c r="O37" s="20">
        <v>9920.0</v>
      </c>
      <c r="P37" s="21" t="s">
        <v>69</v>
      </c>
    </row>
    <row r="38" spans="1:16">
      <c r="A38" t="s">
        <v>15</v>
      </c>
      <c r="B38" s="6" t="s">
        <v>16</v>
      </c>
      <c r="C38" t="s">
        <v>17</v>
      </c>
      <c r="D38" s="7">
        <v>45750.0</v>
      </c>
      <c r="E38" t="s">
        <v>70</v>
      </c>
      <c r="F38" t="s">
        <v>71</v>
      </c>
      <c r="G38" s="8">
        <v>486</v>
      </c>
      <c r="H38" s="9">
        <v>32000.0</v>
      </c>
      <c r="I38" s="11">
        <v>5.774</v>
      </c>
      <c r="J38" s="13">
        <v>0</v>
      </c>
      <c r="K38" s="9">
        <v>184768.0</v>
      </c>
    </row>
    <row r="39" spans="1:16">
      <c r="A39" t="s">
        <v>15</v>
      </c>
      <c r="B39" s="6" t="s">
        <v>16</v>
      </c>
      <c r="C39" t="s">
        <v>17</v>
      </c>
      <c r="D39" s="7">
        <v>45750.0</v>
      </c>
      <c r="E39" t="s">
        <v>70</v>
      </c>
      <c r="F39" t="s">
        <v>71</v>
      </c>
      <c r="G39" s="8">
        <v>486</v>
      </c>
      <c r="H39" s="9">
        <v>32000.0</v>
      </c>
      <c r="I39" s="11">
        <v>5.774</v>
      </c>
      <c r="J39" s="13">
        <v>0</v>
      </c>
      <c r="K39" s="9">
        <v>184768.0</v>
      </c>
    </row>
    <row r="40" spans="1:16">
      <c r="A40" t="s">
        <v>15</v>
      </c>
      <c r="B40" s="6" t="s">
        <v>16</v>
      </c>
      <c r="C40" t="s">
        <v>17</v>
      </c>
      <c r="D40" s="7">
        <v>45750.0</v>
      </c>
      <c r="E40" t="s">
        <v>70</v>
      </c>
      <c r="F40" t="s">
        <v>72</v>
      </c>
      <c r="G40" s="8">
        <v>486</v>
      </c>
      <c r="H40" s="9">
        <v>30000.0</v>
      </c>
      <c r="I40" s="11">
        <v>5.774</v>
      </c>
      <c r="J40" s="13">
        <v>0</v>
      </c>
      <c r="K40" s="9">
        <v>173220.0</v>
      </c>
    </row>
    <row r="41" spans="1:16">
      <c r="A41" t="s">
        <v>15</v>
      </c>
      <c r="B41" s="6" t="s">
        <v>16</v>
      </c>
      <c r="C41" t="s">
        <v>17</v>
      </c>
      <c r="D41" s="7">
        <v>45750.0</v>
      </c>
      <c r="E41" t="s">
        <v>70</v>
      </c>
      <c r="F41" t="s">
        <v>72</v>
      </c>
      <c r="G41" s="8">
        <v>486</v>
      </c>
      <c r="H41" s="9">
        <v>30000.0</v>
      </c>
      <c r="I41" s="11">
        <v>5.774</v>
      </c>
      <c r="J41" s="13">
        <v>0</v>
      </c>
      <c r="K41" s="9">
        <v>173220.0</v>
      </c>
    </row>
    <row r="42" spans="1:16">
      <c r="A42" t="s">
        <v>15</v>
      </c>
      <c r="B42" s="6" t="s">
        <v>16</v>
      </c>
      <c r="C42" t="s">
        <v>17</v>
      </c>
      <c r="D42" s="7">
        <v>45750.0</v>
      </c>
      <c r="E42" t="s">
        <v>70</v>
      </c>
      <c r="F42" t="s">
        <v>73</v>
      </c>
      <c r="G42" s="8">
        <v>486</v>
      </c>
      <c r="H42" s="9">
        <v>32000.0</v>
      </c>
      <c r="I42" s="11">
        <v>2.887</v>
      </c>
      <c r="J42" s="13">
        <v>0</v>
      </c>
      <c r="K42" s="9">
        <v>92384.0</v>
      </c>
    </row>
    <row r="43" spans="1:16">
      <c r="A43" t="s">
        <v>15</v>
      </c>
      <c r="B43" s="6" t="s">
        <v>16</v>
      </c>
      <c r="C43" t="s">
        <v>17</v>
      </c>
      <c r="D43" s="7">
        <v>45750.0</v>
      </c>
      <c r="E43" t="s">
        <v>70</v>
      </c>
      <c r="F43" t="s">
        <v>73</v>
      </c>
      <c r="G43" s="8">
        <v>486</v>
      </c>
      <c r="H43" s="9">
        <v>32000.0</v>
      </c>
      <c r="I43" s="11">
        <v>2.887</v>
      </c>
      <c r="J43" s="13">
        <v>0</v>
      </c>
      <c r="K43" s="9">
        <v>92384.0</v>
      </c>
    </row>
    <row r="44" spans="1:16">
      <c r="A44" t="s">
        <v>15</v>
      </c>
      <c r="B44" s="6" t="s">
        <v>16</v>
      </c>
      <c r="C44" t="s">
        <v>17</v>
      </c>
      <c r="D44" s="7">
        <v>45750.0</v>
      </c>
      <c r="E44" t="s">
        <v>70</v>
      </c>
      <c r="F44" t="s">
        <v>73</v>
      </c>
      <c r="G44" s="8">
        <v>486</v>
      </c>
      <c r="H44" s="9">
        <v>32000.0</v>
      </c>
      <c r="I44" s="11">
        <v>2.887</v>
      </c>
      <c r="J44" s="13">
        <v>0</v>
      </c>
      <c r="K44" s="9">
        <v>92384.0</v>
      </c>
    </row>
    <row r="45" spans="1:16">
      <c r="A45" t="s">
        <v>15</v>
      </c>
      <c r="B45" s="6" t="s">
        <v>16</v>
      </c>
      <c r="C45" t="s">
        <v>17</v>
      </c>
      <c r="D45" s="7">
        <v>45750.0</v>
      </c>
      <c r="E45" t="s">
        <v>70</v>
      </c>
      <c r="F45" t="s">
        <v>73</v>
      </c>
      <c r="G45" s="8">
        <v>486</v>
      </c>
      <c r="H45" s="9">
        <v>32000.0</v>
      </c>
      <c r="I45" s="11">
        <v>2.887</v>
      </c>
      <c r="J45" s="13">
        <v>0</v>
      </c>
      <c r="K45" s="9">
        <v>92384.0</v>
      </c>
    </row>
    <row r="46" spans="1:16">
      <c r="A46" t="s">
        <v>15</v>
      </c>
      <c r="B46" s="6" t="s">
        <v>16</v>
      </c>
      <c r="C46" t="s">
        <v>17</v>
      </c>
      <c r="D46" s="7">
        <v>45750.0</v>
      </c>
      <c r="E46" t="s">
        <v>70</v>
      </c>
      <c r="F46" t="s">
        <v>74</v>
      </c>
      <c r="G46" s="8">
        <v>132</v>
      </c>
      <c r="H46" s="9">
        <v>90000.0</v>
      </c>
      <c r="I46" s="11">
        <v>2.389</v>
      </c>
      <c r="J46" s="13">
        <v>0</v>
      </c>
      <c r="K46" s="9">
        <v>215010.0</v>
      </c>
    </row>
    <row r="47" spans="1:16">
      <c r="A47" t="s">
        <v>15</v>
      </c>
      <c r="B47" s="6" t="s">
        <v>16</v>
      </c>
      <c r="C47" t="s">
        <v>17</v>
      </c>
      <c r="D47" s="7">
        <v>45750.0</v>
      </c>
      <c r="E47" t="s">
        <v>70</v>
      </c>
      <c r="F47" t="s">
        <v>75</v>
      </c>
      <c r="G47" s="8">
        <v>450</v>
      </c>
      <c r="H47" s="9">
        <v>32000.0</v>
      </c>
      <c r="I47" s="11">
        <v>2.268</v>
      </c>
      <c r="J47" s="13">
        <v>0</v>
      </c>
      <c r="K47" s="9">
        <v>72576.0</v>
      </c>
    </row>
    <row r="48" spans="1:16">
      <c r="A48" t="s">
        <v>15</v>
      </c>
      <c r="B48" s="6" t="s">
        <v>16</v>
      </c>
      <c r="C48" t="s">
        <v>17</v>
      </c>
      <c r="D48" s="7">
        <v>45750.0</v>
      </c>
      <c r="E48" t="s">
        <v>70</v>
      </c>
      <c r="F48" t="s">
        <v>76</v>
      </c>
      <c r="G48" s="8">
        <v>1260</v>
      </c>
      <c r="H48" s="9">
        <v>40000.0</v>
      </c>
      <c r="I48" s="11">
        <v>2.646</v>
      </c>
      <c r="J48" s="13">
        <v>0</v>
      </c>
      <c r="K48" s="9">
        <v>105840.0</v>
      </c>
    </row>
    <row r="49" spans="1:16">
      <c r="A49" t="s">
        <v>15</v>
      </c>
      <c r="B49" s="6" t="s">
        <v>16</v>
      </c>
      <c r="C49" t="s">
        <v>17</v>
      </c>
      <c r="D49" s="7">
        <v>45750.0</v>
      </c>
      <c r="E49" t="s">
        <v>70</v>
      </c>
      <c r="F49" t="s">
        <v>77</v>
      </c>
      <c r="G49" s="8">
        <v>340</v>
      </c>
      <c r="H49" s="9">
        <v>70000.0</v>
      </c>
      <c r="I49" s="11">
        <v>2.479</v>
      </c>
      <c r="J49" s="13">
        <v>0</v>
      </c>
      <c r="K49" s="9">
        <v>173530.0</v>
      </c>
    </row>
    <row r="50" spans="1:16">
      <c r="A50" t="s">
        <v>15</v>
      </c>
      <c r="B50" s="6" t="s">
        <v>16</v>
      </c>
      <c r="C50" t="s">
        <v>17</v>
      </c>
      <c r="D50" s="7">
        <v>45750.0</v>
      </c>
      <c r="E50" t="s">
        <v>70</v>
      </c>
      <c r="F50" t="s">
        <v>78</v>
      </c>
      <c r="G50" s="8">
        <v>72</v>
      </c>
      <c r="H50" s="9">
        <v>58000.0</v>
      </c>
      <c r="I50" s="11">
        <v>0.525</v>
      </c>
      <c r="J50" s="13">
        <v>0</v>
      </c>
      <c r="K50" s="9">
        <v>30450.0</v>
      </c>
    </row>
    <row r="51" spans="1:16">
      <c r="A51" t="s">
        <v>15</v>
      </c>
      <c r="B51" s="6" t="s">
        <v>16</v>
      </c>
      <c r="C51" t="s">
        <v>17</v>
      </c>
      <c r="D51" s="7">
        <v>45750.0</v>
      </c>
      <c r="E51" t="s">
        <v>70</v>
      </c>
      <c r="F51" t="s">
        <v>79</v>
      </c>
      <c r="G51" s="8">
        <v>387</v>
      </c>
      <c r="H51" s="9">
        <v>57000.0</v>
      </c>
      <c r="I51" s="11">
        <v>0.139</v>
      </c>
      <c r="J51" s="13">
        <v>0</v>
      </c>
      <c r="K51" s="9">
        <v>7923.0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70</v>
      </c>
      <c r="F52" t="s">
        <v>80</v>
      </c>
      <c r="G52" s="8">
        <v>234</v>
      </c>
      <c r="H52" s="9">
        <v>57000.0</v>
      </c>
      <c r="I52" s="11">
        <v>0.253</v>
      </c>
      <c r="J52" s="13">
        <v>0</v>
      </c>
      <c r="K52" s="9">
        <v>14421.0</v>
      </c>
    </row>
    <row r="53" spans="1:16">
      <c r="A53" t="s">
        <v>15</v>
      </c>
      <c r="B53" s="6" t="s">
        <v>16</v>
      </c>
      <c r="C53" t="s">
        <v>17</v>
      </c>
      <c r="D53" s="7">
        <v>45750.0</v>
      </c>
      <c r="E53" t="s">
        <v>70</v>
      </c>
      <c r="F53" t="s">
        <v>81</v>
      </c>
      <c r="G53" s="8">
        <v>1008</v>
      </c>
      <c r="H53" s="9">
        <v>67000.0</v>
      </c>
      <c r="I53" s="11">
        <v>1.089</v>
      </c>
      <c r="J53" s="13">
        <v>0</v>
      </c>
      <c r="K53" s="9">
        <v>72963.0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70</v>
      </c>
      <c r="F54" t="s">
        <v>82</v>
      </c>
      <c r="G54" s="8">
        <v>2286</v>
      </c>
      <c r="H54" s="9">
        <v>67000.0</v>
      </c>
      <c r="I54" s="11">
        <v>1.097</v>
      </c>
      <c r="J54" s="13">
        <v>0</v>
      </c>
      <c r="K54" s="9">
        <v>73499.0</v>
      </c>
    </row>
    <row r="55" spans="1:16">
      <c r="A55" t="s">
        <v>15</v>
      </c>
      <c r="B55" s="6" t="s">
        <v>16</v>
      </c>
      <c r="C55" t="s">
        <v>17</v>
      </c>
      <c r="D55" s="7">
        <v>45750.0</v>
      </c>
      <c r="E55" t="s">
        <v>70</v>
      </c>
      <c r="F55" t="s">
        <v>83</v>
      </c>
      <c r="G55" s="8">
        <v>648</v>
      </c>
      <c r="H55" s="9">
        <v>67000.0</v>
      </c>
      <c r="I55" s="11">
        <v>0.467</v>
      </c>
      <c r="J55" s="13">
        <v>0</v>
      </c>
      <c r="K55" s="9">
        <v>31289.0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70</v>
      </c>
      <c r="F56" t="s">
        <v>84</v>
      </c>
      <c r="G56" s="8">
        <v>1935</v>
      </c>
      <c r="H56" s="9">
        <v>67000.0</v>
      </c>
      <c r="I56" s="11">
        <v>0.697</v>
      </c>
      <c r="J56" s="13">
        <v>0</v>
      </c>
      <c r="K56" s="9">
        <v>46699.0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70</v>
      </c>
      <c r="F57" s="14" t="s">
        <v>28</v>
      </c>
      <c r="G57" s="14"/>
      <c r="H57" s="14"/>
      <c r="I57" s="14"/>
      <c r="J57" s="14"/>
      <c r="K57" s="14"/>
      <c r="L57" s="17">
        <v>613750.5</v>
      </c>
      <c r="M57" s="18">
        <v>0.0</v>
      </c>
      <c r="N57" s="19">
        <v>613750.5</v>
      </c>
      <c r="O57" s="20">
        <v>1929712.0</v>
      </c>
      <c r="P57" s="21" t="s">
        <v>85</v>
      </c>
    </row>
    <row r="58" spans="1:16">
      <c r="A58" t="s">
        <v>86</v>
      </c>
      <c r="B58" s="6" t="s">
        <v>16</v>
      </c>
      <c r="C58" t="s">
        <v>17</v>
      </c>
      <c r="D58" s="7">
        <v>45751.0</v>
      </c>
      <c r="E58" t="s">
        <v>87</v>
      </c>
      <c r="F58" t="s">
        <v>83</v>
      </c>
      <c r="G58" s="8">
        <v>162</v>
      </c>
      <c r="H58" s="9">
        <v>93000.0</v>
      </c>
      <c r="I58" s="11">
        <v>0.117</v>
      </c>
      <c r="J58" s="13">
        <v>0</v>
      </c>
      <c r="K58" s="9">
        <v>10881.0</v>
      </c>
    </row>
    <row r="59" spans="1:16">
      <c r="A59" t="s">
        <v>86</v>
      </c>
      <c r="B59" s="6" t="s">
        <v>16</v>
      </c>
      <c r="C59" t="s">
        <v>17</v>
      </c>
      <c r="D59" s="7">
        <v>45751.0</v>
      </c>
      <c r="E59" t="s">
        <v>87</v>
      </c>
      <c r="F59" t="s">
        <v>88</v>
      </c>
      <c r="G59" s="8">
        <v>24</v>
      </c>
      <c r="H59" s="9">
        <v>45000.0</v>
      </c>
      <c r="I59" s="11">
        <v>0.175</v>
      </c>
      <c r="J59" s="13">
        <v>0</v>
      </c>
      <c r="K59" s="9">
        <v>7875.0</v>
      </c>
    </row>
    <row r="60" spans="1:16">
      <c r="A60" t="s">
        <v>86</v>
      </c>
      <c r="B60" s="6" t="s">
        <v>16</v>
      </c>
      <c r="C60" t="s">
        <v>17</v>
      </c>
      <c r="D60" s="7">
        <v>45751.0</v>
      </c>
      <c r="E60" t="s">
        <v>87</v>
      </c>
      <c r="F60" t="s">
        <v>89</v>
      </c>
      <c r="G60" s="8">
        <v>24</v>
      </c>
      <c r="H60" s="9">
        <v>150000.0</v>
      </c>
      <c r="I60" s="11">
        <v>0.086</v>
      </c>
      <c r="J60" s="13">
        <v>0</v>
      </c>
      <c r="K60" s="9">
        <v>12900.0</v>
      </c>
    </row>
    <row r="61" spans="1:16">
      <c r="A61" t="s">
        <v>86</v>
      </c>
      <c r="B61" s="6" t="s">
        <v>16</v>
      </c>
      <c r="C61" t="s">
        <v>17</v>
      </c>
      <c r="D61" s="7">
        <v>45751.0</v>
      </c>
      <c r="E61" t="s">
        <v>87</v>
      </c>
      <c r="F61" t="s">
        <v>90</v>
      </c>
      <c r="G61" s="8">
        <v>32</v>
      </c>
      <c r="H61" s="9">
        <v>120000.0</v>
      </c>
      <c r="I61" s="11">
        <v>0.096</v>
      </c>
      <c r="J61" s="13">
        <v>0</v>
      </c>
      <c r="K61" s="9">
        <v>11520.0</v>
      </c>
    </row>
    <row r="62" spans="1:16">
      <c r="A62" t="s">
        <v>86</v>
      </c>
      <c r="B62" s="6" t="s">
        <v>16</v>
      </c>
      <c r="C62" t="s">
        <v>17</v>
      </c>
      <c r="D62" s="7">
        <v>45751.0</v>
      </c>
      <c r="E62" t="s">
        <v>87</v>
      </c>
      <c r="F62" t="s">
        <v>91</v>
      </c>
      <c r="G62" s="8">
        <v>24</v>
      </c>
      <c r="H62" s="9">
        <v>120000.0</v>
      </c>
      <c r="I62" s="11">
        <v>0.078</v>
      </c>
      <c r="J62" s="13">
        <v>0</v>
      </c>
      <c r="K62" s="9">
        <v>9360.0</v>
      </c>
    </row>
    <row r="63" spans="1:16">
      <c r="A63" t="s">
        <v>86</v>
      </c>
      <c r="B63" s="6" t="s">
        <v>16</v>
      </c>
      <c r="C63" t="s">
        <v>17</v>
      </c>
      <c r="D63" s="7">
        <v>45751.0</v>
      </c>
      <c r="E63" t="s">
        <v>87</v>
      </c>
      <c r="F63" t="s">
        <v>92</v>
      </c>
      <c r="G63" s="8">
        <v>48</v>
      </c>
      <c r="H63" s="9">
        <v>120000.0</v>
      </c>
      <c r="I63" s="11">
        <v>0.173</v>
      </c>
      <c r="J63" s="13">
        <v>0</v>
      </c>
      <c r="K63" s="9">
        <v>20760.0</v>
      </c>
    </row>
    <row r="64" spans="1:16">
      <c r="A64" s="14" t="s">
        <v>86</v>
      </c>
      <c r="B64" s="15" t="s">
        <v>16</v>
      </c>
      <c r="C64" s="14" t="s">
        <v>17</v>
      </c>
      <c r="D64" s="16">
        <v>45751.0</v>
      </c>
      <c r="E64" s="14" t="s">
        <v>87</v>
      </c>
      <c r="F64" s="14" t="s">
        <v>28</v>
      </c>
      <c r="G64" s="14"/>
      <c r="H64" s="14"/>
      <c r="I64" s="14"/>
      <c r="J64" s="14"/>
      <c r="K64" s="14"/>
      <c r="L64" s="17">
        <v>0</v>
      </c>
      <c r="M64" s="18">
        <v>0.0</v>
      </c>
      <c r="N64" s="19">
        <v>0</v>
      </c>
      <c r="O64" s="20">
        <v>73296.0</v>
      </c>
      <c r="P64" s="21" t="s">
        <v>93</v>
      </c>
    </row>
    <row r="65" spans="1:16">
      <c r="A65" t="s">
        <v>94</v>
      </c>
      <c r="B65" s="6" t="s">
        <v>16</v>
      </c>
      <c r="C65" t="s">
        <v>50</v>
      </c>
      <c r="D65" s="7">
        <v>45751.0</v>
      </c>
      <c r="E65" t="s">
        <v>95</v>
      </c>
      <c r="F65" t="s">
        <v>96</v>
      </c>
      <c r="G65" s="8">
        <v>108</v>
      </c>
      <c r="H65" s="9">
        <v>8000.0</v>
      </c>
      <c r="I65" s="11">
        <v>0</v>
      </c>
      <c r="J65" s="13">
        <v>864.0</v>
      </c>
      <c r="K65" s="9">
        <v>6912.0</v>
      </c>
    </row>
    <row r="66" spans="1:16">
      <c r="A66" t="s">
        <v>94</v>
      </c>
      <c r="B66" s="6" t="s">
        <v>16</v>
      </c>
      <c r="C66" t="s">
        <v>50</v>
      </c>
      <c r="D66" s="7">
        <v>45751.0</v>
      </c>
      <c r="E66" t="s">
        <v>95</v>
      </c>
      <c r="F66" t="s">
        <v>96</v>
      </c>
      <c r="G66" s="8">
        <v>108</v>
      </c>
      <c r="H66" s="9">
        <v>8000.0</v>
      </c>
      <c r="I66" s="11">
        <v>0</v>
      </c>
      <c r="J66" s="13">
        <v>864.0</v>
      </c>
      <c r="K66" s="9">
        <v>6912.0</v>
      </c>
    </row>
    <row r="67" spans="1:16">
      <c r="A67" t="s">
        <v>94</v>
      </c>
      <c r="B67" s="6" t="s">
        <v>16</v>
      </c>
      <c r="C67" t="s">
        <v>50</v>
      </c>
      <c r="D67" s="7">
        <v>45751.0</v>
      </c>
      <c r="E67" t="s">
        <v>95</v>
      </c>
      <c r="F67" t="s">
        <v>96</v>
      </c>
      <c r="G67" s="8">
        <v>108</v>
      </c>
      <c r="H67" s="9">
        <v>8000.0</v>
      </c>
      <c r="I67" s="11">
        <v>0</v>
      </c>
      <c r="J67" s="13">
        <v>864.0</v>
      </c>
      <c r="K67" s="9">
        <v>6912.0</v>
      </c>
    </row>
    <row r="68" spans="1:16">
      <c r="A68" t="s">
        <v>94</v>
      </c>
      <c r="B68" s="6" t="s">
        <v>16</v>
      </c>
      <c r="C68" t="s">
        <v>50</v>
      </c>
      <c r="D68" s="7">
        <v>45751.0</v>
      </c>
      <c r="E68" t="s">
        <v>95</v>
      </c>
      <c r="F68" t="s">
        <v>96</v>
      </c>
      <c r="G68" s="8">
        <v>108</v>
      </c>
      <c r="H68" s="9">
        <v>8000.0</v>
      </c>
      <c r="I68" s="11">
        <v>0</v>
      </c>
      <c r="J68" s="13">
        <v>864.0</v>
      </c>
      <c r="K68" s="9">
        <v>6912.0</v>
      </c>
    </row>
    <row r="69" spans="1:16">
      <c r="A69" t="s">
        <v>94</v>
      </c>
      <c r="B69" s="6" t="s">
        <v>16</v>
      </c>
      <c r="C69" t="s">
        <v>50</v>
      </c>
      <c r="D69" s="7">
        <v>45751.0</v>
      </c>
      <c r="E69" t="s">
        <v>95</v>
      </c>
      <c r="F69" t="s">
        <v>96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94</v>
      </c>
      <c r="B70" s="6" t="s">
        <v>16</v>
      </c>
      <c r="C70" t="s">
        <v>50</v>
      </c>
      <c r="D70" s="7">
        <v>45751.0</v>
      </c>
      <c r="E70" t="s">
        <v>95</v>
      </c>
      <c r="F70" t="s">
        <v>96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s="14" t="s">
        <v>94</v>
      </c>
      <c r="B71" s="15" t="s">
        <v>16</v>
      </c>
      <c r="C71" s="14" t="s">
        <v>50</v>
      </c>
      <c r="D71" s="16">
        <v>45751.0</v>
      </c>
      <c r="E71" s="14" t="s">
        <v>95</v>
      </c>
      <c r="F71" s="14" t="s">
        <v>28</v>
      </c>
      <c r="G71" s="14"/>
      <c r="H71" s="14"/>
      <c r="I71" s="14"/>
      <c r="J71" s="14"/>
      <c r="K71" s="14"/>
      <c r="L71" s="17">
        <v>0</v>
      </c>
      <c r="M71" s="18">
        <v>0.0</v>
      </c>
      <c r="N71" s="19">
        <v>0</v>
      </c>
      <c r="O71" s="20">
        <v>41472.0</v>
      </c>
      <c r="P71" s="21" t="s">
        <v>97</v>
      </c>
    </row>
    <row r="72" spans="1:16">
      <c r="A72" t="s">
        <v>53</v>
      </c>
      <c r="B72" s="6" t="s">
        <v>16</v>
      </c>
      <c r="C72" t="s">
        <v>17</v>
      </c>
      <c r="D72" s="7">
        <v>45751.0</v>
      </c>
      <c r="E72" t="s">
        <v>98</v>
      </c>
      <c r="F72" t="s">
        <v>55</v>
      </c>
      <c r="G72" s="8">
        <v>32800</v>
      </c>
      <c r="H72" s="9">
        <v>550.0</v>
      </c>
      <c r="I72" s="11">
        <v>32.8</v>
      </c>
      <c r="J72" s="13">
        <v>0</v>
      </c>
      <c r="K72" s="9">
        <v>18040.0</v>
      </c>
    </row>
    <row r="73" spans="1:16">
      <c r="A73" s="14" t="s">
        <v>53</v>
      </c>
      <c r="B73" s="15" t="s">
        <v>16</v>
      </c>
      <c r="C73" s="14" t="s">
        <v>17</v>
      </c>
      <c r="D73" s="16">
        <v>45751.0</v>
      </c>
      <c r="E73" s="14" t="s">
        <v>98</v>
      </c>
      <c r="F73" s="14" t="s">
        <v>28</v>
      </c>
      <c r="G73" s="14"/>
      <c r="H73" s="14"/>
      <c r="I73" s="14"/>
      <c r="J73" s="14"/>
      <c r="K73" s="14"/>
      <c r="L73" s="17">
        <v>0</v>
      </c>
      <c r="M73" s="18">
        <v>0.0</v>
      </c>
      <c r="N73" s="19">
        <v>0</v>
      </c>
      <c r="O73" s="20">
        <v>18040.0</v>
      </c>
      <c r="P73" s="21" t="s">
        <v>56</v>
      </c>
    </row>
    <row r="74" spans="1:16">
      <c r="A74" t="s">
        <v>53</v>
      </c>
      <c r="B74" s="6" t="s">
        <v>16</v>
      </c>
      <c r="C74" t="s">
        <v>17</v>
      </c>
      <c r="D74" s="7">
        <v>45751.0</v>
      </c>
      <c r="E74" t="s">
        <v>99</v>
      </c>
      <c r="F74" t="s">
        <v>55</v>
      </c>
      <c r="G74" s="8">
        <v>32800</v>
      </c>
      <c r="H74" s="9">
        <v>550.0</v>
      </c>
      <c r="I74" s="11">
        <v>32.8</v>
      </c>
      <c r="J74" s="13">
        <v>0</v>
      </c>
      <c r="K74" s="9">
        <v>18040.0</v>
      </c>
    </row>
    <row r="75" spans="1:16">
      <c r="A75" s="14" t="s">
        <v>53</v>
      </c>
      <c r="B75" s="15" t="s">
        <v>16</v>
      </c>
      <c r="C75" s="14" t="s">
        <v>17</v>
      </c>
      <c r="D75" s="16">
        <v>45751.0</v>
      </c>
      <c r="E75" s="14" t="s">
        <v>99</v>
      </c>
      <c r="F75" s="14" t="s">
        <v>28</v>
      </c>
      <c r="G75" s="14"/>
      <c r="H75" s="14"/>
      <c r="I75" s="14"/>
      <c r="J75" s="14"/>
      <c r="K75" s="14"/>
      <c r="L75" s="17">
        <v>0</v>
      </c>
      <c r="M75" s="18">
        <v>0.0</v>
      </c>
      <c r="N75" s="19">
        <v>0</v>
      </c>
      <c r="O75" s="20">
        <v>18040.0</v>
      </c>
      <c r="P75" s="21" t="s">
        <v>56</v>
      </c>
    </row>
    <row r="76" spans="1:16">
      <c r="A76" t="s">
        <v>53</v>
      </c>
      <c r="B76" s="6" t="s">
        <v>16</v>
      </c>
      <c r="C76" t="s">
        <v>17</v>
      </c>
      <c r="D76" s="7">
        <v>45751.0</v>
      </c>
      <c r="E76" t="s">
        <v>100</v>
      </c>
      <c r="F76" t="s">
        <v>55</v>
      </c>
      <c r="G76" s="8">
        <v>32800</v>
      </c>
      <c r="H76" s="9">
        <v>550.0</v>
      </c>
      <c r="I76" s="11">
        <v>32.8</v>
      </c>
      <c r="J76" s="13">
        <v>0</v>
      </c>
      <c r="K76" s="9">
        <v>18040.0</v>
      </c>
    </row>
    <row r="77" spans="1:16">
      <c r="A77" s="14" t="s">
        <v>53</v>
      </c>
      <c r="B77" s="15" t="s">
        <v>16</v>
      </c>
      <c r="C77" s="14" t="s">
        <v>17</v>
      </c>
      <c r="D77" s="16">
        <v>45751.0</v>
      </c>
      <c r="E77" s="14" t="s">
        <v>100</v>
      </c>
      <c r="F77" s="14" t="s">
        <v>28</v>
      </c>
      <c r="G77" s="14"/>
      <c r="H77" s="14"/>
      <c r="I77" s="14"/>
      <c r="J77" s="14"/>
      <c r="K77" s="14"/>
      <c r="L77" s="17">
        <v>0</v>
      </c>
      <c r="M77" s="18">
        <v>0.0</v>
      </c>
      <c r="N77" s="19">
        <v>0</v>
      </c>
      <c r="O77" s="20">
        <v>18040.0</v>
      </c>
      <c r="P77" s="21" t="s">
        <v>56</v>
      </c>
    </row>
    <row r="78" spans="1:16">
      <c r="A78" t="s">
        <v>53</v>
      </c>
      <c r="B78" s="6" t="s">
        <v>16</v>
      </c>
      <c r="C78" t="s">
        <v>17</v>
      </c>
      <c r="D78" s="7">
        <v>45751.0</v>
      </c>
      <c r="E78" t="s">
        <v>101</v>
      </c>
      <c r="F78" t="s">
        <v>55</v>
      </c>
      <c r="G78" s="8">
        <v>32800</v>
      </c>
      <c r="H78" s="9">
        <v>550.0</v>
      </c>
      <c r="I78" s="11">
        <v>32.8</v>
      </c>
      <c r="J78" s="13">
        <v>0</v>
      </c>
      <c r="K78" s="9">
        <v>18040.0</v>
      </c>
    </row>
    <row r="79" spans="1:16">
      <c r="A79" s="14" t="s">
        <v>53</v>
      </c>
      <c r="B79" s="15" t="s">
        <v>16</v>
      </c>
      <c r="C79" s="14" t="s">
        <v>17</v>
      </c>
      <c r="D79" s="16">
        <v>45751.0</v>
      </c>
      <c r="E79" s="14" t="s">
        <v>101</v>
      </c>
      <c r="F79" s="14" t="s">
        <v>28</v>
      </c>
      <c r="G79" s="14"/>
      <c r="H79" s="14"/>
      <c r="I79" s="14"/>
      <c r="J79" s="14"/>
      <c r="K79" s="14"/>
      <c r="L79" s="17">
        <v>0</v>
      </c>
      <c r="M79" s="18">
        <v>0.0</v>
      </c>
      <c r="N79" s="19">
        <v>0</v>
      </c>
      <c r="O79" s="20">
        <v>18040.0</v>
      </c>
      <c r="P79" s="21" t="s">
        <v>56</v>
      </c>
    </row>
    <row r="80" spans="1:16">
      <c r="A80" t="s">
        <v>112</v>
      </c>
      <c r="B80" s="6" t="s">
        <v>16</v>
      </c>
      <c r="C80" t="s">
        <v>17</v>
      </c>
      <c r="D80" s="7">
        <v>45751.0</v>
      </c>
      <c r="E80" t="s">
        <v>113</v>
      </c>
      <c r="F80" t="s">
        <v>114</v>
      </c>
      <c r="G80" s="8">
        <v>12</v>
      </c>
      <c r="H80" s="9">
        <v>61000.0</v>
      </c>
      <c r="I80" s="11">
        <v>0.064</v>
      </c>
      <c r="J80" s="13">
        <v>0</v>
      </c>
      <c r="K80" s="9">
        <v>3904.0</v>
      </c>
    </row>
    <row r="81" spans="1:16">
      <c r="A81" t="s">
        <v>112</v>
      </c>
      <c r="B81" s="6" t="s">
        <v>16</v>
      </c>
      <c r="C81" t="s">
        <v>17</v>
      </c>
      <c r="D81" s="7">
        <v>45751.0</v>
      </c>
      <c r="E81" t="s">
        <v>113</v>
      </c>
      <c r="F81" t="s">
        <v>115</v>
      </c>
      <c r="G81" s="8">
        <v>8</v>
      </c>
      <c r="H81" s="9">
        <v>55000.0</v>
      </c>
      <c r="I81" s="11">
        <v>0.029</v>
      </c>
      <c r="J81" s="13">
        <v>0</v>
      </c>
      <c r="K81" s="9">
        <v>1595.0</v>
      </c>
    </row>
    <row r="82" spans="1:16">
      <c r="A82" s="14" t="s">
        <v>112</v>
      </c>
      <c r="B82" s="15" t="s">
        <v>16</v>
      </c>
      <c r="C82" s="14" t="s">
        <v>17</v>
      </c>
      <c r="D82" s="16">
        <v>45751.0</v>
      </c>
      <c r="E82" s="14" t="s">
        <v>113</v>
      </c>
      <c r="F82" s="14" t="s">
        <v>28</v>
      </c>
      <c r="G82" s="14"/>
      <c r="H82" s="14"/>
      <c r="I82" s="14"/>
      <c r="J82" s="14"/>
      <c r="K82" s="14"/>
      <c r="L82" s="17">
        <v>0</v>
      </c>
      <c r="M82" s="18">
        <v>0.0</v>
      </c>
      <c r="N82" s="19">
        <v>0</v>
      </c>
      <c r="O82" s="20">
        <v>5499.0</v>
      </c>
      <c r="P82" s="21" t="s">
        <v>116</v>
      </c>
    </row>
    <row r="83" spans="1:16">
      <c r="A83" t="s">
        <v>123</v>
      </c>
      <c r="B83" s="6" t="s">
        <v>16</v>
      </c>
      <c r="C83" t="s">
        <v>50</v>
      </c>
      <c r="D83" s="7">
        <v>45751.0</v>
      </c>
      <c r="E83" t="s">
        <v>124</v>
      </c>
      <c r="F83" t="s">
        <v>125</v>
      </c>
      <c r="G83" s="8">
        <v>210</v>
      </c>
      <c r="H83" s="9">
        <v>9600.0</v>
      </c>
      <c r="I83" s="11">
        <v>2.016</v>
      </c>
      <c r="J83" s="13">
        <v>0</v>
      </c>
      <c r="K83" s="9">
        <v>19353.6</v>
      </c>
    </row>
    <row r="84" spans="1:16">
      <c r="A84" s="14" t="s">
        <v>123</v>
      </c>
      <c r="B84" s="15" t="s">
        <v>16</v>
      </c>
      <c r="C84" s="14" t="s">
        <v>50</v>
      </c>
      <c r="D84" s="16">
        <v>45751.0</v>
      </c>
      <c r="E84" s="14" t="s">
        <v>124</v>
      </c>
      <c r="F84" s="14" t="s">
        <v>28</v>
      </c>
      <c r="G84" s="14"/>
      <c r="H84" s="14"/>
      <c r="I84" s="14"/>
      <c r="J84" s="14"/>
      <c r="K84" s="14"/>
      <c r="L84" s="17">
        <v>0</v>
      </c>
      <c r="M84" s="18">
        <v>0.0</v>
      </c>
      <c r="N84" s="19">
        <v>0</v>
      </c>
      <c r="O84" s="20">
        <v>19353.6</v>
      </c>
      <c r="P84" s="21" t="s">
        <v>126</v>
      </c>
    </row>
    <row r="85" spans="1:16">
      <c r="A85" t="s">
        <v>94</v>
      </c>
      <c r="B85" s="6" t="s">
        <v>16</v>
      </c>
      <c r="C85" t="s">
        <v>17</v>
      </c>
      <c r="D85" s="7">
        <v>45751.0</v>
      </c>
      <c r="E85" t="s">
        <v>127</v>
      </c>
      <c r="F85" t="s">
        <v>96</v>
      </c>
      <c r="G85" s="8">
        <v>108</v>
      </c>
      <c r="H85" s="9">
        <v>8000.0</v>
      </c>
      <c r="I85" s="11">
        <v>0</v>
      </c>
      <c r="J85" s="13">
        <v>864.0</v>
      </c>
      <c r="K85" s="9">
        <v>6912.0</v>
      </c>
    </row>
    <row r="86" spans="1:16">
      <c r="A86" t="s">
        <v>94</v>
      </c>
      <c r="B86" s="6" t="s">
        <v>16</v>
      </c>
      <c r="C86" t="s">
        <v>17</v>
      </c>
      <c r="D86" s="7">
        <v>45751.0</v>
      </c>
      <c r="E86" t="s">
        <v>127</v>
      </c>
      <c r="F86" t="s">
        <v>96</v>
      </c>
      <c r="G86" s="8">
        <v>108</v>
      </c>
      <c r="H86" s="9">
        <v>8000.0</v>
      </c>
      <c r="I86" s="11">
        <v>0</v>
      </c>
      <c r="J86" s="13">
        <v>864.0</v>
      </c>
      <c r="K86" s="9">
        <v>6912.0</v>
      </c>
    </row>
    <row r="87" spans="1:16">
      <c r="A87" t="s">
        <v>94</v>
      </c>
      <c r="B87" s="6" t="s">
        <v>16</v>
      </c>
      <c r="C87" t="s">
        <v>17</v>
      </c>
      <c r="D87" s="7">
        <v>45751.0</v>
      </c>
      <c r="E87" t="s">
        <v>127</v>
      </c>
      <c r="F87" t="s">
        <v>96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94</v>
      </c>
      <c r="B88" s="6" t="s">
        <v>16</v>
      </c>
      <c r="C88" t="s">
        <v>17</v>
      </c>
      <c r="D88" s="7">
        <v>45751.0</v>
      </c>
      <c r="E88" t="s">
        <v>127</v>
      </c>
      <c r="F88" t="s">
        <v>96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94</v>
      </c>
      <c r="B89" s="6" t="s">
        <v>16</v>
      </c>
      <c r="C89" t="s">
        <v>17</v>
      </c>
      <c r="D89" s="7">
        <v>45751.0</v>
      </c>
      <c r="E89" t="s">
        <v>127</v>
      </c>
      <c r="F89" t="s">
        <v>96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94</v>
      </c>
      <c r="B90" s="6" t="s">
        <v>16</v>
      </c>
      <c r="C90" t="s">
        <v>17</v>
      </c>
      <c r="D90" s="7">
        <v>45751.0</v>
      </c>
      <c r="E90" t="s">
        <v>127</v>
      </c>
      <c r="F90" t="s">
        <v>96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s="14" t="s">
        <v>94</v>
      </c>
      <c r="B91" s="15" t="s">
        <v>16</v>
      </c>
      <c r="C91" s="14" t="s">
        <v>17</v>
      </c>
      <c r="D91" s="16">
        <v>45751.0</v>
      </c>
      <c r="E91" s="14" t="s">
        <v>127</v>
      </c>
      <c r="F91" s="14" t="s">
        <v>28</v>
      </c>
      <c r="G91" s="14"/>
      <c r="H91" s="14"/>
      <c r="I91" s="14"/>
      <c r="J91" s="14"/>
      <c r="K91" s="14"/>
      <c r="L91" s="17">
        <v>0</v>
      </c>
      <c r="M91" s="18">
        <v>0.0</v>
      </c>
      <c r="N91" s="19">
        <v>0</v>
      </c>
      <c r="O91" s="20">
        <v>41472.0</v>
      </c>
      <c r="P91" s="21" t="s">
        <v>97</v>
      </c>
    </row>
    <row r="92" spans="1:16">
      <c r="A92" t="s">
        <v>53</v>
      </c>
      <c r="B92" s="6" t="s">
        <v>16</v>
      </c>
      <c r="C92" t="s">
        <v>17</v>
      </c>
      <c r="D92" s="7">
        <v>45752.0</v>
      </c>
      <c r="E92" t="s">
        <v>128</v>
      </c>
      <c r="F92" t="s">
        <v>55</v>
      </c>
      <c r="G92" s="8">
        <v>32800</v>
      </c>
      <c r="H92" s="9">
        <v>550.0</v>
      </c>
      <c r="I92" s="11">
        <v>32.8</v>
      </c>
      <c r="J92" s="13">
        <v>0</v>
      </c>
      <c r="K92" s="9">
        <v>18040.0</v>
      </c>
    </row>
    <row r="93" spans="1:16">
      <c r="A93" s="14" t="s">
        <v>53</v>
      </c>
      <c r="B93" s="15" t="s">
        <v>16</v>
      </c>
      <c r="C93" s="14" t="s">
        <v>17</v>
      </c>
      <c r="D93" s="16">
        <v>45752.0</v>
      </c>
      <c r="E93" s="14" t="s">
        <v>128</v>
      </c>
      <c r="F93" s="14" t="s">
        <v>28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18040.0</v>
      </c>
      <c r="P93" s="21" t="s">
        <v>56</v>
      </c>
    </row>
    <row r="94" spans="1:16">
      <c r="A94" t="s">
        <v>53</v>
      </c>
      <c r="B94" s="6" t="s">
        <v>16</v>
      </c>
      <c r="C94" t="s">
        <v>17</v>
      </c>
      <c r="D94" s="7">
        <v>45752.0</v>
      </c>
      <c r="E94" t="s">
        <v>129</v>
      </c>
      <c r="F94" t="s">
        <v>55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53</v>
      </c>
      <c r="B95" s="15" t="s">
        <v>16</v>
      </c>
      <c r="C95" s="14" t="s">
        <v>17</v>
      </c>
      <c r="D95" s="16">
        <v>45752.0</v>
      </c>
      <c r="E95" s="14" t="s">
        <v>129</v>
      </c>
      <c r="F95" s="14" t="s">
        <v>28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56</v>
      </c>
    </row>
    <row r="96" spans="1:16">
      <c r="A96" t="s">
        <v>53</v>
      </c>
      <c r="B96" s="6" t="s">
        <v>16</v>
      </c>
      <c r="C96" t="s">
        <v>17</v>
      </c>
      <c r="D96" s="7">
        <v>45752.0</v>
      </c>
      <c r="E96" t="s">
        <v>130</v>
      </c>
      <c r="F96" t="s">
        <v>55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53</v>
      </c>
      <c r="B97" s="15" t="s">
        <v>16</v>
      </c>
      <c r="C97" s="14" t="s">
        <v>17</v>
      </c>
      <c r="D97" s="16">
        <v>45752.0</v>
      </c>
      <c r="E97" s="14" t="s">
        <v>130</v>
      </c>
      <c r="F97" s="14" t="s">
        <v>28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56</v>
      </c>
    </row>
    <row r="98" spans="1:16">
      <c r="A98" t="s">
        <v>53</v>
      </c>
      <c r="B98" s="6" t="s">
        <v>16</v>
      </c>
      <c r="C98" t="s">
        <v>17</v>
      </c>
      <c r="D98" s="7">
        <v>45752.0</v>
      </c>
      <c r="E98" t="s">
        <v>131</v>
      </c>
      <c r="F98" t="s">
        <v>55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53</v>
      </c>
      <c r="B99" s="15" t="s">
        <v>16</v>
      </c>
      <c r="C99" s="14" t="s">
        <v>17</v>
      </c>
      <c r="D99" s="16">
        <v>45752.0</v>
      </c>
      <c r="E99" s="14" t="s">
        <v>131</v>
      </c>
      <c r="F99" s="14" t="s">
        <v>28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56</v>
      </c>
    </row>
    <row r="100" spans="1:16">
      <c r="A100" t="s">
        <v>53</v>
      </c>
      <c r="B100" s="6" t="s">
        <v>16</v>
      </c>
      <c r="C100" t="s">
        <v>17</v>
      </c>
      <c r="D100" s="7">
        <v>45754.0</v>
      </c>
      <c r="E100" t="s">
        <v>143</v>
      </c>
      <c r="F100" t="s">
        <v>55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53</v>
      </c>
      <c r="B101" s="15" t="s">
        <v>16</v>
      </c>
      <c r="C101" s="14" t="s">
        <v>17</v>
      </c>
      <c r="D101" s="16">
        <v>45754.0</v>
      </c>
      <c r="E101" s="14" t="s">
        <v>143</v>
      </c>
      <c r="F101" s="14" t="s">
        <v>28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56</v>
      </c>
    </row>
    <row r="102" spans="1:16">
      <c r="A102" t="s">
        <v>144</v>
      </c>
      <c r="B102" s="6" t="s">
        <v>16</v>
      </c>
      <c r="C102" t="s">
        <v>17</v>
      </c>
      <c r="D102" s="7">
        <v>45754.0</v>
      </c>
      <c r="E102" t="s">
        <v>145</v>
      </c>
      <c r="F102" t="s">
        <v>146</v>
      </c>
      <c r="G102" s="8">
        <v>100</v>
      </c>
      <c r="H102" s="9">
        <v>490.0</v>
      </c>
      <c r="I102" s="11">
        <v>100.0</v>
      </c>
      <c r="J102" s="13">
        <v>0</v>
      </c>
      <c r="K102" s="9">
        <v>49000.0</v>
      </c>
    </row>
    <row r="103" spans="1:16">
      <c r="A103" s="14" t="s">
        <v>144</v>
      </c>
      <c r="B103" s="15" t="s">
        <v>16</v>
      </c>
      <c r="C103" s="14" t="s">
        <v>17</v>
      </c>
      <c r="D103" s="16">
        <v>45754.0</v>
      </c>
      <c r="E103" s="14" t="s">
        <v>145</v>
      </c>
      <c r="F103" s="14" t="s">
        <v>28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49000.0</v>
      </c>
      <c r="P103" s="21" t="s">
        <v>147</v>
      </c>
    </row>
    <row r="104" spans="1:16">
      <c r="A104" t="s">
        <v>148</v>
      </c>
      <c r="B104" s="6" t="s">
        <v>16</v>
      </c>
      <c r="C104" t="s">
        <v>17</v>
      </c>
      <c r="D104" s="7">
        <v>45754.0</v>
      </c>
      <c r="E104" t="s">
        <v>149</v>
      </c>
      <c r="F104" t="s">
        <v>150</v>
      </c>
      <c r="G104" s="8">
        <v>16</v>
      </c>
      <c r="H104" s="9">
        <v>31000.0</v>
      </c>
      <c r="I104" s="11">
        <v>0.062</v>
      </c>
      <c r="J104" s="13">
        <v>0</v>
      </c>
      <c r="K104" s="9">
        <v>1922.0</v>
      </c>
    </row>
    <row r="105" spans="1:16">
      <c r="A105" s="14" t="s">
        <v>148</v>
      </c>
      <c r="B105" s="15" t="s">
        <v>16</v>
      </c>
      <c r="C105" s="14" t="s">
        <v>17</v>
      </c>
      <c r="D105" s="16">
        <v>45754.0</v>
      </c>
      <c r="E105" s="14" t="s">
        <v>149</v>
      </c>
      <c r="F105" s="14" t="s">
        <v>28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1922.0</v>
      </c>
      <c r="P105" s="21" t="s">
        <v>151</v>
      </c>
    </row>
    <row r="106" spans="1:16">
      <c r="A106" t="s">
        <v>53</v>
      </c>
      <c r="B106" s="6" t="s">
        <v>16</v>
      </c>
      <c r="C106" t="s">
        <v>17</v>
      </c>
      <c r="D106" s="7">
        <v>45755.0</v>
      </c>
      <c r="E106" t="s">
        <v>162</v>
      </c>
      <c r="F106" t="s">
        <v>55</v>
      </c>
      <c r="G106" s="8">
        <v>32800</v>
      </c>
      <c r="H106" s="9">
        <v>550.0</v>
      </c>
      <c r="I106" s="11">
        <v>32.8</v>
      </c>
      <c r="J106" s="13">
        <v>0</v>
      </c>
      <c r="K106" s="9">
        <v>18040.0</v>
      </c>
    </row>
    <row r="107" spans="1:16">
      <c r="A107" s="14" t="s">
        <v>53</v>
      </c>
      <c r="B107" s="15" t="s">
        <v>16</v>
      </c>
      <c r="C107" s="14" t="s">
        <v>17</v>
      </c>
      <c r="D107" s="16">
        <v>45755.0</v>
      </c>
      <c r="E107" s="14" t="s">
        <v>162</v>
      </c>
      <c r="F107" s="14" t="s">
        <v>28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18040.0</v>
      </c>
      <c r="P107" s="21" t="s">
        <v>56</v>
      </c>
    </row>
    <row r="108" spans="1:16">
      <c r="A108" t="s">
        <v>15</v>
      </c>
      <c r="B108" s="6" t="s">
        <v>16</v>
      </c>
      <c r="C108" t="s">
        <v>17</v>
      </c>
      <c r="D108" s="7">
        <v>45756.0</v>
      </c>
      <c r="E108" t="s">
        <v>171</v>
      </c>
      <c r="F108" t="s">
        <v>172</v>
      </c>
      <c r="G108" s="8">
        <v>256</v>
      </c>
      <c r="H108" s="9">
        <v>33000.0</v>
      </c>
      <c r="I108" s="11">
        <v>5.462</v>
      </c>
      <c r="J108" s="13">
        <v>0</v>
      </c>
      <c r="K108" s="9">
        <v>180246.0</v>
      </c>
    </row>
    <row r="109" spans="1:16">
      <c r="A109" t="s">
        <v>15</v>
      </c>
      <c r="B109" s="6" t="s">
        <v>16</v>
      </c>
      <c r="C109" t="s">
        <v>17</v>
      </c>
      <c r="D109" s="7">
        <v>45756.0</v>
      </c>
      <c r="E109" t="s">
        <v>171</v>
      </c>
      <c r="F109" t="s">
        <v>172</v>
      </c>
      <c r="G109" s="8">
        <v>256</v>
      </c>
      <c r="H109" s="9">
        <v>33000.0</v>
      </c>
      <c r="I109" s="11">
        <v>5.462</v>
      </c>
      <c r="J109" s="13">
        <v>0</v>
      </c>
      <c r="K109" s="9">
        <v>180246.0</v>
      </c>
    </row>
    <row r="110" spans="1:16">
      <c r="A110" t="s">
        <v>15</v>
      </c>
      <c r="B110" s="6" t="s">
        <v>16</v>
      </c>
      <c r="C110" t="s">
        <v>17</v>
      </c>
      <c r="D110" s="7">
        <v>45756.0</v>
      </c>
      <c r="E110" t="s">
        <v>171</v>
      </c>
      <c r="F110" t="s">
        <v>43</v>
      </c>
      <c r="G110" s="8">
        <v>648</v>
      </c>
      <c r="H110" s="9">
        <v>34500.0</v>
      </c>
      <c r="I110" s="11">
        <v>2.673</v>
      </c>
      <c r="J110" s="13">
        <v>0</v>
      </c>
      <c r="K110" s="9">
        <v>92218.5</v>
      </c>
    </row>
    <row r="111" spans="1:16">
      <c r="A111" t="s">
        <v>15</v>
      </c>
      <c r="B111" s="6" t="s">
        <v>16</v>
      </c>
      <c r="C111" t="s">
        <v>17</v>
      </c>
      <c r="D111" s="7">
        <v>45756.0</v>
      </c>
      <c r="E111" t="s">
        <v>171</v>
      </c>
      <c r="F111" t="s">
        <v>43</v>
      </c>
      <c r="G111" s="8">
        <v>648</v>
      </c>
      <c r="H111" s="9">
        <v>34500.0</v>
      </c>
      <c r="I111" s="11">
        <v>2.673</v>
      </c>
      <c r="J111" s="13">
        <v>0</v>
      </c>
      <c r="K111" s="9">
        <v>92218.5</v>
      </c>
    </row>
    <row r="112" spans="1:16">
      <c r="A112" t="s">
        <v>15</v>
      </c>
      <c r="B112" s="6" t="s">
        <v>16</v>
      </c>
      <c r="C112" t="s">
        <v>17</v>
      </c>
      <c r="D112" s="7">
        <v>45756.0</v>
      </c>
      <c r="E112" t="s">
        <v>171</v>
      </c>
      <c r="F112" t="s">
        <v>25</v>
      </c>
      <c r="G112" s="8">
        <v>648</v>
      </c>
      <c r="H112" s="9">
        <v>34500.0</v>
      </c>
      <c r="I112" s="11">
        <v>5.346</v>
      </c>
      <c r="J112" s="13">
        <v>0</v>
      </c>
      <c r="K112" s="9">
        <v>184437.0</v>
      </c>
    </row>
    <row r="113" spans="1:16">
      <c r="A113" t="s">
        <v>15</v>
      </c>
      <c r="B113" s="6" t="s">
        <v>16</v>
      </c>
      <c r="C113" t="s">
        <v>17</v>
      </c>
      <c r="D113" s="7">
        <v>45756.0</v>
      </c>
      <c r="E113" t="s">
        <v>171</v>
      </c>
      <c r="F113" t="s">
        <v>25</v>
      </c>
      <c r="G113" s="8">
        <v>648</v>
      </c>
      <c r="H113" s="9">
        <v>34500.0</v>
      </c>
      <c r="I113" s="11">
        <v>5.346</v>
      </c>
      <c r="J113" s="13">
        <v>0</v>
      </c>
      <c r="K113" s="9">
        <v>184437.0</v>
      </c>
    </row>
    <row r="114" spans="1:16">
      <c r="A114" t="s">
        <v>15</v>
      </c>
      <c r="B114" s="6" t="s">
        <v>16</v>
      </c>
      <c r="C114" t="s">
        <v>17</v>
      </c>
      <c r="D114" s="7">
        <v>45756.0</v>
      </c>
      <c r="E114" t="s">
        <v>171</v>
      </c>
      <c r="F114" t="s">
        <v>173</v>
      </c>
      <c r="G114" s="8">
        <v>880</v>
      </c>
      <c r="H114" s="9">
        <v>32500.0</v>
      </c>
      <c r="I114" s="11">
        <v>2.904</v>
      </c>
      <c r="J114" s="13">
        <v>0</v>
      </c>
      <c r="K114" s="9">
        <v>94380.0</v>
      </c>
    </row>
    <row r="115" spans="1:16">
      <c r="A115" t="s">
        <v>15</v>
      </c>
      <c r="B115" s="6" t="s">
        <v>16</v>
      </c>
      <c r="C115" t="s">
        <v>17</v>
      </c>
      <c r="D115" s="7">
        <v>45756.0</v>
      </c>
      <c r="E115" t="s">
        <v>171</v>
      </c>
      <c r="F115" t="s">
        <v>23</v>
      </c>
      <c r="G115" s="8">
        <v>210</v>
      </c>
      <c r="H115" s="9">
        <v>34500.0</v>
      </c>
      <c r="I115" s="11">
        <v>1.155</v>
      </c>
      <c r="J115" s="13">
        <v>0</v>
      </c>
      <c r="K115" s="9">
        <v>39847.5</v>
      </c>
    </row>
    <row r="116" spans="1:16">
      <c r="A116" t="s">
        <v>15</v>
      </c>
      <c r="B116" s="6" t="s">
        <v>16</v>
      </c>
      <c r="C116" t="s">
        <v>17</v>
      </c>
      <c r="D116" s="7">
        <v>45756.0</v>
      </c>
      <c r="E116" t="s">
        <v>171</v>
      </c>
      <c r="F116" t="s">
        <v>22</v>
      </c>
      <c r="G116" s="8">
        <v>880</v>
      </c>
      <c r="H116" s="9">
        <v>34500.0</v>
      </c>
      <c r="I116" s="11">
        <v>5.808</v>
      </c>
      <c r="J116" s="13">
        <v>0</v>
      </c>
      <c r="K116" s="9">
        <v>200376.0</v>
      </c>
    </row>
    <row r="117" spans="1:16">
      <c r="A117" t="s">
        <v>15</v>
      </c>
      <c r="B117" s="6" t="s">
        <v>16</v>
      </c>
      <c r="C117" t="s">
        <v>17</v>
      </c>
      <c r="D117" s="7">
        <v>45756.0</v>
      </c>
      <c r="E117" t="s">
        <v>171</v>
      </c>
      <c r="F117" t="s">
        <v>22</v>
      </c>
      <c r="G117" s="8">
        <v>880</v>
      </c>
      <c r="H117" s="9">
        <v>34500.0</v>
      </c>
      <c r="I117" s="11">
        <v>5.808</v>
      </c>
      <c r="J117" s="13">
        <v>0</v>
      </c>
      <c r="K117" s="9">
        <v>200376.0</v>
      </c>
    </row>
    <row r="118" spans="1:16">
      <c r="A118" t="s">
        <v>15</v>
      </c>
      <c r="B118" s="6" t="s">
        <v>16</v>
      </c>
      <c r="C118" t="s">
        <v>17</v>
      </c>
      <c r="D118" s="7">
        <v>45756.0</v>
      </c>
      <c r="E118" t="s">
        <v>171</v>
      </c>
      <c r="F118" t="s">
        <v>22</v>
      </c>
      <c r="G118" s="8">
        <v>880</v>
      </c>
      <c r="H118" s="9">
        <v>34500.0</v>
      </c>
      <c r="I118" s="11">
        <v>5.808</v>
      </c>
      <c r="J118" s="13">
        <v>0</v>
      </c>
      <c r="K118" s="9">
        <v>200376.0</v>
      </c>
    </row>
    <row r="119" spans="1:16">
      <c r="A119" s="14" t="s">
        <v>15</v>
      </c>
      <c r="B119" s="15" t="s">
        <v>16</v>
      </c>
      <c r="C119" s="14" t="s">
        <v>17</v>
      </c>
      <c r="D119" s="16">
        <v>45756.0</v>
      </c>
      <c r="E119" s="14" t="s">
        <v>171</v>
      </c>
      <c r="F119" s="14" t="s">
        <v>28</v>
      </c>
      <c r="G119" s="14"/>
      <c r="H119" s="14"/>
      <c r="I119" s="14"/>
      <c r="J119" s="14"/>
      <c r="K119" s="14"/>
      <c r="L119" s="17">
        <v>322729.0</v>
      </c>
      <c r="M119" s="18">
        <v>0.0</v>
      </c>
      <c r="N119" s="19">
        <v>322729.0</v>
      </c>
      <c r="O119" s="20">
        <v>1649158.5</v>
      </c>
      <c r="P119" s="21" t="s">
        <v>174</v>
      </c>
    </row>
    <row r="120" spans="1:16">
      <c r="A120" t="s">
        <v>175</v>
      </c>
      <c r="B120" s="6" t="s">
        <v>16</v>
      </c>
      <c r="C120" t="s">
        <v>17</v>
      </c>
      <c r="D120" s="7">
        <v>45756.0</v>
      </c>
      <c r="E120" t="s">
        <v>176</v>
      </c>
      <c r="F120" t="s">
        <v>60</v>
      </c>
      <c r="G120" s="8">
        <v>66</v>
      </c>
      <c r="H120" s="9">
        <v>16666.67</v>
      </c>
      <c r="I120" s="11">
        <v>0</v>
      </c>
      <c r="J120" s="13">
        <v>990.0</v>
      </c>
      <c r="K120" s="9">
        <v>16500.0</v>
      </c>
    </row>
    <row r="121" spans="1:16">
      <c r="A121" t="s">
        <v>175</v>
      </c>
      <c r="B121" s="6" t="s">
        <v>16</v>
      </c>
      <c r="C121" t="s">
        <v>17</v>
      </c>
      <c r="D121" s="7">
        <v>45756.0</v>
      </c>
      <c r="E121" t="s">
        <v>176</v>
      </c>
      <c r="F121" t="s">
        <v>60</v>
      </c>
      <c r="G121" s="8">
        <v>66</v>
      </c>
      <c r="H121" s="9">
        <v>16666.67</v>
      </c>
      <c r="I121" s="11">
        <v>0</v>
      </c>
      <c r="J121" s="13">
        <v>990.0</v>
      </c>
      <c r="K121" s="9">
        <v>16500.0</v>
      </c>
    </row>
    <row r="122" spans="1:16">
      <c r="A122" t="s">
        <v>175</v>
      </c>
      <c r="B122" s="6" t="s">
        <v>16</v>
      </c>
      <c r="C122" t="s">
        <v>17</v>
      </c>
      <c r="D122" s="7">
        <v>45756.0</v>
      </c>
      <c r="E122" t="s">
        <v>176</v>
      </c>
      <c r="F122" t="s">
        <v>60</v>
      </c>
      <c r="G122" s="8">
        <v>66</v>
      </c>
      <c r="H122" s="9">
        <v>16666.67</v>
      </c>
      <c r="I122" s="11">
        <v>0</v>
      </c>
      <c r="J122" s="13">
        <v>990.0</v>
      </c>
      <c r="K122" s="9">
        <v>16500.0</v>
      </c>
    </row>
    <row r="123" spans="1:16">
      <c r="A123" t="s">
        <v>175</v>
      </c>
      <c r="B123" s="6" t="s">
        <v>16</v>
      </c>
      <c r="C123" t="s">
        <v>17</v>
      </c>
      <c r="D123" s="7">
        <v>45756.0</v>
      </c>
      <c r="E123" t="s">
        <v>176</v>
      </c>
      <c r="F123" t="s">
        <v>60</v>
      </c>
      <c r="G123" s="8">
        <v>66</v>
      </c>
      <c r="H123" s="9">
        <v>16666.67</v>
      </c>
      <c r="I123" s="11">
        <v>0</v>
      </c>
      <c r="J123" s="13">
        <v>990.0</v>
      </c>
      <c r="K123" s="9">
        <v>16500.0</v>
      </c>
    </row>
    <row r="124" spans="1:16">
      <c r="A124" t="s">
        <v>175</v>
      </c>
      <c r="B124" s="6" t="s">
        <v>16</v>
      </c>
      <c r="C124" t="s">
        <v>17</v>
      </c>
      <c r="D124" s="7">
        <v>45756.0</v>
      </c>
      <c r="E124" t="s">
        <v>176</v>
      </c>
      <c r="F124" t="s">
        <v>60</v>
      </c>
      <c r="G124" s="8">
        <v>66</v>
      </c>
      <c r="H124" s="9">
        <v>16666.67</v>
      </c>
      <c r="I124" s="11">
        <v>0</v>
      </c>
      <c r="J124" s="13">
        <v>990.0</v>
      </c>
      <c r="K124" s="9">
        <v>16500.0</v>
      </c>
    </row>
    <row r="125" spans="1:16">
      <c r="A125" t="s">
        <v>175</v>
      </c>
      <c r="B125" s="6" t="s">
        <v>16</v>
      </c>
      <c r="C125" t="s">
        <v>17</v>
      </c>
      <c r="D125" s="7">
        <v>45756.0</v>
      </c>
      <c r="E125" t="s">
        <v>176</v>
      </c>
      <c r="F125" t="s">
        <v>60</v>
      </c>
      <c r="G125" s="8">
        <v>66</v>
      </c>
      <c r="H125" s="9">
        <v>16666.67</v>
      </c>
      <c r="I125" s="11">
        <v>0</v>
      </c>
      <c r="J125" s="13">
        <v>990.0</v>
      </c>
      <c r="K125" s="9">
        <v>16500.0</v>
      </c>
    </row>
    <row r="126" spans="1:16">
      <c r="A126" t="s">
        <v>175</v>
      </c>
      <c r="B126" s="6" t="s">
        <v>16</v>
      </c>
      <c r="C126" t="s">
        <v>17</v>
      </c>
      <c r="D126" s="7">
        <v>45756.0</v>
      </c>
      <c r="E126" t="s">
        <v>176</v>
      </c>
      <c r="F126" t="s">
        <v>60</v>
      </c>
      <c r="G126" s="8">
        <v>66</v>
      </c>
      <c r="H126" s="9">
        <v>16666.67</v>
      </c>
      <c r="I126" s="11">
        <v>0</v>
      </c>
      <c r="J126" s="13">
        <v>990.0</v>
      </c>
      <c r="K126" s="9">
        <v>16500.0</v>
      </c>
    </row>
    <row r="127" spans="1:16">
      <c r="A127" t="s">
        <v>175</v>
      </c>
      <c r="B127" s="6" t="s">
        <v>16</v>
      </c>
      <c r="C127" t="s">
        <v>17</v>
      </c>
      <c r="D127" s="7">
        <v>45756.0</v>
      </c>
      <c r="E127" t="s">
        <v>176</v>
      </c>
      <c r="F127" t="s">
        <v>60</v>
      </c>
      <c r="G127" s="8">
        <v>66</v>
      </c>
      <c r="H127" s="9">
        <v>16666.67</v>
      </c>
      <c r="I127" s="11">
        <v>0</v>
      </c>
      <c r="J127" s="13">
        <v>990.0</v>
      </c>
      <c r="K127" s="9">
        <v>16500.0</v>
      </c>
    </row>
    <row r="128" spans="1:16">
      <c r="A128" t="s">
        <v>175</v>
      </c>
      <c r="B128" s="6" t="s">
        <v>16</v>
      </c>
      <c r="C128" t="s">
        <v>17</v>
      </c>
      <c r="D128" s="7">
        <v>45756.0</v>
      </c>
      <c r="E128" t="s">
        <v>176</v>
      </c>
      <c r="F128" t="s">
        <v>60</v>
      </c>
      <c r="G128" s="8">
        <v>66</v>
      </c>
      <c r="H128" s="9">
        <v>16666.67</v>
      </c>
      <c r="I128" s="11">
        <v>0</v>
      </c>
      <c r="J128" s="13">
        <v>990.0</v>
      </c>
      <c r="K128" s="9">
        <v>16500.0</v>
      </c>
    </row>
    <row r="129" spans="1:16">
      <c r="A129" t="s">
        <v>175</v>
      </c>
      <c r="B129" s="6" t="s">
        <v>16</v>
      </c>
      <c r="C129" t="s">
        <v>17</v>
      </c>
      <c r="D129" s="7">
        <v>45756.0</v>
      </c>
      <c r="E129" t="s">
        <v>176</v>
      </c>
      <c r="F129" t="s">
        <v>60</v>
      </c>
      <c r="G129" s="8">
        <v>66</v>
      </c>
      <c r="H129" s="9">
        <v>16666.67</v>
      </c>
      <c r="I129" s="11">
        <v>0</v>
      </c>
      <c r="J129" s="13">
        <v>990.0</v>
      </c>
      <c r="K129" s="9">
        <v>16500.0</v>
      </c>
    </row>
    <row r="130" spans="1:16">
      <c r="A130" s="14" t="s">
        <v>175</v>
      </c>
      <c r="B130" s="15" t="s">
        <v>16</v>
      </c>
      <c r="C130" s="14" t="s">
        <v>17</v>
      </c>
      <c r="D130" s="16">
        <v>45756.0</v>
      </c>
      <c r="E130" s="14" t="s">
        <v>176</v>
      </c>
      <c r="F130" s="14" t="s">
        <v>28</v>
      </c>
      <c r="G130" s="14"/>
      <c r="H130" s="14"/>
      <c r="I130" s="14"/>
      <c r="J130" s="14"/>
      <c r="K130" s="14"/>
      <c r="L130" s="17">
        <v>0</v>
      </c>
      <c r="M130" s="18">
        <v>0.0</v>
      </c>
      <c r="N130" s="19">
        <v>0</v>
      </c>
      <c r="O130" s="20">
        <v>165000.0</v>
      </c>
      <c r="P130" s="21" t="s">
        <v>177</v>
      </c>
    </row>
    <row r="131" spans="1:16">
      <c r="A131" t="s">
        <v>144</v>
      </c>
      <c r="B131" s="6" t="s">
        <v>16</v>
      </c>
      <c r="C131" t="s">
        <v>17</v>
      </c>
      <c r="D131" s="7">
        <v>45756.0</v>
      </c>
      <c r="E131" t="s">
        <v>178</v>
      </c>
      <c r="F131" t="s">
        <v>146</v>
      </c>
      <c r="G131" s="8">
        <v>100</v>
      </c>
      <c r="H131" s="9">
        <v>490.0</v>
      </c>
      <c r="I131" s="11">
        <v>100.0</v>
      </c>
      <c r="J131" s="13">
        <v>0</v>
      </c>
      <c r="K131" s="9">
        <v>49000.0</v>
      </c>
    </row>
    <row r="132" spans="1:16">
      <c r="A132" s="14" t="s">
        <v>144</v>
      </c>
      <c r="B132" s="15" t="s">
        <v>16</v>
      </c>
      <c r="C132" s="14" t="s">
        <v>17</v>
      </c>
      <c r="D132" s="16">
        <v>45756.0</v>
      </c>
      <c r="E132" s="14" t="s">
        <v>178</v>
      </c>
      <c r="F132" s="14" t="s">
        <v>28</v>
      </c>
      <c r="G132" s="14"/>
      <c r="H132" s="14"/>
      <c r="I132" s="14"/>
      <c r="J132" s="14"/>
      <c r="K132" s="14"/>
      <c r="L132" s="17">
        <v>0</v>
      </c>
      <c r="M132" s="18">
        <v>0.0</v>
      </c>
      <c r="N132" s="19">
        <v>0</v>
      </c>
      <c r="O132" s="20">
        <v>49000.0</v>
      </c>
      <c r="P132" s="21" t="s">
        <v>147</v>
      </c>
    </row>
    <row r="133" spans="1:16">
      <c r="A133" t="s">
        <v>184</v>
      </c>
      <c r="B133" s="6" t="s">
        <v>16</v>
      </c>
      <c r="C133" t="s">
        <v>17</v>
      </c>
      <c r="D133" s="7">
        <v>45756.0</v>
      </c>
      <c r="E133" t="s">
        <v>185</v>
      </c>
      <c r="F133" t="s">
        <v>186</v>
      </c>
      <c r="G133" s="8">
        <v>1</v>
      </c>
      <c r="H133" s="9">
        <v>1000.0</v>
      </c>
      <c r="I133" s="11">
        <v>1.0</v>
      </c>
      <c r="J133" s="13">
        <v>0</v>
      </c>
      <c r="K133" s="9">
        <v>1000.0</v>
      </c>
    </row>
    <row r="134" spans="1:16">
      <c r="A134" t="s">
        <v>184</v>
      </c>
      <c r="B134" s="6" t="s">
        <v>16</v>
      </c>
      <c r="C134" t="s">
        <v>17</v>
      </c>
      <c r="D134" s="7">
        <v>45756.0</v>
      </c>
      <c r="E134" t="s">
        <v>185</v>
      </c>
      <c r="F134" t="s">
        <v>186</v>
      </c>
      <c r="G134" s="8">
        <v>1</v>
      </c>
      <c r="H134" s="9">
        <v>1000.0</v>
      </c>
      <c r="I134" s="11">
        <v>1.0</v>
      </c>
      <c r="J134" s="13">
        <v>0</v>
      </c>
      <c r="K134" s="9">
        <v>1000.0</v>
      </c>
    </row>
    <row r="135" spans="1:16">
      <c r="A135" s="14" t="s">
        <v>184</v>
      </c>
      <c r="B135" s="15" t="s">
        <v>16</v>
      </c>
      <c r="C135" s="14" t="s">
        <v>17</v>
      </c>
      <c r="D135" s="16">
        <v>45756.0</v>
      </c>
      <c r="E135" s="14" t="s">
        <v>185</v>
      </c>
      <c r="F135" s="14" t="s">
        <v>28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2000.0</v>
      </c>
      <c r="P135" s="21" t="s">
        <v>187</v>
      </c>
    </row>
    <row r="136" spans="1:16">
      <c r="A136" t="s">
        <v>194</v>
      </c>
      <c r="B136" s="6" t="s">
        <v>16</v>
      </c>
      <c r="C136" t="s">
        <v>17</v>
      </c>
      <c r="D136" s="7">
        <v>45757.0</v>
      </c>
      <c r="E136" t="s">
        <v>195</v>
      </c>
      <c r="F136" t="s">
        <v>60</v>
      </c>
      <c r="G136" s="8">
        <v>1</v>
      </c>
      <c r="H136" s="9">
        <v>10500.0</v>
      </c>
      <c r="I136" s="11">
        <v>0</v>
      </c>
      <c r="J136" s="13">
        <v>15.0</v>
      </c>
      <c r="K136" s="9">
        <v>157.5</v>
      </c>
    </row>
    <row r="137" spans="1:16">
      <c r="A137" s="14" t="s">
        <v>194</v>
      </c>
      <c r="B137" s="15" t="s">
        <v>16</v>
      </c>
      <c r="C137" s="14" t="s">
        <v>17</v>
      </c>
      <c r="D137" s="16">
        <v>45757.0</v>
      </c>
      <c r="E137" s="14" t="s">
        <v>195</v>
      </c>
      <c r="F137" s="14" t="s">
        <v>28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157.5</v>
      </c>
      <c r="P137" s="21" t="s">
        <v>196</v>
      </c>
    </row>
    <row r="138" spans="1:16">
      <c r="A138" t="s">
        <v>208</v>
      </c>
      <c r="B138" s="6" t="s">
        <v>16</v>
      </c>
      <c r="C138" t="s">
        <v>17</v>
      </c>
      <c r="D138" s="7">
        <v>45757.0</v>
      </c>
      <c r="E138" t="s">
        <v>209</v>
      </c>
      <c r="F138" t="s">
        <v>206</v>
      </c>
      <c r="G138" s="8">
        <v>1</v>
      </c>
      <c r="H138" s="9">
        <v>1000.0</v>
      </c>
      <c r="I138" s="11">
        <v>1.0</v>
      </c>
      <c r="J138" s="13">
        <v>0</v>
      </c>
      <c r="K138" s="9">
        <v>1000.0</v>
      </c>
    </row>
    <row r="139" spans="1:16">
      <c r="A139" s="14" t="s">
        <v>208</v>
      </c>
      <c r="B139" s="15" t="s">
        <v>16</v>
      </c>
      <c r="C139" s="14" t="s">
        <v>17</v>
      </c>
      <c r="D139" s="16">
        <v>45757.0</v>
      </c>
      <c r="E139" s="14" t="s">
        <v>209</v>
      </c>
      <c r="F139" s="14" t="s">
        <v>28</v>
      </c>
      <c r="G139" s="14"/>
      <c r="H139" s="14"/>
      <c r="I139" s="14"/>
      <c r="J139" s="14"/>
      <c r="K139" s="14"/>
      <c r="L139" s="17">
        <v>0</v>
      </c>
      <c r="M139" s="18">
        <v>0.0</v>
      </c>
      <c r="N139" s="19">
        <v>0</v>
      </c>
      <c r="O139" s="20">
        <v>1000.0</v>
      </c>
      <c r="P139" s="21" t="s">
        <v>207</v>
      </c>
    </row>
    <row r="140" spans="1:16">
      <c r="A140" t="s">
        <v>220</v>
      </c>
      <c r="B140" s="6" t="s">
        <v>16</v>
      </c>
      <c r="C140" t="s">
        <v>50</v>
      </c>
      <c r="D140" s="7">
        <v>45758.0</v>
      </c>
      <c r="E140" t="s">
        <v>221</v>
      </c>
      <c r="F140" t="s">
        <v>222</v>
      </c>
      <c r="G140" s="8">
        <v>518</v>
      </c>
      <c r="H140" s="9">
        <v>40300.0</v>
      </c>
      <c r="I140" s="11">
        <v>8.267</v>
      </c>
      <c r="J140" s="13">
        <v>0</v>
      </c>
      <c r="K140" s="9">
        <v>333160.1</v>
      </c>
    </row>
    <row r="141" spans="1:16">
      <c r="A141" t="s">
        <v>220</v>
      </c>
      <c r="B141" s="6" t="s">
        <v>16</v>
      </c>
      <c r="C141" t="s">
        <v>50</v>
      </c>
      <c r="D141" s="7">
        <v>45758.0</v>
      </c>
      <c r="E141" t="s">
        <v>221</v>
      </c>
      <c r="F141" t="s">
        <v>223</v>
      </c>
      <c r="G141" s="8">
        <v>6</v>
      </c>
      <c r="H141" s="9">
        <v>34300.0</v>
      </c>
      <c r="I141" s="11">
        <v>0.032</v>
      </c>
      <c r="J141" s="13">
        <v>0</v>
      </c>
      <c r="K141" s="9">
        <v>1097.6</v>
      </c>
    </row>
    <row r="142" spans="1:16">
      <c r="A142" s="14" t="s">
        <v>220</v>
      </c>
      <c r="B142" s="15" t="s">
        <v>16</v>
      </c>
      <c r="C142" s="14" t="s">
        <v>50</v>
      </c>
      <c r="D142" s="16">
        <v>45758.0</v>
      </c>
      <c r="E142" s="14" t="s">
        <v>221</v>
      </c>
      <c r="F142" s="14" t="s">
        <v>28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334257.7</v>
      </c>
      <c r="P142" s="21" t="s">
        <v>224</v>
      </c>
    </row>
    <row r="143" spans="1:16">
      <c r="A143" t="s">
        <v>228</v>
      </c>
      <c r="B143" s="6" t="s">
        <v>16</v>
      </c>
      <c r="C143" t="s">
        <v>17</v>
      </c>
      <c r="D143" s="7">
        <v>45758.0</v>
      </c>
      <c r="E143" t="s">
        <v>229</v>
      </c>
      <c r="F143" t="s">
        <v>60</v>
      </c>
      <c r="G143" s="8">
        <v>66</v>
      </c>
      <c r="H143" s="9">
        <v>9500.0</v>
      </c>
      <c r="I143" s="11">
        <v>0</v>
      </c>
      <c r="J143" s="13">
        <v>990.0</v>
      </c>
      <c r="K143" s="9">
        <v>9405.0</v>
      </c>
    </row>
    <row r="144" spans="1:16">
      <c r="A144" t="s">
        <v>228</v>
      </c>
      <c r="B144" s="6" t="s">
        <v>16</v>
      </c>
      <c r="C144" t="s">
        <v>17</v>
      </c>
      <c r="D144" s="7">
        <v>45758.0</v>
      </c>
      <c r="E144" t="s">
        <v>229</v>
      </c>
      <c r="F144" t="s">
        <v>60</v>
      </c>
      <c r="G144" s="8">
        <v>66</v>
      </c>
      <c r="H144" s="9">
        <v>9500.0</v>
      </c>
      <c r="I144" s="11">
        <v>0</v>
      </c>
      <c r="J144" s="13">
        <v>990.0</v>
      </c>
      <c r="K144" s="9">
        <v>9405.0</v>
      </c>
    </row>
    <row r="145" spans="1:16">
      <c r="A145" s="14" t="s">
        <v>228</v>
      </c>
      <c r="B145" s="15" t="s">
        <v>16</v>
      </c>
      <c r="C145" s="14" t="s">
        <v>17</v>
      </c>
      <c r="D145" s="16">
        <v>45758.0</v>
      </c>
      <c r="E145" s="14" t="s">
        <v>229</v>
      </c>
      <c r="F145" s="14" t="s">
        <v>28</v>
      </c>
      <c r="G145" s="14"/>
      <c r="H145" s="14"/>
      <c r="I145" s="14"/>
      <c r="J145" s="14"/>
      <c r="K145" s="14"/>
      <c r="L145" s="17">
        <v>0</v>
      </c>
      <c r="M145" s="18">
        <v>0.0</v>
      </c>
      <c r="N145" s="19">
        <v>0</v>
      </c>
      <c r="O145" s="20">
        <v>18810.0</v>
      </c>
      <c r="P145" s="21" t="s">
        <v>230</v>
      </c>
    </row>
    <row r="146" spans="1:16">
      <c r="A146" t="s">
        <v>235</v>
      </c>
      <c r="B146" s="6" t="s">
        <v>16</v>
      </c>
      <c r="C146" t="s">
        <v>17</v>
      </c>
      <c r="D146" s="7">
        <v>45760.0</v>
      </c>
      <c r="E146" t="s">
        <v>236</v>
      </c>
      <c r="F146" t="s">
        <v>237</v>
      </c>
      <c r="G146" s="8">
        <v>45</v>
      </c>
      <c r="H146" s="9">
        <v>42000.0</v>
      </c>
      <c r="I146" s="11">
        <v>0.186</v>
      </c>
      <c r="J146" s="13">
        <v>0</v>
      </c>
      <c r="K146" s="9">
        <v>7812.0</v>
      </c>
    </row>
    <row r="147" spans="1:16">
      <c r="A147" t="s">
        <v>235</v>
      </c>
      <c r="B147" s="6" t="s">
        <v>16</v>
      </c>
      <c r="C147" t="s">
        <v>17</v>
      </c>
      <c r="D147" s="7">
        <v>45760.0</v>
      </c>
      <c r="E147" t="s">
        <v>236</v>
      </c>
      <c r="F147" t="s">
        <v>238</v>
      </c>
      <c r="G147" s="8">
        <v>15</v>
      </c>
      <c r="H147" s="9">
        <v>43000.0</v>
      </c>
      <c r="I147" s="11">
        <v>0.103</v>
      </c>
      <c r="J147" s="13">
        <v>0</v>
      </c>
      <c r="K147" s="9">
        <v>4429.0</v>
      </c>
    </row>
    <row r="148" spans="1:16">
      <c r="A148" s="14" t="s">
        <v>235</v>
      </c>
      <c r="B148" s="15" t="s">
        <v>16</v>
      </c>
      <c r="C148" s="14" t="s">
        <v>17</v>
      </c>
      <c r="D148" s="16">
        <v>45760.0</v>
      </c>
      <c r="E148" s="14" t="s">
        <v>236</v>
      </c>
      <c r="F148" s="14" t="s">
        <v>28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12241.0</v>
      </c>
      <c r="P148" s="21" t="s">
        <v>239</v>
      </c>
    </row>
    <row r="149" spans="1:16">
      <c r="A149" t="s">
        <v>240</v>
      </c>
      <c r="B149" s="6" t="s">
        <v>16</v>
      </c>
      <c r="C149" t="s">
        <v>50</v>
      </c>
      <c r="D149" s="7">
        <v>45761.0</v>
      </c>
      <c r="E149" t="s">
        <v>241</v>
      </c>
      <c r="F149" t="s">
        <v>242</v>
      </c>
      <c r="G149" s="8">
        <v>285</v>
      </c>
      <c r="H149" s="9">
        <v>41000.0</v>
      </c>
      <c r="I149" s="11">
        <v>4.959</v>
      </c>
      <c r="J149" s="13">
        <v>0</v>
      </c>
      <c r="K149" s="9">
        <v>203319.0</v>
      </c>
    </row>
    <row r="150" spans="1:16">
      <c r="A150" s="14" t="s">
        <v>240</v>
      </c>
      <c r="B150" s="15" t="s">
        <v>16</v>
      </c>
      <c r="C150" s="14" t="s">
        <v>50</v>
      </c>
      <c r="D150" s="16">
        <v>45761.0</v>
      </c>
      <c r="E150" s="14" t="s">
        <v>241</v>
      </c>
      <c r="F150" s="14" t="s">
        <v>28</v>
      </c>
      <c r="G150" s="14"/>
      <c r="H150" s="14"/>
      <c r="I150" s="14"/>
      <c r="J150" s="14"/>
      <c r="K150" s="14"/>
      <c r="L150" s="17">
        <v>10165.0</v>
      </c>
      <c r="M150" s="18">
        <v>18000.0</v>
      </c>
      <c r="N150" s="19">
        <v>0</v>
      </c>
      <c r="O150" s="20">
        <v>211154.0</v>
      </c>
      <c r="P150" s="21" t="s">
        <v>243</v>
      </c>
    </row>
    <row r="151" spans="1:16">
      <c r="A151" t="s">
        <v>256</v>
      </c>
      <c r="B151" s="6" t="s">
        <v>16</v>
      </c>
      <c r="C151" t="s">
        <v>17</v>
      </c>
      <c r="D151" s="7">
        <v>45762.0</v>
      </c>
      <c r="E151" t="s">
        <v>257</v>
      </c>
      <c r="F151" t="s">
        <v>258</v>
      </c>
      <c r="G151" s="8">
        <v>300</v>
      </c>
      <c r="H151" s="9">
        <v>46000.0</v>
      </c>
      <c r="I151" s="11">
        <v>4.131</v>
      </c>
      <c r="J151" s="13">
        <v>0</v>
      </c>
      <c r="K151" s="9">
        <v>190026.0</v>
      </c>
    </row>
    <row r="152" spans="1:16">
      <c r="A152" t="s">
        <v>256</v>
      </c>
      <c r="B152" s="6" t="s">
        <v>16</v>
      </c>
      <c r="C152" t="s">
        <v>17</v>
      </c>
      <c r="D152" s="7">
        <v>45762.0</v>
      </c>
      <c r="E152" t="s">
        <v>257</v>
      </c>
      <c r="F152" t="s">
        <v>32</v>
      </c>
      <c r="G152" s="8">
        <v>39</v>
      </c>
      <c r="H152" s="9">
        <v>39000.0</v>
      </c>
      <c r="I152" s="11">
        <v>0.943</v>
      </c>
      <c r="J152" s="13">
        <v>0</v>
      </c>
      <c r="K152" s="9">
        <v>36777.0</v>
      </c>
    </row>
    <row r="153" spans="1:16">
      <c r="A153" s="14" t="s">
        <v>256</v>
      </c>
      <c r="B153" s="15" t="s">
        <v>16</v>
      </c>
      <c r="C153" s="14" t="s">
        <v>17</v>
      </c>
      <c r="D153" s="16">
        <v>45762.0</v>
      </c>
      <c r="E153" s="14" t="s">
        <v>257</v>
      </c>
      <c r="F153" s="14" t="s">
        <v>28</v>
      </c>
      <c r="G153" s="14"/>
      <c r="H153" s="14"/>
      <c r="I153" s="14"/>
      <c r="J153" s="14"/>
      <c r="K153" s="14"/>
      <c r="L153" s="17">
        <v>0</v>
      </c>
      <c r="M153" s="18">
        <v>0.0</v>
      </c>
      <c r="N153" s="19">
        <v>0</v>
      </c>
      <c r="O153" s="20">
        <v>226803.0</v>
      </c>
      <c r="P153" s="21" t="s">
        <v>259</v>
      </c>
    </row>
    <row r="154" spans="1:16">
      <c r="A154" t="s">
        <v>267</v>
      </c>
      <c r="B154" s="6" t="s">
        <v>16</v>
      </c>
      <c r="C154" t="s">
        <v>17</v>
      </c>
      <c r="D154" s="7">
        <v>45762.0</v>
      </c>
      <c r="E154" t="s">
        <v>268</v>
      </c>
      <c r="F154" t="s">
        <v>60</v>
      </c>
      <c r="G154" s="8">
        <v>4</v>
      </c>
      <c r="H154" s="9">
        <v>10500.0</v>
      </c>
      <c r="I154" s="11">
        <v>0</v>
      </c>
      <c r="J154" s="13">
        <v>60.0</v>
      </c>
      <c r="K154" s="9">
        <v>630.0</v>
      </c>
    </row>
    <row r="155" spans="1:16">
      <c r="A155" s="14" t="s">
        <v>267</v>
      </c>
      <c r="B155" s="15" t="s">
        <v>16</v>
      </c>
      <c r="C155" s="14" t="s">
        <v>17</v>
      </c>
      <c r="D155" s="16">
        <v>45762.0</v>
      </c>
      <c r="E155" s="14" t="s">
        <v>268</v>
      </c>
      <c r="F155" s="14" t="s">
        <v>28</v>
      </c>
      <c r="G155" s="14"/>
      <c r="H155" s="14"/>
      <c r="I155" s="14"/>
      <c r="J155" s="14"/>
      <c r="K155" s="14"/>
      <c r="L155" s="17">
        <v>94.5</v>
      </c>
      <c r="M155" s="18">
        <v>0.0</v>
      </c>
      <c r="N155" s="19">
        <v>0</v>
      </c>
      <c r="O155" s="20">
        <v>535.5</v>
      </c>
      <c r="P155" s="21" t="s">
        <v>269</v>
      </c>
    </row>
    <row r="156" spans="1:16">
      <c r="A156" t="s">
        <v>279</v>
      </c>
      <c r="B156" s="6" t="s">
        <v>16</v>
      </c>
      <c r="C156" t="s">
        <v>17</v>
      </c>
      <c r="D156" s="7">
        <v>45762.0</v>
      </c>
      <c r="E156" t="s">
        <v>280</v>
      </c>
      <c r="F156" t="s">
        <v>60</v>
      </c>
      <c r="G156" s="8">
        <v>2</v>
      </c>
      <c r="H156" s="9">
        <v>10500.0</v>
      </c>
      <c r="I156" s="11">
        <v>0</v>
      </c>
      <c r="J156" s="13">
        <v>30.0</v>
      </c>
      <c r="K156" s="9">
        <v>315.0</v>
      </c>
    </row>
    <row r="157" spans="1:16">
      <c r="A157" s="14" t="s">
        <v>279</v>
      </c>
      <c r="B157" s="15" t="s">
        <v>16</v>
      </c>
      <c r="C157" s="14" t="s">
        <v>17</v>
      </c>
      <c r="D157" s="16">
        <v>45762.0</v>
      </c>
      <c r="E157" s="14" t="s">
        <v>280</v>
      </c>
      <c r="F157" s="14" t="s">
        <v>28</v>
      </c>
      <c r="G157" s="14"/>
      <c r="H157" s="14"/>
      <c r="I157" s="14"/>
      <c r="J157" s="14"/>
      <c r="K157" s="14"/>
      <c r="L157" s="17">
        <v>47.0</v>
      </c>
      <c r="M157" s="18">
        <v>0.0</v>
      </c>
      <c r="N157" s="19">
        <v>0</v>
      </c>
      <c r="O157" s="20">
        <v>268.0</v>
      </c>
      <c r="P157" s="21" t="s">
        <v>281</v>
      </c>
    </row>
    <row r="158" spans="1:16">
      <c r="A158" t="s">
        <v>286</v>
      </c>
      <c r="B158" s="6" t="s">
        <v>16</v>
      </c>
      <c r="C158" t="s">
        <v>17</v>
      </c>
      <c r="D158" s="7">
        <v>45763.0</v>
      </c>
      <c r="E158" t="s">
        <v>290</v>
      </c>
      <c r="F158" t="s">
        <v>60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286</v>
      </c>
      <c r="B159" s="15" t="s">
        <v>16</v>
      </c>
      <c r="C159" s="14" t="s">
        <v>17</v>
      </c>
      <c r="D159" s="16">
        <v>45763.0</v>
      </c>
      <c r="E159" s="14" t="s">
        <v>290</v>
      </c>
      <c r="F159" s="14" t="s">
        <v>28</v>
      </c>
      <c r="G159" s="14"/>
      <c r="H159" s="14"/>
      <c r="I159" s="14"/>
      <c r="J159" s="14"/>
      <c r="K159" s="14"/>
      <c r="L159" s="17">
        <v>0.0</v>
      </c>
      <c r="M159" s="18">
        <v>0.0</v>
      </c>
      <c r="N159" s="19">
        <v>0</v>
      </c>
      <c r="O159" s="20">
        <v>157.5</v>
      </c>
      <c r="P159" s="21" t="s">
        <v>196</v>
      </c>
    </row>
    <row r="160" spans="1:16">
      <c r="A160" t="s">
        <v>294</v>
      </c>
      <c r="B160" s="6" t="s">
        <v>16</v>
      </c>
      <c r="C160" t="s">
        <v>17</v>
      </c>
      <c r="D160" s="7">
        <v>45764.0</v>
      </c>
      <c r="E160" t="s">
        <v>295</v>
      </c>
      <c r="F160" t="s">
        <v>296</v>
      </c>
      <c r="G160" s="8">
        <v>84</v>
      </c>
      <c r="H160" s="9">
        <v>38000.0</v>
      </c>
      <c r="I160" s="11">
        <v>3.024</v>
      </c>
      <c r="J160" s="13">
        <v>0</v>
      </c>
      <c r="K160" s="9">
        <v>114912.0</v>
      </c>
    </row>
    <row r="161" spans="1:16">
      <c r="A161" s="14" t="s">
        <v>294</v>
      </c>
      <c r="B161" s="15" t="s">
        <v>16</v>
      </c>
      <c r="C161" s="14" t="s">
        <v>17</v>
      </c>
      <c r="D161" s="16">
        <v>45764.0</v>
      </c>
      <c r="E161" s="14" t="s">
        <v>295</v>
      </c>
      <c r="F161" s="14" t="s">
        <v>28</v>
      </c>
      <c r="G161" s="14"/>
      <c r="H161" s="14"/>
      <c r="I161" s="14"/>
      <c r="J161" s="14"/>
      <c r="K161" s="14"/>
      <c r="L161" s="17">
        <v>0.0</v>
      </c>
      <c r="M161" s="18">
        <v>0.0</v>
      </c>
      <c r="N161" s="19">
        <v>0</v>
      </c>
      <c r="O161" s="20">
        <v>114912.0</v>
      </c>
      <c r="P161" s="21" t="s">
        <v>297</v>
      </c>
    </row>
    <row r="162" spans="1:16">
      <c r="A162" t="s">
        <v>298</v>
      </c>
      <c r="B162" s="6" t="s">
        <v>16</v>
      </c>
      <c r="C162" t="s">
        <v>17</v>
      </c>
      <c r="D162" s="7">
        <v>45764.0</v>
      </c>
      <c r="E162" t="s">
        <v>299</v>
      </c>
      <c r="F162" t="s">
        <v>300</v>
      </c>
      <c r="G162" s="8">
        <v>32</v>
      </c>
      <c r="H162" s="9">
        <v>41000.0</v>
      </c>
      <c r="I162" s="11">
        <v>0.502</v>
      </c>
      <c r="J162" s="13">
        <v>0</v>
      </c>
      <c r="K162" s="9">
        <v>20582.0</v>
      </c>
    </row>
    <row r="163" spans="1:16">
      <c r="A163" t="s">
        <v>298</v>
      </c>
      <c r="B163" s="6" t="s">
        <v>16</v>
      </c>
      <c r="C163" t="s">
        <v>17</v>
      </c>
      <c r="D163" s="7">
        <v>45764.0</v>
      </c>
      <c r="E163" t="s">
        <v>299</v>
      </c>
      <c r="F163" t="s">
        <v>120</v>
      </c>
      <c r="G163" s="8">
        <v>600</v>
      </c>
      <c r="H163" s="9">
        <v>49000.0</v>
      </c>
      <c r="I163" s="11">
        <v>1.98</v>
      </c>
      <c r="J163" s="13">
        <v>0</v>
      </c>
      <c r="K163" s="9">
        <v>97020.0</v>
      </c>
    </row>
    <row r="164" spans="1:16">
      <c r="A164" s="14" t="s">
        <v>298</v>
      </c>
      <c r="B164" s="15" t="s">
        <v>16</v>
      </c>
      <c r="C164" s="14" t="s">
        <v>17</v>
      </c>
      <c r="D164" s="16">
        <v>45764.0</v>
      </c>
      <c r="E164" s="14" t="s">
        <v>299</v>
      </c>
      <c r="F164" s="14" t="s">
        <v>28</v>
      </c>
      <c r="G164" s="14"/>
      <c r="H164" s="14"/>
      <c r="I164" s="14"/>
      <c r="J164" s="14"/>
      <c r="K164" s="14"/>
      <c r="L164" s="17">
        <v>7056.0</v>
      </c>
      <c r="M164" s="18">
        <v>0.0</v>
      </c>
      <c r="N164" s="19">
        <v>0</v>
      </c>
      <c r="O164" s="20">
        <v>110546.0</v>
      </c>
      <c r="P164" s="21" t="s">
        <v>301</v>
      </c>
    </row>
    <row r="165" spans="1:16">
      <c r="A165" t="s">
        <v>302</v>
      </c>
      <c r="B165" s="6" t="s">
        <v>16</v>
      </c>
      <c r="C165" t="s">
        <v>17</v>
      </c>
      <c r="D165" s="7">
        <v>45764.0</v>
      </c>
      <c r="E165" t="s">
        <v>303</v>
      </c>
      <c r="F165" t="s">
        <v>44</v>
      </c>
      <c r="G165" s="8">
        <v>27</v>
      </c>
      <c r="H165" s="9">
        <v>49000.0</v>
      </c>
      <c r="I165" s="11">
        <v>0.1</v>
      </c>
      <c r="J165" s="13">
        <v>0</v>
      </c>
      <c r="K165" s="9">
        <v>4900.0</v>
      </c>
    </row>
    <row r="166" spans="1:16">
      <c r="A166" t="s">
        <v>302</v>
      </c>
      <c r="B166" s="6" t="s">
        <v>16</v>
      </c>
      <c r="C166" t="s">
        <v>17</v>
      </c>
      <c r="D166" s="7">
        <v>45764.0</v>
      </c>
      <c r="E166" t="s">
        <v>303</v>
      </c>
      <c r="F166" t="s">
        <v>304</v>
      </c>
      <c r="G166" s="8">
        <v>18</v>
      </c>
      <c r="H166" s="9">
        <v>40000.0</v>
      </c>
      <c r="I166" s="11">
        <v>0.054</v>
      </c>
      <c r="J166" s="13">
        <v>0</v>
      </c>
      <c r="K166" s="9">
        <v>2160.0</v>
      </c>
    </row>
    <row r="167" spans="1:16">
      <c r="A167" s="14" t="s">
        <v>302</v>
      </c>
      <c r="B167" s="15" t="s">
        <v>16</v>
      </c>
      <c r="C167" s="14" t="s">
        <v>17</v>
      </c>
      <c r="D167" s="16">
        <v>45764.0</v>
      </c>
      <c r="E167" s="14" t="s">
        <v>303</v>
      </c>
      <c r="F167" s="14" t="s">
        <v>28</v>
      </c>
      <c r="G167" s="14"/>
      <c r="H167" s="14"/>
      <c r="I167" s="14"/>
      <c r="J167" s="14"/>
      <c r="K167" s="14"/>
      <c r="L167" s="17">
        <v>0.0</v>
      </c>
      <c r="M167" s="18">
        <v>0.0</v>
      </c>
      <c r="N167" s="19">
        <v>0</v>
      </c>
      <c r="O167" s="20">
        <v>7060.0</v>
      </c>
      <c r="P167" s="21" t="s">
        <v>305</v>
      </c>
    </row>
    <row r="168" spans="1:16">
      <c r="A168" t="s">
        <v>317</v>
      </c>
      <c r="B168" s="6" t="s">
        <v>16</v>
      </c>
      <c r="C168" t="s">
        <v>17</v>
      </c>
      <c r="D168" s="7">
        <v>45765.0</v>
      </c>
      <c r="E168" t="s">
        <v>318</v>
      </c>
      <c r="F168" t="s">
        <v>319</v>
      </c>
      <c r="G168" s="8">
        <v>85</v>
      </c>
      <c r="H168" s="9">
        <v>37000.0</v>
      </c>
      <c r="I168" s="11">
        <v>0.39</v>
      </c>
      <c r="J168" s="13">
        <v>0</v>
      </c>
      <c r="K168" s="9">
        <v>14430.0</v>
      </c>
    </row>
    <row r="169" spans="1:16">
      <c r="A169" s="14" t="s">
        <v>317</v>
      </c>
      <c r="B169" s="15" t="s">
        <v>16</v>
      </c>
      <c r="C169" s="14" t="s">
        <v>17</v>
      </c>
      <c r="D169" s="16">
        <v>45765.0</v>
      </c>
      <c r="E169" s="14" t="s">
        <v>318</v>
      </c>
      <c r="F169" s="14" t="s">
        <v>28</v>
      </c>
      <c r="G169" s="14"/>
      <c r="H169" s="14"/>
      <c r="I169" s="14"/>
      <c r="J169" s="14"/>
      <c r="K169" s="14"/>
      <c r="L169" s="17">
        <v>0.0</v>
      </c>
      <c r="M169" s="18">
        <v>0.0</v>
      </c>
      <c r="N169" s="19">
        <v>0</v>
      </c>
      <c r="O169" s="20">
        <v>14430.0</v>
      </c>
      <c r="P169" s="21" t="s">
        <v>320</v>
      </c>
    </row>
    <row r="170" spans="1:16">
      <c r="A170" t="s">
        <v>321</v>
      </c>
      <c r="B170" s="6" t="s">
        <v>16</v>
      </c>
      <c r="C170" t="s">
        <v>17</v>
      </c>
      <c r="D170" s="7">
        <v>45765.0</v>
      </c>
      <c r="E170" t="s">
        <v>322</v>
      </c>
      <c r="F170" t="s">
        <v>323</v>
      </c>
      <c r="G170" s="8">
        <v>30</v>
      </c>
      <c r="H170" s="9">
        <v>20000.0</v>
      </c>
      <c r="I170" s="11">
        <v>0.048</v>
      </c>
      <c r="J170" s="13">
        <v>0</v>
      </c>
      <c r="K170" s="9">
        <v>960.0</v>
      </c>
    </row>
    <row r="171" spans="1:16">
      <c r="A171" t="s">
        <v>321</v>
      </c>
      <c r="B171" s="6" t="s">
        <v>16</v>
      </c>
      <c r="C171" t="s">
        <v>17</v>
      </c>
      <c r="D171" s="7">
        <v>45765.0</v>
      </c>
      <c r="E171" t="s">
        <v>322</v>
      </c>
      <c r="F171" t="s">
        <v>324</v>
      </c>
      <c r="G171" s="8">
        <v>27</v>
      </c>
      <c r="H171" s="9">
        <v>20000.0</v>
      </c>
      <c r="I171" s="11">
        <v>0.122</v>
      </c>
      <c r="J171" s="13">
        <v>0</v>
      </c>
      <c r="K171" s="9">
        <v>2440.0</v>
      </c>
    </row>
    <row r="172" spans="1:16">
      <c r="A172" s="14" t="s">
        <v>321</v>
      </c>
      <c r="B172" s="15" t="s">
        <v>16</v>
      </c>
      <c r="C172" s="14" t="s">
        <v>17</v>
      </c>
      <c r="D172" s="16">
        <v>45765.0</v>
      </c>
      <c r="E172" s="14" t="s">
        <v>322</v>
      </c>
      <c r="F172" s="14" t="s">
        <v>28</v>
      </c>
      <c r="G172" s="14"/>
      <c r="H172" s="14"/>
      <c r="I172" s="14"/>
      <c r="J172" s="14"/>
      <c r="K172" s="14"/>
      <c r="L172" s="17">
        <v>340.0</v>
      </c>
      <c r="M172" s="18">
        <v>0.0</v>
      </c>
      <c r="N172" s="19">
        <v>0</v>
      </c>
      <c r="O172" s="20">
        <v>3060.0</v>
      </c>
      <c r="P172" s="21" t="s">
        <v>325</v>
      </c>
    </row>
    <row r="173" spans="1:16">
      <c r="A173" t="s">
        <v>330</v>
      </c>
      <c r="B173" s="6" t="s">
        <v>16</v>
      </c>
      <c r="C173" t="s">
        <v>17</v>
      </c>
      <c r="D173" s="7">
        <v>45766.0</v>
      </c>
      <c r="E173" t="s">
        <v>331</v>
      </c>
      <c r="F173" t="s">
        <v>332</v>
      </c>
      <c r="G173" s="8">
        <v>36</v>
      </c>
      <c r="H173" s="9">
        <v>38000.0</v>
      </c>
      <c r="I173" s="11">
        <v>0.149</v>
      </c>
      <c r="J173" s="13">
        <v>0</v>
      </c>
      <c r="K173" s="9">
        <v>5662.0</v>
      </c>
    </row>
    <row r="174" spans="1:16">
      <c r="A174" s="14" t="s">
        <v>330</v>
      </c>
      <c r="B174" s="15" t="s">
        <v>16</v>
      </c>
      <c r="C174" s="14" t="s">
        <v>17</v>
      </c>
      <c r="D174" s="16">
        <v>45766.0</v>
      </c>
      <c r="E174" s="14" t="s">
        <v>331</v>
      </c>
      <c r="F174" s="14" t="s">
        <v>28</v>
      </c>
      <c r="G174" s="14"/>
      <c r="H174" s="14"/>
      <c r="I174" s="14"/>
      <c r="J174" s="14"/>
      <c r="K174" s="14"/>
      <c r="L174" s="17">
        <v>0.0</v>
      </c>
      <c r="M174" s="18">
        <v>0.0</v>
      </c>
      <c r="N174" s="19">
        <v>0</v>
      </c>
      <c r="O174" s="20">
        <v>5662.0</v>
      </c>
      <c r="P174" s="21" t="s">
        <v>333</v>
      </c>
    </row>
    <row r="175" spans="1:16">
      <c r="A175" t="s">
        <v>334</v>
      </c>
      <c r="B175" s="6" t="s">
        <v>16</v>
      </c>
      <c r="C175" t="s">
        <v>17</v>
      </c>
      <c r="D175" s="7">
        <v>45768.0</v>
      </c>
      <c r="E175" t="s">
        <v>335</v>
      </c>
      <c r="F175" t="s">
        <v>336</v>
      </c>
      <c r="G175" s="8">
        <v>128</v>
      </c>
      <c r="H175" s="9">
        <v>38000.0</v>
      </c>
      <c r="I175" s="11">
        <v>0.591</v>
      </c>
      <c r="J175" s="13">
        <v>0</v>
      </c>
      <c r="K175" s="9">
        <v>22458.0</v>
      </c>
    </row>
    <row r="176" spans="1:16">
      <c r="A176" s="14" t="s">
        <v>334</v>
      </c>
      <c r="B176" s="15" t="s">
        <v>16</v>
      </c>
      <c r="C176" s="14" t="s">
        <v>17</v>
      </c>
      <c r="D176" s="16">
        <v>45768.0</v>
      </c>
      <c r="E176" s="14" t="s">
        <v>335</v>
      </c>
      <c r="F176" s="14" t="s">
        <v>28</v>
      </c>
      <c r="G176" s="14"/>
      <c r="H176" s="14"/>
      <c r="I176" s="14"/>
      <c r="J176" s="14"/>
      <c r="K176" s="14"/>
      <c r="L176" s="17">
        <v>0.0</v>
      </c>
      <c r="M176" s="18">
        <v>0.0</v>
      </c>
      <c r="N176" s="19">
        <v>0</v>
      </c>
      <c r="O176" s="20">
        <v>22458.0</v>
      </c>
      <c r="P176" s="21" t="s">
        <v>337</v>
      </c>
    </row>
    <row r="177" spans="1:16">
      <c r="A177" t="s">
        <v>338</v>
      </c>
      <c r="B177" s="6" t="s">
        <v>16</v>
      </c>
      <c r="C177" t="s">
        <v>17</v>
      </c>
      <c r="D177" s="7">
        <v>45768.0</v>
      </c>
      <c r="E177" t="s">
        <v>339</v>
      </c>
      <c r="F177" t="s">
        <v>248</v>
      </c>
      <c r="G177" s="8">
        <v>72</v>
      </c>
      <c r="H177" s="9">
        <v>39000.0</v>
      </c>
      <c r="I177" s="11">
        <v>0.871</v>
      </c>
      <c r="J177" s="13">
        <v>0</v>
      </c>
      <c r="K177" s="9">
        <v>33969.0</v>
      </c>
    </row>
    <row r="178" spans="1:16">
      <c r="A178" s="14" t="s">
        <v>338</v>
      </c>
      <c r="B178" s="15" t="s">
        <v>16</v>
      </c>
      <c r="C178" s="14" t="s">
        <v>17</v>
      </c>
      <c r="D178" s="16">
        <v>45768.0</v>
      </c>
      <c r="E178" s="14" t="s">
        <v>339</v>
      </c>
      <c r="F178" s="14" t="s">
        <v>28</v>
      </c>
      <c r="G178" s="14"/>
      <c r="H178" s="14"/>
      <c r="I178" s="14"/>
      <c r="J178" s="14"/>
      <c r="K178" s="14"/>
      <c r="L178" s="17">
        <v>0.0</v>
      </c>
      <c r="M178" s="18">
        <v>0.0</v>
      </c>
      <c r="N178" s="19">
        <v>0</v>
      </c>
      <c r="O178" s="20">
        <v>33969.0</v>
      </c>
      <c r="P178" s="21" t="s">
        <v>340</v>
      </c>
    </row>
    <row r="179" spans="1:16">
      <c r="A179" t="s">
        <v>346</v>
      </c>
      <c r="B179" s="6" t="s">
        <v>16</v>
      </c>
      <c r="C179" t="s">
        <v>17</v>
      </c>
      <c r="D179" s="7">
        <v>45769.0</v>
      </c>
      <c r="E179" t="s">
        <v>347</v>
      </c>
      <c r="F179" t="s">
        <v>348</v>
      </c>
      <c r="G179" s="8">
        <v>324</v>
      </c>
      <c r="H179" s="9">
        <v>40000.0</v>
      </c>
      <c r="I179" s="11">
        <v>1.114</v>
      </c>
      <c r="J179" s="13">
        <v>0</v>
      </c>
      <c r="K179" s="9">
        <v>44560.0</v>
      </c>
    </row>
    <row r="180" spans="1:16">
      <c r="A180" s="14" t="s">
        <v>346</v>
      </c>
      <c r="B180" s="15" t="s">
        <v>16</v>
      </c>
      <c r="C180" s="14" t="s">
        <v>17</v>
      </c>
      <c r="D180" s="16">
        <v>45769.0</v>
      </c>
      <c r="E180" s="14" t="s">
        <v>347</v>
      </c>
      <c r="F180" s="14" t="s">
        <v>28</v>
      </c>
      <c r="G180" s="14"/>
      <c r="H180" s="14"/>
      <c r="I180" s="14"/>
      <c r="J180" s="14"/>
      <c r="K180" s="14"/>
      <c r="L180" s="17">
        <v>0.0</v>
      </c>
      <c r="M180" s="18">
        <v>0.0</v>
      </c>
      <c r="N180" s="19">
        <v>0</v>
      </c>
      <c r="O180" s="20">
        <v>44560.0</v>
      </c>
      <c r="P180" s="21" t="s">
        <v>349</v>
      </c>
    </row>
    <row r="181" spans="1:16">
      <c r="A181" t="s">
        <v>354</v>
      </c>
      <c r="B181" s="6" t="s">
        <v>16</v>
      </c>
      <c r="C181" t="s">
        <v>17</v>
      </c>
      <c r="D181" s="7">
        <v>45769.0</v>
      </c>
      <c r="E181" t="s">
        <v>355</v>
      </c>
      <c r="F181" t="s">
        <v>25</v>
      </c>
      <c r="G181" s="8">
        <v>90</v>
      </c>
      <c r="H181" s="9">
        <v>53000.0</v>
      </c>
      <c r="I181" s="11">
        <v>0.743</v>
      </c>
      <c r="J181" s="13">
        <v>0</v>
      </c>
      <c r="K181" s="9">
        <v>39379.0</v>
      </c>
    </row>
    <row r="182" spans="1:16">
      <c r="A182" t="s">
        <v>354</v>
      </c>
      <c r="B182" s="6" t="s">
        <v>16</v>
      </c>
      <c r="C182" t="s">
        <v>17</v>
      </c>
      <c r="D182" s="7">
        <v>45769.0</v>
      </c>
      <c r="E182" t="s">
        <v>355</v>
      </c>
      <c r="F182" t="s">
        <v>139</v>
      </c>
      <c r="G182" s="8">
        <v>4</v>
      </c>
      <c r="H182" s="9">
        <v>42000.0</v>
      </c>
      <c r="I182" s="11">
        <v>0.022</v>
      </c>
      <c r="J182" s="13">
        <v>0</v>
      </c>
      <c r="K182" s="9">
        <v>924.0</v>
      </c>
    </row>
    <row r="183" spans="1:16">
      <c r="A183" t="s">
        <v>354</v>
      </c>
      <c r="B183" s="6" t="s">
        <v>16</v>
      </c>
      <c r="C183" t="s">
        <v>17</v>
      </c>
      <c r="D183" s="7">
        <v>45769.0</v>
      </c>
      <c r="E183" t="s">
        <v>355</v>
      </c>
      <c r="F183" t="s">
        <v>141</v>
      </c>
      <c r="G183" s="8">
        <v>6</v>
      </c>
      <c r="H183" s="9">
        <v>42000.0</v>
      </c>
      <c r="I183" s="11">
        <v>0.028</v>
      </c>
      <c r="J183" s="13">
        <v>0</v>
      </c>
      <c r="K183" s="9">
        <v>1176.0</v>
      </c>
    </row>
    <row r="184" spans="1:16">
      <c r="A184" s="14" t="s">
        <v>354</v>
      </c>
      <c r="B184" s="15" t="s">
        <v>16</v>
      </c>
      <c r="C184" s="14" t="s">
        <v>17</v>
      </c>
      <c r="D184" s="16">
        <v>45769.0</v>
      </c>
      <c r="E184" s="14" t="s">
        <v>355</v>
      </c>
      <c r="F184" s="14" t="s">
        <v>28</v>
      </c>
      <c r="G184" s="14"/>
      <c r="H184" s="14"/>
      <c r="I184" s="14"/>
      <c r="J184" s="14"/>
      <c r="K184" s="14"/>
      <c r="L184" s="17">
        <v>0.0</v>
      </c>
      <c r="M184" s="18">
        <v>0.0</v>
      </c>
      <c r="N184" s="19">
        <v>0</v>
      </c>
      <c r="O184" s="20">
        <v>41479.0</v>
      </c>
      <c r="P184" s="21" t="s">
        <v>356</v>
      </c>
    </row>
    <row r="185" spans="1:16">
      <c r="A185" t="s">
        <v>175</v>
      </c>
      <c r="B185" s="6" t="s">
        <v>16</v>
      </c>
      <c r="C185" t="s">
        <v>17</v>
      </c>
      <c r="D185" s="7">
        <v>45770.0</v>
      </c>
      <c r="E185" t="s">
        <v>360</v>
      </c>
      <c r="F185" t="s">
        <v>60</v>
      </c>
      <c r="G185" s="8">
        <v>66</v>
      </c>
      <c r="H185" s="9">
        <v>16666.7</v>
      </c>
      <c r="I185" s="11">
        <v>0</v>
      </c>
      <c r="J185" s="13">
        <v>990.0</v>
      </c>
      <c r="K185" s="9">
        <v>16500.03</v>
      </c>
    </row>
    <row r="186" spans="1:16">
      <c r="A186" t="s">
        <v>175</v>
      </c>
      <c r="B186" s="6" t="s">
        <v>16</v>
      </c>
      <c r="C186" t="s">
        <v>17</v>
      </c>
      <c r="D186" s="7">
        <v>45770.0</v>
      </c>
      <c r="E186" t="s">
        <v>360</v>
      </c>
      <c r="F186" t="s">
        <v>60</v>
      </c>
      <c r="G186" s="8">
        <v>66</v>
      </c>
      <c r="H186" s="9">
        <v>16666.7</v>
      </c>
      <c r="I186" s="11">
        <v>0</v>
      </c>
      <c r="J186" s="13">
        <v>990.0</v>
      </c>
      <c r="K186" s="9">
        <v>16500.03</v>
      </c>
    </row>
    <row r="187" spans="1:16">
      <c r="A187" t="s">
        <v>175</v>
      </c>
      <c r="B187" s="6" t="s">
        <v>16</v>
      </c>
      <c r="C187" t="s">
        <v>17</v>
      </c>
      <c r="D187" s="7">
        <v>45770.0</v>
      </c>
      <c r="E187" t="s">
        <v>360</v>
      </c>
      <c r="F187" t="s">
        <v>60</v>
      </c>
      <c r="G187" s="8">
        <v>66</v>
      </c>
      <c r="H187" s="9">
        <v>16666.7</v>
      </c>
      <c r="I187" s="11">
        <v>0</v>
      </c>
      <c r="J187" s="13">
        <v>990.0</v>
      </c>
      <c r="K187" s="9">
        <v>16500.03</v>
      </c>
    </row>
    <row r="188" spans="1:16">
      <c r="A188" t="s">
        <v>175</v>
      </c>
      <c r="B188" s="6" t="s">
        <v>16</v>
      </c>
      <c r="C188" t="s">
        <v>17</v>
      </c>
      <c r="D188" s="7">
        <v>45770.0</v>
      </c>
      <c r="E188" t="s">
        <v>360</v>
      </c>
      <c r="F188" t="s">
        <v>60</v>
      </c>
      <c r="G188" s="8">
        <v>66</v>
      </c>
      <c r="H188" s="9">
        <v>16666.7</v>
      </c>
      <c r="I188" s="11">
        <v>0</v>
      </c>
      <c r="J188" s="13">
        <v>990.0</v>
      </c>
      <c r="K188" s="9">
        <v>16500.03</v>
      </c>
    </row>
    <row r="189" spans="1:16">
      <c r="A189" t="s">
        <v>175</v>
      </c>
      <c r="B189" s="6" t="s">
        <v>16</v>
      </c>
      <c r="C189" t="s">
        <v>17</v>
      </c>
      <c r="D189" s="7">
        <v>45770.0</v>
      </c>
      <c r="E189" t="s">
        <v>360</v>
      </c>
      <c r="F189" t="s">
        <v>60</v>
      </c>
      <c r="G189" s="8">
        <v>66</v>
      </c>
      <c r="H189" s="9">
        <v>16666.7</v>
      </c>
      <c r="I189" s="11">
        <v>0</v>
      </c>
      <c r="J189" s="13">
        <v>990.0</v>
      </c>
      <c r="K189" s="9">
        <v>16500.03</v>
      </c>
    </row>
    <row r="190" spans="1:16">
      <c r="A190" t="s">
        <v>175</v>
      </c>
      <c r="B190" s="6" t="s">
        <v>16</v>
      </c>
      <c r="C190" t="s">
        <v>17</v>
      </c>
      <c r="D190" s="7">
        <v>45770.0</v>
      </c>
      <c r="E190" t="s">
        <v>360</v>
      </c>
      <c r="F190" t="s">
        <v>60</v>
      </c>
      <c r="G190" s="8">
        <v>66</v>
      </c>
      <c r="H190" s="9">
        <v>16666.7</v>
      </c>
      <c r="I190" s="11">
        <v>0</v>
      </c>
      <c r="J190" s="13">
        <v>990.0</v>
      </c>
      <c r="K190" s="9">
        <v>16500.03</v>
      </c>
    </row>
    <row r="191" spans="1:16">
      <c r="A191" t="s">
        <v>175</v>
      </c>
      <c r="B191" s="6" t="s">
        <v>16</v>
      </c>
      <c r="C191" t="s">
        <v>17</v>
      </c>
      <c r="D191" s="7">
        <v>45770.0</v>
      </c>
      <c r="E191" t="s">
        <v>360</v>
      </c>
      <c r="F191" t="s">
        <v>60</v>
      </c>
      <c r="G191" s="8">
        <v>66</v>
      </c>
      <c r="H191" s="9">
        <v>16666.7</v>
      </c>
      <c r="I191" s="11">
        <v>0</v>
      </c>
      <c r="J191" s="13">
        <v>990.0</v>
      </c>
      <c r="K191" s="9">
        <v>16500.03</v>
      </c>
    </row>
    <row r="192" spans="1:16">
      <c r="A192" t="s">
        <v>175</v>
      </c>
      <c r="B192" s="6" t="s">
        <v>16</v>
      </c>
      <c r="C192" t="s">
        <v>17</v>
      </c>
      <c r="D192" s="7">
        <v>45770.0</v>
      </c>
      <c r="E192" t="s">
        <v>360</v>
      </c>
      <c r="F192" t="s">
        <v>60</v>
      </c>
      <c r="G192" s="8">
        <v>66</v>
      </c>
      <c r="H192" s="9">
        <v>16666.7</v>
      </c>
      <c r="I192" s="11">
        <v>0</v>
      </c>
      <c r="J192" s="13">
        <v>990.0</v>
      </c>
      <c r="K192" s="9">
        <v>16500.03</v>
      </c>
    </row>
    <row r="193" spans="1:16">
      <c r="A193" t="s">
        <v>175</v>
      </c>
      <c r="B193" s="6" t="s">
        <v>16</v>
      </c>
      <c r="C193" t="s">
        <v>17</v>
      </c>
      <c r="D193" s="7">
        <v>45770.0</v>
      </c>
      <c r="E193" t="s">
        <v>360</v>
      </c>
      <c r="F193" t="s">
        <v>60</v>
      </c>
      <c r="G193" s="8">
        <v>66</v>
      </c>
      <c r="H193" s="9">
        <v>16666.7</v>
      </c>
      <c r="I193" s="11">
        <v>0</v>
      </c>
      <c r="J193" s="13">
        <v>990.0</v>
      </c>
      <c r="K193" s="9">
        <v>16500.03</v>
      </c>
    </row>
    <row r="194" spans="1:16">
      <c r="A194" t="s">
        <v>175</v>
      </c>
      <c r="B194" s="6" t="s">
        <v>16</v>
      </c>
      <c r="C194" t="s">
        <v>17</v>
      </c>
      <c r="D194" s="7">
        <v>45770.0</v>
      </c>
      <c r="E194" t="s">
        <v>360</v>
      </c>
      <c r="F194" t="s">
        <v>60</v>
      </c>
      <c r="G194" s="8">
        <v>66</v>
      </c>
      <c r="H194" s="9">
        <v>16666.7</v>
      </c>
      <c r="I194" s="11">
        <v>0</v>
      </c>
      <c r="J194" s="13">
        <v>990.0</v>
      </c>
      <c r="K194" s="9">
        <v>16500.03</v>
      </c>
    </row>
    <row r="195" spans="1:16">
      <c r="A195" s="14" t="s">
        <v>175</v>
      </c>
      <c r="B195" s="15" t="s">
        <v>16</v>
      </c>
      <c r="C195" s="14" t="s">
        <v>17</v>
      </c>
      <c r="D195" s="16">
        <v>45770.0</v>
      </c>
      <c r="E195" s="14" t="s">
        <v>360</v>
      </c>
      <c r="F195" s="14" t="s">
        <v>28</v>
      </c>
      <c r="G195" s="14"/>
      <c r="H195" s="14"/>
      <c r="I195" s="14"/>
      <c r="J195" s="14"/>
      <c r="K195" s="14"/>
      <c r="L195" s="17">
        <v>0.23</v>
      </c>
      <c r="M195" s="18">
        <v>0.0</v>
      </c>
      <c r="N195" s="19">
        <v>0</v>
      </c>
      <c r="O195" s="20">
        <v>165000.07</v>
      </c>
      <c r="P195" s="21" t="s">
        <v>177</v>
      </c>
    </row>
    <row r="196" spans="1:16">
      <c r="A196" t="s">
        <v>361</v>
      </c>
      <c r="B196" s="6" t="s">
        <v>16</v>
      </c>
      <c r="C196" t="s">
        <v>17</v>
      </c>
      <c r="D196" s="7">
        <v>45771.0</v>
      </c>
      <c r="E196" t="s">
        <v>362</v>
      </c>
      <c r="F196" t="s">
        <v>363</v>
      </c>
      <c r="G196" s="8">
        <v>260</v>
      </c>
      <c r="H196" s="9">
        <v>9600.0</v>
      </c>
      <c r="I196" s="11">
        <v>3.058</v>
      </c>
      <c r="J196" s="13">
        <v>0</v>
      </c>
      <c r="K196" s="9">
        <v>29356.8</v>
      </c>
    </row>
    <row r="197" spans="1:16">
      <c r="A197" t="s">
        <v>361</v>
      </c>
      <c r="B197" s="6" t="s">
        <v>16</v>
      </c>
      <c r="C197" t="s">
        <v>17</v>
      </c>
      <c r="D197" s="7">
        <v>45771.0</v>
      </c>
      <c r="E197" t="s">
        <v>362</v>
      </c>
      <c r="F197" t="s">
        <v>363</v>
      </c>
      <c r="G197" s="8">
        <v>260</v>
      </c>
      <c r="H197" s="9">
        <v>9600.0</v>
      </c>
      <c r="I197" s="11">
        <v>3.058</v>
      </c>
      <c r="J197" s="13">
        <v>0</v>
      </c>
      <c r="K197" s="9">
        <v>29356.8</v>
      </c>
    </row>
    <row r="198" spans="1:16">
      <c r="A198" t="s">
        <v>361</v>
      </c>
      <c r="B198" s="6" t="s">
        <v>16</v>
      </c>
      <c r="C198" t="s">
        <v>17</v>
      </c>
      <c r="D198" s="7">
        <v>45771.0</v>
      </c>
      <c r="E198" t="s">
        <v>362</v>
      </c>
      <c r="F198" t="s">
        <v>363</v>
      </c>
      <c r="G198" s="8">
        <v>260</v>
      </c>
      <c r="H198" s="9">
        <v>9600.0</v>
      </c>
      <c r="I198" s="11">
        <v>3.058</v>
      </c>
      <c r="J198" s="13">
        <v>0</v>
      </c>
      <c r="K198" s="9">
        <v>29356.8</v>
      </c>
    </row>
    <row r="199" spans="1:16">
      <c r="A199" t="s">
        <v>361</v>
      </c>
      <c r="B199" s="6" t="s">
        <v>16</v>
      </c>
      <c r="C199" t="s">
        <v>17</v>
      </c>
      <c r="D199" s="7">
        <v>45771.0</v>
      </c>
      <c r="E199" t="s">
        <v>362</v>
      </c>
      <c r="F199" t="s">
        <v>363</v>
      </c>
      <c r="G199" s="8">
        <v>260</v>
      </c>
      <c r="H199" s="9">
        <v>9600.0</v>
      </c>
      <c r="I199" s="11">
        <v>3.058</v>
      </c>
      <c r="J199" s="13">
        <v>0</v>
      </c>
      <c r="K199" s="9">
        <v>29356.8</v>
      </c>
    </row>
    <row r="200" spans="1:16">
      <c r="A200" t="s">
        <v>361</v>
      </c>
      <c r="B200" s="6" t="s">
        <v>16</v>
      </c>
      <c r="C200" t="s">
        <v>17</v>
      </c>
      <c r="D200" s="7">
        <v>45771.0</v>
      </c>
      <c r="E200" t="s">
        <v>362</v>
      </c>
      <c r="F200" t="s">
        <v>363</v>
      </c>
      <c r="G200" s="8">
        <v>260</v>
      </c>
      <c r="H200" s="9">
        <v>9600.0</v>
      </c>
      <c r="I200" s="11">
        <v>3.058</v>
      </c>
      <c r="J200" s="13">
        <v>0</v>
      </c>
      <c r="K200" s="9">
        <v>29356.8</v>
      </c>
    </row>
    <row r="201" spans="1:16">
      <c r="A201" t="s">
        <v>361</v>
      </c>
      <c r="B201" s="6" t="s">
        <v>16</v>
      </c>
      <c r="C201" t="s">
        <v>17</v>
      </c>
      <c r="D201" s="7">
        <v>45771.0</v>
      </c>
      <c r="E201" t="s">
        <v>362</v>
      </c>
      <c r="F201" t="s">
        <v>363</v>
      </c>
      <c r="G201" s="8">
        <v>260</v>
      </c>
      <c r="H201" s="9">
        <v>9600.0</v>
      </c>
      <c r="I201" s="11">
        <v>3.058</v>
      </c>
      <c r="J201" s="13">
        <v>0</v>
      </c>
      <c r="K201" s="9">
        <v>29356.8</v>
      </c>
    </row>
    <row r="202" spans="1:16">
      <c r="A202" t="s">
        <v>361</v>
      </c>
      <c r="B202" s="6" t="s">
        <v>16</v>
      </c>
      <c r="C202" t="s">
        <v>17</v>
      </c>
      <c r="D202" s="7">
        <v>45771.0</v>
      </c>
      <c r="E202" t="s">
        <v>362</v>
      </c>
      <c r="F202" t="s">
        <v>363</v>
      </c>
      <c r="G202" s="8">
        <v>260</v>
      </c>
      <c r="H202" s="9">
        <v>9600.0</v>
      </c>
      <c r="I202" s="11">
        <v>3.058</v>
      </c>
      <c r="J202" s="13">
        <v>0</v>
      </c>
      <c r="K202" s="9">
        <v>29356.8</v>
      </c>
    </row>
    <row r="203" spans="1:16">
      <c r="A203" t="s">
        <v>361</v>
      </c>
      <c r="B203" s="6" t="s">
        <v>16</v>
      </c>
      <c r="C203" t="s">
        <v>17</v>
      </c>
      <c r="D203" s="7">
        <v>45771.0</v>
      </c>
      <c r="E203" t="s">
        <v>362</v>
      </c>
      <c r="F203" t="s">
        <v>363</v>
      </c>
      <c r="G203" s="8">
        <v>260</v>
      </c>
      <c r="H203" s="9">
        <v>9600.0</v>
      </c>
      <c r="I203" s="11">
        <v>3.058</v>
      </c>
      <c r="J203" s="13">
        <v>0</v>
      </c>
      <c r="K203" s="9">
        <v>29356.8</v>
      </c>
    </row>
    <row r="204" spans="1:16">
      <c r="A204" t="s">
        <v>361</v>
      </c>
      <c r="B204" s="6" t="s">
        <v>16</v>
      </c>
      <c r="C204" t="s">
        <v>17</v>
      </c>
      <c r="D204" s="7">
        <v>45771.0</v>
      </c>
      <c r="E204" t="s">
        <v>362</v>
      </c>
      <c r="F204" t="s">
        <v>363</v>
      </c>
      <c r="G204" s="8">
        <v>260</v>
      </c>
      <c r="H204" s="9">
        <v>9600.0</v>
      </c>
      <c r="I204" s="11">
        <v>3.058</v>
      </c>
      <c r="J204" s="13">
        <v>0</v>
      </c>
      <c r="K204" s="9">
        <v>29356.8</v>
      </c>
    </row>
    <row r="205" spans="1:16">
      <c r="A205" t="s">
        <v>361</v>
      </c>
      <c r="B205" s="6" t="s">
        <v>16</v>
      </c>
      <c r="C205" t="s">
        <v>17</v>
      </c>
      <c r="D205" s="7">
        <v>45771.0</v>
      </c>
      <c r="E205" t="s">
        <v>362</v>
      </c>
      <c r="F205" t="s">
        <v>363</v>
      </c>
      <c r="G205" s="8">
        <v>260</v>
      </c>
      <c r="H205" s="9">
        <v>9600.0</v>
      </c>
      <c r="I205" s="11">
        <v>3.058</v>
      </c>
      <c r="J205" s="13">
        <v>0</v>
      </c>
      <c r="K205" s="9">
        <v>29356.8</v>
      </c>
    </row>
    <row r="206" spans="1:16">
      <c r="A206" t="s">
        <v>361</v>
      </c>
      <c r="B206" s="6" t="s">
        <v>16</v>
      </c>
      <c r="C206" t="s">
        <v>17</v>
      </c>
      <c r="D206" s="7">
        <v>45771.0</v>
      </c>
      <c r="E206" t="s">
        <v>362</v>
      </c>
      <c r="F206" t="s">
        <v>364</v>
      </c>
      <c r="G206" s="8">
        <v>260</v>
      </c>
      <c r="H206" s="9">
        <v>8500.0</v>
      </c>
      <c r="I206" s="11">
        <v>3.058</v>
      </c>
      <c r="J206" s="13">
        <v>0</v>
      </c>
      <c r="K206" s="9">
        <v>25993.0</v>
      </c>
    </row>
    <row r="207" spans="1:16">
      <c r="A207" t="s">
        <v>361</v>
      </c>
      <c r="B207" s="6" t="s">
        <v>16</v>
      </c>
      <c r="C207" t="s">
        <v>17</v>
      </c>
      <c r="D207" s="7">
        <v>45771.0</v>
      </c>
      <c r="E207" t="s">
        <v>362</v>
      </c>
      <c r="F207" t="s">
        <v>364</v>
      </c>
      <c r="G207" s="8">
        <v>260</v>
      </c>
      <c r="H207" s="9">
        <v>8500.0</v>
      </c>
      <c r="I207" s="11">
        <v>3.058</v>
      </c>
      <c r="J207" s="13">
        <v>0</v>
      </c>
      <c r="K207" s="9">
        <v>25993.0</v>
      </c>
    </row>
    <row r="208" spans="1:16">
      <c r="A208" s="14" t="s">
        <v>361</v>
      </c>
      <c r="B208" s="15" t="s">
        <v>16</v>
      </c>
      <c r="C208" s="14" t="s">
        <v>17</v>
      </c>
      <c r="D208" s="16">
        <v>45771.0</v>
      </c>
      <c r="E208" s="14" t="s">
        <v>362</v>
      </c>
      <c r="F208" s="14" t="s">
        <v>28</v>
      </c>
      <c r="G208" s="14"/>
      <c r="H208" s="14"/>
      <c r="I208" s="14"/>
      <c r="J208" s="14"/>
      <c r="K208" s="14"/>
      <c r="L208" s="17">
        <v>0.0</v>
      </c>
      <c r="M208" s="18">
        <v>0.0</v>
      </c>
      <c r="N208" s="19">
        <v>0</v>
      </c>
      <c r="O208" s="20">
        <v>345554.0</v>
      </c>
      <c r="P208" s="21" t="s">
        <v>365</v>
      </c>
    </row>
    <row r="209" spans="1:16">
      <c r="A209" t="s">
        <v>382</v>
      </c>
      <c r="B209" s="6" t="s">
        <v>16</v>
      </c>
      <c r="C209" t="s">
        <v>17</v>
      </c>
      <c r="D209" s="7">
        <v>45772.0</v>
      </c>
      <c r="E209" t="s">
        <v>383</v>
      </c>
      <c r="F209" t="s">
        <v>308</v>
      </c>
      <c r="G209" s="8">
        <v>340</v>
      </c>
      <c r="H209" s="9">
        <v>46000.0</v>
      </c>
      <c r="I209" s="11">
        <v>3.902</v>
      </c>
      <c r="J209" s="13">
        <v>0</v>
      </c>
      <c r="K209" s="9">
        <v>179492.0</v>
      </c>
    </row>
    <row r="210" spans="1:16">
      <c r="A210" s="14" t="s">
        <v>382</v>
      </c>
      <c r="B210" s="15" t="s">
        <v>16</v>
      </c>
      <c r="C210" s="14" t="s">
        <v>17</v>
      </c>
      <c r="D210" s="16">
        <v>45772.0</v>
      </c>
      <c r="E210" s="14" t="s">
        <v>383</v>
      </c>
      <c r="F210" s="14" t="s">
        <v>28</v>
      </c>
      <c r="G210" s="14"/>
      <c r="H210" s="14"/>
      <c r="I210" s="14"/>
      <c r="J210" s="14"/>
      <c r="K210" s="14"/>
      <c r="L210" s="17">
        <v>0.0</v>
      </c>
      <c r="M210" s="18">
        <v>0.0</v>
      </c>
      <c r="N210" s="19">
        <v>0</v>
      </c>
      <c r="O210" s="20">
        <v>179492.0</v>
      </c>
      <c r="P210" s="21" t="s">
        <v>384</v>
      </c>
    </row>
    <row r="211" spans="1:16">
      <c r="A211" t="s">
        <v>361</v>
      </c>
      <c r="B211" s="6" t="s">
        <v>16</v>
      </c>
      <c r="C211" t="s">
        <v>17</v>
      </c>
      <c r="D211" s="7">
        <v>45772.0</v>
      </c>
      <c r="E211" t="s">
        <v>385</v>
      </c>
      <c r="F211" t="s">
        <v>364</v>
      </c>
      <c r="G211" s="8">
        <v>260</v>
      </c>
      <c r="H211" s="9">
        <v>8500.0</v>
      </c>
      <c r="I211" s="11">
        <v>3.058</v>
      </c>
      <c r="J211" s="13">
        <v>0</v>
      </c>
      <c r="K211" s="9">
        <v>25993.0</v>
      </c>
    </row>
    <row r="212" spans="1:16">
      <c r="A212" t="s">
        <v>361</v>
      </c>
      <c r="B212" s="6" t="s">
        <v>16</v>
      </c>
      <c r="C212" t="s">
        <v>17</v>
      </c>
      <c r="D212" s="7">
        <v>45772.0</v>
      </c>
      <c r="E212" t="s">
        <v>385</v>
      </c>
      <c r="F212" t="s">
        <v>364</v>
      </c>
      <c r="G212" s="8">
        <v>260</v>
      </c>
      <c r="H212" s="9">
        <v>8500.0</v>
      </c>
      <c r="I212" s="11">
        <v>3.058</v>
      </c>
      <c r="J212" s="13">
        <v>0</v>
      </c>
      <c r="K212" s="9">
        <v>25993.0</v>
      </c>
    </row>
    <row r="213" spans="1:16">
      <c r="A213" t="s">
        <v>361</v>
      </c>
      <c r="B213" s="6" t="s">
        <v>16</v>
      </c>
      <c r="C213" t="s">
        <v>17</v>
      </c>
      <c r="D213" s="7">
        <v>45772.0</v>
      </c>
      <c r="E213" t="s">
        <v>385</v>
      </c>
      <c r="F213" t="s">
        <v>364</v>
      </c>
      <c r="G213" s="8">
        <v>260</v>
      </c>
      <c r="H213" s="9">
        <v>8500.0</v>
      </c>
      <c r="I213" s="11">
        <v>3.058</v>
      </c>
      <c r="J213" s="13">
        <v>0</v>
      </c>
      <c r="K213" s="9">
        <v>25993.0</v>
      </c>
    </row>
    <row r="214" spans="1:16">
      <c r="A214" t="s">
        <v>361</v>
      </c>
      <c r="B214" s="6" t="s">
        <v>16</v>
      </c>
      <c r="C214" t="s">
        <v>17</v>
      </c>
      <c r="D214" s="7">
        <v>45772.0</v>
      </c>
      <c r="E214" t="s">
        <v>385</v>
      </c>
      <c r="F214" t="s">
        <v>364</v>
      </c>
      <c r="G214" s="8">
        <v>260</v>
      </c>
      <c r="H214" s="9">
        <v>8500.0</v>
      </c>
      <c r="I214" s="11">
        <v>3.058</v>
      </c>
      <c r="J214" s="13">
        <v>0</v>
      </c>
      <c r="K214" s="9">
        <v>25993.0</v>
      </c>
    </row>
    <row r="215" spans="1:16">
      <c r="A215" t="s">
        <v>361</v>
      </c>
      <c r="B215" s="6" t="s">
        <v>16</v>
      </c>
      <c r="C215" t="s">
        <v>17</v>
      </c>
      <c r="D215" s="7">
        <v>45772.0</v>
      </c>
      <c r="E215" t="s">
        <v>385</v>
      </c>
      <c r="F215" t="s">
        <v>364</v>
      </c>
      <c r="G215" s="8">
        <v>260</v>
      </c>
      <c r="H215" s="9">
        <v>8500.0</v>
      </c>
      <c r="I215" s="11">
        <v>3.058</v>
      </c>
      <c r="J215" s="13">
        <v>0</v>
      </c>
      <c r="K215" s="9">
        <v>25993.0</v>
      </c>
    </row>
    <row r="216" spans="1:16">
      <c r="A216" t="s">
        <v>361</v>
      </c>
      <c r="B216" s="6" t="s">
        <v>16</v>
      </c>
      <c r="C216" t="s">
        <v>17</v>
      </c>
      <c r="D216" s="7">
        <v>45772.0</v>
      </c>
      <c r="E216" t="s">
        <v>385</v>
      </c>
      <c r="F216" t="s">
        <v>386</v>
      </c>
      <c r="G216" s="8">
        <v>260</v>
      </c>
      <c r="H216" s="9">
        <v>8500.0</v>
      </c>
      <c r="I216" s="11">
        <v>1.223</v>
      </c>
      <c r="J216" s="13">
        <v>0</v>
      </c>
      <c r="K216" s="9">
        <v>10395.5</v>
      </c>
    </row>
    <row r="217" spans="1:16">
      <c r="A217" t="s">
        <v>361</v>
      </c>
      <c r="B217" s="6" t="s">
        <v>16</v>
      </c>
      <c r="C217" t="s">
        <v>17</v>
      </c>
      <c r="D217" s="7">
        <v>45772.0</v>
      </c>
      <c r="E217" t="s">
        <v>385</v>
      </c>
      <c r="F217" t="s">
        <v>386</v>
      </c>
      <c r="G217" s="8">
        <v>260</v>
      </c>
      <c r="H217" s="9">
        <v>8500.0</v>
      </c>
      <c r="I217" s="11">
        <v>1.223</v>
      </c>
      <c r="J217" s="13">
        <v>0</v>
      </c>
      <c r="K217" s="9">
        <v>10395.5</v>
      </c>
    </row>
    <row r="218" spans="1:16">
      <c r="A218" t="s">
        <v>361</v>
      </c>
      <c r="B218" s="6" t="s">
        <v>16</v>
      </c>
      <c r="C218" t="s">
        <v>17</v>
      </c>
      <c r="D218" s="7">
        <v>45772.0</v>
      </c>
      <c r="E218" t="s">
        <v>385</v>
      </c>
      <c r="F218" t="s">
        <v>386</v>
      </c>
      <c r="G218" s="8">
        <v>260</v>
      </c>
      <c r="H218" s="9">
        <v>8500.0</v>
      </c>
      <c r="I218" s="11">
        <v>1.223</v>
      </c>
      <c r="J218" s="13">
        <v>0</v>
      </c>
      <c r="K218" s="9">
        <v>10395.5</v>
      </c>
    </row>
    <row r="219" spans="1:16">
      <c r="A219" t="s">
        <v>361</v>
      </c>
      <c r="B219" s="6" t="s">
        <v>16</v>
      </c>
      <c r="C219" t="s">
        <v>17</v>
      </c>
      <c r="D219" s="7">
        <v>45772.0</v>
      </c>
      <c r="E219" t="s">
        <v>385</v>
      </c>
      <c r="F219" t="s">
        <v>386</v>
      </c>
      <c r="G219" s="8">
        <v>260</v>
      </c>
      <c r="H219" s="9">
        <v>8500.0</v>
      </c>
      <c r="I219" s="11">
        <v>1.223</v>
      </c>
      <c r="J219" s="13">
        <v>0</v>
      </c>
      <c r="K219" s="9">
        <v>10395.5</v>
      </c>
    </row>
    <row r="220" spans="1:16">
      <c r="A220" t="s">
        <v>361</v>
      </c>
      <c r="B220" s="6" t="s">
        <v>16</v>
      </c>
      <c r="C220" t="s">
        <v>17</v>
      </c>
      <c r="D220" s="7">
        <v>45772.0</v>
      </c>
      <c r="E220" t="s">
        <v>385</v>
      </c>
      <c r="F220" t="s">
        <v>387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361</v>
      </c>
      <c r="B221" s="6" t="s">
        <v>16</v>
      </c>
      <c r="C221" t="s">
        <v>17</v>
      </c>
      <c r="D221" s="7">
        <v>45772.0</v>
      </c>
      <c r="E221" t="s">
        <v>385</v>
      </c>
      <c r="F221" t="s">
        <v>387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361</v>
      </c>
      <c r="B222" s="6" t="s">
        <v>16</v>
      </c>
      <c r="C222" t="s">
        <v>17</v>
      </c>
      <c r="D222" s="7">
        <v>45772.0</v>
      </c>
      <c r="E222" t="s">
        <v>385</v>
      </c>
      <c r="F222" t="s">
        <v>387</v>
      </c>
      <c r="G222" s="8">
        <v>264</v>
      </c>
      <c r="H222" s="9">
        <v>9600.0</v>
      </c>
      <c r="I222" s="11">
        <v>3.105</v>
      </c>
      <c r="J222" s="13">
        <v>0</v>
      </c>
      <c r="K222" s="9">
        <v>29808.0</v>
      </c>
    </row>
    <row r="223" spans="1:16">
      <c r="A223" t="s">
        <v>361</v>
      </c>
      <c r="B223" s="6" t="s">
        <v>16</v>
      </c>
      <c r="C223" t="s">
        <v>17</v>
      </c>
      <c r="D223" s="7">
        <v>45772.0</v>
      </c>
      <c r="E223" t="s">
        <v>385</v>
      </c>
      <c r="F223" t="s">
        <v>387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361</v>
      </c>
      <c r="B224" s="6" t="s">
        <v>16</v>
      </c>
      <c r="C224" t="s">
        <v>17</v>
      </c>
      <c r="D224" s="7">
        <v>45772.0</v>
      </c>
      <c r="E224" t="s">
        <v>385</v>
      </c>
      <c r="F224" t="s">
        <v>388</v>
      </c>
      <c r="G224" s="8">
        <v>286</v>
      </c>
      <c r="H224" s="9">
        <v>9600.0</v>
      </c>
      <c r="I224" s="11">
        <v>1.345</v>
      </c>
      <c r="J224" s="13">
        <v>0</v>
      </c>
      <c r="K224" s="9">
        <v>12912.0</v>
      </c>
    </row>
    <row r="225" spans="1:16">
      <c r="A225" s="14" t="s">
        <v>361</v>
      </c>
      <c r="B225" s="15" t="s">
        <v>16</v>
      </c>
      <c r="C225" s="14" t="s">
        <v>17</v>
      </c>
      <c r="D225" s="16">
        <v>45772.0</v>
      </c>
      <c r="E225" s="14" t="s">
        <v>385</v>
      </c>
      <c r="F225" s="14" t="s">
        <v>28</v>
      </c>
      <c r="G225" s="14"/>
      <c r="H225" s="14"/>
      <c r="I225" s="14"/>
      <c r="J225" s="14"/>
      <c r="K225" s="14"/>
      <c r="L225" s="17">
        <v>0.0</v>
      </c>
      <c r="M225" s="18">
        <v>0.0</v>
      </c>
      <c r="N225" s="19">
        <v>0</v>
      </c>
      <c r="O225" s="20">
        <v>302337.4</v>
      </c>
      <c r="P225" s="21" t="s">
        <v>389</v>
      </c>
    </row>
    <row r="226" spans="1:16">
      <c r="A226" t="s">
        <v>395</v>
      </c>
      <c r="B226" s="6" t="s">
        <v>16</v>
      </c>
      <c r="C226" t="s">
        <v>17</v>
      </c>
      <c r="D226" s="7">
        <v>45772.0</v>
      </c>
      <c r="E226" t="s">
        <v>396</v>
      </c>
      <c r="F226" t="s">
        <v>336</v>
      </c>
      <c r="G226" s="8">
        <v>32</v>
      </c>
      <c r="H226" s="9">
        <v>38000.0</v>
      </c>
      <c r="I226" s="11">
        <v>0.148</v>
      </c>
      <c r="J226" s="13">
        <v>0</v>
      </c>
      <c r="K226" s="9">
        <v>5624.0</v>
      </c>
    </row>
    <row r="227" spans="1:16">
      <c r="A227" t="s">
        <v>395</v>
      </c>
      <c r="B227" s="6" t="s">
        <v>16</v>
      </c>
      <c r="C227" t="s">
        <v>17</v>
      </c>
      <c r="D227" s="7">
        <v>45772.0</v>
      </c>
      <c r="E227" t="s">
        <v>396</v>
      </c>
      <c r="F227" t="s">
        <v>397</v>
      </c>
      <c r="G227" s="8">
        <v>30</v>
      </c>
      <c r="H227" s="9">
        <v>44000.0</v>
      </c>
      <c r="I227" s="11">
        <v>0.053</v>
      </c>
      <c r="J227" s="13">
        <v>0</v>
      </c>
      <c r="K227" s="9">
        <v>2332.0</v>
      </c>
    </row>
    <row r="228" spans="1:16">
      <c r="A228" s="14" t="s">
        <v>395</v>
      </c>
      <c r="B228" s="15" t="s">
        <v>16</v>
      </c>
      <c r="C228" s="14" t="s">
        <v>17</v>
      </c>
      <c r="D228" s="16">
        <v>45772.0</v>
      </c>
      <c r="E228" s="14" t="s">
        <v>396</v>
      </c>
      <c r="F228" s="14" t="s">
        <v>28</v>
      </c>
      <c r="G228" s="14"/>
      <c r="H228" s="14"/>
      <c r="I228" s="14"/>
      <c r="J228" s="14"/>
      <c r="K228" s="14"/>
      <c r="L228" s="17">
        <v>0.0</v>
      </c>
      <c r="M228" s="18">
        <v>0.0</v>
      </c>
      <c r="N228" s="19">
        <v>0</v>
      </c>
      <c r="O228" s="20">
        <v>7956.0</v>
      </c>
      <c r="P228" s="21" t="s">
        <v>398</v>
      </c>
    </row>
    <row r="229" spans="1:16">
      <c r="A229" t="s">
        <v>399</v>
      </c>
      <c r="B229" s="6" t="s">
        <v>16</v>
      </c>
      <c r="C229" t="s">
        <v>50</v>
      </c>
      <c r="D229" s="7">
        <v>45772.0</v>
      </c>
      <c r="E229" t="s">
        <v>400</v>
      </c>
      <c r="F229" t="s">
        <v>401</v>
      </c>
      <c r="G229" s="8">
        <v>1600</v>
      </c>
      <c r="H229" s="9">
        <v>28048.0</v>
      </c>
      <c r="I229" s="11">
        <v>5.184</v>
      </c>
      <c r="J229" s="13">
        <v>0</v>
      </c>
      <c r="K229" s="9">
        <v>145400.83</v>
      </c>
    </row>
    <row r="230" spans="1:16">
      <c r="A230" t="s">
        <v>399</v>
      </c>
      <c r="B230" s="6" t="s">
        <v>16</v>
      </c>
      <c r="C230" t="s">
        <v>50</v>
      </c>
      <c r="D230" s="7">
        <v>45772.0</v>
      </c>
      <c r="E230" t="s">
        <v>400</v>
      </c>
      <c r="F230" t="s">
        <v>402</v>
      </c>
      <c r="G230" s="8">
        <v>1008</v>
      </c>
      <c r="H230" s="9">
        <v>32773.0</v>
      </c>
      <c r="I230" s="11">
        <v>20.321</v>
      </c>
      <c r="J230" s="13">
        <v>0</v>
      </c>
      <c r="K230" s="9">
        <v>665980.13</v>
      </c>
    </row>
    <row r="231" spans="1:16">
      <c r="A231" t="s">
        <v>399</v>
      </c>
      <c r="B231" s="6" t="s">
        <v>16</v>
      </c>
      <c r="C231" t="s">
        <v>50</v>
      </c>
      <c r="D231" s="7">
        <v>45772.0</v>
      </c>
      <c r="E231" t="s">
        <v>400</v>
      </c>
      <c r="F231" t="s">
        <v>403</v>
      </c>
      <c r="G231" s="8">
        <v>300</v>
      </c>
      <c r="H231" s="9">
        <v>29412.0</v>
      </c>
      <c r="I231" s="11">
        <v>6.048</v>
      </c>
      <c r="J231" s="13">
        <v>0</v>
      </c>
      <c r="K231" s="9">
        <v>177883.78</v>
      </c>
    </row>
    <row r="232" spans="1:16">
      <c r="A232" t="s">
        <v>399</v>
      </c>
      <c r="B232" s="6" t="s">
        <v>16</v>
      </c>
      <c r="C232" t="s">
        <v>50</v>
      </c>
      <c r="D232" s="7">
        <v>45772.0</v>
      </c>
      <c r="E232" t="s">
        <v>400</v>
      </c>
      <c r="F232" t="s">
        <v>404</v>
      </c>
      <c r="G232" s="8">
        <v>8</v>
      </c>
      <c r="H232" s="9">
        <v>29412.0</v>
      </c>
      <c r="I232" s="11">
        <v>0.161</v>
      </c>
      <c r="J232" s="13">
        <v>0</v>
      </c>
      <c r="K232" s="9">
        <v>4735.33</v>
      </c>
    </row>
    <row r="233" spans="1:16">
      <c r="A233" t="s">
        <v>399</v>
      </c>
      <c r="B233" s="6" t="s">
        <v>16</v>
      </c>
      <c r="C233" t="s">
        <v>50</v>
      </c>
      <c r="D233" s="7">
        <v>45772.0</v>
      </c>
      <c r="E233" t="s">
        <v>400</v>
      </c>
      <c r="F233" t="s">
        <v>405</v>
      </c>
      <c r="G233" s="8">
        <v>1760</v>
      </c>
      <c r="H233" s="9">
        <v>31347.0</v>
      </c>
      <c r="I233" s="11">
        <v>5.702</v>
      </c>
      <c r="J233" s="13">
        <v>0</v>
      </c>
      <c r="K233" s="9">
        <v>178740.59</v>
      </c>
    </row>
    <row r="234" spans="1:16">
      <c r="A234" t="s">
        <v>399</v>
      </c>
      <c r="B234" s="6" t="s">
        <v>16</v>
      </c>
      <c r="C234" t="s">
        <v>50</v>
      </c>
      <c r="D234" s="7">
        <v>45772.0</v>
      </c>
      <c r="E234" t="s">
        <v>400</v>
      </c>
      <c r="F234" t="s">
        <v>406</v>
      </c>
      <c r="G234" s="8">
        <v>450</v>
      </c>
      <c r="H234" s="9">
        <v>19798.0</v>
      </c>
      <c r="I234" s="11">
        <v>1.458</v>
      </c>
      <c r="J234" s="13">
        <v>0</v>
      </c>
      <c r="K234" s="9">
        <v>28865.48</v>
      </c>
    </row>
    <row r="235" spans="1:16">
      <c r="A235" t="s">
        <v>399</v>
      </c>
      <c r="B235" s="6" t="s">
        <v>16</v>
      </c>
      <c r="C235" t="s">
        <v>50</v>
      </c>
      <c r="D235" s="7">
        <v>45772.0</v>
      </c>
      <c r="E235" t="s">
        <v>400</v>
      </c>
      <c r="F235" t="s">
        <v>407</v>
      </c>
      <c r="G235" s="8">
        <v>3670</v>
      </c>
      <c r="H235" s="9">
        <v>36297.0</v>
      </c>
      <c r="I235" s="11">
        <v>11.891</v>
      </c>
      <c r="J235" s="13">
        <v>0</v>
      </c>
      <c r="K235" s="9">
        <v>431607.63</v>
      </c>
    </row>
    <row r="236" spans="1:16">
      <c r="A236" s="14" t="s">
        <v>399</v>
      </c>
      <c r="B236" s="15" t="s">
        <v>16</v>
      </c>
      <c r="C236" s="14" t="s">
        <v>50</v>
      </c>
      <c r="D236" s="16">
        <v>45772.0</v>
      </c>
      <c r="E236" s="14" t="s">
        <v>400</v>
      </c>
      <c r="F236" s="14" t="s">
        <v>28</v>
      </c>
      <c r="G236" s="14"/>
      <c r="H236" s="14"/>
      <c r="I236" s="14"/>
      <c r="J236" s="14"/>
      <c r="K236" s="14"/>
      <c r="L236" s="17">
        <v>1203213.77</v>
      </c>
      <c r="M236" s="18">
        <v>0.0</v>
      </c>
      <c r="N236" s="19">
        <v>1203213.77</v>
      </c>
      <c r="O236" s="20">
        <v>1633213.778</v>
      </c>
      <c r="P236" s="21" t="s">
        <v>408</v>
      </c>
    </row>
    <row r="237" spans="1:16">
      <c r="A237" t="s">
        <v>409</v>
      </c>
      <c r="B237" s="6" t="s">
        <v>16</v>
      </c>
      <c r="C237" t="s">
        <v>50</v>
      </c>
      <c r="D237" s="7">
        <v>45775.0</v>
      </c>
      <c r="E237" t="s">
        <v>410</v>
      </c>
      <c r="F237" t="s">
        <v>323</v>
      </c>
      <c r="G237" s="8">
        <v>15</v>
      </c>
      <c r="H237" s="9">
        <v>22000.0</v>
      </c>
      <c r="I237" s="11">
        <v>0.024</v>
      </c>
      <c r="J237" s="13">
        <v>0</v>
      </c>
      <c r="K237" s="9">
        <v>528.0</v>
      </c>
    </row>
    <row r="238" spans="1:16">
      <c r="A238" t="s">
        <v>409</v>
      </c>
      <c r="B238" s="6" t="s">
        <v>16</v>
      </c>
      <c r="C238" t="s">
        <v>50</v>
      </c>
      <c r="D238" s="7">
        <v>45775.0</v>
      </c>
      <c r="E238" t="s">
        <v>410</v>
      </c>
      <c r="F238" t="s">
        <v>411</v>
      </c>
      <c r="G238" s="8">
        <v>10</v>
      </c>
      <c r="H238" s="9">
        <v>42000.0</v>
      </c>
      <c r="I238" s="11">
        <v>0.021</v>
      </c>
      <c r="J238" s="13">
        <v>0</v>
      </c>
      <c r="K238" s="9">
        <v>882.0</v>
      </c>
    </row>
    <row r="239" spans="1:16">
      <c r="A239" s="14" t="s">
        <v>409</v>
      </c>
      <c r="B239" s="15" t="s">
        <v>16</v>
      </c>
      <c r="C239" s="14" t="s">
        <v>50</v>
      </c>
      <c r="D239" s="16">
        <v>45775.0</v>
      </c>
      <c r="E239" s="14" t="s">
        <v>410</v>
      </c>
      <c r="F239" s="14" t="s">
        <v>28</v>
      </c>
      <c r="G239" s="14"/>
      <c r="H239" s="14"/>
      <c r="I239" s="14"/>
      <c r="J239" s="14"/>
      <c r="K239" s="14"/>
      <c r="L239" s="17">
        <v>0.0</v>
      </c>
      <c r="M239" s="18">
        <v>0.0</v>
      </c>
      <c r="N239" s="19">
        <v>0</v>
      </c>
      <c r="O239" s="20">
        <v>1410.0</v>
      </c>
      <c r="P239" s="21" t="s">
        <v>412</v>
      </c>
    </row>
    <row r="240" spans="1:16">
      <c r="A240" t="s">
        <v>416</v>
      </c>
      <c r="B240" s="6" t="s">
        <v>16</v>
      </c>
      <c r="C240" t="s">
        <v>17</v>
      </c>
      <c r="D240" s="7">
        <v>45776.0</v>
      </c>
      <c r="E240" t="s">
        <v>417</v>
      </c>
      <c r="F240" t="s">
        <v>418</v>
      </c>
      <c r="G240" s="8">
        <v>334</v>
      </c>
      <c r="H240" s="9">
        <v>24180.0</v>
      </c>
      <c r="I240" s="11">
        <v>15.03</v>
      </c>
      <c r="J240" s="13">
        <v>0</v>
      </c>
      <c r="K240" s="9">
        <v>363425.4</v>
      </c>
    </row>
    <row r="241" spans="1:16">
      <c r="A241" t="s">
        <v>416</v>
      </c>
      <c r="B241" s="6" t="s">
        <v>16</v>
      </c>
      <c r="C241" t="s">
        <v>17</v>
      </c>
      <c r="D241" s="7">
        <v>45776.0</v>
      </c>
      <c r="E241" t="s">
        <v>417</v>
      </c>
      <c r="F241" t="s">
        <v>419</v>
      </c>
      <c r="G241" s="8">
        <v>356</v>
      </c>
      <c r="H241" s="9">
        <v>24180.0</v>
      </c>
      <c r="I241" s="11">
        <v>8.01</v>
      </c>
      <c r="J241" s="13">
        <v>0</v>
      </c>
      <c r="K241" s="9">
        <v>193681.8</v>
      </c>
    </row>
    <row r="242" spans="1:16">
      <c r="A242" s="14" t="s">
        <v>416</v>
      </c>
      <c r="B242" s="15" t="s">
        <v>16</v>
      </c>
      <c r="C242" s="14" t="s">
        <v>17</v>
      </c>
      <c r="D242" s="16">
        <v>45776.0</v>
      </c>
      <c r="E242" s="14" t="s">
        <v>417</v>
      </c>
      <c r="F242" s="14" t="s">
        <v>28</v>
      </c>
      <c r="G242" s="14"/>
      <c r="H242" s="14"/>
      <c r="I242" s="14"/>
      <c r="J242" s="14"/>
      <c r="K242" s="14"/>
      <c r="L242" s="17">
        <v>0.0</v>
      </c>
      <c r="M242" s="18">
        <v>0.0</v>
      </c>
      <c r="N242" s="19">
        <v>0</v>
      </c>
      <c r="O242" s="20">
        <v>557107.2</v>
      </c>
      <c r="P242" s="21" t="s">
        <v>420</v>
      </c>
    </row>
    <row r="243" spans="1:16">
      <c r="A243" t="s">
        <v>421</v>
      </c>
      <c r="B243" s="6" t="s">
        <v>16</v>
      </c>
      <c r="C243" t="s">
        <v>50</v>
      </c>
      <c r="D243" s="7">
        <v>45776.0</v>
      </c>
      <c r="E243" t="s">
        <v>422</v>
      </c>
      <c r="F243" t="s">
        <v>423</v>
      </c>
      <c r="G243" s="8">
        <v>178</v>
      </c>
      <c r="H243" s="9">
        <v>20460.0</v>
      </c>
      <c r="I243" s="11">
        <v>4.005</v>
      </c>
      <c r="J243" s="13">
        <v>0</v>
      </c>
      <c r="K243" s="9">
        <v>81942.3</v>
      </c>
    </row>
    <row r="244" spans="1:16">
      <c r="A244" s="14" t="s">
        <v>421</v>
      </c>
      <c r="B244" s="15" t="s">
        <v>16</v>
      </c>
      <c r="C244" s="14" t="s">
        <v>50</v>
      </c>
      <c r="D244" s="16">
        <v>45776.0</v>
      </c>
      <c r="E244" s="14" t="s">
        <v>422</v>
      </c>
      <c r="F244" s="14" t="s">
        <v>28</v>
      </c>
      <c r="G244" s="14"/>
      <c r="H244" s="14"/>
      <c r="I244" s="14"/>
      <c r="J244" s="14"/>
      <c r="K244" s="14"/>
      <c r="L244" s="17">
        <v>0.0</v>
      </c>
      <c r="M244" s="18">
        <v>0.0</v>
      </c>
      <c r="N244" s="19">
        <v>0</v>
      </c>
      <c r="O244" s="20">
        <v>81942.3</v>
      </c>
      <c r="P244" s="21" t="s">
        <v>424</v>
      </c>
    </row>
    <row r="245" spans="1:16">
      <c r="A245" t="s">
        <v>313</v>
      </c>
      <c r="B245" s="6" t="s">
        <v>16</v>
      </c>
      <c r="C245" t="s">
        <v>50</v>
      </c>
      <c r="D245" s="7">
        <v>45776.0</v>
      </c>
      <c r="E245" t="s">
        <v>425</v>
      </c>
      <c r="F245" t="s">
        <v>426</v>
      </c>
      <c r="G245" s="8">
        <v>8</v>
      </c>
      <c r="H245" s="9">
        <v>40000.0</v>
      </c>
      <c r="I245" s="11">
        <v>0.085</v>
      </c>
      <c r="J245" s="13">
        <v>0</v>
      </c>
      <c r="K245" s="9">
        <v>3400.0</v>
      </c>
    </row>
    <row r="246" spans="1:16">
      <c r="A246" s="14" t="s">
        <v>313</v>
      </c>
      <c r="B246" s="15" t="s">
        <v>16</v>
      </c>
      <c r="C246" s="14" t="s">
        <v>50</v>
      </c>
      <c r="D246" s="16">
        <v>45776.0</v>
      </c>
      <c r="E246" s="14" t="s">
        <v>425</v>
      </c>
      <c r="F246" s="14" t="s">
        <v>28</v>
      </c>
      <c r="G246" s="14"/>
      <c r="H246" s="14"/>
      <c r="I246" s="14"/>
      <c r="J246" s="14"/>
      <c r="K246" s="14"/>
      <c r="L246" s="17">
        <v>0.0</v>
      </c>
      <c r="M246" s="18">
        <v>0.0</v>
      </c>
      <c r="N246" s="19">
        <v>0</v>
      </c>
      <c r="O246" s="20">
        <v>3400.0</v>
      </c>
      <c r="P246" s="21" t="s">
        <v>427</v>
      </c>
    </row>
    <row r="247" spans="1:16">
      <c r="A247" t="s">
        <v>432</v>
      </c>
      <c r="B247" s="6" t="s">
        <v>16</v>
      </c>
      <c r="C247" t="s">
        <v>50</v>
      </c>
      <c r="D247" s="7">
        <v>45776.0</v>
      </c>
      <c r="E247" t="s">
        <v>433</v>
      </c>
      <c r="F247" t="s">
        <v>434</v>
      </c>
      <c r="G247" s="8">
        <v>35</v>
      </c>
      <c r="H247" s="9">
        <v>40000.0</v>
      </c>
      <c r="I247" s="11">
        <v>1.37</v>
      </c>
      <c r="J247" s="13">
        <v>0</v>
      </c>
      <c r="K247" s="9">
        <v>54800.0</v>
      </c>
    </row>
    <row r="248" spans="1:16">
      <c r="A248" t="s">
        <v>432</v>
      </c>
      <c r="B248" s="6" t="s">
        <v>16</v>
      </c>
      <c r="C248" t="s">
        <v>50</v>
      </c>
      <c r="D248" s="7">
        <v>45776.0</v>
      </c>
      <c r="E248" t="s">
        <v>433</v>
      </c>
      <c r="F248" t="s">
        <v>435</v>
      </c>
      <c r="G248" s="8">
        <v>18</v>
      </c>
      <c r="H248" s="9">
        <v>35000.0</v>
      </c>
      <c r="I248" s="11">
        <v>0.091</v>
      </c>
      <c r="J248" s="13">
        <v>0</v>
      </c>
      <c r="K248" s="9">
        <v>3185.0</v>
      </c>
    </row>
    <row r="249" spans="1:16">
      <c r="A249" s="14" t="s">
        <v>432</v>
      </c>
      <c r="B249" s="15" t="s">
        <v>16</v>
      </c>
      <c r="C249" s="14" t="s">
        <v>50</v>
      </c>
      <c r="D249" s="16">
        <v>45776.0</v>
      </c>
      <c r="E249" s="14" t="s">
        <v>433</v>
      </c>
      <c r="F249" s="14" t="s">
        <v>28</v>
      </c>
      <c r="G249" s="14"/>
      <c r="H249" s="14"/>
      <c r="I249" s="14"/>
      <c r="J249" s="14"/>
      <c r="K249" s="14"/>
      <c r="L249" s="17">
        <v>2899.0</v>
      </c>
      <c r="M249" s="18">
        <v>0.0</v>
      </c>
      <c r="N249" s="19">
        <v>0</v>
      </c>
      <c r="O249" s="20">
        <v>55086.0</v>
      </c>
      <c r="P249" s="21" t="s">
        <v>436</v>
      </c>
    </row>
    <row r="250" spans="1:16">
      <c r="A250" t="s">
        <v>294</v>
      </c>
      <c r="B250" s="6" t="s">
        <v>16</v>
      </c>
      <c r="C250" t="s">
        <v>50</v>
      </c>
      <c r="D250" s="7">
        <v>45776.0</v>
      </c>
      <c r="E250" t="s">
        <v>437</v>
      </c>
      <c r="F250" t="s">
        <v>438</v>
      </c>
      <c r="G250" s="8">
        <v>150</v>
      </c>
      <c r="H250" s="9">
        <v>38000.0</v>
      </c>
      <c r="I250" s="11">
        <v>1.125</v>
      </c>
      <c r="J250" s="13">
        <v>0</v>
      </c>
      <c r="K250" s="9">
        <v>42750.0</v>
      </c>
    </row>
    <row r="251" spans="1:16">
      <c r="A251" s="14" t="s">
        <v>294</v>
      </c>
      <c r="B251" s="15" t="s">
        <v>16</v>
      </c>
      <c r="C251" s="14" t="s">
        <v>50</v>
      </c>
      <c r="D251" s="16">
        <v>45776.0</v>
      </c>
      <c r="E251" s="14" t="s">
        <v>437</v>
      </c>
      <c r="F251" s="14" t="s">
        <v>28</v>
      </c>
      <c r="G251" s="14"/>
      <c r="H251" s="14"/>
      <c r="I251" s="14"/>
      <c r="J251" s="14"/>
      <c r="K251" s="14"/>
      <c r="L251" s="17">
        <v>0.0</v>
      </c>
      <c r="M251" s="18">
        <v>0.0</v>
      </c>
      <c r="N251" s="19">
        <v>0</v>
      </c>
      <c r="O251" s="20">
        <v>42750.0</v>
      </c>
      <c r="P251" s="21" t="s">
        <v>439</v>
      </c>
    </row>
    <row r="252" spans="1:16">
      <c r="A252" t="s">
        <v>294</v>
      </c>
      <c r="B252" s="6" t="s">
        <v>16</v>
      </c>
      <c r="C252" t="s">
        <v>50</v>
      </c>
      <c r="D252" s="7">
        <v>45776.0</v>
      </c>
      <c r="E252" t="s">
        <v>440</v>
      </c>
      <c r="F252" t="s">
        <v>441</v>
      </c>
      <c r="G252" s="8">
        <v>65</v>
      </c>
      <c r="H252" s="9">
        <v>38000.0</v>
      </c>
      <c r="I252" s="11">
        <v>1.014</v>
      </c>
      <c r="J252" s="13">
        <v>0</v>
      </c>
      <c r="K252" s="9">
        <v>38532.0</v>
      </c>
    </row>
    <row r="253" spans="1:16">
      <c r="A253" s="14" t="s">
        <v>294</v>
      </c>
      <c r="B253" s="15" t="s">
        <v>16</v>
      </c>
      <c r="C253" s="14" t="s">
        <v>50</v>
      </c>
      <c r="D253" s="16">
        <v>45776.0</v>
      </c>
      <c r="E253" s="14" t="s">
        <v>440</v>
      </c>
      <c r="F253" s="14" t="s">
        <v>28</v>
      </c>
      <c r="G253" s="14"/>
      <c r="H253" s="14"/>
      <c r="I253" s="14"/>
      <c r="J253" s="14"/>
      <c r="K253" s="14"/>
      <c r="L253" s="17">
        <v>0.0</v>
      </c>
      <c r="M253" s="18">
        <v>0.0</v>
      </c>
      <c r="N253" s="19">
        <v>0</v>
      </c>
      <c r="O253" s="20">
        <v>38532.0</v>
      </c>
      <c r="P253" s="21" t="s">
        <v>442</v>
      </c>
    </row>
    <row r="254" spans="1:16">
      <c r="A254" t="s">
        <v>443</v>
      </c>
      <c r="B254" s="6" t="s">
        <v>16</v>
      </c>
      <c r="C254" t="s">
        <v>50</v>
      </c>
      <c r="D254" s="7">
        <v>45777.0</v>
      </c>
      <c r="E254" t="s">
        <v>444</v>
      </c>
      <c r="F254" t="s">
        <v>20</v>
      </c>
      <c r="G254" s="8">
        <v>168</v>
      </c>
      <c r="H254" s="9">
        <v>37000.0</v>
      </c>
      <c r="I254" s="11">
        <v>4.763</v>
      </c>
      <c r="J254" s="13">
        <v>0</v>
      </c>
      <c r="K254" s="9">
        <v>176231.0</v>
      </c>
    </row>
    <row r="255" spans="1:16">
      <c r="A255" t="s">
        <v>443</v>
      </c>
      <c r="B255" s="6" t="s">
        <v>16</v>
      </c>
      <c r="C255" t="s">
        <v>50</v>
      </c>
      <c r="D255" s="7">
        <v>45777.0</v>
      </c>
      <c r="E255" t="s">
        <v>444</v>
      </c>
      <c r="F255" t="s">
        <v>20</v>
      </c>
      <c r="G255" s="8">
        <v>168</v>
      </c>
      <c r="H255" s="9">
        <v>37000.0</v>
      </c>
      <c r="I255" s="11">
        <v>4.763</v>
      </c>
      <c r="J255" s="13">
        <v>0</v>
      </c>
      <c r="K255" s="9">
        <v>176231.0</v>
      </c>
    </row>
    <row r="256" spans="1:16">
      <c r="A256" t="s">
        <v>443</v>
      </c>
      <c r="B256" s="6" t="s">
        <v>16</v>
      </c>
      <c r="C256" t="s">
        <v>50</v>
      </c>
      <c r="D256" s="7">
        <v>45777.0</v>
      </c>
      <c r="E256" t="s">
        <v>444</v>
      </c>
      <c r="F256" t="s">
        <v>445</v>
      </c>
      <c r="G256" s="8">
        <v>10</v>
      </c>
      <c r="H256" s="9">
        <v>39500.0</v>
      </c>
      <c r="I256" s="11">
        <v>0.108</v>
      </c>
      <c r="J256" s="13">
        <v>0</v>
      </c>
      <c r="K256" s="9">
        <v>4266.0</v>
      </c>
    </row>
    <row r="257" spans="1:16">
      <c r="A257" t="s">
        <v>443</v>
      </c>
      <c r="B257" s="6" t="s">
        <v>16</v>
      </c>
      <c r="C257" t="s">
        <v>50</v>
      </c>
      <c r="D257" s="7">
        <v>45777.0</v>
      </c>
      <c r="E257" t="s">
        <v>444</v>
      </c>
      <c r="F257" t="s">
        <v>446</v>
      </c>
      <c r="G257" s="8">
        <v>210</v>
      </c>
      <c r="H257" s="9">
        <v>39500.0</v>
      </c>
      <c r="I257" s="11">
        <v>2.835</v>
      </c>
      <c r="J257" s="13">
        <v>0</v>
      </c>
      <c r="K257" s="9">
        <v>111982.5</v>
      </c>
    </row>
    <row r="258" spans="1:16">
      <c r="A258" t="s">
        <v>443</v>
      </c>
      <c r="B258" s="6" t="s">
        <v>16</v>
      </c>
      <c r="C258" t="s">
        <v>50</v>
      </c>
      <c r="D258" s="7">
        <v>45777.0</v>
      </c>
      <c r="E258" t="s">
        <v>444</v>
      </c>
      <c r="F258" t="s">
        <v>447</v>
      </c>
      <c r="G258" s="8">
        <v>350</v>
      </c>
      <c r="H258" s="9">
        <v>39500.0</v>
      </c>
      <c r="I258" s="11">
        <v>5.67</v>
      </c>
      <c r="J258" s="13">
        <v>0</v>
      </c>
      <c r="K258" s="9">
        <v>223965.0</v>
      </c>
    </row>
    <row r="259" spans="1:16">
      <c r="A259" t="s">
        <v>443</v>
      </c>
      <c r="B259" s="6" t="s">
        <v>16</v>
      </c>
      <c r="C259" t="s">
        <v>50</v>
      </c>
      <c r="D259" s="7">
        <v>45777.0</v>
      </c>
      <c r="E259" t="s">
        <v>444</v>
      </c>
      <c r="F259" t="s">
        <v>447</v>
      </c>
      <c r="G259" s="8">
        <v>350</v>
      </c>
      <c r="H259" s="9">
        <v>39500.0</v>
      </c>
      <c r="I259" s="11">
        <v>5.67</v>
      </c>
      <c r="J259" s="13">
        <v>0</v>
      </c>
      <c r="K259" s="9">
        <v>223965.0</v>
      </c>
    </row>
    <row r="260" spans="1:16">
      <c r="A260" t="s">
        <v>443</v>
      </c>
      <c r="B260" s="6" t="s">
        <v>16</v>
      </c>
      <c r="C260" t="s">
        <v>50</v>
      </c>
      <c r="D260" s="7">
        <v>45777.0</v>
      </c>
      <c r="E260" t="s">
        <v>444</v>
      </c>
      <c r="F260" t="s">
        <v>447</v>
      </c>
      <c r="G260" s="8">
        <v>105</v>
      </c>
      <c r="H260" s="9">
        <v>39500.0</v>
      </c>
      <c r="I260" s="11">
        <v>1.701</v>
      </c>
      <c r="J260" s="13">
        <v>0</v>
      </c>
      <c r="K260" s="9">
        <v>67189.5</v>
      </c>
    </row>
    <row r="261" spans="1:16">
      <c r="A261" s="14" t="s">
        <v>443</v>
      </c>
      <c r="B261" s="15" t="s">
        <v>16</v>
      </c>
      <c r="C261" s="14" t="s">
        <v>50</v>
      </c>
      <c r="D261" s="16">
        <v>45777.0</v>
      </c>
      <c r="E261" s="14" t="s">
        <v>444</v>
      </c>
      <c r="F261" s="14" t="s">
        <v>28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983830.0</v>
      </c>
      <c r="P261" s="21" t="s">
        <v>448</v>
      </c>
    </row>
    <row r="262" spans="1:16">
      <c r="A262" t="s">
        <v>451</v>
      </c>
      <c r="B262" s="6" t="s">
        <v>16</v>
      </c>
      <c r="C262" t="s">
        <v>50</v>
      </c>
      <c r="D262" s="7">
        <v>45777.0</v>
      </c>
      <c r="E262" t="s">
        <v>452</v>
      </c>
      <c r="F262" t="s">
        <v>308</v>
      </c>
      <c r="G262" s="8">
        <v>65</v>
      </c>
      <c r="H262" s="9">
        <v>46000.0</v>
      </c>
      <c r="I262" s="11">
        <v>0.746</v>
      </c>
      <c r="J262" s="13">
        <v>0</v>
      </c>
      <c r="K262" s="9">
        <v>34316.0</v>
      </c>
    </row>
    <row r="263" spans="1:16">
      <c r="A263" s="14" t="s">
        <v>451</v>
      </c>
      <c r="B263" s="15" t="s">
        <v>16</v>
      </c>
      <c r="C263" s="14" t="s">
        <v>50</v>
      </c>
      <c r="D263" s="16">
        <v>45777.0</v>
      </c>
      <c r="E263" s="14" t="s">
        <v>452</v>
      </c>
      <c r="F263" s="14" t="s">
        <v>28</v>
      </c>
      <c r="G263" s="14"/>
      <c r="H263" s="14"/>
      <c r="I263" s="14"/>
      <c r="J263" s="14"/>
      <c r="K263" s="14"/>
      <c r="L263" s="17">
        <v>0.0</v>
      </c>
      <c r="M263" s="18">
        <v>0.0</v>
      </c>
      <c r="N263" s="19">
        <v>0</v>
      </c>
      <c r="O263" s="20">
        <v>34316.0</v>
      </c>
      <c r="P263" s="21" t="s">
        <v>453</v>
      </c>
    </row>
    <row r="264" spans="1:16">
      <c r="A264" t="s">
        <v>313</v>
      </c>
      <c r="B264" s="6" t="s">
        <v>16</v>
      </c>
      <c r="C264" t="s">
        <v>17</v>
      </c>
      <c r="D264" s="7">
        <v>45782.0</v>
      </c>
      <c r="E264" t="s">
        <v>470</v>
      </c>
      <c r="F264" t="s">
        <v>471</v>
      </c>
      <c r="G264" s="8">
        <v>45</v>
      </c>
      <c r="H264" s="9">
        <v>53000.0</v>
      </c>
      <c r="I264" s="11">
        <v>0.248</v>
      </c>
      <c r="J264" s="13">
        <v>0</v>
      </c>
      <c r="K264" s="9">
        <v>13144.0</v>
      </c>
    </row>
    <row r="265" spans="1:16">
      <c r="A265" t="s">
        <v>313</v>
      </c>
      <c r="B265" s="6" t="s">
        <v>16</v>
      </c>
      <c r="C265" t="s">
        <v>17</v>
      </c>
      <c r="D265" s="7">
        <v>45782.0</v>
      </c>
      <c r="E265" t="s">
        <v>470</v>
      </c>
      <c r="F265" t="s">
        <v>472</v>
      </c>
      <c r="G265" s="8">
        <v>27</v>
      </c>
      <c r="H265" s="9">
        <v>35000.0</v>
      </c>
      <c r="I265" s="11">
        <v>0.164</v>
      </c>
      <c r="J265" s="13">
        <v>0</v>
      </c>
      <c r="K265" s="9">
        <v>5740.0</v>
      </c>
    </row>
    <row r="266" spans="1:16">
      <c r="A266" s="14" t="s">
        <v>313</v>
      </c>
      <c r="B266" s="15" t="s">
        <v>16</v>
      </c>
      <c r="C266" s="14" t="s">
        <v>17</v>
      </c>
      <c r="D266" s="16">
        <v>45782.0</v>
      </c>
      <c r="E266" s="14" t="s">
        <v>470</v>
      </c>
      <c r="F266" s="14" t="s">
        <v>28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18884.0</v>
      </c>
      <c r="P266" s="21" t="s">
        <v>473</v>
      </c>
    </row>
    <row r="267" spans="1:16">
      <c r="A267" s="14"/>
      <c r="B267" s="14"/>
      <c r="C267" s="14"/>
      <c r="D267" s="14"/>
      <c r="E267" s="14"/>
      <c r="F267" s="14"/>
      <c r="G267" s="24">
        <f>SUM(G1:G266)</f>
        <v>445434</v>
      </c>
      <c r="H267" s="14"/>
      <c r="I267" s="24">
        <f>SUM(I1:I266)</f>
        <v>969.166</v>
      </c>
      <c r="J267" s="24">
        <f>SUM(J1:J266)</f>
        <v>32268</v>
      </c>
      <c r="K267" s="25">
        <f>SUM(K1:K266)</f>
        <v>11968595.88</v>
      </c>
      <c r="L267" s="25">
        <f>SUM(L1:L266)</f>
        <v>2374009.11</v>
      </c>
      <c r="M267" s="25">
        <f>SUM(M1:M266)</f>
        <v>18000</v>
      </c>
      <c r="N267" s="25">
        <f>SUM(N1:N266)</f>
        <v>2334245.88</v>
      </c>
      <c r="O267" s="26">
        <f>K267+M267-L267+N267</f>
        <v>11946832.65</v>
      </c>
      <c r="P267" s="14"/>
    </row>
    <row r="269" spans="1:16">
      <c r="L269" s="27" t="s">
        <v>479</v>
      </c>
      <c r="M269" s="28"/>
      <c r="N269" s="28"/>
      <c r="O269" s="29">
        <v>67</v>
      </c>
    </row>
  </sheetData>
  <mergeCells>
    <mergeCell ref="L269:N26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5"/>
  <sheetViews>
    <sheetView tabSelected="0" workbookViewId="0" showGridLines="true" showRowColHeaders="1">
      <pane ySplit="1" activePane="bottomLeft" state="frozen" topLeftCell="A2"/>
      <selection pane="bottomLeft" activeCell="L25" sqref="L25:O25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0.283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102</v>
      </c>
      <c r="B2" s="6" t="s">
        <v>103</v>
      </c>
      <c r="C2" t="s">
        <v>17</v>
      </c>
      <c r="D2" s="7">
        <v>45751.0</v>
      </c>
      <c r="E2" t="s">
        <v>104</v>
      </c>
      <c r="F2" t="s">
        <v>105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102</v>
      </c>
      <c r="B3" s="15" t="s">
        <v>103</v>
      </c>
      <c r="C3" s="14" t="s">
        <v>17</v>
      </c>
      <c r="D3" s="16">
        <v>45751.0</v>
      </c>
      <c r="E3" s="14" t="s">
        <v>104</v>
      </c>
      <c r="F3" s="14" t="s">
        <v>28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106</v>
      </c>
    </row>
    <row r="4" spans="1:16">
      <c r="A4" t="s">
        <v>107</v>
      </c>
      <c r="B4" s="6" t="s">
        <v>103</v>
      </c>
      <c r="C4" t="s">
        <v>17</v>
      </c>
      <c r="D4" s="7">
        <v>45751.0</v>
      </c>
      <c r="E4" t="s">
        <v>108</v>
      </c>
      <c r="F4" t="s">
        <v>109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107</v>
      </c>
      <c r="B5" s="6" t="s">
        <v>103</v>
      </c>
      <c r="C5" t="s">
        <v>17</v>
      </c>
      <c r="D5" s="7">
        <v>45751.0</v>
      </c>
      <c r="E5" t="s">
        <v>108</v>
      </c>
      <c r="F5" t="s">
        <v>110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107</v>
      </c>
      <c r="B6" s="15" t="s">
        <v>103</v>
      </c>
      <c r="C6" s="14" t="s">
        <v>17</v>
      </c>
      <c r="D6" s="16">
        <v>45751.0</v>
      </c>
      <c r="E6" s="14" t="s">
        <v>108</v>
      </c>
      <c r="F6" s="14" t="s">
        <v>28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111</v>
      </c>
    </row>
    <row r="7" spans="1:16">
      <c r="A7" t="s">
        <v>157</v>
      </c>
      <c r="B7" s="6" t="s">
        <v>103</v>
      </c>
      <c r="C7" t="s">
        <v>17</v>
      </c>
      <c r="D7" s="7">
        <v>45755.0</v>
      </c>
      <c r="E7" t="s">
        <v>158</v>
      </c>
      <c r="F7" t="s">
        <v>159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157</v>
      </c>
      <c r="B8" s="6" t="s">
        <v>103</v>
      </c>
      <c r="C8" t="s">
        <v>17</v>
      </c>
      <c r="D8" s="7">
        <v>45755.0</v>
      </c>
      <c r="E8" t="s">
        <v>158</v>
      </c>
      <c r="F8" t="s">
        <v>160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157</v>
      </c>
      <c r="B9" s="15" t="s">
        <v>103</v>
      </c>
      <c r="C9" s="14" t="s">
        <v>17</v>
      </c>
      <c r="D9" s="16">
        <v>45755.0</v>
      </c>
      <c r="E9" s="14" t="s">
        <v>158</v>
      </c>
      <c r="F9" s="14" t="s">
        <v>28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161</v>
      </c>
    </row>
    <row r="10" spans="1:16">
      <c r="A10" t="s">
        <v>306</v>
      </c>
      <c r="B10" s="6" t="s">
        <v>103</v>
      </c>
      <c r="C10" t="s">
        <v>17</v>
      </c>
      <c r="D10" s="7">
        <v>45765.0</v>
      </c>
      <c r="E10" t="s">
        <v>307</v>
      </c>
      <c r="F10" t="s">
        <v>308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306</v>
      </c>
      <c r="B11" s="6" t="s">
        <v>103</v>
      </c>
      <c r="C11" t="s">
        <v>17</v>
      </c>
      <c r="D11" s="7">
        <v>45765.0</v>
      </c>
      <c r="E11" t="s">
        <v>307</v>
      </c>
      <c r="F11" t="s">
        <v>309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306</v>
      </c>
      <c r="B12" s="6" t="s">
        <v>103</v>
      </c>
      <c r="C12" t="s">
        <v>17</v>
      </c>
      <c r="D12" s="7">
        <v>45765.0</v>
      </c>
      <c r="E12" t="s">
        <v>307</v>
      </c>
      <c r="F12" t="s">
        <v>310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306</v>
      </c>
      <c r="B13" s="6" t="s">
        <v>103</v>
      </c>
      <c r="C13" t="s">
        <v>17</v>
      </c>
      <c r="D13" s="7">
        <v>45765.0</v>
      </c>
      <c r="E13" t="s">
        <v>307</v>
      </c>
      <c r="F13" t="s">
        <v>311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306</v>
      </c>
      <c r="B14" s="6" t="s">
        <v>103</v>
      </c>
      <c r="C14" t="s">
        <v>17</v>
      </c>
      <c r="D14" s="7">
        <v>45765.0</v>
      </c>
      <c r="E14" t="s">
        <v>307</v>
      </c>
      <c r="F14" t="s">
        <v>258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306</v>
      </c>
      <c r="B15" s="6" t="s">
        <v>103</v>
      </c>
      <c r="C15" t="s">
        <v>17</v>
      </c>
      <c r="D15" s="7">
        <v>45765.0</v>
      </c>
      <c r="E15" t="s">
        <v>307</v>
      </c>
      <c r="F15" t="s">
        <v>274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306</v>
      </c>
      <c r="B16" s="15" t="s">
        <v>103</v>
      </c>
      <c r="C16" s="14" t="s">
        <v>17</v>
      </c>
      <c r="D16" s="16">
        <v>45765.0</v>
      </c>
      <c r="E16" s="14" t="s">
        <v>307</v>
      </c>
      <c r="F16" s="14" t="s">
        <v>28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312</v>
      </c>
    </row>
    <row r="17" spans="1:16">
      <c r="A17" t="s">
        <v>313</v>
      </c>
      <c r="B17" s="6" t="s">
        <v>103</v>
      </c>
      <c r="C17" t="s">
        <v>17</v>
      </c>
      <c r="D17" s="7">
        <v>45765.0</v>
      </c>
      <c r="E17" t="s">
        <v>314</v>
      </c>
      <c r="F17" t="s">
        <v>315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313</v>
      </c>
      <c r="B18" s="15" t="s">
        <v>103</v>
      </c>
      <c r="C18" s="14" t="s">
        <v>17</v>
      </c>
      <c r="D18" s="16">
        <v>45765.0</v>
      </c>
      <c r="E18" s="14" t="s">
        <v>314</v>
      </c>
      <c r="F18" s="14" t="s">
        <v>28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316</v>
      </c>
    </row>
    <row r="19" spans="1:16">
      <c r="A19" t="s">
        <v>413</v>
      </c>
      <c r="B19" s="6" t="s">
        <v>103</v>
      </c>
      <c r="C19" t="s">
        <v>50</v>
      </c>
      <c r="D19" s="7">
        <v>45775.0</v>
      </c>
      <c r="E19" t="s">
        <v>414</v>
      </c>
      <c r="F19" t="s">
        <v>274</v>
      </c>
      <c r="G19" s="8">
        <v>40</v>
      </c>
      <c r="H19" s="9">
        <v>35000.0</v>
      </c>
      <c r="I19" s="11">
        <v>0.551</v>
      </c>
      <c r="J19" s="13">
        <v>0</v>
      </c>
      <c r="K19" s="9">
        <v>19285.0</v>
      </c>
    </row>
    <row r="20" spans="1:16">
      <c r="A20" s="14" t="s">
        <v>413</v>
      </c>
      <c r="B20" s="15" t="s">
        <v>103</v>
      </c>
      <c r="C20" s="14" t="s">
        <v>50</v>
      </c>
      <c r="D20" s="16">
        <v>45775.0</v>
      </c>
      <c r="E20" s="14" t="s">
        <v>414</v>
      </c>
      <c r="F20" s="14" t="s">
        <v>28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19285.0</v>
      </c>
      <c r="P20" s="21" t="s">
        <v>415</v>
      </c>
    </row>
    <row r="21" spans="1:16">
      <c r="A21" t="s">
        <v>474</v>
      </c>
      <c r="B21" s="6" t="s">
        <v>103</v>
      </c>
      <c r="C21" t="s">
        <v>17</v>
      </c>
      <c r="D21" s="7">
        <v>45782.0</v>
      </c>
      <c r="E21" t="s">
        <v>475</v>
      </c>
      <c r="F21" t="s">
        <v>181</v>
      </c>
      <c r="G21" s="8">
        <v>4</v>
      </c>
      <c r="H21" s="9">
        <v>92000.0</v>
      </c>
      <c r="I21" s="11">
        <v>0.024</v>
      </c>
      <c r="J21" s="13">
        <v>0</v>
      </c>
      <c r="K21" s="9">
        <v>2208.0</v>
      </c>
    </row>
    <row r="22" spans="1:16">
      <c r="A22" s="14" t="s">
        <v>474</v>
      </c>
      <c r="B22" s="15" t="s">
        <v>103</v>
      </c>
      <c r="C22" s="14" t="s">
        <v>17</v>
      </c>
      <c r="D22" s="16">
        <v>45782.0</v>
      </c>
      <c r="E22" s="14" t="s">
        <v>475</v>
      </c>
      <c r="F22" s="14" t="s">
        <v>28</v>
      </c>
      <c r="G22" s="14"/>
      <c r="H22" s="14"/>
      <c r="I22" s="14"/>
      <c r="J22" s="14"/>
      <c r="K22" s="14"/>
      <c r="L22" s="17">
        <v>0.0</v>
      </c>
      <c r="M22" s="18">
        <v>0.0</v>
      </c>
      <c r="N22" s="19">
        <v>0</v>
      </c>
      <c r="O22" s="20">
        <v>2208.0</v>
      </c>
      <c r="P22" s="21" t="s">
        <v>476</v>
      </c>
    </row>
    <row r="23" spans="1:16">
      <c r="A23" s="14"/>
      <c r="B23" s="14"/>
      <c r="C23" s="14"/>
      <c r="D23" s="14"/>
      <c r="E23" s="14"/>
      <c r="F23" s="14"/>
      <c r="G23" s="24">
        <f>SUM(G1:G22)</f>
        <v>1246</v>
      </c>
      <c r="H23" s="14"/>
      <c r="I23" s="24">
        <f>SUM(I1:I22)</f>
        <v>9.17</v>
      </c>
      <c r="J23" s="24">
        <f>SUM(J1:J22)</f>
        <v>0</v>
      </c>
      <c r="K23" s="25">
        <f>SUM(K1:K22)</f>
        <v>398717</v>
      </c>
      <c r="L23" s="25">
        <f>SUM(L1:L22)</f>
        <v>0</v>
      </c>
      <c r="M23" s="25">
        <f>SUM(M1:M22)</f>
        <v>0</v>
      </c>
      <c r="N23" s="25">
        <f>SUM(N1:N22)</f>
        <v>0</v>
      </c>
      <c r="O23" s="26">
        <f>K23+M23-L23+N23</f>
        <v>398717</v>
      </c>
      <c r="P23" s="14"/>
    </row>
    <row r="25" spans="1:16">
      <c r="L25" s="27" t="s">
        <v>479</v>
      </c>
      <c r="M25" s="28"/>
      <c r="N25" s="28"/>
      <c r="O25" s="29">
        <v>7</v>
      </c>
    </row>
  </sheetData>
  <mergeCells>
    <mergeCell ref="L25:N2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52"/>
  <sheetViews>
    <sheetView tabSelected="0" workbookViewId="0" showGridLines="true" showRowColHeaders="1">
      <pane ySplit="1" activePane="bottomLeft" state="frozen" topLeftCell="A2"/>
      <selection pane="bottomLeft" activeCell="L152" sqref="L152:O152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36</v>
      </c>
      <c r="B2" s="22" t="s">
        <v>13</v>
      </c>
      <c r="C2" t="s">
        <v>17</v>
      </c>
      <c r="D2" s="7">
        <v>45749.0</v>
      </c>
      <c r="E2" t="s">
        <v>37</v>
      </c>
      <c r="F2" t="s">
        <v>38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36</v>
      </c>
      <c r="B3" s="23" t="s">
        <v>13</v>
      </c>
      <c r="C3" s="14" t="s">
        <v>17</v>
      </c>
      <c r="D3" s="16">
        <v>45749.0</v>
      </c>
      <c r="E3" s="14" t="s">
        <v>37</v>
      </c>
      <c r="F3" s="14" t="s">
        <v>28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39</v>
      </c>
    </row>
    <row r="4" spans="1:16">
      <c r="A4" t="s">
        <v>58</v>
      </c>
      <c r="B4" s="22" t="s">
        <v>13</v>
      </c>
      <c r="C4" t="s">
        <v>17</v>
      </c>
      <c r="D4" s="7">
        <v>45750.0</v>
      </c>
      <c r="E4" t="s">
        <v>59</v>
      </c>
      <c r="F4" t="s">
        <v>60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58</v>
      </c>
      <c r="B5" s="23" t="s">
        <v>13</v>
      </c>
      <c r="C5" s="14" t="s">
        <v>17</v>
      </c>
      <c r="D5" s="16">
        <v>45750.0</v>
      </c>
      <c r="E5" s="14" t="s">
        <v>59</v>
      </c>
      <c r="F5" s="14" t="s">
        <v>28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61</v>
      </c>
    </row>
    <row r="6" spans="1:16">
      <c r="A6" t="s">
        <v>117</v>
      </c>
      <c r="B6" s="22" t="s">
        <v>13</v>
      </c>
      <c r="C6" t="s">
        <v>17</v>
      </c>
      <c r="D6" s="7">
        <v>45751.0</v>
      </c>
      <c r="E6" t="s">
        <v>118</v>
      </c>
      <c r="F6" t="s">
        <v>119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117</v>
      </c>
      <c r="B7" s="22" t="s">
        <v>13</v>
      </c>
      <c r="C7" t="s">
        <v>17</v>
      </c>
      <c r="D7" s="7">
        <v>45751.0</v>
      </c>
      <c r="E7" t="s">
        <v>118</v>
      </c>
      <c r="F7" t="s">
        <v>120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117</v>
      </c>
      <c r="B8" s="22" t="s">
        <v>13</v>
      </c>
      <c r="C8" t="s">
        <v>17</v>
      </c>
      <c r="D8" s="7">
        <v>45751.0</v>
      </c>
      <c r="E8" t="s">
        <v>118</v>
      </c>
      <c r="F8" t="s">
        <v>121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117</v>
      </c>
      <c r="B9" s="22" t="s">
        <v>13</v>
      </c>
      <c r="C9" t="s">
        <v>17</v>
      </c>
      <c r="D9" s="7">
        <v>45751.0</v>
      </c>
      <c r="E9" t="s">
        <v>118</v>
      </c>
      <c r="F9" t="s">
        <v>110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117</v>
      </c>
      <c r="B10" s="23" t="s">
        <v>13</v>
      </c>
      <c r="C10" s="14" t="s">
        <v>17</v>
      </c>
      <c r="D10" s="16">
        <v>45751.0</v>
      </c>
      <c r="E10" s="14" t="s">
        <v>118</v>
      </c>
      <c r="F10" s="14" t="s">
        <v>28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122</v>
      </c>
    </row>
    <row r="11" spans="1:16">
      <c r="A11" t="s">
        <v>132</v>
      </c>
      <c r="B11" s="22" t="s">
        <v>13</v>
      </c>
      <c r="C11" t="s">
        <v>17</v>
      </c>
      <c r="D11" s="7">
        <v>45753.0</v>
      </c>
      <c r="E11" t="s">
        <v>133</v>
      </c>
      <c r="F11" t="s">
        <v>134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132</v>
      </c>
      <c r="B12" s="23" t="s">
        <v>13</v>
      </c>
      <c r="C12" s="14" t="s">
        <v>17</v>
      </c>
      <c r="D12" s="16">
        <v>45753.0</v>
      </c>
      <c r="E12" s="14" t="s">
        <v>133</v>
      </c>
      <c r="F12" s="14" t="s">
        <v>28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135</v>
      </c>
    </row>
    <row r="13" spans="1:16">
      <c r="A13" t="s">
        <v>136</v>
      </c>
      <c r="B13" s="22" t="s">
        <v>13</v>
      </c>
      <c r="C13" t="s">
        <v>50</v>
      </c>
      <c r="D13" s="7">
        <v>45754.0</v>
      </c>
      <c r="E13" t="s">
        <v>137</v>
      </c>
      <c r="F13" t="s">
        <v>138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136</v>
      </c>
      <c r="B14" s="22" t="s">
        <v>13</v>
      </c>
      <c r="C14" t="s">
        <v>50</v>
      </c>
      <c r="D14" s="7">
        <v>45754.0</v>
      </c>
      <c r="E14" t="s">
        <v>137</v>
      </c>
      <c r="F14" t="s">
        <v>139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136</v>
      </c>
      <c r="B15" s="22" t="s">
        <v>13</v>
      </c>
      <c r="C15" t="s">
        <v>50</v>
      </c>
      <c r="D15" s="7">
        <v>45754.0</v>
      </c>
      <c r="E15" t="s">
        <v>137</v>
      </c>
      <c r="F15" t="s">
        <v>140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136</v>
      </c>
      <c r="B16" s="22" t="s">
        <v>13</v>
      </c>
      <c r="C16" t="s">
        <v>50</v>
      </c>
      <c r="D16" s="7">
        <v>45754.0</v>
      </c>
      <c r="E16" t="s">
        <v>137</v>
      </c>
      <c r="F16" t="s">
        <v>141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136</v>
      </c>
      <c r="B17" s="23" t="s">
        <v>13</v>
      </c>
      <c r="C17" s="14" t="s">
        <v>50</v>
      </c>
      <c r="D17" s="16">
        <v>45754.0</v>
      </c>
      <c r="E17" s="14" t="s">
        <v>137</v>
      </c>
      <c r="F17" s="14" t="s">
        <v>28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142</v>
      </c>
    </row>
    <row r="18" spans="1:16">
      <c r="A18" t="s">
        <v>152</v>
      </c>
      <c r="B18" s="22" t="s">
        <v>13</v>
      </c>
      <c r="C18" t="s">
        <v>50</v>
      </c>
      <c r="D18" s="7">
        <v>45754.0</v>
      </c>
      <c r="E18" t="s">
        <v>153</v>
      </c>
      <c r="F18" t="s">
        <v>154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152</v>
      </c>
      <c r="B19" s="22" t="s">
        <v>13</v>
      </c>
      <c r="C19" t="s">
        <v>50</v>
      </c>
      <c r="D19" s="7">
        <v>45754.0</v>
      </c>
      <c r="E19" t="s">
        <v>153</v>
      </c>
      <c r="F19" t="s">
        <v>155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152</v>
      </c>
      <c r="B20" s="22" t="s">
        <v>13</v>
      </c>
      <c r="C20" t="s">
        <v>50</v>
      </c>
      <c r="D20" s="7">
        <v>45754.0</v>
      </c>
      <c r="E20" t="s">
        <v>153</v>
      </c>
      <c r="F20" t="s">
        <v>120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152</v>
      </c>
      <c r="B21" s="23" t="s">
        <v>13</v>
      </c>
      <c r="C21" s="14" t="s">
        <v>50</v>
      </c>
      <c r="D21" s="16">
        <v>45754.0</v>
      </c>
      <c r="E21" s="14" t="s">
        <v>153</v>
      </c>
      <c r="F21" s="14" t="s">
        <v>28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156</v>
      </c>
    </row>
    <row r="22" spans="1:16">
      <c r="A22" t="s">
        <v>163</v>
      </c>
      <c r="B22" s="22" t="s">
        <v>13</v>
      </c>
      <c r="C22" t="s">
        <v>17</v>
      </c>
      <c r="D22" s="7">
        <v>45756.0</v>
      </c>
      <c r="E22" t="s">
        <v>164</v>
      </c>
      <c r="F22" t="s">
        <v>165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163</v>
      </c>
      <c r="B23" s="22" t="s">
        <v>13</v>
      </c>
      <c r="C23" t="s">
        <v>17</v>
      </c>
      <c r="D23" s="7">
        <v>45756.0</v>
      </c>
      <c r="E23" t="s">
        <v>164</v>
      </c>
      <c r="F23" t="s">
        <v>166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163</v>
      </c>
      <c r="B24" s="23" t="s">
        <v>13</v>
      </c>
      <c r="C24" s="14" t="s">
        <v>17</v>
      </c>
      <c r="D24" s="16">
        <v>45756.0</v>
      </c>
      <c r="E24" s="14" t="s">
        <v>164</v>
      </c>
      <c r="F24" s="14" t="s">
        <v>28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167</v>
      </c>
    </row>
    <row r="25" spans="1:16">
      <c r="A25" t="s">
        <v>168</v>
      </c>
      <c r="B25" s="22" t="s">
        <v>13</v>
      </c>
      <c r="C25" t="s">
        <v>50</v>
      </c>
      <c r="D25" s="7">
        <v>45756.0</v>
      </c>
      <c r="E25" t="s">
        <v>169</v>
      </c>
      <c r="F25" t="s">
        <v>120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168</v>
      </c>
      <c r="B26" s="22" t="s">
        <v>13</v>
      </c>
      <c r="C26" t="s">
        <v>50</v>
      </c>
      <c r="D26" s="7">
        <v>45756.0</v>
      </c>
      <c r="E26" t="s">
        <v>169</v>
      </c>
      <c r="F26" t="s">
        <v>140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168</v>
      </c>
      <c r="B27" s="22" t="s">
        <v>13</v>
      </c>
      <c r="C27" t="s">
        <v>50</v>
      </c>
      <c r="D27" s="7">
        <v>45756.0</v>
      </c>
      <c r="E27" t="s">
        <v>169</v>
      </c>
      <c r="F27" t="s">
        <v>110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168</v>
      </c>
      <c r="B28" s="22" t="s">
        <v>13</v>
      </c>
      <c r="C28" t="s">
        <v>50</v>
      </c>
      <c r="D28" s="7">
        <v>45756.0</v>
      </c>
      <c r="E28" t="s">
        <v>169</v>
      </c>
      <c r="F28" t="s">
        <v>159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168</v>
      </c>
      <c r="B29" s="22" t="s">
        <v>13</v>
      </c>
      <c r="C29" t="s">
        <v>50</v>
      </c>
      <c r="D29" s="7">
        <v>45756.0</v>
      </c>
      <c r="E29" t="s">
        <v>169</v>
      </c>
      <c r="F29" t="s">
        <v>105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168</v>
      </c>
      <c r="B30" s="23" t="s">
        <v>13</v>
      </c>
      <c r="C30" s="14" t="s">
        <v>50</v>
      </c>
      <c r="D30" s="16">
        <v>45756.0</v>
      </c>
      <c r="E30" s="14" t="s">
        <v>169</v>
      </c>
      <c r="F30" s="14" t="s">
        <v>28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170</v>
      </c>
    </row>
    <row r="31" spans="1:16">
      <c r="A31" t="s">
        <v>179</v>
      </c>
      <c r="B31" s="22" t="s">
        <v>13</v>
      </c>
      <c r="C31" t="s">
        <v>50</v>
      </c>
      <c r="D31" s="7">
        <v>45756.0</v>
      </c>
      <c r="E31" t="s">
        <v>180</v>
      </c>
      <c r="F31" t="s">
        <v>92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179</v>
      </c>
      <c r="B32" s="22" t="s">
        <v>13</v>
      </c>
      <c r="C32" t="s">
        <v>50</v>
      </c>
      <c r="D32" s="7">
        <v>45756.0</v>
      </c>
      <c r="E32" t="s">
        <v>180</v>
      </c>
      <c r="F32" t="s">
        <v>181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179</v>
      </c>
      <c r="B33" s="22" t="s">
        <v>13</v>
      </c>
      <c r="C33" t="s">
        <v>50</v>
      </c>
      <c r="D33" s="7">
        <v>45756.0</v>
      </c>
      <c r="E33" t="s">
        <v>180</v>
      </c>
      <c r="F33" t="s">
        <v>182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179</v>
      </c>
      <c r="B34" s="23" t="s">
        <v>13</v>
      </c>
      <c r="C34" s="14" t="s">
        <v>50</v>
      </c>
      <c r="D34" s="16">
        <v>45756.0</v>
      </c>
      <c r="E34" s="14" t="s">
        <v>180</v>
      </c>
      <c r="F34" s="14" t="s">
        <v>28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183</v>
      </c>
    </row>
    <row r="35" spans="1:16">
      <c r="A35" t="s">
        <v>188</v>
      </c>
      <c r="B35" s="22" t="s">
        <v>13</v>
      </c>
      <c r="C35" t="s">
        <v>17</v>
      </c>
      <c r="D35" s="7">
        <v>45757.0</v>
      </c>
      <c r="E35" t="s">
        <v>189</v>
      </c>
      <c r="F35" t="s">
        <v>190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188</v>
      </c>
      <c r="B36" s="23" t="s">
        <v>13</v>
      </c>
      <c r="C36" s="14" t="s">
        <v>17</v>
      </c>
      <c r="D36" s="16">
        <v>45757.0</v>
      </c>
      <c r="E36" s="14" t="s">
        <v>189</v>
      </c>
      <c r="F36" s="14" t="s">
        <v>28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191</v>
      </c>
    </row>
    <row r="37" spans="1:16">
      <c r="A37" t="s">
        <v>188</v>
      </c>
      <c r="B37" s="22" t="s">
        <v>13</v>
      </c>
      <c r="C37" t="s">
        <v>17</v>
      </c>
      <c r="D37" s="7">
        <v>45757.0</v>
      </c>
      <c r="E37" t="s">
        <v>192</v>
      </c>
      <c r="F37" t="s">
        <v>55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188</v>
      </c>
      <c r="B38" s="23" t="s">
        <v>13</v>
      </c>
      <c r="C38" s="14" t="s">
        <v>17</v>
      </c>
      <c r="D38" s="16">
        <v>45757.0</v>
      </c>
      <c r="E38" s="14" t="s">
        <v>192</v>
      </c>
      <c r="F38" s="14" t="s">
        <v>28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193</v>
      </c>
    </row>
    <row r="39" spans="1:16">
      <c r="A39" t="s">
        <v>197</v>
      </c>
      <c r="B39" s="22" t="s">
        <v>13</v>
      </c>
      <c r="C39" t="s">
        <v>17</v>
      </c>
      <c r="D39" s="7">
        <v>45757.0</v>
      </c>
      <c r="E39" t="s">
        <v>198</v>
      </c>
      <c r="F39" t="s">
        <v>199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197</v>
      </c>
      <c r="B40" s="22" t="s">
        <v>13</v>
      </c>
      <c r="C40" t="s">
        <v>17</v>
      </c>
      <c r="D40" s="7">
        <v>45757.0</v>
      </c>
      <c r="E40" t="s">
        <v>198</v>
      </c>
      <c r="F40" t="s">
        <v>200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197</v>
      </c>
      <c r="B41" s="22" t="s">
        <v>13</v>
      </c>
      <c r="C41" t="s">
        <v>17</v>
      </c>
      <c r="D41" s="7">
        <v>45757.0</v>
      </c>
      <c r="E41" t="s">
        <v>198</v>
      </c>
      <c r="F41" t="s">
        <v>201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197</v>
      </c>
      <c r="B42" s="22" t="s">
        <v>13</v>
      </c>
      <c r="C42" t="s">
        <v>17</v>
      </c>
      <c r="D42" s="7">
        <v>45757.0</v>
      </c>
      <c r="E42" t="s">
        <v>198</v>
      </c>
      <c r="F42" t="s">
        <v>202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197</v>
      </c>
      <c r="B43" s="23" t="s">
        <v>13</v>
      </c>
      <c r="C43" s="14" t="s">
        <v>17</v>
      </c>
      <c r="D43" s="16">
        <v>45757.0</v>
      </c>
      <c r="E43" s="14" t="s">
        <v>198</v>
      </c>
      <c r="F43" s="14" t="s">
        <v>28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203</v>
      </c>
    </row>
    <row r="44" spans="1:16">
      <c r="A44" t="s">
        <v>204</v>
      </c>
      <c r="B44" s="22" t="s">
        <v>13</v>
      </c>
      <c r="C44" t="s">
        <v>17</v>
      </c>
      <c r="D44" s="7">
        <v>45757.0</v>
      </c>
      <c r="E44" t="s">
        <v>205</v>
      </c>
      <c r="F44" t="s">
        <v>206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204</v>
      </c>
      <c r="B45" s="23" t="s">
        <v>13</v>
      </c>
      <c r="C45" s="14" t="s">
        <v>17</v>
      </c>
      <c r="D45" s="16">
        <v>45757.0</v>
      </c>
      <c r="E45" s="14" t="s">
        <v>205</v>
      </c>
      <c r="F45" s="14" t="s">
        <v>28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207</v>
      </c>
    </row>
    <row r="46" spans="1:16">
      <c r="A46" t="s">
        <v>210</v>
      </c>
      <c r="B46" s="22" t="s">
        <v>13</v>
      </c>
      <c r="C46" t="s">
        <v>17</v>
      </c>
      <c r="D46" s="7">
        <v>45758.0</v>
      </c>
      <c r="E46" t="s">
        <v>211</v>
      </c>
      <c r="F46" t="s">
        <v>212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210</v>
      </c>
      <c r="B47" s="22" t="s">
        <v>13</v>
      </c>
      <c r="C47" t="s">
        <v>17</v>
      </c>
      <c r="D47" s="7">
        <v>45758.0</v>
      </c>
      <c r="E47" t="s">
        <v>211</v>
      </c>
      <c r="F47" t="s">
        <v>213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210</v>
      </c>
      <c r="B48" s="22" t="s">
        <v>13</v>
      </c>
      <c r="C48" t="s">
        <v>17</v>
      </c>
      <c r="D48" s="7">
        <v>45758.0</v>
      </c>
      <c r="E48" t="s">
        <v>211</v>
      </c>
      <c r="F48" t="s">
        <v>89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210</v>
      </c>
      <c r="B49" s="22" t="s">
        <v>13</v>
      </c>
      <c r="C49" t="s">
        <v>17</v>
      </c>
      <c r="D49" s="7">
        <v>45758.0</v>
      </c>
      <c r="E49" t="s">
        <v>211</v>
      </c>
      <c r="F49" t="s">
        <v>214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210</v>
      </c>
      <c r="B50" s="22" t="s">
        <v>13</v>
      </c>
      <c r="C50" t="s">
        <v>17</v>
      </c>
      <c r="D50" s="7">
        <v>45758.0</v>
      </c>
      <c r="E50" t="s">
        <v>211</v>
      </c>
      <c r="F50" t="s">
        <v>215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210</v>
      </c>
      <c r="B51" s="22" t="s">
        <v>13</v>
      </c>
      <c r="C51" t="s">
        <v>17</v>
      </c>
      <c r="D51" s="7">
        <v>45758.0</v>
      </c>
      <c r="E51" t="s">
        <v>211</v>
      </c>
      <c r="F51" t="s">
        <v>216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210</v>
      </c>
      <c r="B52" s="22" t="s">
        <v>13</v>
      </c>
      <c r="C52" t="s">
        <v>17</v>
      </c>
      <c r="D52" s="7">
        <v>45758.0</v>
      </c>
      <c r="E52" t="s">
        <v>211</v>
      </c>
      <c r="F52" t="s">
        <v>217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210</v>
      </c>
      <c r="B53" s="22" t="s">
        <v>13</v>
      </c>
      <c r="C53" t="s">
        <v>17</v>
      </c>
      <c r="D53" s="7">
        <v>45758.0</v>
      </c>
      <c r="E53" t="s">
        <v>211</v>
      </c>
      <c r="F53" t="s">
        <v>218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210</v>
      </c>
      <c r="B54" s="23" t="s">
        <v>13</v>
      </c>
      <c r="C54" s="14" t="s">
        <v>17</v>
      </c>
      <c r="D54" s="16">
        <v>45758.0</v>
      </c>
      <c r="E54" s="14" t="s">
        <v>211</v>
      </c>
      <c r="F54" s="14" t="s">
        <v>28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219</v>
      </c>
    </row>
    <row r="55" spans="1:16">
      <c r="A55" t="s">
        <v>225</v>
      </c>
      <c r="B55" s="22" t="s">
        <v>13</v>
      </c>
      <c r="C55" t="s">
        <v>17</v>
      </c>
      <c r="D55" s="7">
        <v>45758.0</v>
      </c>
      <c r="E55" t="s">
        <v>226</v>
      </c>
      <c r="F55" t="s">
        <v>60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225</v>
      </c>
      <c r="B56" s="23" t="s">
        <v>13</v>
      </c>
      <c r="C56" s="14" t="s">
        <v>17</v>
      </c>
      <c r="D56" s="16">
        <v>45758.0</v>
      </c>
      <c r="E56" s="14" t="s">
        <v>226</v>
      </c>
      <c r="F56" s="14" t="s">
        <v>28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227</v>
      </c>
    </row>
    <row r="57" spans="1:16">
      <c r="A57" t="s">
        <v>231</v>
      </c>
      <c r="B57" s="22" t="s">
        <v>13</v>
      </c>
      <c r="C57" t="s">
        <v>17</v>
      </c>
      <c r="D57" s="7">
        <v>45758.0</v>
      </c>
      <c r="E57" t="s">
        <v>232</v>
      </c>
      <c r="F57" t="s">
        <v>60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231</v>
      </c>
      <c r="B58" s="23" t="s">
        <v>13</v>
      </c>
      <c r="C58" s="14" t="s">
        <v>17</v>
      </c>
      <c r="D58" s="16">
        <v>45758.0</v>
      </c>
      <c r="E58" s="14" t="s">
        <v>232</v>
      </c>
      <c r="F58" s="14" t="s">
        <v>28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227</v>
      </c>
    </row>
    <row r="59" spans="1:16">
      <c r="A59" t="s">
        <v>188</v>
      </c>
      <c r="B59" s="22" t="s">
        <v>13</v>
      </c>
      <c r="C59" t="s">
        <v>17</v>
      </c>
      <c r="D59" s="7">
        <v>45758.0</v>
      </c>
      <c r="E59" t="s">
        <v>233</v>
      </c>
      <c r="F59" t="s">
        <v>60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188</v>
      </c>
      <c r="B60" s="23" t="s">
        <v>13</v>
      </c>
      <c r="C60" s="14" t="s">
        <v>17</v>
      </c>
      <c r="D60" s="16">
        <v>45758.0</v>
      </c>
      <c r="E60" s="14" t="s">
        <v>233</v>
      </c>
      <c r="F60" s="14" t="s">
        <v>28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234</v>
      </c>
    </row>
    <row r="61" spans="1:16">
      <c r="A61" t="s">
        <v>244</v>
      </c>
      <c r="B61" s="22" t="s">
        <v>13</v>
      </c>
      <c r="C61" t="s">
        <v>50</v>
      </c>
      <c r="D61" s="7">
        <v>45761.0</v>
      </c>
      <c r="E61" t="s">
        <v>245</v>
      </c>
      <c r="F61" t="s">
        <v>32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244</v>
      </c>
      <c r="B62" s="22" t="s">
        <v>13</v>
      </c>
      <c r="C62" t="s">
        <v>50</v>
      </c>
      <c r="D62" s="7">
        <v>45761.0</v>
      </c>
      <c r="E62" t="s">
        <v>245</v>
      </c>
      <c r="F62" t="s">
        <v>246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244</v>
      </c>
      <c r="B63" s="22" t="s">
        <v>13</v>
      </c>
      <c r="C63" t="s">
        <v>50</v>
      </c>
      <c r="D63" s="7">
        <v>45761.0</v>
      </c>
      <c r="E63" t="s">
        <v>245</v>
      </c>
      <c r="F63" t="s">
        <v>247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244</v>
      </c>
      <c r="B64" s="22" t="s">
        <v>13</v>
      </c>
      <c r="C64" t="s">
        <v>50</v>
      </c>
      <c r="D64" s="7">
        <v>45761.0</v>
      </c>
      <c r="E64" t="s">
        <v>245</v>
      </c>
      <c r="F64" t="s">
        <v>248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244</v>
      </c>
      <c r="B65" s="22" t="s">
        <v>13</v>
      </c>
      <c r="C65" t="s">
        <v>50</v>
      </c>
      <c r="D65" s="7">
        <v>45761.0</v>
      </c>
      <c r="E65" t="s">
        <v>245</v>
      </c>
      <c r="F65" t="s">
        <v>249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244</v>
      </c>
      <c r="B66" s="23" t="s">
        <v>13</v>
      </c>
      <c r="C66" s="14" t="s">
        <v>50</v>
      </c>
      <c r="D66" s="16">
        <v>45761.0</v>
      </c>
      <c r="E66" s="14" t="s">
        <v>245</v>
      </c>
      <c r="F66" s="14" t="s">
        <v>28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250</v>
      </c>
    </row>
    <row r="67" spans="1:16">
      <c r="A67" t="s">
        <v>251</v>
      </c>
      <c r="B67" s="22" t="s">
        <v>13</v>
      </c>
      <c r="C67" t="s">
        <v>17</v>
      </c>
      <c r="D67" s="7">
        <v>45761.0</v>
      </c>
      <c r="E67" t="s">
        <v>252</v>
      </c>
      <c r="F67" t="s">
        <v>253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251</v>
      </c>
      <c r="B68" s="22" t="s">
        <v>13</v>
      </c>
      <c r="C68" t="s">
        <v>17</v>
      </c>
      <c r="D68" s="7">
        <v>45761.0</v>
      </c>
      <c r="E68" t="s">
        <v>252</v>
      </c>
      <c r="F68" t="s">
        <v>254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251</v>
      </c>
      <c r="B69" s="23" t="s">
        <v>13</v>
      </c>
      <c r="C69" s="14" t="s">
        <v>17</v>
      </c>
      <c r="D69" s="16">
        <v>45761.0</v>
      </c>
      <c r="E69" s="14" t="s">
        <v>252</v>
      </c>
      <c r="F69" s="14" t="s">
        <v>28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255</v>
      </c>
    </row>
    <row r="70" spans="1:16">
      <c r="A70" t="s">
        <v>260</v>
      </c>
      <c r="B70" s="22" t="s">
        <v>13</v>
      </c>
      <c r="C70" t="s">
        <v>17</v>
      </c>
      <c r="D70" s="7">
        <v>45762.0</v>
      </c>
      <c r="E70" t="s">
        <v>261</v>
      </c>
      <c r="F70" t="s">
        <v>258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260</v>
      </c>
      <c r="B71" s="22" t="s">
        <v>13</v>
      </c>
      <c r="C71" t="s">
        <v>17</v>
      </c>
      <c r="D71" s="7">
        <v>45762.0</v>
      </c>
      <c r="E71" t="s">
        <v>261</v>
      </c>
      <c r="F71" t="s">
        <v>258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260</v>
      </c>
      <c r="B72" s="22" t="s">
        <v>13</v>
      </c>
      <c r="C72" t="s">
        <v>17</v>
      </c>
      <c r="D72" s="7">
        <v>45762.0</v>
      </c>
      <c r="E72" t="s">
        <v>261</v>
      </c>
      <c r="F72" t="s">
        <v>262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260</v>
      </c>
      <c r="B73" s="22" t="s">
        <v>13</v>
      </c>
      <c r="C73" t="s">
        <v>17</v>
      </c>
      <c r="D73" s="7">
        <v>45762.0</v>
      </c>
      <c r="E73" t="s">
        <v>261</v>
      </c>
      <c r="F73" t="s">
        <v>34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260</v>
      </c>
      <c r="B74" s="23" t="s">
        <v>13</v>
      </c>
      <c r="C74" s="14" t="s">
        <v>17</v>
      </c>
      <c r="D74" s="16">
        <v>45762.0</v>
      </c>
      <c r="E74" s="14" t="s">
        <v>261</v>
      </c>
      <c r="F74" s="14" t="s">
        <v>28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263</v>
      </c>
    </row>
    <row r="75" spans="1:16">
      <c r="A75" t="s">
        <v>264</v>
      </c>
      <c r="B75" s="22" t="s">
        <v>13</v>
      </c>
      <c r="C75" t="s">
        <v>50</v>
      </c>
      <c r="D75" s="7">
        <v>45762.0</v>
      </c>
      <c r="E75" t="s">
        <v>265</v>
      </c>
      <c r="F75" t="s">
        <v>60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264</v>
      </c>
      <c r="B76" s="23" t="s">
        <v>13</v>
      </c>
      <c r="C76" s="14" t="s">
        <v>50</v>
      </c>
      <c r="D76" s="16">
        <v>45762.0</v>
      </c>
      <c r="E76" s="14" t="s">
        <v>265</v>
      </c>
      <c r="F76" s="14" t="s">
        <v>28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266</v>
      </c>
    </row>
    <row r="77" spans="1:16">
      <c r="A77" t="s">
        <v>270</v>
      </c>
      <c r="B77" s="22" t="s">
        <v>13</v>
      </c>
      <c r="C77" t="s">
        <v>17</v>
      </c>
      <c r="D77" s="7">
        <v>45762.0</v>
      </c>
      <c r="E77" t="s">
        <v>271</v>
      </c>
      <c r="F77" t="s">
        <v>272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270</v>
      </c>
      <c r="B78" s="22" t="s">
        <v>13</v>
      </c>
      <c r="C78" t="s">
        <v>17</v>
      </c>
      <c r="D78" s="7">
        <v>45762.0</v>
      </c>
      <c r="E78" t="s">
        <v>271</v>
      </c>
      <c r="F78" t="s">
        <v>273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270</v>
      </c>
      <c r="B79" s="22" t="s">
        <v>13</v>
      </c>
      <c r="C79" t="s">
        <v>17</v>
      </c>
      <c r="D79" s="7">
        <v>45762.0</v>
      </c>
      <c r="E79" t="s">
        <v>271</v>
      </c>
      <c r="F79" t="s">
        <v>89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270</v>
      </c>
      <c r="B80" s="22" t="s">
        <v>13</v>
      </c>
      <c r="C80" t="s">
        <v>17</v>
      </c>
      <c r="D80" s="7">
        <v>45762.0</v>
      </c>
      <c r="E80" t="s">
        <v>271</v>
      </c>
      <c r="F80" t="s">
        <v>89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270</v>
      </c>
      <c r="B81" s="22" t="s">
        <v>13</v>
      </c>
      <c r="C81" t="s">
        <v>17</v>
      </c>
      <c r="D81" s="7">
        <v>45762.0</v>
      </c>
      <c r="E81" t="s">
        <v>271</v>
      </c>
      <c r="F81" t="s">
        <v>274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270</v>
      </c>
      <c r="B82" s="22" t="s">
        <v>13</v>
      </c>
      <c r="C82" t="s">
        <v>17</v>
      </c>
      <c r="D82" s="7">
        <v>45762.0</v>
      </c>
      <c r="E82" t="s">
        <v>271</v>
      </c>
      <c r="F82" t="s">
        <v>242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270</v>
      </c>
      <c r="B83" s="22" t="s">
        <v>13</v>
      </c>
      <c r="C83" t="s">
        <v>17</v>
      </c>
      <c r="D83" s="7">
        <v>45762.0</v>
      </c>
      <c r="E83" t="s">
        <v>271</v>
      </c>
      <c r="F83" t="s">
        <v>275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270</v>
      </c>
      <c r="B84" s="22" t="s">
        <v>13</v>
      </c>
      <c r="C84" t="s">
        <v>17</v>
      </c>
      <c r="D84" s="7">
        <v>45762.0</v>
      </c>
      <c r="E84" t="s">
        <v>271</v>
      </c>
      <c r="F84" t="s">
        <v>276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270</v>
      </c>
      <c r="B85" s="22" t="s">
        <v>13</v>
      </c>
      <c r="C85" t="s">
        <v>17</v>
      </c>
      <c r="D85" s="7">
        <v>45762.0</v>
      </c>
      <c r="E85" t="s">
        <v>271</v>
      </c>
      <c r="F85" t="s">
        <v>181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270</v>
      </c>
      <c r="B86" s="22" t="s">
        <v>13</v>
      </c>
      <c r="C86" t="s">
        <v>17</v>
      </c>
      <c r="D86" s="7">
        <v>45762.0</v>
      </c>
      <c r="E86" t="s">
        <v>271</v>
      </c>
      <c r="F86" t="s">
        <v>277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270</v>
      </c>
      <c r="B87" s="22" t="s">
        <v>13</v>
      </c>
      <c r="C87" t="s">
        <v>17</v>
      </c>
      <c r="D87" s="7">
        <v>45762.0</v>
      </c>
      <c r="E87" t="s">
        <v>271</v>
      </c>
      <c r="F87" t="s">
        <v>277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270</v>
      </c>
      <c r="B88" s="23" t="s">
        <v>13</v>
      </c>
      <c r="C88" s="14" t="s">
        <v>17</v>
      </c>
      <c r="D88" s="16">
        <v>45762.0</v>
      </c>
      <c r="E88" s="14" t="s">
        <v>271</v>
      </c>
      <c r="F88" s="14" t="s">
        <v>28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278</v>
      </c>
    </row>
    <row r="89" spans="1:16">
      <c r="A89" t="s">
        <v>282</v>
      </c>
      <c r="B89" s="22" t="s">
        <v>13</v>
      </c>
      <c r="C89" t="s">
        <v>50</v>
      </c>
      <c r="D89" s="7">
        <v>45763.0</v>
      </c>
      <c r="E89" t="s">
        <v>283</v>
      </c>
      <c r="F89" t="s">
        <v>20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282</v>
      </c>
      <c r="B90" s="22" t="s">
        <v>13</v>
      </c>
      <c r="C90" t="s">
        <v>50</v>
      </c>
      <c r="D90" s="7">
        <v>45763.0</v>
      </c>
      <c r="E90" t="s">
        <v>283</v>
      </c>
      <c r="F90" t="s">
        <v>284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282</v>
      </c>
      <c r="B91" s="22" t="s">
        <v>13</v>
      </c>
      <c r="C91" t="s">
        <v>50</v>
      </c>
      <c r="D91" s="7">
        <v>45763.0</v>
      </c>
      <c r="E91" t="s">
        <v>283</v>
      </c>
      <c r="F91" t="s">
        <v>253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282</v>
      </c>
      <c r="B92" s="22" t="s">
        <v>13</v>
      </c>
      <c r="C92" t="s">
        <v>50</v>
      </c>
      <c r="D92" s="7">
        <v>45763.0</v>
      </c>
      <c r="E92" t="s">
        <v>283</v>
      </c>
      <c r="F92" t="s">
        <v>140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282</v>
      </c>
      <c r="B93" s="22" t="s">
        <v>13</v>
      </c>
      <c r="C93" t="s">
        <v>50</v>
      </c>
      <c r="D93" s="7">
        <v>45763.0</v>
      </c>
      <c r="E93" t="s">
        <v>283</v>
      </c>
      <c r="F93" t="s">
        <v>110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282</v>
      </c>
      <c r="B94" s="22" t="s">
        <v>13</v>
      </c>
      <c r="C94" t="s">
        <v>50</v>
      </c>
      <c r="D94" s="7">
        <v>45763.0</v>
      </c>
      <c r="E94" t="s">
        <v>283</v>
      </c>
      <c r="F94" t="s">
        <v>258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282</v>
      </c>
      <c r="B95" s="23" t="s">
        <v>13</v>
      </c>
      <c r="C95" s="14" t="s">
        <v>50</v>
      </c>
      <c r="D95" s="16">
        <v>45763.0</v>
      </c>
      <c r="E95" s="14" t="s">
        <v>283</v>
      </c>
      <c r="F95" s="14" t="s">
        <v>28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285</v>
      </c>
    </row>
    <row r="96" spans="1:16">
      <c r="A96" t="s">
        <v>286</v>
      </c>
      <c r="B96" s="22" t="s">
        <v>13</v>
      </c>
      <c r="C96" t="s">
        <v>17</v>
      </c>
      <c r="D96" s="7">
        <v>45763.0</v>
      </c>
      <c r="E96" t="s">
        <v>287</v>
      </c>
      <c r="F96" t="s">
        <v>288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286</v>
      </c>
      <c r="B97" s="23" t="s">
        <v>13</v>
      </c>
      <c r="C97" s="14" t="s">
        <v>17</v>
      </c>
      <c r="D97" s="16">
        <v>45763.0</v>
      </c>
      <c r="E97" s="14" t="s">
        <v>287</v>
      </c>
      <c r="F97" s="14" t="s">
        <v>28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289</v>
      </c>
    </row>
    <row r="98" spans="1:16">
      <c r="A98" t="s">
        <v>291</v>
      </c>
      <c r="B98" s="22" t="s">
        <v>13</v>
      </c>
      <c r="C98" t="s">
        <v>17</v>
      </c>
      <c r="D98" s="7">
        <v>45763.0</v>
      </c>
      <c r="E98" t="s">
        <v>292</v>
      </c>
      <c r="F98" t="s">
        <v>60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291</v>
      </c>
      <c r="B99" s="23" t="s">
        <v>13</v>
      </c>
      <c r="C99" s="14" t="s">
        <v>17</v>
      </c>
      <c r="D99" s="16">
        <v>45763.0</v>
      </c>
      <c r="E99" s="14" t="s">
        <v>292</v>
      </c>
      <c r="F99" s="14" t="s">
        <v>28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293</v>
      </c>
    </row>
    <row r="100" spans="1:16">
      <c r="A100" t="s">
        <v>326</v>
      </c>
      <c r="B100" s="22" t="s">
        <v>13</v>
      </c>
      <c r="C100" t="s">
        <v>17</v>
      </c>
      <c r="D100" s="7">
        <v>45765.0</v>
      </c>
      <c r="E100" t="s">
        <v>327</v>
      </c>
      <c r="F100" t="s">
        <v>328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326</v>
      </c>
      <c r="B101" s="23" t="s">
        <v>13</v>
      </c>
      <c r="C101" s="14" t="s">
        <v>17</v>
      </c>
      <c r="D101" s="16">
        <v>45765.0</v>
      </c>
      <c r="E101" s="14" t="s">
        <v>327</v>
      </c>
      <c r="F101" s="14" t="s">
        <v>28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329</v>
      </c>
    </row>
    <row r="102" spans="1:16">
      <c r="A102" t="s">
        <v>341</v>
      </c>
      <c r="B102" s="22" t="s">
        <v>13</v>
      </c>
      <c r="C102" t="s">
        <v>17</v>
      </c>
      <c r="D102" s="7">
        <v>45769.0</v>
      </c>
      <c r="E102" t="s">
        <v>342</v>
      </c>
      <c r="F102" t="s">
        <v>109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341</v>
      </c>
      <c r="B103" s="22" t="s">
        <v>13</v>
      </c>
      <c r="C103" t="s">
        <v>17</v>
      </c>
      <c r="D103" s="7">
        <v>45769.0</v>
      </c>
      <c r="E103" t="s">
        <v>342</v>
      </c>
      <c r="F103" t="s">
        <v>343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341</v>
      </c>
      <c r="B104" s="22" t="s">
        <v>13</v>
      </c>
      <c r="C104" t="s">
        <v>17</v>
      </c>
      <c r="D104" s="7">
        <v>45769.0</v>
      </c>
      <c r="E104" t="s">
        <v>342</v>
      </c>
      <c r="F104" t="s">
        <v>254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341</v>
      </c>
      <c r="B105" s="22" t="s">
        <v>13</v>
      </c>
      <c r="C105" t="s">
        <v>17</v>
      </c>
      <c r="D105" s="7">
        <v>45769.0</v>
      </c>
      <c r="E105" t="s">
        <v>342</v>
      </c>
      <c r="F105" t="s">
        <v>343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341</v>
      </c>
      <c r="B106" s="22" t="s">
        <v>13</v>
      </c>
      <c r="C106" t="s">
        <v>17</v>
      </c>
      <c r="D106" s="7">
        <v>45769.0</v>
      </c>
      <c r="E106" t="s">
        <v>342</v>
      </c>
      <c r="F106" t="s">
        <v>344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341</v>
      </c>
      <c r="B107" s="23" t="s">
        <v>13</v>
      </c>
      <c r="C107" s="14" t="s">
        <v>17</v>
      </c>
      <c r="D107" s="16">
        <v>45769.0</v>
      </c>
      <c r="E107" s="14" t="s">
        <v>342</v>
      </c>
      <c r="F107" s="14" t="s">
        <v>28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345</v>
      </c>
    </row>
    <row r="108" spans="1:16">
      <c r="A108" t="s">
        <v>350</v>
      </c>
      <c r="B108" s="22" t="s">
        <v>13</v>
      </c>
      <c r="C108" t="s">
        <v>17</v>
      </c>
      <c r="D108" s="7">
        <v>45769.0</v>
      </c>
      <c r="E108" t="s">
        <v>351</v>
      </c>
      <c r="F108" t="s">
        <v>352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350</v>
      </c>
      <c r="B109" s="23" t="s">
        <v>13</v>
      </c>
      <c r="C109" s="14" t="s">
        <v>17</v>
      </c>
      <c r="D109" s="16">
        <v>45769.0</v>
      </c>
      <c r="E109" s="14" t="s">
        <v>351</v>
      </c>
      <c r="F109" s="14" t="s">
        <v>28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353</v>
      </c>
    </row>
    <row r="110" spans="1:16">
      <c r="A110" t="s">
        <v>197</v>
      </c>
      <c r="B110" s="22" t="s">
        <v>13</v>
      </c>
      <c r="C110" t="s">
        <v>17</v>
      </c>
      <c r="D110" s="7">
        <v>45770.0</v>
      </c>
      <c r="E110" t="s">
        <v>357</v>
      </c>
      <c r="F110" t="s">
        <v>358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197</v>
      </c>
      <c r="B111" s="22" t="s">
        <v>13</v>
      </c>
      <c r="C111" t="s">
        <v>17</v>
      </c>
      <c r="D111" s="7">
        <v>45770.0</v>
      </c>
      <c r="E111" t="s">
        <v>357</v>
      </c>
      <c r="F111" t="s">
        <v>43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197</v>
      </c>
      <c r="B112" s="22" t="s">
        <v>13</v>
      </c>
      <c r="C112" t="s">
        <v>17</v>
      </c>
      <c r="D112" s="7">
        <v>45770.0</v>
      </c>
      <c r="E112" t="s">
        <v>357</v>
      </c>
      <c r="F112" t="s">
        <v>352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197</v>
      </c>
      <c r="B113" s="22" t="s">
        <v>13</v>
      </c>
      <c r="C113" t="s">
        <v>17</v>
      </c>
      <c r="D113" s="7">
        <v>45770.0</v>
      </c>
      <c r="E113" t="s">
        <v>357</v>
      </c>
      <c r="F113" t="s">
        <v>139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197</v>
      </c>
      <c r="B114" s="22" t="s">
        <v>13</v>
      </c>
      <c r="C114" t="s">
        <v>17</v>
      </c>
      <c r="D114" s="7">
        <v>45770.0</v>
      </c>
      <c r="E114" t="s">
        <v>357</v>
      </c>
      <c r="F114" t="s">
        <v>141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197</v>
      </c>
      <c r="B115" s="23" t="s">
        <v>13</v>
      </c>
      <c r="C115" s="14" t="s">
        <v>17</v>
      </c>
      <c r="D115" s="16">
        <v>45770.0</v>
      </c>
      <c r="E115" s="14" t="s">
        <v>357</v>
      </c>
      <c r="F115" s="14" t="s">
        <v>28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359</v>
      </c>
    </row>
    <row r="116" spans="1:16">
      <c r="A116" t="s">
        <v>366</v>
      </c>
      <c r="B116" s="22" t="s">
        <v>13</v>
      </c>
      <c r="C116" t="s">
        <v>17</v>
      </c>
      <c r="D116" s="7">
        <v>45771.0</v>
      </c>
      <c r="E116" t="s">
        <v>367</v>
      </c>
      <c r="F116" t="s">
        <v>368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366</v>
      </c>
      <c r="B117" s="22" t="s">
        <v>13</v>
      </c>
      <c r="C117" t="s">
        <v>17</v>
      </c>
      <c r="D117" s="7">
        <v>45771.0</v>
      </c>
      <c r="E117" t="s">
        <v>367</v>
      </c>
      <c r="F117" t="s">
        <v>43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366</v>
      </c>
      <c r="B118" s="22" t="s">
        <v>13</v>
      </c>
      <c r="C118" t="s">
        <v>17</v>
      </c>
      <c r="D118" s="7">
        <v>45771.0</v>
      </c>
      <c r="E118" t="s">
        <v>367</v>
      </c>
      <c r="F118" t="s">
        <v>369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366</v>
      </c>
      <c r="B119" s="23" t="s">
        <v>13</v>
      </c>
      <c r="C119" s="14" t="s">
        <v>17</v>
      </c>
      <c r="D119" s="16">
        <v>45771.0</v>
      </c>
      <c r="E119" s="14" t="s">
        <v>367</v>
      </c>
      <c r="F119" s="14" t="s">
        <v>28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370</v>
      </c>
    </row>
    <row r="120" spans="1:16">
      <c r="A120" t="s">
        <v>366</v>
      </c>
      <c r="B120" s="22" t="s">
        <v>13</v>
      </c>
      <c r="C120" t="s">
        <v>17</v>
      </c>
      <c r="D120" s="7">
        <v>45771.0</v>
      </c>
      <c r="E120" t="s">
        <v>371</v>
      </c>
      <c r="F120" t="s">
        <v>60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366</v>
      </c>
      <c r="B121" s="23" t="s">
        <v>13</v>
      </c>
      <c r="C121" s="14" t="s">
        <v>17</v>
      </c>
      <c r="D121" s="16">
        <v>45771.0</v>
      </c>
      <c r="E121" s="14" t="s">
        <v>371</v>
      </c>
      <c r="F121" s="14" t="s">
        <v>28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372</v>
      </c>
    </row>
    <row r="122" spans="1:16">
      <c r="A122" t="s">
        <v>373</v>
      </c>
      <c r="B122" s="22" t="s">
        <v>13</v>
      </c>
      <c r="C122" t="s">
        <v>17</v>
      </c>
      <c r="D122" s="7">
        <v>45771.0</v>
      </c>
      <c r="E122" t="s">
        <v>374</v>
      </c>
      <c r="F122" t="s">
        <v>38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373</v>
      </c>
      <c r="B123" s="23" t="s">
        <v>13</v>
      </c>
      <c r="C123" s="14" t="s">
        <v>17</v>
      </c>
      <c r="D123" s="16">
        <v>45771.0</v>
      </c>
      <c r="E123" s="14" t="s">
        <v>374</v>
      </c>
      <c r="F123" s="14" t="s">
        <v>28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375</v>
      </c>
    </row>
    <row r="124" spans="1:16">
      <c r="A124" t="s">
        <v>376</v>
      </c>
      <c r="B124" s="22" t="s">
        <v>13</v>
      </c>
      <c r="C124" t="s">
        <v>17</v>
      </c>
      <c r="D124" s="7">
        <v>45771.0</v>
      </c>
      <c r="E124" t="s">
        <v>377</v>
      </c>
      <c r="F124" t="s">
        <v>378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376</v>
      </c>
      <c r="B125" s="23" t="s">
        <v>13</v>
      </c>
      <c r="C125" s="14" t="s">
        <v>17</v>
      </c>
      <c r="D125" s="16">
        <v>45771.0</v>
      </c>
      <c r="E125" s="14" t="s">
        <v>377</v>
      </c>
      <c r="F125" s="14" t="s">
        <v>28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379</v>
      </c>
    </row>
    <row r="126" spans="1:16">
      <c r="A126" t="s">
        <v>157</v>
      </c>
      <c r="B126" s="22" t="s">
        <v>13</v>
      </c>
      <c r="C126" t="s">
        <v>17</v>
      </c>
      <c r="D126" s="7">
        <v>45771.0</v>
      </c>
      <c r="E126" t="s">
        <v>380</v>
      </c>
      <c r="F126" t="s">
        <v>369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157</v>
      </c>
      <c r="B127" s="23" t="s">
        <v>13</v>
      </c>
      <c r="C127" s="14" t="s">
        <v>17</v>
      </c>
      <c r="D127" s="16">
        <v>45771.0</v>
      </c>
      <c r="E127" s="14" t="s">
        <v>380</v>
      </c>
      <c r="F127" s="14" t="s">
        <v>28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381</v>
      </c>
    </row>
    <row r="128" spans="1:16">
      <c r="A128" t="s">
        <v>390</v>
      </c>
      <c r="B128" s="22" t="s">
        <v>13</v>
      </c>
      <c r="C128" t="s">
        <v>17</v>
      </c>
      <c r="D128" s="7">
        <v>45772.0</v>
      </c>
      <c r="E128" t="s">
        <v>391</v>
      </c>
      <c r="F128" t="s">
        <v>392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390</v>
      </c>
      <c r="B129" s="22" t="s">
        <v>13</v>
      </c>
      <c r="C129" t="s">
        <v>17</v>
      </c>
      <c r="D129" s="7">
        <v>45772.0</v>
      </c>
      <c r="E129" t="s">
        <v>391</v>
      </c>
      <c r="F129" t="s">
        <v>393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390</v>
      </c>
      <c r="B130" s="23" t="s">
        <v>13</v>
      </c>
      <c r="C130" s="14" t="s">
        <v>17</v>
      </c>
      <c r="D130" s="16">
        <v>45772.0</v>
      </c>
      <c r="E130" s="14" t="s">
        <v>391</v>
      </c>
      <c r="F130" s="14" t="s">
        <v>28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394</v>
      </c>
    </row>
    <row r="131" spans="1:16">
      <c r="A131" t="s">
        <v>428</v>
      </c>
      <c r="B131" s="22" t="s">
        <v>13</v>
      </c>
      <c r="C131" t="s">
        <v>50</v>
      </c>
      <c r="D131" s="7">
        <v>45776.0</v>
      </c>
      <c r="E131" t="s">
        <v>429</v>
      </c>
      <c r="F131" t="s">
        <v>160</v>
      </c>
      <c r="G131" s="8">
        <v>200</v>
      </c>
      <c r="H131" s="9">
        <v>31000.0</v>
      </c>
      <c r="I131" s="11">
        <v>0.484</v>
      </c>
      <c r="J131" s="13">
        <v>0</v>
      </c>
      <c r="K131" s="9">
        <v>15004.0</v>
      </c>
    </row>
    <row r="132" spans="1:16">
      <c r="A132" t="s">
        <v>428</v>
      </c>
      <c r="B132" s="22" t="s">
        <v>13</v>
      </c>
      <c r="C132" t="s">
        <v>50</v>
      </c>
      <c r="D132" s="7">
        <v>45776.0</v>
      </c>
      <c r="E132" t="s">
        <v>429</v>
      </c>
      <c r="F132" t="s">
        <v>430</v>
      </c>
      <c r="G132" s="8">
        <v>15</v>
      </c>
      <c r="H132" s="9">
        <v>29000.0</v>
      </c>
      <c r="I132" s="11">
        <v>0.081</v>
      </c>
      <c r="J132" s="13">
        <v>0</v>
      </c>
      <c r="K132" s="9">
        <v>2349.0</v>
      </c>
    </row>
    <row r="133" spans="1:16">
      <c r="A133" s="14" t="s">
        <v>428</v>
      </c>
      <c r="B133" s="23" t="s">
        <v>13</v>
      </c>
      <c r="C133" s="14" t="s">
        <v>50</v>
      </c>
      <c r="D133" s="16">
        <v>45776.0</v>
      </c>
      <c r="E133" s="14" t="s">
        <v>429</v>
      </c>
      <c r="F133" s="14" t="s">
        <v>28</v>
      </c>
      <c r="G133" s="14"/>
      <c r="H133" s="14"/>
      <c r="I133" s="14"/>
      <c r="J133" s="14"/>
      <c r="K133" s="14"/>
      <c r="L133" s="17">
        <v>3.0</v>
      </c>
      <c r="M133" s="18">
        <v>0.0</v>
      </c>
      <c r="N133" s="19">
        <v>0</v>
      </c>
      <c r="O133" s="20">
        <v>17350.0</v>
      </c>
      <c r="P133" s="21" t="s">
        <v>431</v>
      </c>
    </row>
    <row r="134" spans="1:16">
      <c r="A134" t="s">
        <v>152</v>
      </c>
      <c r="B134" s="22" t="s">
        <v>13</v>
      </c>
      <c r="C134" t="s">
        <v>50</v>
      </c>
      <c r="D134" s="7">
        <v>45777.0</v>
      </c>
      <c r="E134" t="s">
        <v>449</v>
      </c>
      <c r="F134" t="s">
        <v>38</v>
      </c>
      <c r="G134" s="8">
        <v>880</v>
      </c>
      <c r="H134" s="9">
        <v>24000.0</v>
      </c>
      <c r="I134" s="11">
        <v>2.904</v>
      </c>
      <c r="J134" s="13">
        <v>0</v>
      </c>
      <c r="K134" s="9">
        <v>69696.0</v>
      </c>
    </row>
    <row r="135" spans="1:16">
      <c r="A135" s="14" t="s">
        <v>152</v>
      </c>
      <c r="B135" s="23" t="s">
        <v>13</v>
      </c>
      <c r="C135" s="14" t="s">
        <v>50</v>
      </c>
      <c r="D135" s="16">
        <v>45777.0</v>
      </c>
      <c r="E135" s="14" t="s">
        <v>449</v>
      </c>
      <c r="F135" s="14" t="s">
        <v>28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69696.0</v>
      </c>
      <c r="P135" s="21" t="s">
        <v>450</v>
      </c>
    </row>
    <row r="136" spans="1:16">
      <c r="A136" t="s">
        <v>454</v>
      </c>
      <c r="B136" s="22" t="s">
        <v>13</v>
      </c>
      <c r="C136" t="s">
        <v>50</v>
      </c>
      <c r="D136" s="7">
        <v>45777.0</v>
      </c>
      <c r="E136" t="s">
        <v>455</v>
      </c>
      <c r="F136" t="s">
        <v>186</v>
      </c>
      <c r="G136" s="8">
        <v>1</v>
      </c>
      <c r="H136" s="9">
        <v>1000.0</v>
      </c>
      <c r="I136" s="11">
        <v>1.0</v>
      </c>
      <c r="J136" s="13">
        <v>0</v>
      </c>
      <c r="K136" s="9">
        <v>1000.0</v>
      </c>
    </row>
    <row r="137" spans="1:16">
      <c r="A137" s="14" t="s">
        <v>454</v>
      </c>
      <c r="B137" s="23" t="s">
        <v>13</v>
      </c>
      <c r="C137" s="14" t="s">
        <v>50</v>
      </c>
      <c r="D137" s="16">
        <v>45777.0</v>
      </c>
      <c r="E137" s="14" t="s">
        <v>455</v>
      </c>
      <c r="F137" s="14" t="s">
        <v>28</v>
      </c>
      <c r="G137" s="14"/>
      <c r="H137" s="14"/>
      <c r="I137" s="14"/>
      <c r="J137" s="14"/>
      <c r="K137" s="14"/>
      <c r="L137" s="17">
        <v>0.0</v>
      </c>
      <c r="M137" s="18">
        <v>0.0</v>
      </c>
      <c r="N137" s="19">
        <v>0</v>
      </c>
      <c r="O137" s="20">
        <v>1000.0</v>
      </c>
      <c r="P137" s="21" t="s">
        <v>456</v>
      </c>
    </row>
    <row r="138" spans="1:16">
      <c r="A138" t="s">
        <v>152</v>
      </c>
      <c r="B138" s="22" t="s">
        <v>13</v>
      </c>
      <c r="C138" t="s">
        <v>50</v>
      </c>
      <c r="D138" s="7">
        <v>45777.0</v>
      </c>
      <c r="E138" t="s">
        <v>457</v>
      </c>
      <c r="F138" t="s">
        <v>273</v>
      </c>
      <c r="G138" s="8">
        <v>648</v>
      </c>
      <c r="H138" s="9">
        <v>24000.0</v>
      </c>
      <c r="I138" s="11">
        <v>2.994</v>
      </c>
      <c r="J138" s="13">
        <v>0</v>
      </c>
      <c r="K138" s="9">
        <v>71856.0</v>
      </c>
    </row>
    <row r="139" spans="1:16">
      <c r="A139" s="14" t="s">
        <v>152</v>
      </c>
      <c r="B139" s="23" t="s">
        <v>13</v>
      </c>
      <c r="C139" s="14" t="s">
        <v>50</v>
      </c>
      <c r="D139" s="16">
        <v>45777.0</v>
      </c>
      <c r="E139" s="14" t="s">
        <v>457</v>
      </c>
      <c r="F139" s="14" t="s">
        <v>28</v>
      </c>
      <c r="G139" s="14"/>
      <c r="H139" s="14"/>
      <c r="I139" s="14"/>
      <c r="J139" s="14"/>
      <c r="K139" s="14"/>
      <c r="L139" s="17">
        <v>0.0</v>
      </c>
      <c r="M139" s="18">
        <v>0.0</v>
      </c>
      <c r="N139" s="19">
        <v>0</v>
      </c>
      <c r="O139" s="20">
        <v>71856.0</v>
      </c>
      <c r="P139" s="21" t="s">
        <v>458</v>
      </c>
    </row>
    <row r="140" spans="1:16">
      <c r="A140" t="s">
        <v>66</v>
      </c>
      <c r="B140" s="22" t="s">
        <v>13</v>
      </c>
      <c r="C140" t="s">
        <v>50</v>
      </c>
      <c r="D140" s="7">
        <v>45777.0</v>
      </c>
      <c r="E140" t="s">
        <v>459</v>
      </c>
      <c r="F140" t="s">
        <v>460</v>
      </c>
      <c r="G140" s="8">
        <v>16</v>
      </c>
      <c r="H140" s="9">
        <v>49000.0</v>
      </c>
      <c r="I140" s="11">
        <v>0.074</v>
      </c>
      <c r="J140" s="13">
        <v>0</v>
      </c>
      <c r="K140" s="9">
        <v>3626.0</v>
      </c>
    </row>
    <row r="141" spans="1:16">
      <c r="A141" s="14" t="s">
        <v>66</v>
      </c>
      <c r="B141" s="23" t="s">
        <v>13</v>
      </c>
      <c r="C141" s="14" t="s">
        <v>50</v>
      </c>
      <c r="D141" s="16">
        <v>45777.0</v>
      </c>
      <c r="E141" s="14" t="s">
        <v>459</v>
      </c>
      <c r="F141" s="14" t="s">
        <v>28</v>
      </c>
      <c r="G141" s="14"/>
      <c r="H141" s="14"/>
      <c r="I141" s="14"/>
      <c r="J141" s="14"/>
      <c r="K141" s="14"/>
      <c r="L141" s="17">
        <v>26.0</v>
      </c>
      <c r="M141" s="18">
        <v>0.0</v>
      </c>
      <c r="N141" s="19">
        <v>0</v>
      </c>
      <c r="O141" s="20">
        <v>3600.0</v>
      </c>
      <c r="P141" s="21" t="s">
        <v>461</v>
      </c>
    </row>
    <row r="142" spans="1:16">
      <c r="A142" t="s">
        <v>50</v>
      </c>
      <c r="B142" s="22" t="s">
        <v>13</v>
      </c>
      <c r="C142" t="s">
        <v>50</v>
      </c>
      <c r="D142" s="7">
        <v>45777.0</v>
      </c>
      <c r="E142" t="s">
        <v>462</v>
      </c>
      <c r="F142" t="s">
        <v>463</v>
      </c>
      <c r="G142" s="8">
        <v>12</v>
      </c>
      <c r="H142" s="9">
        <v>21667.0</v>
      </c>
      <c r="I142" s="11">
        <v>0.432</v>
      </c>
      <c r="J142" s="13">
        <v>0</v>
      </c>
      <c r="K142" s="9">
        <v>9360.14</v>
      </c>
    </row>
    <row r="143" spans="1:16">
      <c r="A143" s="14" t="s">
        <v>50</v>
      </c>
      <c r="B143" s="23" t="s">
        <v>13</v>
      </c>
      <c r="C143" s="14" t="s">
        <v>50</v>
      </c>
      <c r="D143" s="16">
        <v>45777.0</v>
      </c>
      <c r="E143" s="14" t="s">
        <v>462</v>
      </c>
      <c r="F143" s="14" t="s">
        <v>28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9360.144</v>
      </c>
      <c r="P143" s="21" t="s">
        <v>464</v>
      </c>
    </row>
    <row r="144" spans="1:16">
      <c r="A144" t="s">
        <v>465</v>
      </c>
      <c r="B144" s="22" t="s">
        <v>13</v>
      </c>
      <c r="C144" t="s">
        <v>50</v>
      </c>
      <c r="D144" s="7">
        <v>45779.0</v>
      </c>
      <c r="E144" t="s">
        <v>466</v>
      </c>
      <c r="F144" t="s">
        <v>463</v>
      </c>
      <c r="G144" s="8">
        <v>30</v>
      </c>
      <c r="H144" s="9">
        <v>21667.0</v>
      </c>
      <c r="I144" s="11">
        <v>1.08</v>
      </c>
      <c r="J144" s="13">
        <v>0</v>
      </c>
      <c r="K144" s="9">
        <v>23400.36</v>
      </c>
    </row>
    <row r="145" spans="1:16">
      <c r="A145" t="s">
        <v>465</v>
      </c>
      <c r="B145" s="22" t="s">
        <v>13</v>
      </c>
      <c r="C145" t="s">
        <v>50</v>
      </c>
      <c r="D145" s="7">
        <v>45779.0</v>
      </c>
      <c r="E145" t="s">
        <v>466</v>
      </c>
      <c r="F145" t="s">
        <v>467</v>
      </c>
      <c r="G145" s="8">
        <v>6</v>
      </c>
      <c r="H145" s="9">
        <v>21667.0</v>
      </c>
      <c r="I145" s="11">
        <v>0.81</v>
      </c>
      <c r="J145" s="13">
        <v>0</v>
      </c>
      <c r="K145" s="9">
        <v>17550.27</v>
      </c>
    </row>
    <row r="146" spans="1:16">
      <c r="A146" t="s">
        <v>465</v>
      </c>
      <c r="B146" s="22" t="s">
        <v>13</v>
      </c>
      <c r="C146" t="s">
        <v>50</v>
      </c>
      <c r="D146" s="7">
        <v>45779.0</v>
      </c>
      <c r="E146" t="s">
        <v>466</v>
      </c>
      <c r="F146" t="s">
        <v>468</v>
      </c>
      <c r="G146" s="8">
        <v>3</v>
      </c>
      <c r="H146" s="9">
        <v>1000.0</v>
      </c>
      <c r="I146" s="11">
        <v>3.0</v>
      </c>
      <c r="J146" s="13">
        <v>0</v>
      </c>
      <c r="K146" s="9">
        <v>3000.0</v>
      </c>
    </row>
    <row r="147" spans="1:16">
      <c r="A147" s="14" t="s">
        <v>465</v>
      </c>
      <c r="B147" s="23" t="s">
        <v>13</v>
      </c>
      <c r="C147" s="14" t="s">
        <v>50</v>
      </c>
      <c r="D147" s="16">
        <v>45779.0</v>
      </c>
      <c r="E147" s="14" t="s">
        <v>466</v>
      </c>
      <c r="F147" s="14" t="s">
        <v>28</v>
      </c>
      <c r="G147" s="14"/>
      <c r="H147" s="14"/>
      <c r="I147" s="14"/>
      <c r="J147" s="14"/>
      <c r="K147" s="14"/>
      <c r="L147" s="17">
        <v>0.0</v>
      </c>
      <c r="M147" s="18">
        <v>0.0</v>
      </c>
      <c r="N147" s="19">
        <v>0</v>
      </c>
      <c r="O147" s="20">
        <v>43950.63</v>
      </c>
      <c r="P147" s="21" t="s">
        <v>469</v>
      </c>
    </row>
    <row r="148" spans="1:16">
      <c r="A148" t="s">
        <v>477</v>
      </c>
      <c r="B148" s="22" t="s">
        <v>13</v>
      </c>
      <c r="C148" t="s">
        <v>50</v>
      </c>
      <c r="D148" s="7">
        <v>45782.0</v>
      </c>
      <c r="E148" t="s">
        <v>478</v>
      </c>
      <c r="F148" t="s">
        <v>60</v>
      </c>
      <c r="G148" s="8">
        <v>2</v>
      </c>
      <c r="H148" s="9">
        <v>10500.0</v>
      </c>
      <c r="I148" s="11">
        <v>0</v>
      </c>
      <c r="J148" s="13">
        <v>30.0</v>
      </c>
      <c r="K148" s="9">
        <v>315.0</v>
      </c>
    </row>
    <row r="149" spans="1:16">
      <c r="A149" s="14" t="s">
        <v>477</v>
      </c>
      <c r="B149" s="23" t="s">
        <v>13</v>
      </c>
      <c r="C149" s="14" t="s">
        <v>50</v>
      </c>
      <c r="D149" s="16">
        <v>45782.0</v>
      </c>
      <c r="E149" s="14" t="s">
        <v>478</v>
      </c>
      <c r="F149" s="14" t="s">
        <v>28</v>
      </c>
      <c r="G149" s="14"/>
      <c r="H149" s="14"/>
      <c r="I149" s="14"/>
      <c r="J149" s="14"/>
      <c r="K149" s="14"/>
      <c r="L149" s="17">
        <v>0.0</v>
      </c>
      <c r="M149" s="18">
        <v>0.0</v>
      </c>
      <c r="N149" s="19">
        <v>0</v>
      </c>
      <c r="O149" s="20">
        <v>315.0</v>
      </c>
      <c r="P149" s="21" t="s">
        <v>281</v>
      </c>
    </row>
    <row r="150" spans="1:16">
      <c r="A150" s="14"/>
      <c r="B150" s="14"/>
      <c r="C150" s="14"/>
      <c r="D150" s="14"/>
      <c r="E150" s="14"/>
      <c r="F150" s="14"/>
      <c r="G150" s="24">
        <f>SUM(G1:G149)</f>
        <v>22981</v>
      </c>
      <c r="H150" s="14"/>
      <c r="I150" s="24">
        <f>SUM(I1:I149)</f>
        <v>113.929</v>
      </c>
      <c r="J150" s="24">
        <f>SUM(J1:J149)</f>
        <v>4245</v>
      </c>
      <c r="K150" s="25">
        <f>SUM(K1:K149)</f>
        <v>4039690.05</v>
      </c>
      <c r="L150" s="25">
        <f>SUM(L1:L149)</f>
        <v>450175.54</v>
      </c>
      <c r="M150" s="25">
        <f>SUM(M1:M149)</f>
        <v>0</v>
      </c>
      <c r="N150" s="25">
        <f>SUM(N1:N149)</f>
        <v>0</v>
      </c>
      <c r="O150" s="26">
        <f>K150+M150-L150+N150</f>
        <v>3589514.51</v>
      </c>
      <c r="P150" s="14"/>
    </row>
    <row r="152" spans="1:16">
      <c r="L152" s="27" t="s">
        <v>479</v>
      </c>
      <c r="M152" s="28"/>
      <c r="N152" s="28"/>
      <c r="O152" s="29">
        <v>43</v>
      </c>
    </row>
  </sheetData>
  <mergeCells>
    <mergeCell ref="L152:N15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1"/>
  <sheetViews>
    <sheetView tabSelected="0" workbookViewId="0" showGridLines="true" showRowColHeaders="1">
      <selection activeCell="C31" sqref="C31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480</v>
      </c>
      <c r="B2" s="10">
        <v>93.991</v>
      </c>
      <c r="C2" s="12">
        <v>0.0</v>
      </c>
    </row>
    <row r="3" spans="1:3">
      <c r="A3" t="s">
        <v>481</v>
      </c>
      <c r="B3" s="10">
        <v>85.203</v>
      </c>
      <c r="C3" s="12">
        <v>0.0</v>
      </c>
    </row>
    <row r="4" spans="1:3">
      <c r="A4" t="s">
        <v>482</v>
      </c>
      <c r="B4" s="10">
        <v>57.585</v>
      </c>
      <c r="C4" s="12">
        <v>0.0</v>
      </c>
    </row>
    <row r="5" spans="1:3">
      <c r="A5" t="s">
        <v>483</v>
      </c>
      <c r="B5" s="10">
        <v>2.926</v>
      </c>
      <c r="C5" s="12">
        <v>0.0</v>
      </c>
    </row>
    <row r="6" spans="1:3">
      <c r="A6" t="s">
        <v>484</v>
      </c>
      <c r="B6" s="10">
        <v>1.799</v>
      </c>
      <c r="C6" s="12">
        <v>0.0</v>
      </c>
    </row>
    <row r="7" spans="1:3">
      <c r="A7" t="s">
        <v>485</v>
      </c>
      <c r="B7" s="10">
        <v>397.6</v>
      </c>
      <c r="C7" s="12">
        <v>0.0</v>
      </c>
    </row>
    <row r="8" spans="1:3">
      <c r="A8" t="s">
        <v>486</v>
      </c>
      <c r="B8" s="10">
        <v>0.0</v>
      </c>
      <c r="C8" s="12">
        <v>36513.0</v>
      </c>
    </row>
    <row r="9" spans="1:3">
      <c r="A9" t="s">
        <v>487</v>
      </c>
      <c r="B9" s="10">
        <v>34.787</v>
      </c>
      <c r="C9" s="12">
        <v>0.0</v>
      </c>
    </row>
    <row r="10" spans="1:3">
      <c r="A10" t="s">
        <v>488</v>
      </c>
      <c r="B10" s="10">
        <v>2.642</v>
      </c>
      <c r="C10" s="12">
        <v>0.0</v>
      </c>
    </row>
    <row r="11" spans="1:3">
      <c r="A11" t="s">
        <v>489</v>
      </c>
      <c r="B11" s="10">
        <v>53.075</v>
      </c>
      <c r="C11" s="12">
        <v>0.0</v>
      </c>
    </row>
    <row r="12" spans="1:3">
      <c r="A12" t="s">
        <v>490</v>
      </c>
      <c r="B12" s="10">
        <v>2.814</v>
      </c>
      <c r="C12" s="12">
        <v>0.0</v>
      </c>
    </row>
    <row r="13" spans="1:3">
      <c r="A13" t="s">
        <v>491</v>
      </c>
      <c r="B13" s="10">
        <v>4.653</v>
      </c>
      <c r="C13" s="12">
        <v>0.0</v>
      </c>
    </row>
    <row r="14" spans="1:3">
      <c r="A14" t="s">
        <v>492</v>
      </c>
      <c r="B14" s="10">
        <v>4.103</v>
      </c>
      <c r="C14" s="12">
        <v>0.0</v>
      </c>
    </row>
    <row r="15" spans="1:3">
      <c r="A15" t="s">
        <v>493</v>
      </c>
      <c r="B15" s="10">
        <v>13.314</v>
      </c>
      <c r="C15" s="12">
        <v>0.0</v>
      </c>
    </row>
    <row r="16" spans="1:3">
      <c r="A16" t="s">
        <v>494</v>
      </c>
      <c r="B16" s="10">
        <v>105.701</v>
      </c>
      <c r="C16" s="12">
        <v>0.0</v>
      </c>
    </row>
    <row r="17" spans="1:3">
      <c r="A17" t="s">
        <v>495</v>
      </c>
      <c r="B17" s="10">
        <v>13.583</v>
      </c>
      <c r="C17" s="12">
        <v>0.0</v>
      </c>
    </row>
    <row r="18" spans="1:3">
      <c r="A18" t="s">
        <v>496</v>
      </c>
      <c r="B18" s="10">
        <v>200.0</v>
      </c>
      <c r="C18" s="12">
        <v>0.0</v>
      </c>
    </row>
    <row r="19" spans="1:3">
      <c r="A19" t="s">
        <v>497</v>
      </c>
      <c r="B19" s="10">
        <v>2.736</v>
      </c>
      <c r="C19" s="12">
        <v>0.0</v>
      </c>
    </row>
    <row r="20" spans="1:3">
      <c r="A20" t="s">
        <v>498</v>
      </c>
      <c r="B20" s="10">
        <v>3.0</v>
      </c>
      <c r="C20" s="12">
        <v>0.0</v>
      </c>
    </row>
    <row r="21" spans="1:3">
      <c r="A21" t="s">
        <v>499</v>
      </c>
      <c r="B21" s="10">
        <v>5.0</v>
      </c>
      <c r="C21" s="12">
        <v>0.0</v>
      </c>
    </row>
    <row r="22" spans="1:3">
      <c r="A22" t="s">
        <v>500</v>
      </c>
      <c r="B22" s="10">
        <v>6.943</v>
      </c>
      <c r="C22" s="12">
        <v>0.0</v>
      </c>
    </row>
    <row r="23" spans="1:3">
      <c r="A23" t="s">
        <v>501</v>
      </c>
      <c r="B23" s="10">
        <v>0.81</v>
      </c>
      <c r="C23" s="12">
        <v>0.0</v>
      </c>
    </row>
    <row r="26" spans="1:3">
      <c r="A26" t="s">
        <v>502</v>
      </c>
      <c r="B26" s="10">
        <v>377.418</v>
      </c>
      <c r="C26" s="12">
        <v>0.0</v>
      </c>
    </row>
    <row r="27" spans="1:3">
      <c r="A27" t="s">
        <v>503</v>
      </c>
      <c r="B27" s="10">
        <v>109.247</v>
      </c>
      <c r="C27" s="12">
        <v>0.0</v>
      </c>
    </row>
    <row r="28" spans="1:3">
      <c r="A28" t="s">
        <v>504</v>
      </c>
      <c r="B28" s="10">
        <v>0.0</v>
      </c>
      <c r="C28" s="12">
        <v>36513.0</v>
      </c>
    </row>
    <row r="29" spans="1:3">
      <c r="A29" t="s">
        <v>485</v>
      </c>
      <c r="B29" s="10">
        <v>397.6</v>
      </c>
      <c r="C29" s="12">
        <v>0.0</v>
      </c>
    </row>
    <row r="30" spans="1:3">
      <c r="A30" t="s">
        <v>496</v>
      </c>
      <c r="B30" s="10">
        <v>200.0</v>
      </c>
      <c r="C30" s="12">
        <v>0.0</v>
      </c>
    </row>
    <row r="31" spans="1:3">
      <c r="A31" t="s">
        <v>498</v>
      </c>
      <c r="B31" s="10">
        <v>8.0</v>
      </c>
      <c r="C31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2025-05-05T13:13:37+00:00</dcterms:created>
  <dcterms:modified xsi:type="dcterms:W3CDTF">2025-05-05T13:13:37+00:00</dcterms:modified>
  <dc:title>Untitled Spreadsheet</dc:title>
  <dc:description/>
  <dc:subject/>
  <cp:keywords/>
  <cp:category/>
</cp:coreProperties>
</file>