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<sst xmlns="http://schemas.openxmlformats.org/spreadsheetml/2006/main" uniqueCount="495">
  <si>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</si>
  <si>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</si>
  <si>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</si>
  <si>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</si>
  <si>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</si>
  <si>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</si>
  <si>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</si>
  <si>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</si>
  <si>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</si>
  <si>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</si>
  <si>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</si>
  <si>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</si>
  <si>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</si>
  <si>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</si>
  <si>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</si>
  <si>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</si>
  <si>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</si>
  <si>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</si>
  <si>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</si>
  <si>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</si>
  <si>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</si>
  <si>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</si>
  <si>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</si>
  <si>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</si>
  <si>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</si>
  <si>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</si>
  <si>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</si>
  <si>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</si>
  <si>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</si>
  <si>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</si>
  <si>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</si>
  <si>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</si>
  <si>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</si>
  <si>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</si>
  <si>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</si>
  <si>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</si>
  <si>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</si>
  <si>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</si>
  <si>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</si>
  <si>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</si>
  <si>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</si>
  <si>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</si>
  <si>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</si>
  <si>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</si>
  <si>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</si>
  <si>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</si>
  <si>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</si>
  <si>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</si>
  <si>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</si>
  <si>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</si>
  <si>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</si>
  <si>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</si>
  <si>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</si>
  <si>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</si>
  <si>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</si>
  <si>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</si>
  <si>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</si>
  <si>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</si>
  <si>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</si>
  <si>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</si>
  <si>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</si>
  <si>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</si>
  <si>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</si>
  <si>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</si>
  <si>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</si>
  <si>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</si>
  <si>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</si>
  <si>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</si>
  <si>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</si>
  <si>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</si>
  <si>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</si>
  <si>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</si>
  <si>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</si>
  <si>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</si>
  <si>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</si>
  <si>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</si>
  <si>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</si>
  <si>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</si>
  <si>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</si>
  <si>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</si>
  <si>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</si>
  <si>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</si>
  <si>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</si>
  <si>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</si>
  <si>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</si>
  <si>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</si>
  <si>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</si>
  <si>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</si>
  <si>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</si>
  <si>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</si>
  <si>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</si>
  <si>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</si>
  <si>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</si>
  <si>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</si>
  <si>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</si>
  <si>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</si>
  <si>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</si>
  <si>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</si>
  <si>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</si>
  <si>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</si>
  <si>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</si>
  <si>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</si>
  <si>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</si>
  <si>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</si>
  <si>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</si>
  <si>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</si>
  <si>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</si>
  <si>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</si>
  <si>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</si>
  <si>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</si>
  <si>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</si>
  <si>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</si>
  <si>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</si>
  <si>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</si>
  <si>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</si>
  <si>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</si>
  <si>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</si>
  <si>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</si>
  <si>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</si>
  <si>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</si>
  <si>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</si>
  <si>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</si>
  <si>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</si>
  <si>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</si>
  <si>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</si>
  <si>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</si>
  <si>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</si>
  <si>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</si>
  <si>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</si>
  <si>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</si>
  <si>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</si>
  <si>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</si>
  <si>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</si>
  <si>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</si>
  <si>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</si>
  <si>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</si>
  <si>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</si>
  <si>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</si>
  <si>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</si>
  <si>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</si>
  <si>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</si>
  <si>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</si>
  <si>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</si>
  <si>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</si>
  <si>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</si>
  <si>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</si>
  <si>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</si>
  <si>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</si>
  <si>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</si>
  <si>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</si>
  <si>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</si>
  <si>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</si>
  <si>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</si>
  <si>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</si>
  <si>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</si>
  <si>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</si>
  <si>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</si>
  <si>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</si>
  <si>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</si>
  <si>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</si>
  <si>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</si>
  <si>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</si>
  <si>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</si>
  <si>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</si>
  <si>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</si>
  <si>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</si>
  <si>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</si>
  <si>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</si>
  <si>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</si>
  <si>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</si>
  <si>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</si>
  <si>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</si>
  <si>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</si>
  <si>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</si>
  <si>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</si>
  <si>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</si>
  <si>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</si>
  <si>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</si>
  <si>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</si>
  <si>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</si>
  <si>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</si>
  <si>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</si>
  <si>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</si>
  <si>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</si>
  <si>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</si>
  <si>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</si>
  <si>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</si>
  <si>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</si>
  <si>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</si>
  <si>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</si>
  <si>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</si>
  <si>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</si>
  <si>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</si>
  <si>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</si>
  <si>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</si>
  <si>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</si>
  <si>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</si>
  <si>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</si>
  <si>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</si>
  <si>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</si>
  <si>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</si>
  <si>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</si>
  <si>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</si>
  <si>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</si>
  <si>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</si>
  <si>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</si>
  <si>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</si>
  <si>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</si>
  <si>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</si>
  <si>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</si>
  <si>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</si>
  <si>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</si>
  <si>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</si>
  <si>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</si>
  <si>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</si>
  <si>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</si>
  <si>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</si>
  <si>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</si>
  <si>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</si>
  <si>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</si>
  <si>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</si>
  <si>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</si>
  <si>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</si>
  <si>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</si>
  <si>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</si>
  <si>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</si>
  <si>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</si>
  <si>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</si>
  <si>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</si>
  <si>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</si>
  <si>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</si>
  <si>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</si>
  <si>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</si>
  <si>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</si>
  <si>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</si>
  <si>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</si>
  <si>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</si>
  <si>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</si>
  <si>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</si>
  <si>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</si>
  <si>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</si>
  <si>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</si>
  <si>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</si>
  <si>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</si>
  <si>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</si>
  <si>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</si>
  <si>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</si>
  <si>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</si>
  <si>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</si>
  <si>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</si>
  <si>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</si>
  <si>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</si>
  <si>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</si>
  <si>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</si>
  <si>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</si>
  <si>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</si>
  <si>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</si>
  <si>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</si>
  <si>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</si>
  <si>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</si>
  <si>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</si>
  <si>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</si>
  <si>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</si>
  <si>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</si>
  <si>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</si>
  <si>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</si>
  <si>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</si>
  <si>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</si>
  <si>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</si>
  <si>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</si>
  <si>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</si>
  <si>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</si>
  <si>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</si>
  <si>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</si>
  <si>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</si>
  <si>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</si>
  <si>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</si>
  <si>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</si>
  <si>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</si>
  <si>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</si>
  <si>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</si>
  <si>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</si>
  <si>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</si>
  <si>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</si>
  <si>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</si>
  <si>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</si>
  <si>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</si>
  <si>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</si>
  <si>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</si>
  <si>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</si>
  <si>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</si>
  <si>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</si>
  <si>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</si>
  <si>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</si>
  <si>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</si>
  <si>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</si>
  <si>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</si>
  <si>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</si>
  <si>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</si>
  <si>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</si>
  <si>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</si>
  <si>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</si>
  <si>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</si>
  <si>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</si>
  <si>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</si>
  <si>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</si>
  <si>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</si>
  <si>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</si>
  <si>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</si>
  <si>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</si>
  <si>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</si>
  <si>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</si>
  <si>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</si>
  <si>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</si>
  <si>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</si>
  <si>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</si>
  <si>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</si>
  <si>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</si>
  <si>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</si>
  <si>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</si>
  <si>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</si>
  <si>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</si>
  <si>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</si>
  <si>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</si>
  <si>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</si>
  <si>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</si>
  <si>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</si>
  <si>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</si>
  <si>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</si>
  <si>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</si>
  <si>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</si>
  <si>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</si>
  <si>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</si>
  <si>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</si>
  <si>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</si>
  <si>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</si>
  <si>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</si>
  <si>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</si>
  <si>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</si>
  <si>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</si>
  <si>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</si>
  <si>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</si>
  <si>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</si>
  <si>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</si>
  <si>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</si>
  <si>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</si>
  <si>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</si>
  <si>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</si>
  <si>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</si>
  <si>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</si>
  <si>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</si>
  <si>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</si>
  <si>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</si>
  <si>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</si>
  <si>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</si>
  <si>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</si>
  <si>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</si>
  <si>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</si>
  <si>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</si>
  <si>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</si>
  <si>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</si>
  <si>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</si>
  <si>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</si>
  <si>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</si>
  <si>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</si>
  <si>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</si>
  <si>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</si>
  <si>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</si>
  <si>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</si>
  <si>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</si>
  <si>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</si>
  <si>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</si>
  <si>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</si>
  <si>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</si>
  <si>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</si>
  <si>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</si>
  <si>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</si>
  <si>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</si>
  <si>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</si>
  <si>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</si>
  <si>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</si>
  <si>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</si>
  <si>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</si>
  <si>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</si>
  <si>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</si>
  <si>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</si>
  <si>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</si>
  <si>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</si>
  <si>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</si>
  <si>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</si>
  <si>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</si>
  <si>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</si>
  <si>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</si>
  <si>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</si>
  <si>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</si>
  <si>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</si>
  <si>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</si>
  <si>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</si>
  <si>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</si>
  <si>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</si>
  <si>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</si>
  <si>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</si>
  <si>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</si>
  <si>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</si>
  <si>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</si>
  <si>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</si>
  <si>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</si>
  <si>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</si>
  <si>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</si>
  <si>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</si>
  <si>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</si>
  <si>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</si>
  <si>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</si>
  <si>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</si>
  <si>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</si>
  <si>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</si>
  <si>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</si>
  <si>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</si>
  <si>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</si>
  <si>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</si>
  <si>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</si>
  <si>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</si>
  <si>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</si>
  <si>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</si>
  <si>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</si>
  <si>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</si>
  <si>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</si>
  <si>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</si>
  <si>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</si>
  <si>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</si>
  <si>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</si>
  <si>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</si>
  <si>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</si>
  <si>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</si>
  <si>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</si>
  <si>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</si>
  <si>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</si>
  <si>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</si>
  <si>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</si>
  <si>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</si>
  <si>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</si>
  <si>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</si>
  <si>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</si>
  <si>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</si>
  <si>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</si>
  <si>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</si>
  <si>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</si>
  <si>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</si>
  <si>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</si>
  <si>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</si>
  <si>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</si>
  <si>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</si>
  <si>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</si>
  <si>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</si>
  <si>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СП250429-3</t>
  </si>
  <si>
    <t>Заполняемость:
Евровагонка - - - - 100% - - - - 2.904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</si>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</sst>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9"/>
  <sheetViews>
    <sheetView tabSelected="1" workbookViewId="0" showGridLines="true" showRowColHeaders="1">
      <pane ySplit="1" activePane="bottomLeft" state="frozen" topLeftCell="A2"/>
      <selection pane="bottomLeft" activeCell="L449" sqref="L449:O449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158</v>
      </c>
      <c r="B435" s="22" t="s">
        <v>13</v>
      </c>
      <c r="C435" t="s">
        <v>17</v>
      </c>
      <c r="D435" s="7">
        <v>45777.0</v>
      </c>
      <c r="E435" t="s">
        <v>454</v>
      </c>
      <c r="F435" t="s">
        <v>48</v>
      </c>
      <c r="G435" s="8">
        <v>880</v>
      </c>
      <c r="H435" s="9">
        <v>24000.0</v>
      </c>
      <c r="I435" s="11">
        <v>2.904</v>
      </c>
      <c r="J435" s="13">
        <v>0</v>
      </c>
      <c r="K435" s="9">
        <v>69696.0</v>
      </c>
    </row>
    <row r="436" spans="1:16">
      <c r="A436" s="14" t="s">
        <v>158</v>
      </c>
      <c r="B436" s="23" t="s">
        <v>13</v>
      </c>
      <c r="C436" s="14" t="s">
        <v>17</v>
      </c>
      <c r="D436" s="16">
        <v>45777.0</v>
      </c>
      <c r="E436" s="14" t="s">
        <v>454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69696.0</v>
      </c>
      <c r="P436" s="21" t="s">
        <v>455</v>
      </c>
    </row>
    <row r="437" spans="1:16">
      <c r="A437" t="s">
        <v>456</v>
      </c>
      <c r="B437" s="6" t="s">
        <v>16</v>
      </c>
      <c r="C437" t="s">
        <v>17</v>
      </c>
      <c r="D437" s="7">
        <v>45777.0</v>
      </c>
      <c r="E437" t="s">
        <v>457</v>
      </c>
      <c r="F437" t="s">
        <v>314</v>
      </c>
      <c r="G437" s="8">
        <v>65</v>
      </c>
      <c r="H437" s="9">
        <v>46000.0</v>
      </c>
      <c r="I437" s="11">
        <v>0.746</v>
      </c>
      <c r="J437" s="13">
        <v>0</v>
      </c>
      <c r="K437" s="9">
        <v>34316.0</v>
      </c>
    </row>
    <row r="438" spans="1:16">
      <c r="A438" s="14" t="s">
        <v>456</v>
      </c>
      <c r="B438" s="15" t="s">
        <v>16</v>
      </c>
      <c r="C438" s="14" t="s">
        <v>17</v>
      </c>
      <c r="D438" s="16">
        <v>45777.0</v>
      </c>
      <c r="E438" s="14" t="s">
        <v>457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34316.0</v>
      </c>
      <c r="P438" s="21" t="s">
        <v>458</v>
      </c>
    </row>
    <row r="439" spans="1:16">
      <c r="A439" t="s">
        <v>459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192</v>
      </c>
      <c r="G439" s="8">
        <v>1</v>
      </c>
      <c r="H439" s="9">
        <v>1000.0</v>
      </c>
      <c r="I439" s="11">
        <v>1.0</v>
      </c>
      <c r="J439" s="13">
        <v>0</v>
      </c>
      <c r="K439" s="9">
        <v>1000.0</v>
      </c>
    </row>
    <row r="440" spans="1:16">
      <c r="A440" s="14" t="s">
        <v>459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1000.0</v>
      </c>
      <c r="P440" s="21" t="s">
        <v>461</v>
      </c>
    </row>
    <row r="441" spans="1:16">
      <c r="A441" t="s">
        <v>158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279</v>
      </c>
      <c r="G441" s="8">
        <v>648</v>
      </c>
      <c r="H441" s="9">
        <v>24000.0</v>
      </c>
      <c r="I441" s="11">
        <v>2.994</v>
      </c>
      <c r="J441" s="13">
        <v>0</v>
      </c>
      <c r="K441" s="9">
        <v>71856.0</v>
      </c>
    </row>
    <row r="442" spans="1:16">
      <c r="A442" s="14" t="s">
        <v>158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0.0</v>
      </c>
      <c r="M442" s="18">
        <v>0.0</v>
      </c>
      <c r="N442" s="19">
        <v>0</v>
      </c>
      <c r="O442" s="20">
        <v>71856.0</v>
      </c>
      <c r="P442" s="21" t="s">
        <v>463</v>
      </c>
    </row>
    <row r="443" spans="1:16">
      <c r="A443" t="s">
        <v>72</v>
      </c>
      <c r="B443" s="22" t="s">
        <v>13</v>
      </c>
      <c r="C443" t="s">
        <v>17</v>
      </c>
      <c r="D443" s="7">
        <v>45777.0</v>
      </c>
      <c r="E443" t="s">
        <v>464</v>
      </c>
      <c r="F443" t="s">
        <v>465</v>
      </c>
      <c r="G443" s="8">
        <v>16</v>
      </c>
      <c r="H443" s="9">
        <v>49000.0</v>
      </c>
      <c r="I443" s="11">
        <v>0.074</v>
      </c>
      <c r="J443" s="13">
        <v>0</v>
      </c>
      <c r="K443" s="9">
        <v>3626.0</v>
      </c>
    </row>
    <row r="444" spans="1:16">
      <c r="A444" s="14" t="s">
        <v>72</v>
      </c>
      <c r="B444" s="23" t="s">
        <v>13</v>
      </c>
      <c r="C444" s="14" t="s">
        <v>17</v>
      </c>
      <c r="D444" s="16">
        <v>45777.0</v>
      </c>
      <c r="E444" s="14" t="s">
        <v>464</v>
      </c>
      <c r="F444" s="14" t="s">
        <v>20</v>
      </c>
      <c r="G444" s="14"/>
      <c r="H444" s="14"/>
      <c r="I444" s="14"/>
      <c r="J444" s="14"/>
      <c r="K444" s="14"/>
      <c r="L444" s="17">
        <v>26.0</v>
      </c>
      <c r="M444" s="18">
        <v>0.0</v>
      </c>
      <c r="N444" s="19">
        <v>0</v>
      </c>
      <c r="O444" s="20">
        <v>3600.0</v>
      </c>
      <c r="P444" s="21" t="s">
        <v>466</v>
      </c>
    </row>
    <row r="445" spans="1:16">
      <c r="A445" t="s">
        <v>17</v>
      </c>
      <c r="B445" s="22" t="s">
        <v>13</v>
      </c>
      <c r="C445" t="s">
        <v>17</v>
      </c>
      <c r="D445" s="7">
        <v>45777.0</v>
      </c>
      <c r="E445" t="s">
        <v>467</v>
      </c>
      <c r="F445" t="s">
        <v>468</v>
      </c>
      <c r="G445" s="8">
        <v>12</v>
      </c>
      <c r="H445" s="9">
        <v>21667.0</v>
      </c>
      <c r="I445" s="11">
        <v>0.432</v>
      </c>
      <c r="J445" s="13">
        <v>0</v>
      </c>
      <c r="K445" s="9">
        <v>9360.14</v>
      </c>
    </row>
    <row r="446" spans="1:16">
      <c r="A446" s="14" t="s">
        <v>17</v>
      </c>
      <c r="B446" s="23" t="s">
        <v>13</v>
      </c>
      <c r="C446" s="14" t="s">
        <v>17</v>
      </c>
      <c r="D446" s="16">
        <v>45777.0</v>
      </c>
      <c r="E446" s="14" t="s">
        <v>467</v>
      </c>
      <c r="F446" s="14" t="s">
        <v>20</v>
      </c>
      <c r="G446" s="14"/>
      <c r="H446" s="14"/>
      <c r="I446" s="14"/>
      <c r="J446" s="14"/>
      <c r="K446" s="14"/>
      <c r="L446" s="17">
        <v>0.0</v>
      </c>
      <c r="M446" s="18">
        <v>0.0</v>
      </c>
      <c r="N446" s="19">
        <v>0</v>
      </c>
      <c r="O446" s="20">
        <v>9360.144</v>
      </c>
      <c r="P446" s="21" t="s">
        <v>469</v>
      </c>
    </row>
    <row r="447" spans="1:16">
      <c r="A447" s="14"/>
      <c r="B447" s="14"/>
      <c r="C447" s="14"/>
      <c r="D447" s="14"/>
      <c r="E447" s="14"/>
      <c r="F447" s="14"/>
      <c r="G447" s="24">
        <f>SUM(G1:G446)</f>
        <v>539564</v>
      </c>
      <c r="H447" s="14"/>
      <c r="I447" s="24">
        <f>SUM(I1:I446)</f>
        <v>1173.33</v>
      </c>
      <c r="J447" s="24">
        <f>SUM(J1:J446)</f>
        <v>36483</v>
      </c>
      <c r="K447" s="25">
        <f>SUM(K1:K446)</f>
        <v>16554448.8</v>
      </c>
      <c r="L447" s="25">
        <f>SUM(L1:L446)</f>
        <v>2824184.65</v>
      </c>
      <c r="M447" s="25">
        <f>SUM(M1:M446)</f>
        <v>18000</v>
      </c>
      <c r="N447" s="25">
        <f>SUM(N1:N446)</f>
        <v>2334245.88</v>
      </c>
      <c r="O447" s="26">
        <f>K447+M447-L447+N447</f>
        <v>16082510.03</v>
      </c>
      <c r="P447" s="14"/>
    </row>
    <row r="449" spans="1:16">
      <c r="L449" s="27" t="s">
        <v>470</v>
      </c>
      <c r="M449" s="28"/>
      <c r="N449" s="28"/>
      <c r="O449" s="29">
        <v>116</v>
      </c>
    </row>
  </sheetData>
  <mergeCells>
    <mergeCell ref="L449:N44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8"/>
  <sheetViews>
    <sheetView tabSelected="0" workbookViewId="0" showGridLines="true" showRowColHeaders="1">
      <pane ySplit="1" activePane="bottomLeft" state="frozen" topLeftCell="A2"/>
      <selection pane="bottomLeft" activeCell="L288" sqref="L288:O28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456</v>
      </c>
      <c r="B284" s="6" t="s">
        <v>16</v>
      </c>
      <c r="C284" t="s">
        <v>17</v>
      </c>
      <c r="D284" s="7">
        <v>45777.0</v>
      </c>
      <c r="E284" t="s">
        <v>457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456</v>
      </c>
      <c r="B285" s="15" t="s">
        <v>16</v>
      </c>
      <c r="C285" s="14" t="s">
        <v>17</v>
      </c>
      <c r="D285" s="16">
        <v>45777.0</v>
      </c>
      <c r="E285" s="14" t="s">
        <v>457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458</v>
      </c>
    </row>
    <row r="286" spans="1:16">
      <c r="A286" s="14"/>
      <c r="B286" s="14"/>
      <c r="C286" s="14"/>
      <c r="D286" s="14"/>
      <c r="E286" s="14"/>
      <c r="F286" s="14"/>
      <c r="G286" s="24">
        <f>SUM(G1:G285)</f>
        <v>515382</v>
      </c>
      <c r="H286" s="14"/>
      <c r="I286" s="24">
        <f>SUM(I1:I285)</f>
        <v>1055.145</v>
      </c>
      <c r="J286" s="24">
        <f>SUM(J1:J285)</f>
        <v>32268</v>
      </c>
      <c r="K286" s="25">
        <f>SUM(K1:K285)</f>
        <v>12162515.38</v>
      </c>
      <c r="L286" s="25">
        <f>SUM(L1:L285)</f>
        <v>2374009.11</v>
      </c>
      <c r="M286" s="25">
        <f>SUM(M1:M285)</f>
        <v>18000</v>
      </c>
      <c r="N286" s="25">
        <f>SUM(N1:N285)</f>
        <v>2334245.88</v>
      </c>
      <c r="O286" s="26">
        <f>K286+M286-L286+N286</f>
        <v>12140752.15</v>
      </c>
      <c r="P286" s="14"/>
    </row>
    <row r="288" spans="1:16">
      <c r="L288" s="27" t="s">
        <v>470</v>
      </c>
      <c r="M288" s="28"/>
      <c r="N288" s="28"/>
      <c r="O288" s="29">
        <v>69</v>
      </c>
    </row>
  </sheetData>
  <mergeCells>
    <mergeCell ref="L288:N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470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6"/>
  <sheetViews>
    <sheetView tabSelected="0" workbookViewId="0" showGridLines="true" showRowColHeaders="1">
      <pane ySplit="1" activePane="bottomLeft" state="frozen" topLeftCell="A2"/>
      <selection pane="bottomLeft" activeCell="L146" sqref="L146:O146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158</v>
      </c>
      <c r="B134" s="22" t="s">
        <v>13</v>
      </c>
      <c r="C134" t="s">
        <v>17</v>
      </c>
      <c r="D134" s="7">
        <v>45777.0</v>
      </c>
      <c r="E134" t="s">
        <v>454</v>
      </c>
      <c r="F134" t="s">
        <v>48</v>
      </c>
      <c r="G134" s="8">
        <v>880</v>
      </c>
      <c r="H134" s="9">
        <v>24000.0</v>
      </c>
      <c r="I134" s="11">
        <v>2.904</v>
      </c>
      <c r="J134" s="13">
        <v>0</v>
      </c>
      <c r="K134" s="9">
        <v>69696.0</v>
      </c>
    </row>
    <row r="135" spans="1:16">
      <c r="A135" s="14" t="s">
        <v>158</v>
      </c>
      <c r="B135" s="23" t="s">
        <v>13</v>
      </c>
      <c r="C135" s="14" t="s">
        <v>17</v>
      </c>
      <c r="D135" s="16">
        <v>45777.0</v>
      </c>
      <c r="E135" s="14" t="s">
        <v>454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69696.0</v>
      </c>
      <c r="P135" s="21" t="s">
        <v>455</v>
      </c>
    </row>
    <row r="136" spans="1:16">
      <c r="A136" t="s">
        <v>459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192</v>
      </c>
      <c r="G136" s="8">
        <v>1</v>
      </c>
      <c r="H136" s="9">
        <v>1000.0</v>
      </c>
      <c r="I136" s="11">
        <v>1.0</v>
      </c>
      <c r="J136" s="13">
        <v>0</v>
      </c>
      <c r="K136" s="9">
        <v>1000.0</v>
      </c>
    </row>
    <row r="137" spans="1:16">
      <c r="A137" s="14" t="s">
        <v>459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1000.0</v>
      </c>
      <c r="P137" s="21" t="s">
        <v>461</v>
      </c>
    </row>
    <row r="138" spans="1:16">
      <c r="A138" t="s">
        <v>158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279</v>
      </c>
      <c r="G138" s="8">
        <v>648</v>
      </c>
      <c r="H138" s="9">
        <v>24000.0</v>
      </c>
      <c r="I138" s="11">
        <v>2.994</v>
      </c>
      <c r="J138" s="13">
        <v>0</v>
      </c>
      <c r="K138" s="9">
        <v>71856.0</v>
      </c>
    </row>
    <row r="139" spans="1:16">
      <c r="A139" s="14" t="s">
        <v>158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0.0</v>
      </c>
      <c r="M139" s="18">
        <v>0.0</v>
      </c>
      <c r="N139" s="19">
        <v>0</v>
      </c>
      <c r="O139" s="20">
        <v>71856.0</v>
      </c>
      <c r="P139" s="21" t="s">
        <v>463</v>
      </c>
    </row>
    <row r="140" spans="1:16">
      <c r="A140" t="s">
        <v>72</v>
      </c>
      <c r="B140" s="22" t="s">
        <v>13</v>
      </c>
      <c r="C140" t="s">
        <v>17</v>
      </c>
      <c r="D140" s="7">
        <v>45777.0</v>
      </c>
      <c r="E140" t="s">
        <v>464</v>
      </c>
      <c r="F140" t="s">
        <v>465</v>
      </c>
      <c r="G140" s="8">
        <v>16</v>
      </c>
      <c r="H140" s="9">
        <v>49000.0</v>
      </c>
      <c r="I140" s="11">
        <v>0.074</v>
      </c>
      <c r="J140" s="13">
        <v>0</v>
      </c>
      <c r="K140" s="9">
        <v>3626.0</v>
      </c>
    </row>
    <row r="141" spans="1:16">
      <c r="A141" s="14" t="s">
        <v>72</v>
      </c>
      <c r="B141" s="23" t="s">
        <v>13</v>
      </c>
      <c r="C141" s="14" t="s">
        <v>17</v>
      </c>
      <c r="D141" s="16">
        <v>45777.0</v>
      </c>
      <c r="E141" s="14" t="s">
        <v>464</v>
      </c>
      <c r="F141" s="14" t="s">
        <v>20</v>
      </c>
      <c r="G141" s="14"/>
      <c r="H141" s="14"/>
      <c r="I141" s="14"/>
      <c r="J141" s="14"/>
      <c r="K141" s="14"/>
      <c r="L141" s="17">
        <v>26.0</v>
      </c>
      <c r="M141" s="18">
        <v>0.0</v>
      </c>
      <c r="N141" s="19">
        <v>0</v>
      </c>
      <c r="O141" s="20">
        <v>3600.0</v>
      </c>
      <c r="P141" s="21" t="s">
        <v>466</v>
      </c>
    </row>
    <row r="142" spans="1:16">
      <c r="A142" t="s">
        <v>17</v>
      </c>
      <c r="B142" s="22" t="s">
        <v>13</v>
      </c>
      <c r="C142" t="s">
        <v>17</v>
      </c>
      <c r="D142" s="7">
        <v>45777.0</v>
      </c>
      <c r="E142" t="s">
        <v>467</v>
      </c>
      <c r="F142" t="s">
        <v>468</v>
      </c>
      <c r="G142" s="8">
        <v>12</v>
      </c>
      <c r="H142" s="9">
        <v>21667.0</v>
      </c>
      <c r="I142" s="11">
        <v>0.432</v>
      </c>
      <c r="J142" s="13">
        <v>0</v>
      </c>
      <c r="K142" s="9">
        <v>9360.14</v>
      </c>
    </row>
    <row r="143" spans="1:16">
      <c r="A143" s="14" t="s">
        <v>17</v>
      </c>
      <c r="B143" s="23" t="s">
        <v>13</v>
      </c>
      <c r="C143" s="14" t="s">
        <v>17</v>
      </c>
      <c r="D143" s="16">
        <v>45777.0</v>
      </c>
      <c r="E143" s="14" t="s">
        <v>467</v>
      </c>
      <c r="F143" s="14" t="s">
        <v>20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9360.144</v>
      </c>
      <c r="P143" s="21" t="s">
        <v>469</v>
      </c>
    </row>
    <row r="144" spans="1:16">
      <c r="A144" s="14"/>
      <c r="B144" s="14"/>
      <c r="C144" s="14"/>
      <c r="D144" s="14"/>
      <c r="E144" s="14"/>
      <c r="F144" s="14"/>
      <c r="G144" s="24">
        <f>SUM(G1:G143)</f>
        <v>22940</v>
      </c>
      <c r="H144" s="14"/>
      <c r="I144" s="24">
        <f>SUM(I1:I143)</f>
        <v>109.039</v>
      </c>
      <c r="J144" s="24">
        <f>SUM(J1:J143)</f>
        <v>4215</v>
      </c>
      <c r="K144" s="25">
        <f>SUM(K1:K143)</f>
        <v>3995424.42</v>
      </c>
      <c r="L144" s="25">
        <f>SUM(L1:L143)</f>
        <v>450175.54</v>
      </c>
      <c r="M144" s="25">
        <f>SUM(M1:M143)</f>
        <v>0</v>
      </c>
      <c r="N144" s="25">
        <f>SUM(N1:N143)</f>
        <v>0</v>
      </c>
      <c r="O144" s="26">
        <f>K144+M144-L144+N144</f>
        <v>3545248.88</v>
      </c>
      <c r="P144" s="14"/>
    </row>
    <row r="146" spans="1:16">
      <c r="L146" s="27" t="s">
        <v>470</v>
      </c>
      <c r="M146" s="28"/>
      <c r="N146" s="28"/>
      <c r="O146" s="29">
        <v>41</v>
      </c>
    </row>
  </sheetData>
  <mergeCells>
    <mergeCell ref="L146:N1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471</v>
      </c>
      <c r="B2" s="10">
        <v>463.2</v>
      </c>
      <c r="C2" s="12">
        <v>0.0</v>
      </c>
    </row>
    <row r="3" spans="1:3">
      <c r="A3" t="s">
        <v>472</v>
      </c>
      <c r="B3" s="10">
        <v>126.492</v>
      </c>
      <c r="C3" s="12">
        <v>0.0</v>
      </c>
    </row>
    <row r="4" spans="1:3">
      <c r="A4" t="s">
        <v>473</v>
      </c>
      <c r="B4" s="10">
        <v>93.991</v>
      </c>
      <c r="C4" s="12">
        <v>0.0</v>
      </c>
    </row>
    <row r="5" spans="1:3">
      <c r="A5" t="s">
        <v>474</v>
      </c>
      <c r="B5" s="10">
        <v>85.203</v>
      </c>
      <c r="C5" s="12">
        <v>0.0</v>
      </c>
    </row>
    <row r="6" spans="1:3">
      <c r="A6" t="s">
        <v>475</v>
      </c>
      <c r="B6" s="10">
        <v>57.337</v>
      </c>
      <c r="C6" s="12">
        <v>0.0</v>
      </c>
    </row>
    <row r="7" spans="1:3">
      <c r="A7" t="s">
        <v>476</v>
      </c>
      <c r="B7" s="10">
        <v>2.762</v>
      </c>
      <c r="C7" s="12">
        <v>0.0</v>
      </c>
    </row>
    <row r="8" spans="1:3">
      <c r="A8" t="s">
        <v>477</v>
      </c>
      <c r="B8" s="10">
        <v>1.799</v>
      </c>
      <c r="C8" s="12">
        <v>0.0</v>
      </c>
    </row>
    <row r="9" spans="1:3">
      <c r="A9" t="s">
        <v>478</v>
      </c>
      <c r="B9" s="10">
        <v>0.0</v>
      </c>
      <c r="C9" s="12">
        <v>36483.0</v>
      </c>
    </row>
    <row r="10" spans="1:3">
      <c r="A10" t="s">
        <v>479</v>
      </c>
      <c r="B10" s="10">
        <v>34.787</v>
      </c>
      <c r="C10" s="12">
        <v>0.0</v>
      </c>
    </row>
    <row r="11" spans="1:3">
      <c r="A11" t="s">
        <v>480</v>
      </c>
      <c r="B11" s="10">
        <v>2.642</v>
      </c>
      <c r="C11" s="12">
        <v>0.0</v>
      </c>
    </row>
    <row r="12" spans="1:3">
      <c r="A12" t="s">
        <v>481</v>
      </c>
      <c r="B12" s="10">
        <v>53.075</v>
      </c>
      <c r="C12" s="12">
        <v>0.0</v>
      </c>
    </row>
    <row r="13" spans="1:3">
      <c r="A13" t="s">
        <v>482</v>
      </c>
      <c r="B13" s="10">
        <v>2.814</v>
      </c>
      <c r="C13" s="12">
        <v>0.0</v>
      </c>
    </row>
    <row r="14" spans="1:3">
      <c r="A14" t="s">
        <v>483</v>
      </c>
      <c r="B14" s="10">
        <v>4.629</v>
      </c>
      <c r="C14" s="12">
        <v>0.0</v>
      </c>
    </row>
    <row r="15" spans="1:3">
      <c r="A15" t="s">
        <v>484</v>
      </c>
      <c r="B15" s="10">
        <v>4.103</v>
      </c>
      <c r="C15" s="12">
        <v>0.0</v>
      </c>
    </row>
    <row r="16" spans="1:3">
      <c r="A16" t="s">
        <v>485</v>
      </c>
      <c r="B16" s="10">
        <v>13.314</v>
      </c>
      <c r="C16" s="12">
        <v>0.0</v>
      </c>
    </row>
    <row r="17" spans="1:3">
      <c r="A17" t="s">
        <v>486</v>
      </c>
      <c r="B17" s="10">
        <v>13.583</v>
      </c>
      <c r="C17" s="12">
        <v>0.0</v>
      </c>
    </row>
    <row r="18" spans="1:3">
      <c r="A18" t="s">
        <v>487</v>
      </c>
      <c r="B18" s="10">
        <v>200.0</v>
      </c>
      <c r="C18" s="12">
        <v>0.0</v>
      </c>
    </row>
    <row r="19" spans="1:3">
      <c r="A19" t="s">
        <v>488</v>
      </c>
      <c r="B19" s="10">
        <v>1.656</v>
      </c>
      <c r="C19" s="12">
        <v>0.0</v>
      </c>
    </row>
    <row r="20" spans="1:3">
      <c r="A20" t="s">
        <v>489</v>
      </c>
      <c r="B20" s="10">
        <v>3.0</v>
      </c>
      <c r="C20" s="12">
        <v>0.0</v>
      </c>
    </row>
    <row r="21" spans="1:3">
      <c r="A21" t="s">
        <v>490</v>
      </c>
      <c r="B21" s="10">
        <v>2.0</v>
      </c>
      <c r="C21" s="12">
        <v>0.0</v>
      </c>
    </row>
    <row r="22" spans="1:3">
      <c r="A22" t="s">
        <v>491</v>
      </c>
      <c r="B22" s="10">
        <v>6.943</v>
      </c>
      <c r="C22" s="12">
        <v>0.0</v>
      </c>
    </row>
    <row r="25" spans="1:3">
      <c r="A25" t="s">
        <v>492</v>
      </c>
      <c r="B25" s="10">
        <v>376.982</v>
      </c>
      <c r="C25" s="12">
        <v>0.0</v>
      </c>
    </row>
    <row r="26" spans="1:3">
      <c r="A26" t="s">
        <v>493</v>
      </c>
      <c r="B26" s="10">
        <v>128.148</v>
      </c>
      <c r="C26" s="12">
        <v>0.0</v>
      </c>
    </row>
    <row r="27" spans="1:3">
      <c r="A27" t="s">
        <v>494</v>
      </c>
      <c r="B27" s="10">
        <v>0.0</v>
      </c>
      <c r="C27" s="12">
        <v>36483.0</v>
      </c>
    </row>
    <row r="28" spans="1:3">
      <c r="A28" t="s">
        <v>471</v>
      </c>
      <c r="B28" s="10">
        <v>463.2</v>
      </c>
      <c r="C28" s="12">
        <v>0.0</v>
      </c>
    </row>
    <row r="29" spans="1:3">
      <c r="A29" t="s">
        <v>487</v>
      </c>
      <c r="B29" s="10">
        <v>200.0</v>
      </c>
      <c r="C29" s="12">
        <v>0.0</v>
      </c>
    </row>
    <row r="30" spans="1:3">
      <c r="A30" t="s">
        <v>489</v>
      </c>
      <c r="B30" s="10">
        <v>5.0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2025-05-05T16:20:48+00:00</dcterms:created>
  <dcterms:modified xsi:type="dcterms:W3CDTF">2025-05-05T16:20:48+00:00</dcterms:modified>
  <dc:title>Untitled Spreadsheet</dc:title>
  <dc:description/>
  <dc:subject/>
  <cp:keywords/>
  <cp:category/>
</cp:coreProperties>
</file>