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Общие данные" sheetId="1" r:id="rId4"/>
    <sheet name="Безнал" sheetId="2" r:id="rId5"/>
    <sheet name="Касса" sheetId="3" r:id="rId6"/>
    <sheet name="R2" sheetId="4" r:id="rId7"/>
    <sheet name="Сводная по продукции" sheetId="5" r:id="rId8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<sst xmlns="http://schemas.openxmlformats.org/spreadsheetml/2006/main" uniqueCount="28">
  <si>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Клиент</t>
  </si>
  <si>
    <t>Расчёт</t>
  </si>
  <si>
    <t>Менеджер</t>
  </si>
  <si>
    <t>Дата отгрузки</t>
  </si>
  <si>
    <t>№ спецификации</t>
  </si>
  <si>
    <t>Название</t>
  </si>
  <si>
    <t>Количество</t>
  </si>
  <si>
    <t>Цена</t>
  </si>
  <si>
    <t>Объём</t>
  </si>
  <si>
    <t>Вес</t>
  </si>
  <si>
    <t>Сумма</t>
  </si>
  <si>
    <t>Скидка</t>
  </si>
  <si>
    <t>Доставка</t>
  </si>
  <si>
    <t>R2</t>
  </si>
  <si>
    <t>Итого к оплате (Общая сумма)</t>
  </si>
  <si>
    <t>Борисова Е.В.</t>
  </si>
  <si>
    <t>Быстрова Ю.В.</t>
  </si>
  <si>
    <t>СП250507-4</t>
  </si>
  <si>
    <t>Отходы дровяные 1000x1000x1000 Б/С Ель</t>
  </si>
  <si>
    <t>Скидка, доставка и итог</t>
  </si>
  <si>
    <t>Заполняемость:
Отходы дровяные - - - - 100% - - - - 2 м3</t>
  </si>
  <si>
    <t>Общее количество отгрузок:</t>
  </si>
  <si>
    <t>Отходы дровяные</t>
  </si>
  <si>
    <t>Погонажные изделия</t>
  </si>
  <si>
    <t>П/М</t>
  </si>
  <si>
    <t>Пеллеты</t>
  </si>
  <si>
    <t>Щепа</t>
  </si>
  <si>
    <t>Поддоны</t>
  </si>
</sst>
</file>

<file path=xl/styles.xml><?xml version="1.0" encoding="utf-8"?>
<styleSheet xmlns="http://schemas.openxmlformats.org/spreadsheetml/2006/main" xml:space="preserve">
  <numFmts count="3">
    <numFmt numFmtId="164" formatCode="DD.MM.YYYY"/>
    <numFmt numFmtId="165" formatCode="#,##0.00_-"/>
    <numFmt numFmtId="166" formatCode="0.0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6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2DCDB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100"/>
        <bgColor rgb="FF000000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1" fillId="0" borderId="0" applyFont="0" applyNumberFormat="1" applyFill="0" applyBorder="0" applyAlignment="1">
      <alignment horizontal="center" vertical="bottom" textRotation="0" wrapText="false" shrinkToFit="false"/>
    </xf>
    <xf xfId="0" fontId="0" numFmtId="165" fillId="0" borderId="0" applyFont="0" applyNumberFormat="1" applyFill="0" applyBorder="0" applyAlignment="1">
      <alignment horizontal="center" vertical="bottom" textRotation="0" wrapText="false" shrinkToFit="false"/>
    </xf>
    <xf xfId="0" fontId="0" numFmtId="166" fillId="0" borderId="0" applyFont="0" applyNumberFormat="1" applyFill="0" applyBorder="0" applyAlignment="0"/>
    <xf xfId="0" fontId="0" numFmtId="166" fillId="0" borderId="0" applyFont="0" applyNumberFormat="1" applyFill="0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/>
    <xf xfId="0" fontId="0" numFmtId="2" fillId="0" borderId="0" applyFont="0" applyNumberFormat="1" applyFill="0" applyBorder="0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4" borderId="1" applyFont="0" applyNumberFormat="0" applyFill="1" applyBorder="1" applyAlignment="0"/>
    <xf xfId="0" fontId="0" numFmtId="164" fillId="0" borderId="1" applyFont="0" applyNumberFormat="1" applyFill="0" applyBorder="1" applyAlignment="1">
      <alignment horizontal="left" vertical="bottom" textRotation="0" wrapText="false" shrinkToFit="false"/>
    </xf>
    <xf xfId="0" fontId="0" numFmtId="165" fillId="2" borderId="1" applyFont="0" applyNumberFormat="1" applyFill="1" applyBorder="1" applyAlignment="1">
      <alignment horizontal="center" vertical="bottom" textRotation="0" wrapText="false" shrinkToFit="false"/>
    </xf>
    <xf xfId="0" fontId="0" numFmtId="165" fillId="3" borderId="1" applyFont="0" applyNumberFormat="1" applyFill="1" applyBorder="1" applyAlignment="1">
      <alignment horizontal="center" vertical="bottom" textRotation="0" wrapText="false" shrinkToFit="false"/>
    </xf>
    <xf xfId="0" fontId="0" numFmtId="165" fillId="4" borderId="1" applyFont="0" applyNumberFormat="1" applyFill="1" applyBorder="1" applyAlignment="1">
      <alignment horizontal="center" vertical="bottom" textRotation="0" wrapText="false" shrinkToFit="false"/>
    </xf>
    <xf xfId="0" fontId="2" numFmtId="165" fillId="5" borderId="1" applyFont="1" applyNumberFormat="1" applyFill="1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1">
      <alignment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165" fillId="0" borderId="1" applyFont="1" applyNumberFormat="1" applyFill="0" applyBorder="1" applyAlignment="1">
      <alignment horizontal="center" vertical="bottom" textRotation="0" wrapText="false" shrinkToFit="false"/>
    </xf>
    <xf xfId="0" fontId="3" numFmtId="165" fillId="6" borderId="1" applyFont="1" applyNumberFormat="1" applyFill="1" applyBorder="1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right" vertical="bottom" textRotation="0" wrapText="false" shrinkToFit="false"/>
    </xf>
    <xf xfId="0" fontId="0" numFmtId="0" fillId="0" borderId="3" applyFont="0" applyNumberFormat="0" applyFill="0" applyBorder="1" applyAlignment="0"/>
    <xf xfId="0" fontId="2" numFmtId="0" fillId="0" borderId="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"/>
  <sheetViews>
    <sheetView tabSelected="1" workbookViewId="0" showGridLines="true" showRowColHeaders="1">
      <pane ySplit="1" activePane="bottomLeft" state="frozen" topLeftCell="A2"/>
      <selection pane="bottomLeft" activeCell="L7" sqref="L7:O7"/>
    </sheetView>
  </sheetViews>
  <sheetFormatPr defaultRowHeight="14.4" outlineLevelRow="0" outlineLevelCol="0"/>
  <cols>
    <col min="1" max="1" width="16.42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3.997" bestFit="true" customWidth="true" style="0"/>
    <col min="9" max="9" width="9.283" bestFit="true" customWidth="true" style="0"/>
    <col min="10" max="10" width="8.141" bestFit="true" customWidth="true" style="0"/>
    <col min="11" max="11" width="17.7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9.41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45785.0</v>
      </c>
      <c r="E2" t="s">
        <v>17</v>
      </c>
      <c r="F2" t="s">
        <v>18</v>
      </c>
      <c r="G2" s="8">
        <v>1</v>
      </c>
      <c r="H2" s="9">
        <v>1000.0</v>
      </c>
      <c r="I2" s="11">
        <v>1.0</v>
      </c>
      <c r="J2" s="13">
        <v>0</v>
      </c>
      <c r="K2" s="9">
        <v>1000.0</v>
      </c>
    </row>
    <row r="3" spans="1:16">
      <c r="A3" t="s">
        <v>15</v>
      </c>
      <c r="B3" s="6" t="s">
        <v>13</v>
      </c>
      <c r="C3" t="s">
        <v>16</v>
      </c>
      <c r="D3" s="7">
        <v>45785.0</v>
      </c>
      <c r="E3" t="s">
        <v>17</v>
      </c>
      <c r="F3" t="s">
        <v>18</v>
      </c>
      <c r="G3" s="8">
        <v>1</v>
      </c>
      <c r="H3" s="9">
        <v>1000.0</v>
      </c>
      <c r="I3" s="11">
        <v>1.0</v>
      </c>
      <c r="J3" s="13">
        <v>0</v>
      </c>
      <c r="K3" s="9">
        <v>1000.0</v>
      </c>
    </row>
    <row r="4" spans="1:16">
      <c r="A4" s="14" t="s">
        <v>15</v>
      </c>
      <c r="B4" s="15" t="s">
        <v>13</v>
      </c>
      <c r="C4" s="14" t="s">
        <v>16</v>
      </c>
      <c r="D4" s="16">
        <v>45785.0</v>
      </c>
      <c r="E4" s="14" t="s">
        <v>17</v>
      </c>
      <c r="F4" s="14" t="s">
        <v>19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2000.0</v>
      </c>
      <c r="P4" s="21" t="s">
        <v>20</v>
      </c>
    </row>
    <row r="5" spans="1:16">
      <c r="A5" s="14"/>
      <c r="B5" s="14"/>
      <c r="C5" s="14"/>
      <c r="D5" s="14"/>
      <c r="E5" s="14"/>
      <c r="F5" s="14"/>
      <c r="G5" s="22">
        <f>SUM(G1:G4)</f>
        <v>2</v>
      </c>
      <c r="H5" s="14"/>
      <c r="I5" s="22">
        <f>SUM(I1:I4)</f>
        <v>2</v>
      </c>
      <c r="J5" s="22">
        <f>SUM(J1:J4)</f>
        <v>0</v>
      </c>
      <c r="K5" s="23">
        <f>SUM(K1:K4)</f>
        <v>2000</v>
      </c>
      <c r="L5" s="23">
        <f>SUM(L1:L4)</f>
        <v>0</v>
      </c>
      <c r="M5" s="23">
        <f>SUM(M1:M4)</f>
        <v>0</v>
      </c>
      <c r="N5" s="23">
        <f>SUM(N1:N4)</f>
        <v>0</v>
      </c>
      <c r="O5" s="24">
        <f>K5+M5-L5+N5</f>
        <v>2000</v>
      </c>
      <c r="P5" s="14"/>
    </row>
    <row r="7" spans="1:16">
      <c r="L7" s="25" t="s">
        <v>21</v>
      </c>
      <c r="M7" s="26"/>
      <c r="N7" s="26"/>
      <c r="O7" s="27">
        <v>1</v>
      </c>
    </row>
  </sheetData>
  <mergeCells>
    <mergeCell ref="L7:N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21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"/>
  <sheetViews>
    <sheetView tabSelected="0" workbookViewId="0" showGridLines="true" showRowColHeaders="1">
      <pane ySplit="1" activePane="bottomLeft" state="frozen" topLeftCell="A2"/>
      <selection pane="bottomLeft" activeCell="L4" sqref="L4:O4"/>
    </sheetView>
  </sheetViews>
  <sheetFormatPr defaultRowHeight="14.4" outlineLevelRow="0" outlineLevelCol="0"/>
  <cols>
    <col min="1" max="1" width="8.141" bestFit="true" customWidth="true" style="0"/>
    <col min="2" max="2" width="8.141" bestFit="true" customWidth="true" style="0"/>
    <col min="3" max="3" width="10.569" bestFit="true" customWidth="true" style="0"/>
    <col min="4" max="4" width="16.425" bestFit="true" customWidth="true" style="0"/>
    <col min="7" max="7" width="15.139" bestFit="true" customWidth="true" style="0"/>
    <col min="8" max="8" width="8.141" bestFit="true" customWidth="true" style="0"/>
    <col min="9" max="9" width="9.283" bestFit="true" customWidth="true" style="0"/>
    <col min="10" max="10" width="6.856" bestFit="true" customWidth="true" style="0"/>
    <col min="11" max="11" width="11.71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9.10" bestFit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s="14"/>
      <c r="B2" s="14"/>
      <c r="C2" s="14"/>
      <c r="D2" s="14"/>
      <c r="E2" s="14"/>
      <c r="F2" s="14"/>
      <c r="G2" s="22">
        <f>SUM(G1:G1)</f>
        <v>0</v>
      </c>
      <c r="H2" s="14"/>
      <c r="I2" s="22">
        <f>SUM(I1:I1)</f>
        <v>0</v>
      </c>
      <c r="J2" s="22">
        <f>SUM(J1:J1)</f>
        <v>0</v>
      </c>
      <c r="K2" s="23">
        <f>SUM(K1:K1)</f>
        <v>0</v>
      </c>
      <c r="L2" s="23">
        <f>SUM(L1:L1)</f>
        <v>0</v>
      </c>
      <c r="M2" s="23">
        <f>SUM(M1:M1)</f>
        <v>0</v>
      </c>
      <c r="N2" s="23">
        <f>SUM(N1:N1)</f>
        <v>0</v>
      </c>
      <c r="O2" s="24">
        <f>K2+M2-L2+N2</f>
        <v>0</v>
      </c>
      <c r="P2" s="14"/>
    </row>
    <row r="4" spans="1:16">
      <c r="L4" s="25" t="s">
        <v>21</v>
      </c>
      <c r="M4" s="26"/>
      <c r="N4" s="26"/>
      <c r="O4" s="27">
        <v>0</v>
      </c>
    </row>
  </sheetData>
  <mergeCells>
    <mergeCell ref="L4:N4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7"/>
  <sheetViews>
    <sheetView tabSelected="0" workbookViewId="0" showGridLines="true" showRowColHeaders="1">
      <pane ySplit="1" activePane="bottomLeft" state="frozen" topLeftCell="A2"/>
      <selection pane="bottomLeft" activeCell="L7" sqref="L7:O7"/>
    </sheetView>
  </sheetViews>
  <sheetFormatPr defaultRowHeight="14.4" outlineLevelRow="0" outlineLevelCol="0"/>
  <cols>
    <col min="1" max="1" width="16.425" bestFit="true" customWidth="true" style="0"/>
    <col min="2" max="2" width="8.141" bestFit="true" customWidth="true" style="0"/>
    <col min="3" max="3" width="16.425" bestFit="true" customWidth="true" style="0"/>
    <col min="4" max="4" width="16.425" bestFit="true" customWidth="true" style="0"/>
    <col min="7" max="7" width="15.139" bestFit="true" customWidth="true" style="0"/>
    <col min="8" max="8" width="13.997" bestFit="true" customWidth="true" style="0"/>
    <col min="9" max="9" width="9.283" bestFit="true" customWidth="true" style="0"/>
    <col min="10" max="10" width="8.141" bestFit="true" customWidth="true" style="0"/>
    <col min="11" max="11" width="17.71" bestFit="true" customWidth="true" style="0"/>
    <col min="12" max="12" width="11.711" bestFit="true" customWidth="true" style="0"/>
    <col min="13" max="13" width="12.854" bestFit="true" customWidth="true" style="0"/>
    <col min="14" max="14" width="11.711" bestFit="true" customWidth="true" style="0"/>
    <col min="15" max="15" width="36.42" bestFit="true" customWidth="true" style="0"/>
    <col min="16" max="16" width="49.417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2" t="s">
        <v>14</v>
      </c>
    </row>
    <row r="2" spans="1:16">
      <c r="A2" t="s">
        <v>15</v>
      </c>
      <c r="B2" s="6" t="s">
        <v>13</v>
      </c>
      <c r="C2" t="s">
        <v>16</v>
      </c>
      <c r="D2" s="7">
        <v>45785.0</v>
      </c>
      <c r="E2" t="s">
        <v>17</v>
      </c>
      <c r="F2" t="s">
        <v>18</v>
      </c>
      <c r="G2" s="8">
        <v>1</v>
      </c>
      <c r="H2" s="9">
        <v>1000.0</v>
      </c>
      <c r="I2" s="11">
        <v>1.0</v>
      </c>
      <c r="J2" s="13">
        <v>0</v>
      </c>
      <c r="K2" s="9">
        <v>1000.0</v>
      </c>
    </row>
    <row r="3" spans="1:16">
      <c r="A3" t="s">
        <v>15</v>
      </c>
      <c r="B3" s="6" t="s">
        <v>13</v>
      </c>
      <c r="C3" t="s">
        <v>16</v>
      </c>
      <c r="D3" s="7">
        <v>45785.0</v>
      </c>
      <c r="E3" t="s">
        <v>17</v>
      </c>
      <c r="F3" t="s">
        <v>18</v>
      </c>
      <c r="G3" s="8">
        <v>1</v>
      </c>
      <c r="H3" s="9">
        <v>1000.0</v>
      </c>
      <c r="I3" s="11">
        <v>1.0</v>
      </c>
      <c r="J3" s="13">
        <v>0</v>
      </c>
      <c r="K3" s="9">
        <v>1000.0</v>
      </c>
    </row>
    <row r="4" spans="1:16">
      <c r="A4" s="14" t="s">
        <v>15</v>
      </c>
      <c r="B4" s="15" t="s">
        <v>13</v>
      </c>
      <c r="C4" s="14" t="s">
        <v>16</v>
      </c>
      <c r="D4" s="16">
        <v>45785.0</v>
      </c>
      <c r="E4" s="14" t="s">
        <v>17</v>
      </c>
      <c r="F4" s="14" t="s">
        <v>19</v>
      </c>
      <c r="G4" s="14"/>
      <c r="H4" s="14"/>
      <c r="I4" s="14"/>
      <c r="J4" s="14"/>
      <c r="K4" s="14"/>
      <c r="L4" s="17">
        <v>0.0</v>
      </c>
      <c r="M4" s="18">
        <v>0.0</v>
      </c>
      <c r="N4" s="19">
        <v>0</v>
      </c>
      <c r="O4" s="20">
        <v>2000.0</v>
      </c>
      <c r="P4" s="21" t="s">
        <v>20</v>
      </c>
    </row>
    <row r="5" spans="1:16">
      <c r="A5" s="14"/>
      <c r="B5" s="14"/>
      <c r="C5" s="14"/>
      <c r="D5" s="14"/>
      <c r="E5" s="14"/>
      <c r="F5" s="14"/>
      <c r="G5" s="22">
        <f>SUM(G1:G4)</f>
        <v>2</v>
      </c>
      <c r="H5" s="14"/>
      <c r="I5" s="22">
        <f>SUM(I1:I4)</f>
        <v>2</v>
      </c>
      <c r="J5" s="22">
        <f>SUM(J1:J4)</f>
        <v>0</v>
      </c>
      <c r="K5" s="23">
        <f>SUM(K1:K4)</f>
        <v>2000</v>
      </c>
      <c r="L5" s="23">
        <f>SUM(L1:L4)</f>
        <v>0</v>
      </c>
      <c r="M5" s="23">
        <f>SUM(M1:M4)</f>
        <v>0</v>
      </c>
      <c r="N5" s="23">
        <f>SUM(N1:N4)</f>
        <v>0</v>
      </c>
      <c r="O5" s="24">
        <f>K5+M5-L5+N5</f>
        <v>2000</v>
      </c>
      <c r="P5" s="14"/>
    </row>
    <row r="7" spans="1:16">
      <c r="L7" s="25" t="s">
        <v>21</v>
      </c>
      <c r="M7" s="26"/>
      <c r="N7" s="26"/>
      <c r="O7" s="27">
        <v>1</v>
      </c>
    </row>
  </sheetData>
  <mergeCells>
    <mergeCell ref="L7:N7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0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22.28" bestFit="true" customWidth="true" style="0"/>
    <col min="2" max="2" width="6.998" bestFit="true" customWidth="true" style="0"/>
    <col min="3" max="3" width="5.856" bestFit="true" customWidth="true" style="0"/>
  </cols>
  <sheetData>
    <row r="1" spans="1:3">
      <c r="A1" s="1" t="s">
        <v>5</v>
      </c>
      <c r="B1" s="1" t="s">
        <v>8</v>
      </c>
      <c r="C1" s="1" t="s">
        <v>9</v>
      </c>
    </row>
    <row r="2" spans="1:3">
      <c r="A2" t="s">
        <v>22</v>
      </c>
      <c r="B2" s="10">
        <v>2.0</v>
      </c>
      <c r="C2" s="12">
        <v>0.0</v>
      </c>
    </row>
    <row r="5" spans="1:3">
      <c r="A5" t="s">
        <v>23</v>
      </c>
      <c r="B5" s="10">
        <v>0</v>
      </c>
      <c r="C5" s="12">
        <v>0</v>
      </c>
    </row>
    <row r="6" spans="1:3">
      <c r="A6" t="s">
        <v>24</v>
      </c>
      <c r="B6" s="10">
        <v>0</v>
      </c>
      <c r="C6" s="12">
        <v>0</v>
      </c>
    </row>
    <row r="7" spans="1:3">
      <c r="A7" t="s">
        <v>25</v>
      </c>
      <c r="B7" s="10"/>
      <c r="C7" s="12">
        <v>0</v>
      </c>
    </row>
    <row r="8" spans="1:3">
      <c r="A8" t="s">
        <v>26</v>
      </c>
      <c r="B8" s="10">
        <v>0</v>
      </c>
      <c r="C8" s="12">
        <v>0</v>
      </c>
    </row>
    <row r="9" spans="1:3">
      <c r="A9" t="s">
        <v>27</v>
      </c>
      <c r="B9" s="10">
        <v>0</v>
      </c>
      <c r="C9" s="12">
        <v>0</v>
      </c>
    </row>
    <row r="10" spans="1:3">
      <c r="A10" t="s">
        <v>22</v>
      </c>
      <c r="B10" s="10">
        <v>2.0</v>
      </c>
      <c r="C10" s="12">
        <v>0.0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Общие данные</vt:lpstr>
      <vt:lpstr>Безнал</vt:lpstr>
      <vt:lpstr>Касса</vt:lpstr>
      <vt:lpstr>R2</vt:lpstr>
      <vt:lpstr>Сводная по продукции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2025-05-12T05:14:17+00:00</dcterms:created>
  <dcterms:modified xsi:type="dcterms:W3CDTF">2025-05-12T05:14:17+00:00</dcterms:modified>
  <dc:title>Untitled Spreadsheet</dc:title>
  <dc:description/>
  <dc:subject/>
  <cp:keywords/>
  <cp:category/>
</cp:coreProperties>
</file>