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<sst xmlns="http://schemas.openxmlformats.org/spreadsheetml/2006/main" uniqueCount="154">
  <si>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</si>
  <si>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</si>
  <si>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</si>
  <si>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</si>
  <si>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</si>
  <si>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</si>
  <si>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</si>
  <si>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</si>
  <si>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</si>
  <si>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</si>
  <si>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</si>
  <si>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</si>
  <si>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</si>
  <si>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</si>
  <si>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</si>
  <si>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Чечулин С.Д.</t>
  </si>
  <si>
    <t>Зубарев А.В.</t>
  </si>
  <si>
    <t>СП250430-7</t>
  </si>
  <si>
    <t>Пиломатериал, сухой 40x150x6000 V Ель</t>
  </si>
  <si>
    <t>Брус 150x150x6000 1 сорт Ель</t>
  </si>
  <si>
    <t>Отходы дровяные, сухие 1000x1000x1000 Б/С Берёза</t>
  </si>
  <si>
    <t>Скидка, доставка и итог</t>
  </si>
  <si>
    <t>Заполняемость:
Пиломатериал, сухой - - - - 22.09% - - - - 1.08 м3
Брус - - - - 16.56% - - - - 0.81 м3
Отходы дровяные, сухие - - - - 61.35% - - - - 3 м3</t>
  </si>
  <si>
    <t>Трифонова Е.В.</t>
  </si>
  <si>
    <t>Безналичный</t>
  </si>
  <si>
    <t>Быстрова Ю.В.</t>
  </si>
  <si>
    <t>СП250505-1</t>
  </si>
  <si>
    <t>Вагонка «Штиль» 12.5x110x4000 Сорт AB Ель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</si>
  <si>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</si>
  <si>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</si>
  <si>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</si>
  <si>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Касса</t>
  </si>
  <si>
    <t>СП250505-2</t>
  </si>
  <si>
    <t>Полок банный 27x90x2500 Сорт A Липа</t>
  </si>
  <si>
    <t>Заполняемость:
Полок банный - - - - 100% - - - - 0.024 м3</t>
  </si>
  <si>
    <t>Доброхотов А.С</t>
  </si>
  <si>
    <t>СП250505-3</t>
  </si>
  <si>
    <t>Пеллеты, белые 15кг</t>
  </si>
  <si>
    <t>Заполняемость:
Пеллеты, белые - - - - 100% - - - - 30 кг</t>
  </si>
  <si>
    <t>Попов А.Н.</t>
  </si>
  <si>
    <t>СП250505-5</t>
  </si>
  <si>
    <t>Доска пола 35x135x2000 Н/К Ель</t>
  </si>
  <si>
    <t>Заполняемость:
Доска пола - - - - 100% - - - - 0.085 м3</t>
  </si>
  <si>
    <t>КРАЛ-КОНСЕРВ</t>
  </si>
  <si>
    <t>СП250505-6</t>
  </si>
  <si>
    <t>Поддоны 1000x1000x1000 Б/С Ель</t>
  </si>
  <si>
    <t>Заполняемость:
Поддоны - - - - 100% - - - - 700 м3</t>
  </si>
  <si>
    <t xml:space="preserve">FOREST GROUP ORMAN URUNLERI </t>
  </si>
  <si>
    <t>СП250506-2</t>
  </si>
  <si>
    <t>Евровагонка 12.5x88x3000 Оптима Ель</t>
  </si>
  <si>
    <t>Евровагонка 12.5x88x3000 Норма Ель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</si>
  <si>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</si>
  <si>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</si>
  <si>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</si>
  <si>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</si>
  <si>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</si>
  <si>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Шустров М.В.</t>
  </si>
  <si>
    <t>СП250506-3</t>
  </si>
  <si>
    <t>Имитация бруса 17x135x2000 Норма Ель</t>
  </si>
  <si>
    <t>Имитация бруса 17x135x2000 Н/К Ель</t>
  </si>
  <si>
    <t>Имитация бруса 17x135x2500 Норма Ель</t>
  </si>
  <si>
    <t>Имитация бруса 17x135x3000 Сорт C Ель</t>
  </si>
  <si>
    <t>Палубная доска 27x145x2500 Сорт AB Ель</t>
  </si>
  <si>
    <t>Доска, сухая 19x100x3000 V Ель</t>
  </si>
  <si>
    <t>Доска пола 35x135x2000 Норма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</si>
  <si>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</si>
  <si>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</si>
  <si>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</si>
  <si>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</si>
  <si>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Евровагонка 12.5x88x2000 Н/К Ель</t>
  </si>
  <si>
    <t>Заполняемость:
Евровагонка - - - - 100% - - - - 0.427 м3</t>
  </si>
  <si>
    <t>Иванов М.А.</t>
  </si>
  <si>
    <t>СП250506-5</t>
  </si>
  <si>
    <t>Евровагонка 12.5x88x2500 Норма Ель</t>
  </si>
  <si>
    <t>Заполняемость:
Евровагонка - - - - 100% - - - - 0.33 м3</t>
  </si>
  <si>
    <t>Тетерин И.А.</t>
  </si>
  <si>
    <t>СП250506-6</t>
  </si>
  <si>
    <t>Имитация бруса 17x135x5000 Сорт C Ель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</si>
  <si>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</si>
  <si>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</si>
  <si>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</si>
  <si>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</si>
  <si>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</si>
  <si>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</si>
  <si>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ГрандОптЛогистик РБ</t>
  </si>
  <si>
    <t>СП250407-17</t>
  </si>
  <si>
    <t>Вагонка «Штиль» 12.5x110x2200 Сорт AB Ель</t>
  </si>
  <si>
    <t>Вагонка «Штиль» 12.5x110x2500 Оптима Ель</t>
  </si>
  <si>
    <t>Вагонка «Штиль» 12.5x110x3000 Оптима Ель</t>
  </si>
  <si>
    <t>Вагонка «Штиль» 12.5x110x6000 Сорт AB Ель</t>
  </si>
  <si>
    <t>Евровагонка 12.5x88x2200 Сорт AB Ель</t>
  </si>
  <si>
    <t>Евровагонка 12.5x88x2500 Оптима Ель</t>
  </si>
  <si>
    <t>Евровагонка 12.5x88x2700 Оптима Ель</t>
  </si>
  <si>
    <t>Евровагонка 12.5x88x6000 Сорт AB Ель</t>
  </si>
  <si>
    <t>Брусок, сухой, строганный 20x40x2000 Оптима Ель</t>
  </si>
  <si>
    <t>Брусок, сухой, строганный 20x40x2000 Сорт AB Ель</t>
  </si>
  <si>
    <t>Евровагонка 12.5x88x3000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</si>
  <si>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</si>
  <si>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Грин Бизнес Альянс</t>
  </si>
  <si>
    <t>СП250505-7</t>
  </si>
  <si>
    <t>Пеллеты, белые 8кг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</si>
  <si>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</si>
  <si>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</si>
  <si>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</si>
  <si>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</si>
  <si>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ПТ Северо-Запад</t>
  </si>
  <si>
    <t>СП250506-8</t>
  </si>
  <si>
    <t>Пиломатериал 20x98x6000 VI Ель</t>
  </si>
  <si>
    <t>Пиломатериал 20x98x6000 MIX Ель</t>
  </si>
  <si>
    <t>Заполняемость:
Пиломатериал - - - - 100% - - - - 39.77 м3</t>
  </si>
  <si>
    <t>СП250507-2</t>
  </si>
  <si>
    <t>Блок-хаус 28x127x6000 Сорт AB Ель</t>
  </si>
  <si>
    <t>Вагонка «Штиль» 14x110x6000 Сорт AB Ель</t>
  </si>
  <si>
    <t>Вагонка «Штиль» 14x110x3000 Сорт AB Ель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</si>
  <si>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</si>
  <si>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</si>
  <si>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</si>
  <si>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</si>
  <si>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</si>
  <si>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</si>
  <si>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</si>
  <si>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Заполняемость:
Вагонка «Штиль» - - - - 100% - - - - 0.223 м3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</si>
  <si>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</si>
  <si>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</si>
  <si>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</si>
  <si>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</si>
  <si>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</si>
  <si>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</si>
  <si>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</si>
  <si>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Борисова Е.В.</t>
  </si>
  <si>
    <t>СП250507-4</t>
  </si>
  <si>
    <t>Отходы дровяные 1000x1000x1000 Б/С Ель</t>
  </si>
  <si>
    <t>Заполняемость:
Отходы дровяные - - - - 100% - - - - 2 м3</t>
  </si>
  <si>
    <t>Общее количество отгрузок:</t>
  </si>
  <si>
    <t>Пиломатериал, сухой</t>
  </si>
  <si>
    <t>Брус</t>
  </si>
  <si>
    <t>Отходы дровяные, сухие</t>
  </si>
  <si>
    <t>Вагонка «Штиль»</t>
  </si>
  <si>
    <t>Брусок, сухой, строганный</t>
  </si>
  <si>
    <t>Полок банный</t>
  </si>
  <si>
    <t>Пеллеты, белые</t>
  </si>
  <si>
    <t>Доска пола</t>
  </si>
  <si>
    <t>Поддоны</t>
  </si>
  <si>
    <t>Евровагонка</t>
  </si>
  <si>
    <t>Имитация бруса</t>
  </si>
  <si>
    <t>Палубная доска</t>
  </si>
  <si>
    <t>Доска, сухая</t>
  </si>
  <si>
    <t>Пиломатериал</t>
  </si>
  <si>
    <t>Блок-хаус</t>
  </si>
  <si>
    <t>Отходы дровяные</t>
  </si>
  <si>
    <t>Погонажные изделия</t>
  </si>
  <si>
    <t>П/М</t>
  </si>
  <si>
    <t>Пеллеты</t>
  </si>
  <si>
    <t>Щепа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</si>
</sst>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5"/>
  <sheetViews>
    <sheetView tabSelected="1" workbookViewId="0" showGridLines="true" showRowColHeaders="1">
      <pane ySplit="1" activePane="bottomLeft" state="frozen" topLeftCell="A2"/>
      <selection pane="bottomLeft" activeCell="L135" sqref="L135:O135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23</v>
      </c>
      <c r="B6" s="22" t="s">
        <v>24</v>
      </c>
      <c r="C6" t="s">
        <v>25</v>
      </c>
      <c r="D6" s="7">
        <v>45782.0</v>
      </c>
      <c r="E6" t="s">
        <v>26</v>
      </c>
      <c r="F6" t="s">
        <v>27</v>
      </c>
      <c r="G6" s="8">
        <v>45</v>
      </c>
      <c r="H6" s="9">
        <v>53000.0</v>
      </c>
      <c r="I6" s="11">
        <v>0.248</v>
      </c>
      <c r="J6" s="13">
        <v>0</v>
      </c>
      <c r="K6" s="9">
        <v>13144.0</v>
      </c>
    </row>
    <row r="7" spans="1:16">
      <c r="A7" t="s">
        <v>23</v>
      </c>
      <c r="B7" s="22" t="s">
        <v>24</v>
      </c>
      <c r="C7" t="s">
        <v>25</v>
      </c>
      <c r="D7" s="7">
        <v>45782.0</v>
      </c>
      <c r="E7" t="s">
        <v>26</v>
      </c>
      <c r="F7" t="s">
        <v>28</v>
      </c>
      <c r="G7" s="8">
        <v>27</v>
      </c>
      <c r="H7" s="9">
        <v>35000.0</v>
      </c>
      <c r="I7" s="11">
        <v>0.164</v>
      </c>
      <c r="J7" s="13">
        <v>0</v>
      </c>
      <c r="K7" s="9">
        <v>5740.0</v>
      </c>
    </row>
    <row r="8" spans="1:16">
      <c r="A8" s="14" t="s">
        <v>23</v>
      </c>
      <c r="B8" s="23" t="s">
        <v>24</v>
      </c>
      <c r="C8" s="14" t="s">
        <v>25</v>
      </c>
      <c r="D8" s="16">
        <v>45782.0</v>
      </c>
      <c r="E8" s="14" t="s">
        <v>26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18884.0</v>
      </c>
      <c r="P8" s="21" t="s">
        <v>29</v>
      </c>
    </row>
    <row r="9" spans="1:16">
      <c r="A9" t="s">
        <v>30</v>
      </c>
      <c r="B9" s="22" t="s">
        <v>31</v>
      </c>
      <c r="C9" t="s">
        <v>25</v>
      </c>
      <c r="D9" s="7">
        <v>45782.0</v>
      </c>
      <c r="E9" t="s">
        <v>32</v>
      </c>
      <c r="F9" t="s">
        <v>33</v>
      </c>
      <c r="G9" s="8">
        <v>4</v>
      </c>
      <c r="H9" s="9">
        <v>92000.0</v>
      </c>
      <c r="I9" s="11">
        <v>0.024</v>
      </c>
      <c r="J9" s="13">
        <v>0</v>
      </c>
      <c r="K9" s="9">
        <v>2208.0</v>
      </c>
    </row>
    <row r="10" spans="1:16">
      <c r="A10" s="14" t="s">
        <v>30</v>
      </c>
      <c r="B10" s="23" t="s">
        <v>31</v>
      </c>
      <c r="C10" s="14" t="s">
        <v>25</v>
      </c>
      <c r="D10" s="16">
        <v>45782.0</v>
      </c>
      <c r="E10" s="14" t="s">
        <v>32</v>
      </c>
      <c r="F10" s="14" t="s">
        <v>21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2208.0</v>
      </c>
      <c r="P10" s="21" t="s">
        <v>34</v>
      </c>
    </row>
    <row r="11" spans="1:16">
      <c r="A11" t="s">
        <v>35</v>
      </c>
      <c r="B11" s="6" t="s">
        <v>13</v>
      </c>
      <c r="C11" t="s">
        <v>16</v>
      </c>
      <c r="D11" s="7">
        <v>45782.0</v>
      </c>
      <c r="E11" t="s">
        <v>36</v>
      </c>
      <c r="F11" t="s">
        <v>37</v>
      </c>
      <c r="G11" s="8">
        <v>2</v>
      </c>
      <c r="H11" s="9">
        <v>10500.0</v>
      </c>
      <c r="I11" s="11">
        <v>0</v>
      </c>
      <c r="J11" s="13">
        <v>30.0</v>
      </c>
      <c r="K11" s="9">
        <v>315.0</v>
      </c>
    </row>
    <row r="12" spans="1:16">
      <c r="A12" s="14" t="s">
        <v>35</v>
      </c>
      <c r="B12" s="15" t="s">
        <v>13</v>
      </c>
      <c r="C12" s="14" t="s">
        <v>16</v>
      </c>
      <c r="D12" s="16">
        <v>45782.0</v>
      </c>
      <c r="E12" s="14" t="s">
        <v>36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315.0</v>
      </c>
      <c r="P12" s="21" t="s">
        <v>38</v>
      </c>
    </row>
    <row r="13" spans="1:16">
      <c r="A13" t="s">
        <v>39</v>
      </c>
      <c r="B13" s="6" t="s">
        <v>13</v>
      </c>
      <c r="C13" t="s">
        <v>25</v>
      </c>
      <c r="D13" s="7">
        <v>45783.0</v>
      </c>
      <c r="E13" t="s">
        <v>40</v>
      </c>
      <c r="F13" t="s">
        <v>41</v>
      </c>
      <c r="G13" s="8">
        <v>9</v>
      </c>
      <c r="H13" s="9">
        <v>20000.0</v>
      </c>
      <c r="I13" s="11">
        <v>0.085</v>
      </c>
      <c r="J13" s="13">
        <v>0</v>
      </c>
      <c r="K13" s="9">
        <v>1700.0</v>
      </c>
    </row>
    <row r="14" spans="1:16">
      <c r="A14" s="14" t="s">
        <v>39</v>
      </c>
      <c r="B14" s="15" t="s">
        <v>13</v>
      </c>
      <c r="C14" s="14" t="s">
        <v>25</v>
      </c>
      <c r="D14" s="16">
        <v>45783.0</v>
      </c>
      <c r="E14" s="14" t="s">
        <v>40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1700.0</v>
      </c>
      <c r="P14" s="21" t="s">
        <v>42</v>
      </c>
    </row>
    <row r="15" spans="1:16">
      <c r="A15" t="s">
        <v>43</v>
      </c>
      <c r="B15" s="22" t="s">
        <v>24</v>
      </c>
      <c r="C15" t="s">
        <v>25</v>
      </c>
      <c r="D15" s="7">
        <v>45783.0</v>
      </c>
      <c r="E15" t="s">
        <v>44</v>
      </c>
      <c r="F15" t="s">
        <v>45</v>
      </c>
      <c r="G15" s="8">
        <v>700</v>
      </c>
      <c r="H15" s="9">
        <v>370.0</v>
      </c>
      <c r="I15" s="11">
        <v>700.0</v>
      </c>
      <c r="J15" s="13">
        <v>0</v>
      </c>
      <c r="K15" s="9">
        <v>259000.0</v>
      </c>
    </row>
    <row r="16" spans="1:16">
      <c r="A16" s="14" t="s">
        <v>43</v>
      </c>
      <c r="B16" s="23" t="s">
        <v>24</v>
      </c>
      <c r="C16" s="14" t="s">
        <v>25</v>
      </c>
      <c r="D16" s="16">
        <v>45783.0</v>
      </c>
      <c r="E16" s="14" t="s">
        <v>44</v>
      </c>
      <c r="F16" s="14" t="s">
        <v>21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259000.0</v>
      </c>
      <c r="P16" s="21" t="s">
        <v>46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49</v>
      </c>
      <c r="G17" s="8">
        <v>880</v>
      </c>
      <c r="H17" s="9">
        <v>32000.0</v>
      </c>
      <c r="I17" s="11">
        <v>2.904</v>
      </c>
      <c r="J17" s="13">
        <v>0</v>
      </c>
      <c r="K17" s="9">
        <v>92928.0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49</v>
      </c>
      <c r="G18" s="8">
        <v>880</v>
      </c>
      <c r="H18" s="9">
        <v>32000.0</v>
      </c>
      <c r="I18" s="11">
        <v>2.904</v>
      </c>
      <c r="J18" s="13">
        <v>0</v>
      </c>
      <c r="K18" s="9">
        <v>92928.0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49</v>
      </c>
      <c r="G19" s="8">
        <v>880</v>
      </c>
      <c r="H19" s="9">
        <v>32000.0</v>
      </c>
      <c r="I19" s="11">
        <v>2.904</v>
      </c>
      <c r="J19" s="13">
        <v>0</v>
      </c>
      <c r="K19" s="9">
        <v>92928.0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49</v>
      </c>
      <c r="G20" s="8">
        <v>880</v>
      </c>
      <c r="H20" s="9">
        <v>32000.0</v>
      </c>
      <c r="I20" s="11">
        <v>2.904</v>
      </c>
      <c r="J20" s="13">
        <v>0</v>
      </c>
      <c r="K20" s="9">
        <v>92928.0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50</v>
      </c>
      <c r="G21" s="8">
        <v>880</v>
      </c>
      <c r="H21" s="9">
        <v>30000.0</v>
      </c>
      <c r="I21" s="11">
        <v>2.904</v>
      </c>
      <c r="J21" s="13">
        <v>0</v>
      </c>
      <c r="K21" s="9">
        <v>87120.0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50</v>
      </c>
      <c r="G22" s="8">
        <v>880</v>
      </c>
      <c r="H22" s="9">
        <v>30000.0</v>
      </c>
      <c r="I22" s="11">
        <v>2.904</v>
      </c>
      <c r="J22" s="13">
        <v>0</v>
      </c>
      <c r="K22" s="9">
        <v>87120.0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50</v>
      </c>
      <c r="G23" s="8">
        <v>880</v>
      </c>
      <c r="H23" s="9">
        <v>30000.0</v>
      </c>
      <c r="I23" s="11">
        <v>2.904</v>
      </c>
      <c r="J23" s="13">
        <v>0</v>
      </c>
      <c r="K23" s="9">
        <v>87120.0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50</v>
      </c>
      <c r="G24" s="8">
        <v>880</v>
      </c>
      <c r="H24" s="9">
        <v>30000.0</v>
      </c>
      <c r="I24" s="11">
        <v>2.904</v>
      </c>
      <c r="J24" s="13">
        <v>0</v>
      </c>
      <c r="K24" s="9">
        <v>87120.0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51</v>
      </c>
      <c r="G25" s="8">
        <v>528</v>
      </c>
      <c r="H25" s="9">
        <v>30000.0</v>
      </c>
      <c r="I25" s="11">
        <v>2.361</v>
      </c>
      <c r="J25" s="13">
        <v>0</v>
      </c>
      <c r="K25" s="9">
        <v>70830.0</v>
      </c>
    </row>
    <row r="26" spans="1:16">
      <c r="A26" t="s">
        <v>47</v>
      </c>
      <c r="B26" s="22" t="s">
        <v>24</v>
      </c>
      <c r="C26" t="s">
        <v>25</v>
      </c>
      <c r="D26" s="7">
        <v>45783.0</v>
      </c>
      <c r="E26" t="s">
        <v>48</v>
      </c>
      <c r="F26" t="s">
        <v>51</v>
      </c>
      <c r="G26" s="8">
        <v>300</v>
      </c>
      <c r="H26" s="9">
        <v>30000.0</v>
      </c>
      <c r="I26" s="11">
        <v>1.341</v>
      </c>
      <c r="J26" s="13">
        <v>0</v>
      </c>
      <c r="K26" s="9">
        <v>40230.0</v>
      </c>
    </row>
    <row r="27" spans="1:16">
      <c r="A27" t="s">
        <v>47</v>
      </c>
      <c r="B27" s="22" t="s">
        <v>24</v>
      </c>
      <c r="C27" t="s">
        <v>25</v>
      </c>
      <c r="D27" s="7">
        <v>45783.0</v>
      </c>
      <c r="E27" t="s">
        <v>48</v>
      </c>
      <c r="F27" t="s">
        <v>52</v>
      </c>
      <c r="G27" s="8">
        <v>528</v>
      </c>
      <c r="H27" s="9">
        <v>32000.0</v>
      </c>
      <c r="I27" s="11">
        <v>2.361</v>
      </c>
      <c r="J27" s="13">
        <v>0</v>
      </c>
      <c r="K27" s="9">
        <v>75552.0</v>
      </c>
    </row>
    <row r="28" spans="1:16">
      <c r="A28" t="s">
        <v>47</v>
      </c>
      <c r="B28" s="22" t="s">
        <v>24</v>
      </c>
      <c r="C28" t="s">
        <v>25</v>
      </c>
      <c r="D28" s="7">
        <v>45783.0</v>
      </c>
      <c r="E28" t="s">
        <v>48</v>
      </c>
      <c r="F28" t="s">
        <v>52</v>
      </c>
      <c r="G28" s="8">
        <v>348</v>
      </c>
      <c r="H28" s="9">
        <v>32000.0</v>
      </c>
      <c r="I28" s="11">
        <v>1.556</v>
      </c>
      <c r="J28" s="13">
        <v>0</v>
      </c>
      <c r="K28" s="9">
        <v>49792.0</v>
      </c>
    </row>
    <row r="29" spans="1:16">
      <c r="A29" t="s">
        <v>47</v>
      </c>
      <c r="B29" s="22" t="s">
        <v>24</v>
      </c>
      <c r="C29" t="s">
        <v>25</v>
      </c>
      <c r="D29" s="7">
        <v>45783.0</v>
      </c>
      <c r="E29" t="s">
        <v>48</v>
      </c>
      <c r="F29" t="s">
        <v>53</v>
      </c>
      <c r="G29" s="8">
        <v>528</v>
      </c>
      <c r="H29" s="9">
        <v>32000.0</v>
      </c>
      <c r="I29" s="11">
        <v>2.623</v>
      </c>
      <c r="J29" s="13">
        <v>0</v>
      </c>
      <c r="K29" s="9">
        <v>83936.0</v>
      </c>
    </row>
    <row r="30" spans="1:16">
      <c r="A30" t="s">
        <v>47</v>
      </c>
      <c r="B30" s="22" t="s">
        <v>24</v>
      </c>
      <c r="C30" t="s">
        <v>25</v>
      </c>
      <c r="D30" s="7">
        <v>45783.0</v>
      </c>
      <c r="E30" t="s">
        <v>48</v>
      </c>
      <c r="F30" t="s">
        <v>53</v>
      </c>
      <c r="G30" s="8">
        <v>528</v>
      </c>
      <c r="H30" s="9">
        <v>32000.0</v>
      </c>
      <c r="I30" s="11">
        <v>2.623</v>
      </c>
      <c r="J30" s="13">
        <v>0</v>
      </c>
      <c r="K30" s="9">
        <v>83936.0</v>
      </c>
    </row>
    <row r="31" spans="1:16">
      <c r="A31" t="s">
        <v>47</v>
      </c>
      <c r="B31" s="22" t="s">
        <v>24</v>
      </c>
      <c r="C31" t="s">
        <v>25</v>
      </c>
      <c r="D31" s="7">
        <v>45783.0</v>
      </c>
      <c r="E31" t="s">
        <v>48</v>
      </c>
      <c r="F31" t="s">
        <v>53</v>
      </c>
      <c r="G31" s="8">
        <v>528</v>
      </c>
      <c r="H31" s="9">
        <v>32000.0</v>
      </c>
      <c r="I31" s="11">
        <v>2.623</v>
      </c>
      <c r="J31" s="13">
        <v>0</v>
      </c>
      <c r="K31" s="9">
        <v>83936.0</v>
      </c>
    </row>
    <row r="32" spans="1:16">
      <c r="A32" t="s">
        <v>47</v>
      </c>
      <c r="B32" s="22" t="s">
        <v>24</v>
      </c>
      <c r="C32" t="s">
        <v>25</v>
      </c>
      <c r="D32" s="7">
        <v>45783.0</v>
      </c>
      <c r="E32" t="s">
        <v>48</v>
      </c>
      <c r="F32" t="s">
        <v>53</v>
      </c>
      <c r="G32" s="8">
        <v>528</v>
      </c>
      <c r="H32" s="9">
        <v>32000.0</v>
      </c>
      <c r="I32" s="11">
        <v>2.623</v>
      </c>
      <c r="J32" s="13">
        <v>0</v>
      </c>
      <c r="K32" s="9">
        <v>83936.0</v>
      </c>
    </row>
    <row r="33" spans="1:16">
      <c r="A33" t="s">
        <v>47</v>
      </c>
      <c r="B33" s="22" t="s">
        <v>24</v>
      </c>
      <c r="C33" t="s">
        <v>25</v>
      </c>
      <c r="D33" s="7">
        <v>45783.0</v>
      </c>
      <c r="E33" t="s">
        <v>48</v>
      </c>
      <c r="F33" t="s">
        <v>53</v>
      </c>
      <c r="G33" s="8">
        <v>408</v>
      </c>
      <c r="H33" s="9">
        <v>32000.0</v>
      </c>
      <c r="I33" s="11">
        <v>2.027</v>
      </c>
      <c r="J33" s="13">
        <v>0</v>
      </c>
      <c r="K33" s="9">
        <v>64864.0</v>
      </c>
    </row>
    <row r="34" spans="1:16">
      <c r="A34" t="s">
        <v>47</v>
      </c>
      <c r="B34" s="22" t="s">
        <v>24</v>
      </c>
      <c r="C34" t="s">
        <v>25</v>
      </c>
      <c r="D34" s="7">
        <v>45783.0</v>
      </c>
      <c r="E34" t="s">
        <v>48</v>
      </c>
      <c r="F34" t="s">
        <v>54</v>
      </c>
      <c r="G34" s="8">
        <v>528</v>
      </c>
      <c r="H34" s="9">
        <v>30000.0</v>
      </c>
      <c r="I34" s="11">
        <v>2.623</v>
      </c>
      <c r="J34" s="13">
        <v>0</v>
      </c>
      <c r="K34" s="9">
        <v>78690.0</v>
      </c>
    </row>
    <row r="35" spans="1:16">
      <c r="A35" t="s">
        <v>47</v>
      </c>
      <c r="B35" s="22" t="s">
        <v>24</v>
      </c>
      <c r="C35" t="s">
        <v>25</v>
      </c>
      <c r="D35" s="7">
        <v>45783.0</v>
      </c>
      <c r="E35" t="s">
        <v>48</v>
      </c>
      <c r="F35" t="s">
        <v>54</v>
      </c>
      <c r="G35" s="8">
        <v>348</v>
      </c>
      <c r="H35" s="9">
        <v>30000.0</v>
      </c>
      <c r="I35" s="11">
        <v>1.729</v>
      </c>
      <c r="J35" s="13">
        <v>0</v>
      </c>
      <c r="K35" s="9">
        <v>51870.0</v>
      </c>
    </row>
    <row r="36" spans="1:16">
      <c r="A36" s="14" t="s">
        <v>47</v>
      </c>
      <c r="B36" s="23" t="s">
        <v>24</v>
      </c>
      <c r="C36" s="14" t="s">
        <v>25</v>
      </c>
      <c r="D36" s="16">
        <v>45783.0</v>
      </c>
      <c r="E36" s="14" t="s">
        <v>48</v>
      </c>
      <c r="F36" s="14" t="s">
        <v>21</v>
      </c>
      <c r="G36" s="14"/>
      <c r="H36" s="14"/>
      <c r="I36" s="14"/>
      <c r="J36" s="14"/>
      <c r="K36" s="14"/>
      <c r="L36" s="17">
        <v>393064.0</v>
      </c>
      <c r="M36" s="18">
        <v>0.0</v>
      </c>
      <c r="N36" s="19">
        <v>0</v>
      </c>
      <c r="O36" s="20">
        <v>1094700.0</v>
      </c>
      <c r="P36" s="21" t="s">
        <v>55</v>
      </c>
    </row>
    <row r="37" spans="1:16">
      <c r="A37" t="s">
        <v>56</v>
      </c>
      <c r="B37" s="22" t="s">
        <v>24</v>
      </c>
      <c r="C37" t="s">
        <v>25</v>
      </c>
      <c r="D37" s="7">
        <v>45783.0</v>
      </c>
      <c r="E37" t="s">
        <v>57</v>
      </c>
      <c r="F37" t="s">
        <v>58</v>
      </c>
      <c r="G37" s="8">
        <v>55</v>
      </c>
      <c r="H37" s="9">
        <v>37000.0</v>
      </c>
      <c r="I37" s="11">
        <v>0.252</v>
      </c>
      <c r="J37" s="13">
        <v>0</v>
      </c>
      <c r="K37" s="9">
        <v>9324.0</v>
      </c>
    </row>
    <row r="38" spans="1:16">
      <c r="A38" t="s">
        <v>56</v>
      </c>
      <c r="B38" s="22" t="s">
        <v>24</v>
      </c>
      <c r="C38" t="s">
        <v>25</v>
      </c>
      <c r="D38" s="7">
        <v>45783.0</v>
      </c>
      <c r="E38" t="s">
        <v>57</v>
      </c>
      <c r="F38" t="s">
        <v>59</v>
      </c>
      <c r="G38" s="8">
        <v>5</v>
      </c>
      <c r="H38" s="9">
        <v>20000.0</v>
      </c>
      <c r="I38" s="11">
        <v>0.023</v>
      </c>
      <c r="J38" s="13">
        <v>0</v>
      </c>
      <c r="K38" s="9">
        <v>460.0</v>
      </c>
    </row>
    <row r="39" spans="1:16">
      <c r="A39" t="s">
        <v>56</v>
      </c>
      <c r="B39" s="22" t="s">
        <v>24</v>
      </c>
      <c r="C39" t="s">
        <v>25</v>
      </c>
      <c r="D39" s="7">
        <v>45783.0</v>
      </c>
      <c r="E39" t="s">
        <v>57</v>
      </c>
      <c r="F39" t="s">
        <v>60</v>
      </c>
      <c r="G39" s="8">
        <v>90</v>
      </c>
      <c r="H39" s="9">
        <v>37000.0</v>
      </c>
      <c r="I39" s="11">
        <v>0.516</v>
      </c>
      <c r="J39" s="13">
        <v>0</v>
      </c>
      <c r="K39" s="9">
        <v>19092.0</v>
      </c>
    </row>
    <row r="40" spans="1:16">
      <c r="A40" t="s">
        <v>56</v>
      </c>
      <c r="B40" s="22" t="s">
        <v>24</v>
      </c>
      <c r="C40" t="s">
        <v>25</v>
      </c>
      <c r="D40" s="7">
        <v>45783.0</v>
      </c>
      <c r="E40" t="s">
        <v>57</v>
      </c>
      <c r="F40" t="s">
        <v>61</v>
      </c>
      <c r="G40" s="8">
        <v>5</v>
      </c>
      <c r="H40" s="9">
        <v>35000.0</v>
      </c>
      <c r="I40" s="11">
        <v>0.034</v>
      </c>
      <c r="J40" s="13">
        <v>0</v>
      </c>
      <c r="K40" s="9">
        <v>1190.0</v>
      </c>
    </row>
    <row r="41" spans="1:16">
      <c r="A41" t="s">
        <v>56</v>
      </c>
      <c r="B41" s="22" t="s">
        <v>24</v>
      </c>
      <c r="C41" t="s">
        <v>25</v>
      </c>
      <c r="D41" s="7">
        <v>45783.0</v>
      </c>
      <c r="E41" t="s">
        <v>57</v>
      </c>
      <c r="F41" t="s">
        <v>62</v>
      </c>
      <c r="G41" s="8">
        <v>24</v>
      </c>
      <c r="H41" s="9">
        <v>47000.0</v>
      </c>
      <c r="I41" s="11">
        <v>0.235</v>
      </c>
      <c r="J41" s="13">
        <v>0</v>
      </c>
      <c r="K41" s="9">
        <v>11045.0</v>
      </c>
    </row>
    <row r="42" spans="1:16">
      <c r="A42" t="s">
        <v>56</v>
      </c>
      <c r="B42" s="22" t="s">
        <v>24</v>
      </c>
      <c r="C42" t="s">
        <v>25</v>
      </c>
      <c r="D42" s="7">
        <v>45783.0</v>
      </c>
      <c r="E42" t="s">
        <v>57</v>
      </c>
      <c r="F42" t="s">
        <v>63</v>
      </c>
      <c r="G42" s="8">
        <v>30</v>
      </c>
      <c r="H42" s="9">
        <v>24000.0</v>
      </c>
      <c r="I42" s="11">
        <v>0.171</v>
      </c>
      <c r="J42" s="13">
        <v>0</v>
      </c>
      <c r="K42" s="9">
        <v>4104.0</v>
      </c>
    </row>
    <row r="43" spans="1:16">
      <c r="A43" t="s">
        <v>56</v>
      </c>
      <c r="B43" s="22" t="s">
        <v>24</v>
      </c>
      <c r="C43" t="s">
        <v>25</v>
      </c>
      <c r="D43" s="7">
        <v>45783.0</v>
      </c>
      <c r="E43" t="s">
        <v>57</v>
      </c>
      <c r="F43" t="s">
        <v>64</v>
      </c>
      <c r="G43" s="8">
        <v>21</v>
      </c>
      <c r="H43" s="9">
        <v>32000.0</v>
      </c>
      <c r="I43" s="11">
        <v>0.198</v>
      </c>
      <c r="J43" s="13">
        <v>0</v>
      </c>
      <c r="K43" s="9">
        <v>6336.0</v>
      </c>
    </row>
    <row r="44" spans="1:16">
      <c r="A44" s="14" t="s">
        <v>56</v>
      </c>
      <c r="B44" s="23" t="s">
        <v>24</v>
      </c>
      <c r="C44" s="14" t="s">
        <v>25</v>
      </c>
      <c r="D44" s="16">
        <v>45783.0</v>
      </c>
      <c r="E44" s="14" t="s">
        <v>57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51551.0</v>
      </c>
      <c r="P44" s="21" t="s">
        <v>65</v>
      </c>
    </row>
    <row r="45" spans="1:16">
      <c r="A45" t="s">
        <v>66</v>
      </c>
      <c r="B45" s="22" t="s">
        <v>24</v>
      </c>
      <c r="C45" t="s">
        <v>25</v>
      </c>
      <c r="D45" s="7">
        <v>45783.0</v>
      </c>
      <c r="E45" t="s">
        <v>67</v>
      </c>
      <c r="F45" t="s">
        <v>68</v>
      </c>
      <c r="G45" s="8">
        <v>120</v>
      </c>
      <c r="H45" s="9">
        <v>10000.0</v>
      </c>
      <c r="I45" s="11">
        <v>0.119</v>
      </c>
      <c r="J45" s="13">
        <v>0</v>
      </c>
      <c r="K45" s="9">
        <v>1190.0</v>
      </c>
    </row>
    <row r="46" spans="1:16">
      <c r="A46" t="s">
        <v>66</v>
      </c>
      <c r="B46" s="22" t="s">
        <v>24</v>
      </c>
      <c r="C46" t="s">
        <v>25</v>
      </c>
      <c r="D46" s="7">
        <v>45783.0</v>
      </c>
      <c r="E46" t="s">
        <v>67</v>
      </c>
      <c r="F46" t="s">
        <v>69</v>
      </c>
      <c r="G46" s="8">
        <v>140</v>
      </c>
      <c r="H46" s="9">
        <v>20000.0</v>
      </c>
      <c r="I46" s="11">
        <v>0.308</v>
      </c>
      <c r="J46" s="13">
        <v>0</v>
      </c>
      <c r="K46" s="9">
        <v>6160.0</v>
      </c>
    </row>
    <row r="47" spans="1:16">
      <c r="A47" s="14" t="s">
        <v>66</v>
      </c>
      <c r="B47" s="23" t="s">
        <v>24</v>
      </c>
      <c r="C47" s="14" t="s">
        <v>25</v>
      </c>
      <c r="D47" s="16">
        <v>45783.0</v>
      </c>
      <c r="E47" s="14" t="s">
        <v>67</v>
      </c>
      <c r="F47" s="14" t="s">
        <v>21</v>
      </c>
      <c r="G47" s="14"/>
      <c r="H47" s="14"/>
      <c r="I47" s="14"/>
      <c r="J47" s="14"/>
      <c r="K47" s="14"/>
      <c r="L47" s="17">
        <v>0.0</v>
      </c>
      <c r="M47" s="18">
        <v>0.0</v>
      </c>
      <c r="N47" s="19">
        <v>0</v>
      </c>
      <c r="O47" s="20">
        <v>7350.0</v>
      </c>
      <c r="P47" s="21" t="s">
        <v>70</v>
      </c>
    </row>
    <row r="48" spans="1:16">
      <c r="A48" t="s">
        <v>71</v>
      </c>
      <c r="B48" s="22" t="s">
        <v>24</v>
      </c>
      <c r="C48" t="s">
        <v>25</v>
      </c>
      <c r="D48" s="7">
        <v>45783.0</v>
      </c>
      <c r="E48" t="s">
        <v>72</v>
      </c>
      <c r="F48" t="s">
        <v>73</v>
      </c>
      <c r="G48" s="8">
        <v>120</v>
      </c>
      <c r="H48" s="9">
        <v>42000.0</v>
      </c>
      <c r="I48" s="11">
        <v>0.33</v>
      </c>
      <c r="J48" s="13">
        <v>0</v>
      </c>
      <c r="K48" s="9">
        <v>13860.0</v>
      </c>
    </row>
    <row r="49" spans="1:16">
      <c r="A49" s="14" t="s">
        <v>71</v>
      </c>
      <c r="B49" s="23" t="s">
        <v>24</v>
      </c>
      <c r="C49" s="14" t="s">
        <v>25</v>
      </c>
      <c r="D49" s="16">
        <v>45783.0</v>
      </c>
      <c r="E49" s="14" t="s">
        <v>72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13860.0</v>
      </c>
      <c r="P49" s="21" t="s">
        <v>74</v>
      </c>
    </row>
    <row r="50" spans="1:16">
      <c r="A50" t="s">
        <v>75</v>
      </c>
      <c r="B50" s="22" t="s">
        <v>24</v>
      </c>
      <c r="C50" t="s">
        <v>25</v>
      </c>
      <c r="D50" s="7">
        <v>45783.0</v>
      </c>
      <c r="E50" t="s">
        <v>76</v>
      </c>
      <c r="F50" t="s">
        <v>77</v>
      </c>
      <c r="G50" s="8">
        <v>50</v>
      </c>
      <c r="H50" s="9">
        <v>35000.0</v>
      </c>
      <c r="I50" s="11">
        <v>0.574</v>
      </c>
      <c r="J50" s="13">
        <v>0</v>
      </c>
      <c r="K50" s="9">
        <v>20090.0</v>
      </c>
    </row>
    <row r="51" spans="1:16">
      <c r="A51" s="14" t="s">
        <v>75</v>
      </c>
      <c r="B51" s="23" t="s">
        <v>24</v>
      </c>
      <c r="C51" s="14" t="s">
        <v>25</v>
      </c>
      <c r="D51" s="16">
        <v>45783.0</v>
      </c>
      <c r="E51" s="14" t="s">
        <v>76</v>
      </c>
      <c r="F51" s="14" t="s">
        <v>21</v>
      </c>
      <c r="G51" s="14"/>
      <c r="H51" s="14"/>
      <c r="I51" s="14"/>
      <c r="J51" s="14"/>
      <c r="K51" s="14"/>
      <c r="L51" s="17">
        <v>0.0</v>
      </c>
      <c r="M51" s="18">
        <v>0.0</v>
      </c>
      <c r="N51" s="19">
        <v>0</v>
      </c>
      <c r="O51" s="20">
        <v>20090.0</v>
      </c>
      <c r="P51" s="21" t="s">
        <v>78</v>
      </c>
    </row>
    <row r="52" spans="1:16">
      <c r="A52" t="s">
        <v>79</v>
      </c>
      <c r="B52" s="22" t="s">
        <v>24</v>
      </c>
      <c r="C52" t="s">
        <v>25</v>
      </c>
      <c r="D52" s="7">
        <v>45783.0</v>
      </c>
      <c r="E52" t="s">
        <v>80</v>
      </c>
      <c r="F52" t="s">
        <v>81</v>
      </c>
      <c r="G52" s="8">
        <v>45</v>
      </c>
      <c r="H52" s="9">
        <v>35000.0</v>
      </c>
      <c r="I52" s="11">
        <v>0.413</v>
      </c>
      <c r="J52" s="13">
        <v>0</v>
      </c>
      <c r="K52" s="9">
        <v>14455.0</v>
      </c>
    </row>
    <row r="53" spans="1:16">
      <c r="A53" t="s">
        <v>79</v>
      </c>
      <c r="B53" s="22" t="s">
        <v>24</v>
      </c>
      <c r="C53" t="s">
        <v>25</v>
      </c>
      <c r="D53" s="7">
        <v>45783.0</v>
      </c>
      <c r="E53" t="s">
        <v>80</v>
      </c>
      <c r="F53" t="s">
        <v>82</v>
      </c>
      <c r="G53" s="8">
        <v>54</v>
      </c>
      <c r="H53" s="9">
        <v>20000.0</v>
      </c>
      <c r="I53" s="11">
        <v>0.292</v>
      </c>
      <c r="J53" s="13">
        <v>0</v>
      </c>
      <c r="K53" s="9">
        <v>5840.0</v>
      </c>
    </row>
    <row r="54" spans="1:16">
      <c r="A54" s="14" t="s">
        <v>79</v>
      </c>
      <c r="B54" s="23" t="s">
        <v>24</v>
      </c>
      <c r="C54" s="14" t="s">
        <v>25</v>
      </c>
      <c r="D54" s="16">
        <v>45783.0</v>
      </c>
      <c r="E54" s="14" t="s">
        <v>80</v>
      </c>
      <c r="F54" s="14" t="s">
        <v>21</v>
      </c>
      <c r="G54" s="14"/>
      <c r="H54" s="14"/>
      <c r="I54" s="14"/>
      <c r="J54" s="14"/>
      <c r="K54" s="14"/>
      <c r="L54" s="17">
        <v>0.0</v>
      </c>
      <c r="M54" s="18">
        <v>0.0</v>
      </c>
      <c r="N54" s="19">
        <v>0</v>
      </c>
      <c r="O54" s="20">
        <v>20295.0</v>
      </c>
      <c r="P54" s="21" t="s">
        <v>83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86</v>
      </c>
      <c r="G55" s="8">
        <v>612</v>
      </c>
      <c r="H55" s="9">
        <v>30000.0</v>
      </c>
      <c r="I55" s="11">
        <v>1.851</v>
      </c>
      <c r="J55" s="13">
        <v>0</v>
      </c>
      <c r="K55" s="9">
        <v>55530.0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87</v>
      </c>
      <c r="G56" s="8">
        <v>675</v>
      </c>
      <c r="H56" s="9">
        <v>30000.0</v>
      </c>
      <c r="I56" s="11">
        <v>2.32</v>
      </c>
      <c r="J56" s="13">
        <v>0</v>
      </c>
      <c r="K56" s="9">
        <v>69600.0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88</v>
      </c>
      <c r="G57" s="8">
        <v>900</v>
      </c>
      <c r="H57" s="9">
        <v>36667.0</v>
      </c>
      <c r="I57" s="11">
        <v>3.713</v>
      </c>
      <c r="J57" s="13">
        <v>0</v>
      </c>
      <c r="K57" s="9">
        <v>136144.57</v>
      </c>
    </row>
    <row r="58" spans="1:16">
      <c r="A58" t="s">
        <v>84</v>
      </c>
      <c r="B58" s="22" t="s">
        <v>24</v>
      </c>
      <c r="C58" t="s">
        <v>25</v>
      </c>
      <c r="D58" s="7">
        <v>45784.0</v>
      </c>
      <c r="E58" t="s">
        <v>85</v>
      </c>
      <c r="F58" t="s">
        <v>89</v>
      </c>
      <c r="G58" s="8">
        <v>1539</v>
      </c>
      <c r="H58" s="9">
        <v>40000.0</v>
      </c>
      <c r="I58" s="11">
        <v>12.697</v>
      </c>
      <c r="J58" s="13">
        <v>0</v>
      </c>
      <c r="K58" s="9">
        <v>507880.0</v>
      </c>
    </row>
    <row r="59" spans="1:16">
      <c r="A59" t="s">
        <v>84</v>
      </c>
      <c r="B59" s="22" t="s">
        <v>24</v>
      </c>
      <c r="C59" t="s">
        <v>25</v>
      </c>
      <c r="D59" s="7">
        <v>45784.0</v>
      </c>
      <c r="E59" t="s">
        <v>85</v>
      </c>
      <c r="F59" t="s">
        <v>90</v>
      </c>
      <c r="G59" s="8">
        <v>360</v>
      </c>
      <c r="H59" s="9">
        <v>30000.0</v>
      </c>
      <c r="I59" s="11">
        <v>0.871</v>
      </c>
      <c r="J59" s="13">
        <v>0</v>
      </c>
      <c r="K59" s="9">
        <v>26130.0</v>
      </c>
    </row>
    <row r="60" spans="1:16">
      <c r="A60" t="s">
        <v>84</v>
      </c>
      <c r="B60" s="22" t="s">
        <v>24</v>
      </c>
      <c r="C60" t="s">
        <v>25</v>
      </c>
      <c r="D60" s="7">
        <v>45784.0</v>
      </c>
      <c r="E60" t="s">
        <v>85</v>
      </c>
      <c r="F60" t="s">
        <v>91</v>
      </c>
      <c r="G60" s="8">
        <v>880</v>
      </c>
      <c r="H60" s="9">
        <v>36667.0</v>
      </c>
      <c r="I60" s="11">
        <v>2.42</v>
      </c>
      <c r="J60" s="13">
        <v>0</v>
      </c>
      <c r="K60" s="9">
        <v>88734.14</v>
      </c>
    </row>
    <row r="61" spans="1:16">
      <c r="A61" t="s">
        <v>84</v>
      </c>
      <c r="B61" s="22" t="s">
        <v>24</v>
      </c>
      <c r="C61" t="s">
        <v>25</v>
      </c>
      <c r="D61" s="7">
        <v>45784.0</v>
      </c>
      <c r="E61" t="s">
        <v>85</v>
      </c>
      <c r="F61" t="s">
        <v>92</v>
      </c>
      <c r="G61" s="8">
        <v>1000</v>
      </c>
      <c r="H61" s="9">
        <v>36667.0</v>
      </c>
      <c r="I61" s="11">
        <v>2.97</v>
      </c>
      <c r="J61" s="13">
        <v>0</v>
      </c>
      <c r="K61" s="9">
        <v>108900.99</v>
      </c>
    </row>
    <row r="62" spans="1:16">
      <c r="A62" t="s">
        <v>84</v>
      </c>
      <c r="B62" s="22" t="s">
        <v>24</v>
      </c>
      <c r="C62" t="s">
        <v>25</v>
      </c>
      <c r="D62" s="7">
        <v>45784.0</v>
      </c>
      <c r="E62" t="s">
        <v>85</v>
      </c>
      <c r="F62" t="s">
        <v>49</v>
      </c>
      <c r="G62" s="8">
        <v>1000</v>
      </c>
      <c r="H62" s="9">
        <v>36667.0</v>
      </c>
      <c r="I62" s="11">
        <v>3.3</v>
      </c>
      <c r="J62" s="13">
        <v>0</v>
      </c>
      <c r="K62" s="9">
        <v>121001.1</v>
      </c>
    </row>
    <row r="63" spans="1:16">
      <c r="A63" t="s">
        <v>84</v>
      </c>
      <c r="B63" s="22" t="s">
        <v>24</v>
      </c>
      <c r="C63" t="s">
        <v>25</v>
      </c>
      <c r="D63" s="7">
        <v>45784.0</v>
      </c>
      <c r="E63" t="s">
        <v>85</v>
      </c>
      <c r="F63" t="s">
        <v>93</v>
      </c>
      <c r="G63" s="8">
        <v>1000</v>
      </c>
      <c r="H63" s="9">
        <v>40000.0</v>
      </c>
      <c r="I63" s="11">
        <v>6.6</v>
      </c>
      <c r="J63" s="13">
        <v>0</v>
      </c>
      <c r="K63" s="9">
        <v>264000.0</v>
      </c>
    </row>
    <row r="64" spans="1:16">
      <c r="A64" t="s">
        <v>84</v>
      </c>
      <c r="B64" s="22" t="s">
        <v>24</v>
      </c>
      <c r="C64" t="s">
        <v>25</v>
      </c>
      <c r="D64" s="7">
        <v>45784.0</v>
      </c>
      <c r="E64" t="s">
        <v>85</v>
      </c>
      <c r="F64" t="s">
        <v>94</v>
      </c>
      <c r="G64" s="8">
        <v>1330</v>
      </c>
      <c r="H64" s="9">
        <v>23000.0</v>
      </c>
      <c r="I64" s="11">
        <v>2.128</v>
      </c>
      <c r="J64" s="13">
        <v>0</v>
      </c>
      <c r="K64" s="9">
        <v>48944.0</v>
      </c>
    </row>
    <row r="65" spans="1:16">
      <c r="A65" t="s">
        <v>84</v>
      </c>
      <c r="B65" s="22" t="s">
        <v>24</v>
      </c>
      <c r="C65" t="s">
        <v>25</v>
      </c>
      <c r="D65" s="7">
        <v>45784.0</v>
      </c>
      <c r="E65" t="s">
        <v>85</v>
      </c>
      <c r="F65" t="s">
        <v>95</v>
      </c>
      <c r="G65" s="8">
        <v>840</v>
      </c>
      <c r="H65" s="9">
        <v>23000.0</v>
      </c>
      <c r="I65" s="11">
        <v>1.344</v>
      </c>
      <c r="J65" s="13">
        <v>0</v>
      </c>
      <c r="K65" s="9">
        <v>30912.0</v>
      </c>
    </row>
    <row r="66" spans="1:16">
      <c r="A66" t="s">
        <v>84</v>
      </c>
      <c r="B66" s="22" t="s">
        <v>24</v>
      </c>
      <c r="C66" t="s">
        <v>25</v>
      </c>
      <c r="D66" s="7">
        <v>45784.0</v>
      </c>
      <c r="E66" t="s">
        <v>85</v>
      </c>
      <c r="F66" t="s">
        <v>96</v>
      </c>
      <c r="G66" s="8">
        <v>880</v>
      </c>
      <c r="H66" s="9">
        <v>36667.0</v>
      </c>
      <c r="I66" s="11">
        <v>2.904</v>
      </c>
      <c r="J66" s="13">
        <v>0</v>
      </c>
      <c r="K66" s="9">
        <v>106480.97</v>
      </c>
    </row>
    <row r="67" spans="1:16">
      <c r="A67" t="s">
        <v>84</v>
      </c>
      <c r="B67" s="22" t="s">
        <v>24</v>
      </c>
      <c r="C67" t="s">
        <v>25</v>
      </c>
      <c r="D67" s="7">
        <v>45784.0</v>
      </c>
      <c r="E67" t="s">
        <v>85</v>
      </c>
      <c r="F67" t="s">
        <v>49</v>
      </c>
      <c r="G67" s="8">
        <v>880</v>
      </c>
      <c r="H67" s="9">
        <v>0.0</v>
      </c>
      <c r="I67" s="11">
        <v>2.904</v>
      </c>
      <c r="J67" s="13">
        <v>0</v>
      </c>
      <c r="K67" s="9">
        <v>0.0</v>
      </c>
    </row>
    <row r="68" spans="1:16">
      <c r="A68" s="14" t="s">
        <v>84</v>
      </c>
      <c r="B68" s="23" t="s">
        <v>24</v>
      </c>
      <c r="C68" s="14" t="s">
        <v>25</v>
      </c>
      <c r="D68" s="16">
        <v>45784.0</v>
      </c>
      <c r="E68" s="14" t="s">
        <v>85</v>
      </c>
      <c r="F68" s="14" t="s">
        <v>21</v>
      </c>
      <c r="G68" s="14"/>
      <c r="H68" s="14"/>
      <c r="I68" s="14"/>
      <c r="J68" s="14"/>
      <c r="K68" s="14"/>
      <c r="L68" s="17">
        <v>0.0</v>
      </c>
      <c r="M68" s="18">
        <v>0.0</v>
      </c>
      <c r="N68" s="19">
        <v>0</v>
      </c>
      <c r="O68" s="20">
        <v>1564257.769</v>
      </c>
      <c r="P68" s="21" t="s">
        <v>97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t="s">
        <v>98</v>
      </c>
      <c r="B83" s="22" t="s">
        <v>24</v>
      </c>
      <c r="C83" t="s">
        <v>16</v>
      </c>
      <c r="D83" s="7">
        <v>45784.0</v>
      </c>
      <c r="E83" t="s">
        <v>99</v>
      </c>
      <c r="F83" t="s">
        <v>100</v>
      </c>
      <c r="G83" s="8">
        <v>108</v>
      </c>
      <c r="H83" s="9">
        <v>8000.0</v>
      </c>
      <c r="I83" s="11">
        <v>0</v>
      </c>
      <c r="J83" s="13">
        <v>864.0</v>
      </c>
      <c r="K83" s="9">
        <v>6912.0</v>
      </c>
    </row>
    <row r="84" spans="1:16">
      <c r="A84" t="s">
        <v>98</v>
      </c>
      <c r="B84" s="22" t="s">
        <v>24</v>
      </c>
      <c r="C84" t="s">
        <v>16</v>
      </c>
      <c r="D84" s="7">
        <v>45784.0</v>
      </c>
      <c r="E84" t="s">
        <v>99</v>
      </c>
      <c r="F84" t="s">
        <v>100</v>
      </c>
      <c r="G84" s="8">
        <v>108</v>
      </c>
      <c r="H84" s="9">
        <v>8000.0</v>
      </c>
      <c r="I84" s="11">
        <v>0</v>
      </c>
      <c r="J84" s="13">
        <v>864.0</v>
      </c>
      <c r="K84" s="9">
        <v>6912.0</v>
      </c>
    </row>
    <row r="85" spans="1:16">
      <c r="A85" t="s">
        <v>98</v>
      </c>
      <c r="B85" s="22" t="s">
        <v>24</v>
      </c>
      <c r="C85" t="s">
        <v>16</v>
      </c>
      <c r="D85" s="7">
        <v>45784.0</v>
      </c>
      <c r="E85" t="s">
        <v>99</v>
      </c>
      <c r="F85" t="s">
        <v>100</v>
      </c>
      <c r="G85" s="8">
        <v>108</v>
      </c>
      <c r="H85" s="9">
        <v>8000.0</v>
      </c>
      <c r="I85" s="11">
        <v>0</v>
      </c>
      <c r="J85" s="13">
        <v>864.0</v>
      </c>
      <c r="K85" s="9">
        <v>6912.0</v>
      </c>
    </row>
    <row r="86" spans="1:16">
      <c r="A86" t="s">
        <v>98</v>
      </c>
      <c r="B86" s="22" t="s">
        <v>24</v>
      </c>
      <c r="C86" t="s">
        <v>16</v>
      </c>
      <c r="D86" s="7">
        <v>45784.0</v>
      </c>
      <c r="E86" t="s">
        <v>99</v>
      </c>
      <c r="F86" t="s">
        <v>100</v>
      </c>
      <c r="G86" s="8">
        <v>108</v>
      </c>
      <c r="H86" s="9">
        <v>8000.0</v>
      </c>
      <c r="I86" s="11">
        <v>0</v>
      </c>
      <c r="J86" s="13">
        <v>864.0</v>
      </c>
      <c r="K86" s="9">
        <v>6912.0</v>
      </c>
    </row>
    <row r="87" spans="1:16">
      <c r="A87" t="s">
        <v>98</v>
      </c>
      <c r="B87" s="22" t="s">
        <v>24</v>
      </c>
      <c r="C87" t="s">
        <v>16</v>
      </c>
      <c r="D87" s="7">
        <v>45784.0</v>
      </c>
      <c r="E87" t="s">
        <v>99</v>
      </c>
      <c r="F87" t="s">
        <v>100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98</v>
      </c>
      <c r="B88" s="22" t="s">
        <v>24</v>
      </c>
      <c r="C88" t="s">
        <v>16</v>
      </c>
      <c r="D88" s="7">
        <v>45784.0</v>
      </c>
      <c r="E88" t="s">
        <v>99</v>
      </c>
      <c r="F88" t="s">
        <v>100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98</v>
      </c>
      <c r="B89" s="22" t="s">
        <v>24</v>
      </c>
      <c r="C89" t="s">
        <v>16</v>
      </c>
      <c r="D89" s="7">
        <v>45784.0</v>
      </c>
      <c r="E89" t="s">
        <v>99</v>
      </c>
      <c r="F89" t="s">
        <v>100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98</v>
      </c>
      <c r="B90" s="22" t="s">
        <v>24</v>
      </c>
      <c r="C90" t="s">
        <v>16</v>
      </c>
      <c r="D90" s="7">
        <v>45784.0</v>
      </c>
      <c r="E90" t="s">
        <v>99</v>
      </c>
      <c r="F90" t="s">
        <v>100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98</v>
      </c>
      <c r="B91" s="22" t="s">
        <v>24</v>
      </c>
      <c r="C91" t="s">
        <v>16</v>
      </c>
      <c r="D91" s="7">
        <v>45784.0</v>
      </c>
      <c r="E91" t="s">
        <v>99</v>
      </c>
      <c r="F91" t="s">
        <v>100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98</v>
      </c>
      <c r="B92" s="22" t="s">
        <v>24</v>
      </c>
      <c r="C92" t="s">
        <v>16</v>
      </c>
      <c r="D92" s="7">
        <v>45784.0</v>
      </c>
      <c r="E92" t="s">
        <v>99</v>
      </c>
      <c r="F92" t="s">
        <v>100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98</v>
      </c>
      <c r="B93" s="23" t="s">
        <v>24</v>
      </c>
      <c r="C93" s="14" t="s">
        <v>16</v>
      </c>
      <c r="D93" s="16">
        <v>45784.0</v>
      </c>
      <c r="E93" s="14" t="s">
        <v>99</v>
      </c>
      <c r="F93" s="14" t="s">
        <v>21</v>
      </c>
      <c r="G93" s="14"/>
      <c r="H93" s="14"/>
      <c r="I93" s="14"/>
      <c r="J93" s="14"/>
      <c r="K93" s="14"/>
      <c r="L93" s="17">
        <v>0.0</v>
      </c>
      <c r="M93" s="18">
        <v>0.0</v>
      </c>
      <c r="N93" s="19">
        <v>0</v>
      </c>
      <c r="O93" s="20">
        <v>165888.0</v>
      </c>
      <c r="P93" s="21" t="s">
        <v>101</v>
      </c>
    </row>
    <row r="94" spans="1:16">
      <c r="A94" t="s">
        <v>102</v>
      </c>
      <c r="B94" s="22" t="s">
        <v>24</v>
      </c>
      <c r="C94" t="s">
        <v>16</v>
      </c>
      <c r="D94" s="7">
        <v>45784.0</v>
      </c>
      <c r="E94" t="s">
        <v>103</v>
      </c>
      <c r="F94" t="s">
        <v>27</v>
      </c>
      <c r="G94" s="8">
        <v>9</v>
      </c>
      <c r="H94" s="9">
        <v>53000.0</v>
      </c>
      <c r="I94" s="11">
        <v>0.05</v>
      </c>
      <c r="J94" s="13">
        <v>0</v>
      </c>
      <c r="K94" s="9">
        <v>2650.0</v>
      </c>
    </row>
    <row r="95" spans="1:16">
      <c r="A95" t="s">
        <v>102</v>
      </c>
      <c r="B95" s="22" t="s">
        <v>24</v>
      </c>
      <c r="C95" t="s">
        <v>16</v>
      </c>
      <c r="D95" s="7">
        <v>45784.0</v>
      </c>
      <c r="E95" t="s">
        <v>103</v>
      </c>
      <c r="F95" t="s">
        <v>88</v>
      </c>
      <c r="G95" s="8">
        <v>153</v>
      </c>
      <c r="H95" s="9">
        <v>49000.0</v>
      </c>
      <c r="I95" s="11">
        <v>0.631</v>
      </c>
      <c r="J95" s="13">
        <v>0</v>
      </c>
      <c r="K95" s="9">
        <v>30919.0</v>
      </c>
    </row>
    <row r="96" spans="1:16">
      <c r="A96" s="14" t="s">
        <v>102</v>
      </c>
      <c r="B96" s="23" t="s">
        <v>24</v>
      </c>
      <c r="C96" s="14" t="s">
        <v>16</v>
      </c>
      <c r="D96" s="16">
        <v>45784.0</v>
      </c>
      <c r="E96" s="14" t="s">
        <v>103</v>
      </c>
      <c r="F96" s="14" t="s">
        <v>21</v>
      </c>
      <c r="G96" s="14"/>
      <c r="H96" s="14"/>
      <c r="I96" s="14"/>
      <c r="J96" s="14"/>
      <c r="K96" s="14"/>
      <c r="L96" s="17">
        <v>0.0</v>
      </c>
      <c r="M96" s="18">
        <v>0.0</v>
      </c>
      <c r="N96" s="19">
        <v>0</v>
      </c>
      <c r="O96" s="20">
        <v>33569.0</v>
      </c>
      <c r="P96" s="21" t="s">
        <v>104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107</v>
      </c>
      <c r="G97" s="8">
        <v>315</v>
      </c>
      <c r="H97" s="9">
        <v>9600.0</v>
      </c>
      <c r="I97" s="11">
        <v>3.704</v>
      </c>
      <c r="J97" s="13">
        <v>0</v>
      </c>
      <c r="K97" s="9">
        <v>35558.4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107</v>
      </c>
      <c r="G98" s="8">
        <v>286</v>
      </c>
      <c r="H98" s="9">
        <v>9600.0</v>
      </c>
      <c r="I98" s="11">
        <v>3.363</v>
      </c>
      <c r="J98" s="13">
        <v>0</v>
      </c>
      <c r="K98" s="9">
        <v>32284.8</v>
      </c>
    </row>
    <row r="99" spans="1:16">
      <c r="A99" t="s">
        <v>105</v>
      </c>
      <c r="B99" s="22" t="s">
        <v>24</v>
      </c>
      <c r="C99" t="s">
        <v>25</v>
      </c>
      <c r="D99" s="7">
        <v>45784.0</v>
      </c>
      <c r="E99" t="s">
        <v>106</v>
      </c>
      <c r="F99" t="s">
        <v>107</v>
      </c>
      <c r="G99" s="8">
        <v>286</v>
      </c>
      <c r="H99" s="9">
        <v>9600.0</v>
      </c>
      <c r="I99" s="11">
        <v>3.363</v>
      </c>
      <c r="J99" s="13">
        <v>0</v>
      </c>
      <c r="K99" s="9">
        <v>32284.8</v>
      </c>
    </row>
    <row r="100" spans="1:16">
      <c r="A100" t="s">
        <v>105</v>
      </c>
      <c r="B100" s="22" t="s">
        <v>24</v>
      </c>
      <c r="C100" t="s">
        <v>25</v>
      </c>
      <c r="D100" s="7">
        <v>45784.0</v>
      </c>
      <c r="E100" t="s">
        <v>106</v>
      </c>
      <c r="F100" t="s">
        <v>107</v>
      </c>
      <c r="G100" s="8">
        <v>306</v>
      </c>
      <c r="H100" s="9">
        <v>9600.0</v>
      </c>
      <c r="I100" s="11">
        <v>3.599</v>
      </c>
      <c r="J100" s="13">
        <v>0</v>
      </c>
      <c r="K100" s="9">
        <v>34550.4</v>
      </c>
    </row>
    <row r="101" spans="1:16">
      <c r="A101" t="s">
        <v>105</v>
      </c>
      <c r="B101" s="22" t="s">
        <v>24</v>
      </c>
      <c r="C101" t="s">
        <v>25</v>
      </c>
      <c r="D101" s="7">
        <v>45784.0</v>
      </c>
      <c r="E101" t="s">
        <v>106</v>
      </c>
      <c r="F101" t="s">
        <v>107</v>
      </c>
      <c r="G101" s="8">
        <v>286</v>
      </c>
      <c r="H101" s="9">
        <v>9600.0</v>
      </c>
      <c r="I101" s="11">
        <v>3.363</v>
      </c>
      <c r="J101" s="13">
        <v>0</v>
      </c>
      <c r="K101" s="9">
        <v>32284.8</v>
      </c>
    </row>
    <row r="102" spans="1:16">
      <c r="A102" t="s">
        <v>105</v>
      </c>
      <c r="B102" s="22" t="s">
        <v>24</v>
      </c>
      <c r="C102" t="s">
        <v>25</v>
      </c>
      <c r="D102" s="7">
        <v>45784.0</v>
      </c>
      <c r="E102" t="s">
        <v>106</v>
      </c>
      <c r="F102" t="s">
        <v>107</v>
      </c>
      <c r="G102" s="8">
        <v>238</v>
      </c>
      <c r="H102" s="9">
        <v>9600.0</v>
      </c>
      <c r="I102" s="11">
        <v>2.799</v>
      </c>
      <c r="J102" s="13">
        <v>0</v>
      </c>
      <c r="K102" s="9">
        <v>26870.4</v>
      </c>
    </row>
    <row r="103" spans="1:16">
      <c r="A103" t="s">
        <v>105</v>
      </c>
      <c r="B103" s="22" t="s">
        <v>24</v>
      </c>
      <c r="C103" t="s">
        <v>25</v>
      </c>
      <c r="D103" s="7">
        <v>45784.0</v>
      </c>
      <c r="E103" t="s">
        <v>106</v>
      </c>
      <c r="F103" t="s">
        <v>108</v>
      </c>
      <c r="G103" s="8">
        <v>286</v>
      </c>
      <c r="H103" s="9">
        <v>11600.0</v>
      </c>
      <c r="I103" s="11">
        <v>3.363</v>
      </c>
      <c r="J103" s="13">
        <v>0</v>
      </c>
      <c r="K103" s="9">
        <v>39010.8</v>
      </c>
    </row>
    <row r="104" spans="1:16">
      <c r="A104" t="s">
        <v>105</v>
      </c>
      <c r="B104" s="22" t="s">
        <v>24</v>
      </c>
      <c r="C104" t="s">
        <v>25</v>
      </c>
      <c r="D104" s="7">
        <v>45784.0</v>
      </c>
      <c r="E104" t="s">
        <v>106</v>
      </c>
      <c r="F104" t="s">
        <v>108</v>
      </c>
      <c r="G104" s="8">
        <v>286</v>
      </c>
      <c r="H104" s="9">
        <v>11600.0</v>
      </c>
      <c r="I104" s="11">
        <v>3.363</v>
      </c>
      <c r="J104" s="13">
        <v>0</v>
      </c>
      <c r="K104" s="9">
        <v>39010.8</v>
      </c>
    </row>
    <row r="105" spans="1:16">
      <c r="A105" t="s">
        <v>105</v>
      </c>
      <c r="B105" s="22" t="s">
        <v>24</v>
      </c>
      <c r="C105" t="s">
        <v>25</v>
      </c>
      <c r="D105" s="7">
        <v>45784.0</v>
      </c>
      <c r="E105" t="s">
        <v>106</v>
      </c>
      <c r="F105" t="s">
        <v>108</v>
      </c>
      <c r="G105" s="8">
        <v>286</v>
      </c>
      <c r="H105" s="9">
        <v>11600.0</v>
      </c>
      <c r="I105" s="11">
        <v>3.363</v>
      </c>
      <c r="J105" s="13">
        <v>0</v>
      </c>
      <c r="K105" s="9">
        <v>39010.8</v>
      </c>
    </row>
    <row r="106" spans="1:16">
      <c r="A106" t="s">
        <v>105</v>
      </c>
      <c r="B106" s="22" t="s">
        <v>24</v>
      </c>
      <c r="C106" t="s">
        <v>25</v>
      </c>
      <c r="D106" s="7">
        <v>45784.0</v>
      </c>
      <c r="E106" t="s">
        <v>106</v>
      </c>
      <c r="F106" t="s">
        <v>108</v>
      </c>
      <c r="G106" s="8">
        <v>286</v>
      </c>
      <c r="H106" s="9">
        <v>11600.0</v>
      </c>
      <c r="I106" s="11">
        <v>3.363</v>
      </c>
      <c r="J106" s="13">
        <v>0</v>
      </c>
      <c r="K106" s="9">
        <v>39010.8</v>
      </c>
    </row>
    <row r="107" spans="1:16">
      <c r="A107" t="s">
        <v>105</v>
      </c>
      <c r="B107" s="22" t="s">
        <v>24</v>
      </c>
      <c r="C107" t="s">
        <v>25</v>
      </c>
      <c r="D107" s="7">
        <v>45784.0</v>
      </c>
      <c r="E107" t="s">
        <v>106</v>
      </c>
      <c r="F107" t="s">
        <v>108</v>
      </c>
      <c r="G107" s="8">
        <v>235</v>
      </c>
      <c r="H107" s="9">
        <v>11600.0</v>
      </c>
      <c r="I107" s="11">
        <v>2.764</v>
      </c>
      <c r="J107" s="13">
        <v>0</v>
      </c>
      <c r="K107" s="9">
        <v>32062.4</v>
      </c>
    </row>
    <row r="108" spans="1:16">
      <c r="A108" t="s">
        <v>105</v>
      </c>
      <c r="B108" s="22" t="s">
        <v>24</v>
      </c>
      <c r="C108" t="s">
        <v>25</v>
      </c>
      <c r="D108" s="7">
        <v>45784.0</v>
      </c>
      <c r="E108" t="s">
        <v>106</v>
      </c>
      <c r="F108" t="s">
        <v>108</v>
      </c>
      <c r="G108" s="8">
        <v>286</v>
      </c>
      <c r="H108" s="9">
        <v>11600.0</v>
      </c>
      <c r="I108" s="11">
        <v>3.363</v>
      </c>
      <c r="J108" s="13">
        <v>0</v>
      </c>
      <c r="K108" s="9">
        <v>39010.8</v>
      </c>
    </row>
    <row r="109" spans="1:16">
      <c r="A109" s="14" t="s">
        <v>105</v>
      </c>
      <c r="B109" s="23" t="s">
        <v>24</v>
      </c>
      <c r="C109" s="14" t="s">
        <v>25</v>
      </c>
      <c r="D109" s="16">
        <v>45784.0</v>
      </c>
      <c r="E109" s="14" t="s">
        <v>106</v>
      </c>
      <c r="F109" s="14" t="s">
        <v>21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420950.0</v>
      </c>
      <c r="P109" s="21" t="s">
        <v>109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111</v>
      </c>
      <c r="G110" s="8">
        <v>256</v>
      </c>
      <c r="H110" s="9">
        <v>32000.0</v>
      </c>
      <c r="I110" s="11">
        <v>5.462</v>
      </c>
      <c r="J110" s="13">
        <v>0</v>
      </c>
      <c r="K110" s="9">
        <v>174784.0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111</v>
      </c>
      <c r="G111" s="8">
        <v>256</v>
      </c>
      <c r="H111" s="9">
        <v>32000.0</v>
      </c>
      <c r="I111" s="11">
        <v>5.462</v>
      </c>
      <c r="J111" s="13">
        <v>0</v>
      </c>
      <c r="K111" s="9">
        <v>174784.0</v>
      </c>
    </row>
    <row r="112" spans="1:16">
      <c r="A112" t="s">
        <v>47</v>
      </c>
      <c r="B112" s="22" t="s">
        <v>24</v>
      </c>
      <c r="C112" t="s">
        <v>16</v>
      </c>
      <c r="D112" s="7">
        <v>45784.0</v>
      </c>
      <c r="E112" t="s">
        <v>110</v>
      </c>
      <c r="F112" t="s">
        <v>112</v>
      </c>
      <c r="G112" s="8">
        <v>648</v>
      </c>
      <c r="H112" s="9">
        <v>32000.0</v>
      </c>
      <c r="I112" s="11">
        <v>5.988</v>
      </c>
      <c r="J112" s="13">
        <v>0</v>
      </c>
      <c r="K112" s="9">
        <v>191616.0</v>
      </c>
    </row>
    <row r="113" spans="1:16">
      <c r="A113" t="s">
        <v>47</v>
      </c>
      <c r="B113" s="22" t="s">
        <v>24</v>
      </c>
      <c r="C113" t="s">
        <v>16</v>
      </c>
      <c r="D113" s="7">
        <v>45784.0</v>
      </c>
      <c r="E113" t="s">
        <v>110</v>
      </c>
      <c r="F113" t="s">
        <v>112</v>
      </c>
      <c r="G113" s="8">
        <v>648</v>
      </c>
      <c r="H113" s="9">
        <v>32000.0</v>
      </c>
      <c r="I113" s="11">
        <v>5.988</v>
      </c>
      <c r="J113" s="13">
        <v>0</v>
      </c>
      <c r="K113" s="9">
        <v>191616.0</v>
      </c>
    </row>
    <row r="114" spans="1:16">
      <c r="A114" t="s">
        <v>47</v>
      </c>
      <c r="B114" s="22" t="s">
        <v>24</v>
      </c>
      <c r="C114" t="s">
        <v>16</v>
      </c>
      <c r="D114" s="7">
        <v>45784.0</v>
      </c>
      <c r="E114" t="s">
        <v>110</v>
      </c>
      <c r="F114" t="s">
        <v>112</v>
      </c>
      <c r="G114" s="8">
        <v>520</v>
      </c>
      <c r="H114" s="9">
        <v>32000.0</v>
      </c>
      <c r="I114" s="11">
        <v>4.805</v>
      </c>
      <c r="J114" s="13">
        <v>0</v>
      </c>
      <c r="K114" s="9">
        <v>153760.0</v>
      </c>
    </row>
    <row r="115" spans="1:16">
      <c r="A115" t="s">
        <v>47</v>
      </c>
      <c r="B115" s="22" t="s">
        <v>24</v>
      </c>
      <c r="C115" t="s">
        <v>16</v>
      </c>
      <c r="D115" s="7">
        <v>45784.0</v>
      </c>
      <c r="E115" t="s">
        <v>110</v>
      </c>
      <c r="F115" t="s">
        <v>113</v>
      </c>
      <c r="G115" s="8">
        <v>648</v>
      </c>
      <c r="H115" s="9">
        <v>32000.0</v>
      </c>
      <c r="I115" s="11">
        <v>2.994</v>
      </c>
      <c r="J115" s="13">
        <v>0</v>
      </c>
      <c r="K115" s="9">
        <v>95808.0</v>
      </c>
    </row>
    <row r="116" spans="1:16">
      <c r="A116" t="s">
        <v>47</v>
      </c>
      <c r="B116" s="22" t="s">
        <v>24</v>
      </c>
      <c r="C116" t="s">
        <v>16</v>
      </c>
      <c r="D116" s="7">
        <v>45784.0</v>
      </c>
      <c r="E116" t="s">
        <v>110</v>
      </c>
      <c r="F116" t="s">
        <v>114</v>
      </c>
      <c r="G116" s="8">
        <v>450</v>
      </c>
      <c r="H116" s="9">
        <v>32000.0</v>
      </c>
      <c r="I116" s="11">
        <v>5.443</v>
      </c>
      <c r="J116" s="13">
        <v>0</v>
      </c>
      <c r="K116" s="9">
        <v>174176.0</v>
      </c>
    </row>
    <row r="117" spans="1:16">
      <c r="A117" t="s">
        <v>47</v>
      </c>
      <c r="B117" s="22" t="s">
        <v>24</v>
      </c>
      <c r="C117" t="s">
        <v>16</v>
      </c>
      <c r="D117" s="7">
        <v>45784.0</v>
      </c>
      <c r="E117" t="s">
        <v>110</v>
      </c>
      <c r="F117" t="s">
        <v>114</v>
      </c>
      <c r="G117" s="8">
        <v>450</v>
      </c>
      <c r="H117" s="9">
        <v>32000.0</v>
      </c>
      <c r="I117" s="11">
        <v>5.443</v>
      </c>
      <c r="J117" s="13">
        <v>0</v>
      </c>
      <c r="K117" s="9">
        <v>174176.0</v>
      </c>
    </row>
    <row r="118" spans="1:16">
      <c r="A118" t="s">
        <v>47</v>
      </c>
      <c r="B118" s="22" t="s">
        <v>24</v>
      </c>
      <c r="C118" t="s">
        <v>16</v>
      </c>
      <c r="D118" s="7">
        <v>45784.0</v>
      </c>
      <c r="E118" t="s">
        <v>110</v>
      </c>
      <c r="F118" t="s">
        <v>114</v>
      </c>
      <c r="G118" s="8">
        <v>90</v>
      </c>
      <c r="H118" s="9">
        <v>32000.0</v>
      </c>
      <c r="I118" s="11">
        <v>1.089</v>
      </c>
      <c r="J118" s="13">
        <v>0</v>
      </c>
      <c r="K118" s="9">
        <v>34848.0</v>
      </c>
    </row>
    <row r="119" spans="1:16">
      <c r="A119" t="s">
        <v>47</v>
      </c>
      <c r="B119" s="22" t="s">
        <v>24</v>
      </c>
      <c r="C119" t="s">
        <v>16</v>
      </c>
      <c r="D119" s="7">
        <v>45784.0</v>
      </c>
      <c r="E119" t="s">
        <v>110</v>
      </c>
      <c r="F119" t="s">
        <v>115</v>
      </c>
      <c r="G119" s="8">
        <v>450</v>
      </c>
      <c r="H119" s="9">
        <v>32000.0</v>
      </c>
      <c r="I119" s="11">
        <v>4.536</v>
      </c>
      <c r="J119" s="13">
        <v>0</v>
      </c>
      <c r="K119" s="9">
        <v>145152.0</v>
      </c>
    </row>
    <row r="120" spans="1:16">
      <c r="A120" t="s">
        <v>47</v>
      </c>
      <c r="B120" s="22" t="s">
        <v>24</v>
      </c>
      <c r="C120" t="s">
        <v>16</v>
      </c>
      <c r="D120" s="7">
        <v>45784.0</v>
      </c>
      <c r="E120" t="s">
        <v>110</v>
      </c>
      <c r="F120" t="s">
        <v>115</v>
      </c>
      <c r="G120" s="8">
        <v>15</v>
      </c>
      <c r="H120" s="9">
        <v>32000.0</v>
      </c>
      <c r="I120" s="11">
        <v>0.151</v>
      </c>
      <c r="J120" s="13">
        <v>0</v>
      </c>
      <c r="K120" s="9">
        <v>4832.0</v>
      </c>
    </row>
    <row r="121" spans="1:16">
      <c r="A121" t="s">
        <v>47</v>
      </c>
      <c r="B121" s="22" t="s">
        <v>24</v>
      </c>
      <c r="C121" t="s">
        <v>16</v>
      </c>
      <c r="D121" s="7">
        <v>45784.0</v>
      </c>
      <c r="E121" t="s">
        <v>110</v>
      </c>
      <c r="F121" t="s">
        <v>116</v>
      </c>
      <c r="G121" s="8">
        <v>100</v>
      </c>
      <c r="H121" s="9">
        <v>32000.0</v>
      </c>
      <c r="I121" s="11">
        <v>0.806</v>
      </c>
      <c r="J121" s="13">
        <v>0</v>
      </c>
      <c r="K121" s="9">
        <v>25792.0</v>
      </c>
    </row>
    <row r="122" spans="1:16">
      <c r="A122" s="14" t="s">
        <v>47</v>
      </c>
      <c r="B122" s="23" t="s">
        <v>24</v>
      </c>
      <c r="C122" s="14" t="s">
        <v>16</v>
      </c>
      <c r="D122" s="16">
        <v>45784.0</v>
      </c>
      <c r="E122" s="14" t="s">
        <v>110</v>
      </c>
      <c r="F122" s="14" t="s">
        <v>21</v>
      </c>
      <c r="G122" s="14"/>
      <c r="H122" s="14"/>
      <c r="I122" s="14"/>
      <c r="J122" s="14"/>
      <c r="K122" s="14"/>
      <c r="L122" s="17">
        <v>216751.5</v>
      </c>
      <c r="M122" s="18">
        <v>0.0</v>
      </c>
      <c r="N122" s="19">
        <v>0</v>
      </c>
      <c r="O122" s="20">
        <v>1324592.5</v>
      </c>
      <c r="P122" s="21" t="s">
        <v>117</v>
      </c>
    </row>
    <row r="123" spans="1:16">
      <c r="A123" t="s">
        <v>118</v>
      </c>
      <c r="B123" s="22" t="s">
        <v>24</v>
      </c>
      <c r="C123" t="s">
        <v>25</v>
      </c>
      <c r="D123" s="7">
        <v>45784.0</v>
      </c>
      <c r="E123" t="s">
        <v>119</v>
      </c>
      <c r="F123" t="s">
        <v>120</v>
      </c>
      <c r="G123" s="8">
        <v>81</v>
      </c>
      <c r="H123" s="9">
        <v>40000.0</v>
      </c>
      <c r="I123" s="11">
        <v>0.223</v>
      </c>
      <c r="J123" s="13">
        <v>0</v>
      </c>
      <c r="K123" s="9">
        <v>8920.0</v>
      </c>
    </row>
    <row r="124" spans="1:16">
      <c r="A124" s="14" t="s">
        <v>118</v>
      </c>
      <c r="B124" s="23" t="s">
        <v>24</v>
      </c>
      <c r="C124" s="14" t="s">
        <v>25</v>
      </c>
      <c r="D124" s="16">
        <v>45784.0</v>
      </c>
      <c r="E124" s="14" t="s">
        <v>119</v>
      </c>
      <c r="F124" s="14" t="s">
        <v>21</v>
      </c>
      <c r="G124" s="14"/>
      <c r="H124" s="14"/>
      <c r="I124" s="14"/>
      <c r="J124" s="14"/>
      <c r="K124" s="14"/>
      <c r="L124" s="17">
        <v>0.0</v>
      </c>
      <c r="M124" s="18">
        <v>0.0</v>
      </c>
      <c r="N124" s="19">
        <v>0</v>
      </c>
      <c r="O124" s="20">
        <v>8920.0</v>
      </c>
      <c r="P124" s="21" t="s">
        <v>121</v>
      </c>
    </row>
    <row r="125" spans="1:16">
      <c r="A125" t="s">
        <v>122</v>
      </c>
      <c r="B125" s="22" t="s">
        <v>24</v>
      </c>
      <c r="C125" t="s">
        <v>16</v>
      </c>
      <c r="D125" s="7">
        <v>45784.0</v>
      </c>
      <c r="E125" t="s">
        <v>123</v>
      </c>
      <c r="F125" t="s">
        <v>124</v>
      </c>
      <c r="G125" s="8">
        <v>1</v>
      </c>
      <c r="H125" s="9">
        <v>26000.0</v>
      </c>
      <c r="I125" s="11">
        <v>0.009</v>
      </c>
      <c r="J125" s="13">
        <v>0</v>
      </c>
      <c r="K125" s="9">
        <v>234.0</v>
      </c>
    </row>
    <row r="126" spans="1:16">
      <c r="A126" t="s">
        <v>122</v>
      </c>
      <c r="B126" s="22" t="s">
        <v>24</v>
      </c>
      <c r="C126" t="s">
        <v>16</v>
      </c>
      <c r="D126" s="7">
        <v>45784.0</v>
      </c>
      <c r="E126" t="s">
        <v>123</v>
      </c>
      <c r="F126" t="s">
        <v>125</v>
      </c>
      <c r="G126" s="8">
        <v>1</v>
      </c>
      <c r="H126" s="9">
        <v>26000.0</v>
      </c>
      <c r="I126" s="11">
        <v>0.011</v>
      </c>
      <c r="J126" s="13">
        <v>0</v>
      </c>
      <c r="K126" s="9">
        <v>286.0</v>
      </c>
    </row>
    <row r="127" spans="1:16">
      <c r="A127" t="s">
        <v>122</v>
      </c>
      <c r="B127" s="22" t="s">
        <v>24</v>
      </c>
      <c r="C127" t="s">
        <v>16</v>
      </c>
      <c r="D127" s="7">
        <v>45784.0</v>
      </c>
      <c r="E127" t="s">
        <v>123</v>
      </c>
      <c r="F127" t="s">
        <v>126</v>
      </c>
      <c r="G127" s="8">
        <v>1</v>
      </c>
      <c r="H127" s="9">
        <v>26000.0</v>
      </c>
      <c r="I127" s="11">
        <v>0.007</v>
      </c>
      <c r="J127" s="13">
        <v>0</v>
      </c>
      <c r="K127" s="9">
        <v>182.0</v>
      </c>
    </row>
    <row r="128" spans="1:16">
      <c r="A128" t="s">
        <v>122</v>
      </c>
      <c r="B128" s="22" t="s">
        <v>24</v>
      </c>
      <c r="C128" t="s">
        <v>16</v>
      </c>
      <c r="D128" s="7">
        <v>45784.0</v>
      </c>
      <c r="E128" t="s">
        <v>123</v>
      </c>
      <c r="F128" t="s">
        <v>127</v>
      </c>
      <c r="G128" s="8">
        <v>1</v>
      </c>
      <c r="H128" s="9">
        <v>26000.0</v>
      </c>
      <c r="I128" s="11">
        <v>0.005</v>
      </c>
      <c r="J128" s="13">
        <v>0</v>
      </c>
      <c r="K128" s="9">
        <v>130.0</v>
      </c>
    </row>
    <row r="129" spans="1:16">
      <c r="A129" s="14" t="s">
        <v>122</v>
      </c>
      <c r="B129" s="23" t="s">
        <v>24</v>
      </c>
      <c r="C129" s="14" t="s">
        <v>16</v>
      </c>
      <c r="D129" s="16">
        <v>45784.0</v>
      </c>
      <c r="E129" s="14" t="s">
        <v>123</v>
      </c>
      <c r="F129" s="14" t="s">
        <v>21</v>
      </c>
      <c r="G129" s="14"/>
      <c r="H129" s="14"/>
      <c r="I129" s="14"/>
      <c r="J129" s="14"/>
      <c r="K129" s="14"/>
      <c r="L129" s="17">
        <v>0.0</v>
      </c>
      <c r="M129" s="18">
        <v>0.0</v>
      </c>
      <c r="N129" s="19">
        <v>0</v>
      </c>
      <c r="O129" s="20">
        <v>832.0</v>
      </c>
      <c r="P129" s="21" t="s">
        <v>128</v>
      </c>
    </row>
    <row r="130" spans="1:16">
      <c r="A130" t="s">
        <v>129</v>
      </c>
      <c r="B130" s="6" t="s">
        <v>13</v>
      </c>
      <c r="C130" t="s">
        <v>25</v>
      </c>
      <c r="D130" s="7">
        <v>45785.0</v>
      </c>
      <c r="E130" t="s">
        <v>130</v>
      </c>
      <c r="F130" t="s">
        <v>131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t="s">
        <v>129</v>
      </c>
      <c r="B131" s="6" t="s">
        <v>13</v>
      </c>
      <c r="C131" t="s">
        <v>25</v>
      </c>
      <c r="D131" s="7">
        <v>45785.0</v>
      </c>
      <c r="E131" t="s">
        <v>130</v>
      </c>
      <c r="F131" t="s">
        <v>131</v>
      </c>
      <c r="G131" s="8">
        <v>1</v>
      </c>
      <c r="H131" s="9">
        <v>1000.0</v>
      </c>
      <c r="I131" s="11">
        <v>1.0</v>
      </c>
      <c r="J131" s="13">
        <v>0</v>
      </c>
      <c r="K131" s="9">
        <v>1000.0</v>
      </c>
    </row>
    <row r="132" spans="1:16">
      <c r="A132" s="14" t="s">
        <v>129</v>
      </c>
      <c r="B132" s="15" t="s">
        <v>13</v>
      </c>
      <c r="C132" s="14" t="s">
        <v>25</v>
      </c>
      <c r="D132" s="16">
        <v>45785.0</v>
      </c>
      <c r="E132" s="14" t="s">
        <v>130</v>
      </c>
      <c r="F132" s="14" t="s">
        <v>21</v>
      </c>
      <c r="G132" s="14"/>
      <c r="H132" s="14"/>
      <c r="I132" s="14"/>
      <c r="J132" s="14"/>
      <c r="K132" s="14"/>
      <c r="L132" s="17">
        <v>0.0</v>
      </c>
      <c r="M132" s="18">
        <v>0.0</v>
      </c>
      <c r="N132" s="19">
        <v>0</v>
      </c>
      <c r="O132" s="20">
        <v>2000.0</v>
      </c>
      <c r="P132" s="21" t="s">
        <v>132</v>
      </c>
    </row>
    <row r="133" spans="1:16">
      <c r="A133" s="14"/>
      <c r="B133" s="14"/>
      <c r="C133" s="14"/>
      <c r="D133" s="14"/>
      <c r="E133" s="14"/>
      <c r="F133" s="14"/>
      <c r="G133" s="24">
        <f>SUM(G1:G132)</f>
        <v>36375</v>
      </c>
      <c r="H133" s="14"/>
      <c r="I133" s="24">
        <f>SUM(I1:I132)</f>
        <v>893.493</v>
      </c>
      <c r="J133" s="24">
        <f>SUM(J1:J132)</f>
        <v>20766</v>
      </c>
      <c r="K133" s="25">
        <f>SUM(K1:K132)</f>
        <v>5664728.4</v>
      </c>
      <c r="L133" s="25">
        <f>SUM(L1:L132)</f>
        <v>609815.5</v>
      </c>
      <c r="M133" s="25">
        <f>SUM(M1:M132)</f>
        <v>0</v>
      </c>
      <c r="N133" s="25">
        <f>SUM(N1:N132)</f>
        <v>0</v>
      </c>
      <c r="O133" s="26">
        <f>K133+M133-L133+N133</f>
        <v>5054912.9</v>
      </c>
      <c r="P133" s="14"/>
    </row>
    <row r="135" spans="1:16">
      <c r="L135" s="27" t="s">
        <v>133</v>
      </c>
      <c r="M135" s="28"/>
      <c r="N135" s="28"/>
      <c r="O135" s="29">
        <v>20</v>
      </c>
    </row>
  </sheetData>
  <mergeCells>
    <mergeCell ref="L135:N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"/>
  <sheetViews>
    <sheetView tabSelected="0" workbookViewId="0" showGridLines="true" showRowColHeaders="1">
      <pane ySplit="1" activePane="bottomLeft" state="frozen" topLeftCell="A2"/>
      <selection pane="bottomLeft" activeCell="L122" sqref="L122:O122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22" t="s">
        <v>24</v>
      </c>
      <c r="C2" t="s">
        <v>25</v>
      </c>
      <c r="D2" s="7">
        <v>45782.0</v>
      </c>
      <c r="E2" t="s">
        <v>26</v>
      </c>
      <c r="F2" t="s">
        <v>27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23</v>
      </c>
      <c r="B3" s="22" t="s">
        <v>24</v>
      </c>
      <c r="C3" t="s">
        <v>25</v>
      </c>
      <c r="D3" s="7">
        <v>45782.0</v>
      </c>
      <c r="E3" t="s">
        <v>26</v>
      </c>
      <c r="F3" t="s">
        <v>28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23</v>
      </c>
      <c r="B4" s="23" t="s">
        <v>24</v>
      </c>
      <c r="C4" s="14" t="s">
        <v>25</v>
      </c>
      <c r="D4" s="16">
        <v>45782.0</v>
      </c>
      <c r="E4" s="14" t="s">
        <v>26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29</v>
      </c>
    </row>
    <row r="5" spans="1:16">
      <c r="A5" t="s">
        <v>43</v>
      </c>
      <c r="B5" s="22" t="s">
        <v>24</v>
      </c>
      <c r="C5" t="s">
        <v>25</v>
      </c>
      <c r="D5" s="7">
        <v>45783.0</v>
      </c>
      <c r="E5" t="s">
        <v>44</v>
      </c>
      <c r="F5" t="s">
        <v>45</v>
      </c>
      <c r="G5" s="8">
        <v>700</v>
      </c>
      <c r="H5" s="9">
        <v>370.0</v>
      </c>
      <c r="I5" s="11">
        <v>700.0</v>
      </c>
      <c r="J5" s="13">
        <v>0</v>
      </c>
      <c r="K5" s="9">
        <v>259000.0</v>
      </c>
    </row>
    <row r="6" spans="1:16">
      <c r="A6" s="14" t="s">
        <v>43</v>
      </c>
      <c r="B6" s="23" t="s">
        <v>24</v>
      </c>
      <c r="C6" s="14" t="s">
        <v>25</v>
      </c>
      <c r="D6" s="16">
        <v>45783.0</v>
      </c>
      <c r="E6" s="14" t="s">
        <v>44</v>
      </c>
      <c r="F6" s="14" t="s">
        <v>21</v>
      </c>
      <c r="G6" s="14"/>
      <c r="H6" s="14"/>
      <c r="I6" s="14"/>
      <c r="J6" s="14"/>
      <c r="K6" s="14"/>
      <c r="L6" s="17">
        <v>0.0</v>
      </c>
      <c r="M6" s="18">
        <v>0.0</v>
      </c>
      <c r="N6" s="19">
        <v>0</v>
      </c>
      <c r="O6" s="20">
        <v>259000.0</v>
      </c>
      <c r="P6" s="21" t="s">
        <v>46</v>
      </c>
    </row>
    <row r="7" spans="1:16">
      <c r="A7" t="s">
        <v>47</v>
      </c>
      <c r="B7" s="22" t="s">
        <v>24</v>
      </c>
      <c r="C7" t="s">
        <v>25</v>
      </c>
      <c r="D7" s="7">
        <v>45783.0</v>
      </c>
      <c r="E7" t="s">
        <v>48</v>
      </c>
      <c r="F7" t="s">
        <v>49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47</v>
      </c>
      <c r="B8" s="22" t="s">
        <v>24</v>
      </c>
      <c r="C8" t="s">
        <v>25</v>
      </c>
      <c r="D8" s="7">
        <v>45783.0</v>
      </c>
      <c r="E8" t="s">
        <v>48</v>
      </c>
      <c r="F8" t="s">
        <v>49</v>
      </c>
      <c r="G8" s="8">
        <v>880</v>
      </c>
      <c r="H8" s="9">
        <v>32000.0</v>
      </c>
      <c r="I8" s="11">
        <v>2.904</v>
      </c>
      <c r="J8" s="13">
        <v>0</v>
      </c>
      <c r="K8" s="9">
        <v>92928.0</v>
      </c>
    </row>
    <row r="9" spans="1:16">
      <c r="A9" t="s">
        <v>47</v>
      </c>
      <c r="B9" s="22" t="s">
        <v>24</v>
      </c>
      <c r="C9" t="s">
        <v>25</v>
      </c>
      <c r="D9" s="7">
        <v>45783.0</v>
      </c>
      <c r="E9" t="s">
        <v>48</v>
      </c>
      <c r="F9" t="s">
        <v>49</v>
      </c>
      <c r="G9" s="8">
        <v>880</v>
      </c>
      <c r="H9" s="9">
        <v>32000.0</v>
      </c>
      <c r="I9" s="11">
        <v>2.904</v>
      </c>
      <c r="J9" s="13">
        <v>0</v>
      </c>
      <c r="K9" s="9">
        <v>92928.0</v>
      </c>
    </row>
    <row r="10" spans="1:16">
      <c r="A10" t="s">
        <v>47</v>
      </c>
      <c r="B10" s="22" t="s">
        <v>24</v>
      </c>
      <c r="C10" t="s">
        <v>25</v>
      </c>
      <c r="D10" s="7">
        <v>45783.0</v>
      </c>
      <c r="E10" t="s">
        <v>48</v>
      </c>
      <c r="F10" t="s">
        <v>49</v>
      </c>
      <c r="G10" s="8">
        <v>880</v>
      </c>
      <c r="H10" s="9">
        <v>32000.0</v>
      </c>
      <c r="I10" s="11">
        <v>2.904</v>
      </c>
      <c r="J10" s="13">
        <v>0</v>
      </c>
      <c r="K10" s="9">
        <v>92928.0</v>
      </c>
    </row>
    <row r="11" spans="1:16">
      <c r="A11" t="s">
        <v>47</v>
      </c>
      <c r="B11" s="22" t="s">
        <v>24</v>
      </c>
      <c r="C11" t="s">
        <v>25</v>
      </c>
      <c r="D11" s="7">
        <v>45783.0</v>
      </c>
      <c r="E11" t="s">
        <v>48</v>
      </c>
      <c r="F11" t="s">
        <v>50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47</v>
      </c>
      <c r="B12" s="22" t="s">
        <v>24</v>
      </c>
      <c r="C12" t="s">
        <v>25</v>
      </c>
      <c r="D12" s="7">
        <v>45783.0</v>
      </c>
      <c r="E12" t="s">
        <v>48</v>
      </c>
      <c r="F12" t="s">
        <v>50</v>
      </c>
      <c r="G12" s="8">
        <v>880</v>
      </c>
      <c r="H12" s="9">
        <v>30000.0</v>
      </c>
      <c r="I12" s="11">
        <v>2.904</v>
      </c>
      <c r="J12" s="13">
        <v>0</v>
      </c>
      <c r="K12" s="9">
        <v>87120.0</v>
      </c>
    </row>
    <row r="13" spans="1:16">
      <c r="A13" t="s">
        <v>47</v>
      </c>
      <c r="B13" s="22" t="s">
        <v>24</v>
      </c>
      <c r="C13" t="s">
        <v>25</v>
      </c>
      <c r="D13" s="7">
        <v>45783.0</v>
      </c>
      <c r="E13" t="s">
        <v>48</v>
      </c>
      <c r="F13" t="s">
        <v>50</v>
      </c>
      <c r="G13" s="8">
        <v>880</v>
      </c>
      <c r="H13" s="9">
        <v>30000.0</v>
      </c>
      <c r="I13" s="11">
        <v>2.904</v>
      </c>
      <c r="J13" s="13">
        <v>0</v>
      </c>
      <c r="K13" s="9">
        <v>87120.0</v>
      </c>
    </row>
    <row r="14" spans="1:16">
      <c r="A14" t="s">
        <v>47</v>
      </c>
      <c r="B14" s="22" t="s">
        <v>24</v>
      </c>
      <c r="C14" t="s">
        <v>25</v>
      </c>
      <c r="D14" s="7">
        <v>45783.0</v>
      </c>
      <c r="E14" t="s">
        <v>48</v>
      </c>
      <c r="F14" t="s">
        <v>50</v>
      </c>
      <c r="G14" s="8">
        <v>880</v>
      </c>
      <c r="H14" s="9">
        <v>30000.0</v>
      </c>
      <c r="I14" s="11">
        <v>2.904</v>
      </c>
      <c r="J14" s="13">
        <v>0</v>
      </c>
      <c r="K14" s="9">
        <v>87120.0</v>
      </c>
    </row>
    <row r="15" spans="1:16">
      <c r="A15" t="s">
        <v>47</v>
      </c>
      <c r="B15" s="22" t="s">
        <v>24</v>
      </c>
      <c r="C15" t="s">
        <v>25</v>
      </c>
      <c r="D15" s="7">
        <v>45783.0</v>
      </c>
      <c r="E15" t="s">
        <v>48</v>
      </c>
      <c r="F15" t="s">
        <v>51</v>
      </c>
      <c r="G15" s="8">
        <v>528</v>
      </c>
      <c r="H15" s="9">
        <v>30000.0</v>
      </c>
      <c r="I15" s="11">
        <v>2.361</v>
      </c>
      <c r="J15" s="13">
        <v>0</v>
      </c>
      <c r="K15" s="9">
        <v>70830.0</v>
      </c>
    </row>
    <row r="16" spans="1:16">
      <c r="A16" t="s">
        <v>47</v>
      </c>
      <c r="B16" s="22" t="s">
        <v>24</v>
      </c>
      <c r="C16" t="s">
        <v>25</v>
      </c>
      <c r="D16" s="7">
        <v>45783.0</v>
      </c>
      <c r="E16" t="s">
        <v>48</v>
      </c>
      <c r="F16" t="s">
        <v>51</v>
      </c>
      <c r="G16" s="8">
        <v>300</v>
      </c>
      <c r="H16" s="9">
        <v>30000.0</v>
      </c>
      <c r="I16" s="11">
        <v>1.341</v>
      </c>
      <c r="J16" s="13">
        <v>0</v>
      </c>
      <c r="K16" s="9">
        <v>40230.0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52</v>
      </c>
      <c r="G17" s="8">
        <v>528</v>
      </c>
      <c r="H17" s="9">
        <v>32000.0</v>
      </c>
      <c r="I17" s="11">
        <v>2.361</v>
      </c>
      <c r="J17" s="13">
        <v>0</v>
      </c>
      <c r="K17" s="9">
        <v>75552.0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52</v>
      </c>
      <c r="G18" s="8">
        <v>348</v>
      </c>
      <c r="H18" s="9">
        <v>32000.0</v>
      </c>
      <c r="I18" s="11">
        <v>1.556</v>
      </c>
      <c r="J18" s="13">
        <v>0</v>
      </c>
      <c r="K18" s="9">
        <v>49792.0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53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53</v>
      </c>
      <c r="G20" s="8">
        <v>528</v>
      </c>
      <c r="H20" s="9">
        <v>32000.0</v>
      </c>
      <c r="I20" s="11">
        <v>2.623</v>
      </c>
      <c r="J20" s="13">
        <v>0</v>
      </c>
      <c r="K20" s="9">
        <v>83936.0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53</v>
      </c>
      <c r="G21" s="8">
        <v>528</v>
      </c>
      <c r="H21" s="9">
        <v>32000.0</v>
      </c>
      <c r="I21" s="11">
        <v>2.623</v>
      </c>
      <c r="J21" s="13">
        <v>0</v>
      </c>
      <c r="K21" s="9">
        <v>83936.0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53</v>
      </c>
      <c r="G22" s="8">
        <v>528</v>
      </c>
      <c r="H22" s="9">
        <v>32000.0</v>
      </c>
      <c r="I22" s="11">
        <v>2.623</v>
      </c>
      <c r="J22" s="13">
        <v>0</v>
      </c>
      <c r="K22" s="9">
        <v>83936.0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53</v>
      </c>
      <c r="G23" s="8">
        <v>408</v>
      </c>
      <c r="H23" s="9">
        <v>32000.0</v>
      </c>
      <c r="I23" s="11">
        <v>2.027</v>
      </c>
      <c r="J23" s="13">
        <v>0</v>
      </c>
      <c r="K23" s="9">
        <v>64864.0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54</v>
      </c>
      <c r="G24" s="8">
        <v>528</v>
      </c>
      <c r="H24" s="9">
        <v>30000.0</v>
      </c>
      <c r="I24" s="11">
        <v>2.623</v>
      </c>
      <c r="J24" s="13">
        <v>0</v>
      </c>
      <c r="K24" s="9">
        <v>78690.0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54</v>
      </c>
      <c r="G25" s="8">
        <v>348</v>
      </c>
      <c r="H25" s="9">
        <v>30000.0</v>
      </c>
      <c r="I25" s="11">
        <v>1.729</v>
      </c>
      <c r="J25" s="13">
        <v>0</v>
      </c>
      <c r="K25" s="9">
        <v>51870.0</v>
      </c>
    </row>
    <row r="26" spans="1:16">
      <c r="A26" s="14" t="s">
        <v>47</v>
      </c>
      <c r="B26" s="23" t="s">
        <v>24</v>
      </c>
      <c r="C26" s="14" t="s">
        <v>25</v>
      </c>
      <c r="D26" s="16">
        <v>45783.0</v>
      </c>
      <c r="E26" s="14" t="s">
        <v>48</v>
      </c>
      <c r="F26" s="14" t="s">
        <v>21</v>
      </c>
      <c r="G26" s="14"/>
      <c r="H26" s="14"/>
      <c r="I26" s="14"/>
      <c r="J26" s="14"/>
      <c r="K26" s="14"/>
      <c r="L26" s="17">
        <v>393064.0</v>
      </c>
      <c r="M26" s="18">
        <v>0.0</v>
      </c>
      <c r="N26" s="19">
        <v>0</v>
      </c>
      <c r="O26" s="20">
        <v>1094700.0</v>
      </c>
      <c r="P26" s="21" t="s">
        <v>55</v>
      </c>
    </row>
    <row r="27" spans="1:16">
      <c r="A27" t="s">
        <v>56</v>
      </c>
      <c r="B27" s="22" t="s">
        <v>24</v>
      </c>
      <c r="C27" t="s">
        <v>25</v>
      </c>
      <c r="D27" s="7">
        <v>45783.0</v>
      </c>
      <c r="E27" t="s">
        <v>57</v>
      </c>
      <c r="F27" t="s">
        <v>58</v>
      </c>
      <c r="G27" s="8">
        <v>55</v>
      </c>
      <c r="H27" s="9">
        <v>37000.0</v>
      </c>
      <c r="I27" s="11">
        <v>0.252</v>
      </c>
      <c r="J27" s="13">
        <v>0</v>
      </c>
      <c r="K27" s="9">
        <v>9324.0</v>
      </c>
    </row>
    <row r="28" spans="1:16">
      <c r="A28" t="s">
        <v>56</v>
      </c>
      <c r="B28" s="22" t="s">
        <v>24</v>
      </c>
      <c r="C28" t="s">
        <v>25</v>
      </c>
      <c r="D28" s="7">
        <v>45783.0</v>
      </c>
      <c r="E28" t="s">
        <v>57</v>
      </c>
      <c r="F28" t="s">
        <v>59</v>
      </c>
      <c r="G28" s="8">
        <v>5</v>
      </c>
      <c r="H28" s="9">
        <v>20000.0</v>
      </c>
      <c r="I28" s="11">
        <v>0.023</v>
      </c>
      <c r="J28" s="13">
        <v>0</v>
      </c>
      <c r="K28" s="9">
        <v>460.0</v>
      </c>
    </row>
    <row r="29" spans="1:16">
      <c r="A29" t="s">
        <v>56</v>
      </c>
      <c r="B29" s="22" t="s">
        <v>24</v>
      </c>
      <c r="C29" t="s">
        <v>25</v>
      </c>
      <c r="D29" s="7">
        <v>45783.0</v>
      </c>
      <c r="E29" t="s">
        <v>57</v>
      </c>
      <c r="F29" t="s">
        <v>60</v>
      </c>
      <c r="G29" s="8">
        <v>90</v>
      </c>
      <c r="H29" s="9">
        <v>37000.0</v>
      </c>
      <c r="I29" s="11">
        <v>0.516</v>
      </c>
      <c r="J29" s="13">
        <v>0</v>
      </c>
      <c r="K29" s="9">
        <v>19092.0</v>
      </c>
    </row>
    <row r="30" spans="1:16">
      <c r="A30" t="s">
        <v>56</v>
      </c>
      <c r="B30" s="22" t="s">
        <v>24</v>
      </c>
      <c r="C30" t="s">
        <v>25</v>
      </c>
      <c r="D30" s="7">
        <v>45783.0</v>
      </c>
      <c r="E30" t="s">
        <v>57</v>
      </c>
      <c r="F30" t="s">
        <v>61</v>
      </c>
      <c r="G30" s="8">
        <v>5</v>
      </c>
      <c r="H30" s="9">
        <v>35000.0</v>
      </c>
      <c r="I30" s="11">
        <v>0.034</v>
      </c>
      <c r="J30" s="13">
        <v>0</v>
      </c>
      <c r="K30" s="9">
        <v>1190.0</v>
      </c>
    </row>
    <row r="31" spans="1:16">
      <c r="A31" t="s">
        <v>56</v>
      </c>
      <c r="B31" s="22" t="s">
        <v>24</v>
      </c>
      <c r="C31" t="s">
        <v>25</v>
      </c>
      <c r="D31" s="7">
        <v>45783.0</v>
      </c>
      <c r="E31" t="s">
        <v>57</v>
      </c>
      <c r="F31" t="s">
        <v>62</v>
      </c>
      <c r="G31" s="8">
        <v>24</v>
      </c>
      <c r="H31" s="9">
        <v>47000.0</v>
      </c>
      <c r="I31" s="11">
        <v>0.235</v>
      </c>
      <c r="J31" s="13">
        <v>0</v>
      </c>
      <c r="K31" s="9">
        <v>11045.0</v>
      </c>
    </row>
    <row r="32" spans="1:16">
      <c r="A32" t="s">
        <v>56</v>
      </c>
      <c r="B32" s="22" t="s">
        <v>24</v>
      </c>
      <c r="C32" t="s">
        <v>25</v>
      </c>
      <c r="D32" s="7">
        <v>45783.0</v>
      </c>
      <c r="E32" t="s">
        <v>57</v>
      </c>
      <c r="F32" t="s">
        <v>63</v>
      </c>
      <c r="G32" s="8">
        <v>30</v>
      </c>
      <c r="H32" s="9">
        <v>24000.0</v>
      </c>
      <c r="I32" s="11">
        <v>0.171</v>
      </c>
      <c r="J32" s="13">
        <v>0</v>
      </c>
      <c r="K32" s="9">
        <v>4104.0</v>
      </c>
    </row>
    <row r="33" spans="1:16">
      <c r="A33" t="s">
        <v>56</v>
      </c>
      <c r="B33" s="22" t="s">
        <v>24</v>
      </c>
      <c r="C33" t="s">
        <v>25</v>
      </c>
      <c r="D33" s="7">
        <v>45783.0</v>
      </c>
      <c r="E33" t="s">
        <v>57</v>
      </c>
      <c r="F33" t="s">
        <v>64</v>
      </c>
      <c r="G33" s="8">
        <v>21</v>
      </c>
      <c r="H33" s="9">
        <v>32000.0</v>
      </c>
      <c r="I33" s="11">
        <v>0.198</v>
      </c>
      <c r="J33" s="13">
        <v>0</v>
      </c>
      <c r="K33" s="9">
        <v>6336.0</v>
      </c>
    </row>
    <row r="34" spans="1:16">
      <c r="A34" s="14" t="s">
        <v>56</v>
      </c>
      <c r="B34" s="23" t="s">
        <v>24</v>
      </c>
      <c r="C34" s="14" t="s">
        <v>25</v>
      </c>
      <c r="D34" s="16">
        <v>45783.0</v>
      </c>
      <c r="E34" s="14" t="s">
        <v>57</v>
      </c>
      <c r="F34" s="14" t="s">
        <v>21</v>
      </c>
      <c r="G34" s="14"/>
      <c r="H34" s="14"/>
      <c r="I34" s="14"/>
      <c r="J34" s="14"/>
      <c r="K34" s="14"/>
      <c r="L34" s="17">
        <v>0.0</v>
      </c>
      <c r="M34" s="18">
        <v>0.0</v>
      </c>
      <c r="N34" s="19">
        <v>0</v>
      </c>
      <c r="O34" s="20">
        <v>51551.0</v>
      </c>
      <c r="P34" s="21" t="s">
        <v>65</v>
      </c>
    </row>
    <row r="35" spans="1:16">
      <c r="A35" t="s">
        <v>66</v>
      </c>
      <c r="B35" s="22" t="s">
        <v>24</v>
      </c>
      <c r="C35" t="s">
        <v>25</v>
      </c>
      <c r="D35" s="7">
        <v>45783.0</v>
      </c>
      <c r="E35" t="s">
        <v>67</v>
      </c>
      <c r="F35" t="s">
        <v>68</v>
      </c>
      <c r="G35" s="8">
        <v>120</v>
      </c>
      <c r="H35" s="9">
        <v>10000.0</v>
      </c>
      <c r="I35" s="11">
        <v>0.119</v>
      </c>
      <c r="J35" s="13">
        <v>0</v>
      </c>
      <c r="K35" s="9">
        <v>1190.0</v>
      </c>
    </row>
    <row r="36" spans="1:16">
      <c r="A36" t="s">
        <v>66</v>
      </c>
      <c r="B36" s="22" t="s">
        <v>24</v>
      </c>
      <c r="C36" t="s">
        <v>25</v>
      </c>
      <c r="D36" s="7">
        <v>45783.0</v>
      </c>
      <c r="E36" t="s">
        <v>67</v>
      </c>
      <c r="F36" t="s">
        <v>69</v>
      </c>
      <c r="G36" s="8">
        <v>140</v>
      </c>
      <c r="H36" s="9">
        <v>20000.0</v>
      </c>
      <c r="I36" s="11">
        <v>0.308</v>
      </c>
      <c r="J36" s="13">
        <v>0</v>
      </c>
      <c r="K36" s="9">
        <v>6160.0</v>
      </c>
    </row>
    <row r="37" spans="1:16">
      <c r="A37" s="14" t="s">
        <v>66</v>
      </c>
      <c r="B37" s="23" t="s">
        <v>24</v>
      </c>
      <c r="C37" s="14" t="s">
        <v>25</v>
      </c>
      <c r="D37" s="16">
        <v>45783.0</v>
      </c>
      <c r="E37" s="14" t="s">
        <v>67</v>
      </c>
      <c r="F37" s="14" t="s">
        <v>21</v>
      </c>
      <c r="G37" s="14"/>
      <c r="H37" s="14"/>
      <c r="I37" s="14"/>
      <c r="J37" s="14"/>
      <c r="K37" s="14"/>
      <c r="L37" s="17">
        <v>0.0</v>
      </c>
      <c r="M37" s="18">
        <v>0.0</v>
      </c>
      <c r="N37" s="19">
        <v>0</v>
      </c>
      <c r="O37" s="20">
        <v>7350.0</v>
      </c>
      <c r="P37" s="21" t="s">
        <v>70</v>
      </c>
    </row>
    <row r="38" spans="1:16">
      <c r="A38" t="s">
        <v>71</v>
      </c>
      <c r="B38" s="22" t="s">
        <v>24</v>
      </c>
      <c r="C38" t="s">
        <v>25</v>
      </c>
      <c r="D38" s="7">
        <v>45783.0</v>
      </c>
      <c r="E38" t="s">
        <v>72</v>
      </c>
      <c r="F38" t="s">
        <v>73</v>
      </c>
      <c r="G38" s="8">
        <v>120</v>
      </c>
      <c r="H38" s="9">
        <v>42000.0</v>
      </c>
      <c r="I38" s="11">
        <v>0.33</v>
      </c>
      <c r="J38" s="13">
        <v>0</v>
      </c>
      <c r="K38" s="9">
        <v>13860.0</v>
      </c>
    </row>
    <row r="39" spans="1:16">
      <c r="A39" s="14" t="s">
        <v>71</v>
      </c>
      <c r="B39" s="23" t="s">
        <v>24</v>
      </c>
      <c r="C39" s="14" t="s">
        <v>25</v>
      </c>
      <c r="D39" s="16">
        <v>45783.0</v>
      </c>
      <c r="E39" s="14" t="s">
        <v>72</v>
      </c>
      <c r="F39" s="14" t="s">
        <v>21</v>
      </c>
      <c r="G39" s="14"/>
      <c r="H39" s="14"/>
      <c r="I39" s="14"/>
      <c r="J39" s="14"/>
      <c r="K39" s="14"/>
      <c r="L39" s="17">
        <v>0.0</v>
      </c>
      <c r="M39" s="18">
        <v>0.0</v>
      </c>
      <c r="N39" s="19">
        <v>0</v>
      </c>
      <c r="O39" s="20">
        <v>13860.0</v>
      </c>
      <c r="P39" s="21" t="s">
        <v>74</v>
      </c>
    </row>
    <row r="40" spans="1:16">
      <c r="A40" t="s">
        <v>75</v>
      </c>
      <c r="B40" s="22" t="s">
        <v>24</v>
      </c>
      <c r="C40" t="s">
        <v>25</v>
      </c>
      <c r="D40" s="7">
        <v>45783.0</v>
      </c>
      <c r="E40" t="s">
        <v>76</v>
      </c>
      <c r="F40" t="s">
        <v>77</v>
      </c>
      <c r="G40" s="8">
        <v>50</v>
      </c>
      <c r="H40" s="9">
        <v>35000.0</v>
      </c>
      <c r="I40" s="11">
        <v>0.574</v>
      </c>
      <c r="J40" s="13">
        <v>0</v>
      </c>
      <c r="K40" s="9">
        <v>20090.0</v>
      </c>
    </row>
    <row r="41" spans="1:16">
      <c r="A41" s="14" t="s">
        <v>75</v>
      </c>
      <c r="B41" s="23" t="s">
        <v>24</v>
      </c>
      <c r="C41" s="14" t="s">
        <v>25</v>
      </c>
      <c r="D41" s="16">
        <v>45783.0</v>
      </c>
      <c r="E41" s="14" t="s">
        <v>76</v>
      </c>
      <c r="F41" s="14" t="s">
        <v>21</v>
      </c>
      <c r="G41" s="14"/>
      <c r="H41" s="14"/>
      <c r="I41" s="14"/>
      <c r="J41" s="14"/>
      <c r="K41" s="14"/>
      <c r="L41" s="17">
        <v>0.0</v>
      </c>
      <c r="M41" s="18">
        <v>0.0</v>
      </c>
      <c r="N41" s="19">
        <v>0</v>
      </c>
      <c r="O41" s="20">
        <v>20090.0</v>
      </c>
      <c r="P41" s="21" t="s">
        <v>78</v>
      </c>
    </row>
    <row r="42" spans="1:16">
      <c r="A42" t="s">
        <v>79</v>
      </c>
      <c r="B42" s="22" t="s">
        <v>24</v>
      </c>
      <c r="C42" t="s">
        <v>25</v>
      </c>
      <c r="D42" s="7">
        <v>45783.0</v>
      </c>
      <c r="E42" t="s">
        <v>80</v>
      </c>
      <c r="F42" t="s">
        <v>81</v>
      </c>
      <c r="G42" s="8">
        <v>45</v>
      </c>
      <c r="H42" s="9">
        <v>35000.0</v>
      </c>
      <c r="I42" s="11">
        <v>0.413</v>
      </c>
      <c r="J42" s="13">
        <v>0</v>
      </c>
      <c r="K42" s="9">
        <v>14455.0</v>
      </c>
    </row>
    <row r="43" spans="1:16">
      <c r="A43" t="s">
        <v>79</v>
      </c>
      <c r="B43" s="22" t="s">
        <v>24</v>
      </c>
      <c r="C43" t="s">
        <v>25</v>
      </c>
      <c r="D43" s="7">
        <v>45783.0</v>
      </c>
      <c r="E43" t="s">
        <v>80</v>
      </c>
      <c r="F43" t="s">
        <v>82</v>
      </c>
      <c r="G43" s="8">
        <v>54</v>
      </c>
      <c r="H43" s="9">
        <v>20000.0</v>
      </c>
      <c r="I43" s="11">
        <v>0.292</v>
      </c>
      <c r="J43" s="13">
        <v>0</v>
      </c>
      <c r="K43" s="9">
        <v>5840.0</v>
      </c>
    </row>
    <row r="44" spans="1:16">
      <c r="A44" s="14" t="s">
        <v>79</v>
      </c>
      <c r="B44" s="23" t="s">
        <v>24</v>
      </c>
      <c r="C44" s="14" t="s">
        <v>25</v>
      </c>
      <c r="D44" s="16">
        <v>45783.0</v>
      </c>
      <c r="E44" s="14" t="s">
        <v>80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20295.0</v>
      </c>
      <c r="P44" s="21" t="s">
        <v>83</v>
      </c>
    </row>
    <row r="45" spans="1:16">
      <c r="A45" t="s">
        <v>84</v>
      </c>
      <c r="B45" s="22" t="s">
        <v>24</v>
      </c>
      <c r="C45" t="s">
        <v>25</v>
      </c>
      <c r="D45" s="7">
        <v>45784.0</v>
      </c>
      <c r="E45" t="s">
        <v>85</v>
      </c>
      <c r="F45" t="s">
        <v>86</v>
      </c>
      <c r="G45" s="8">
        <v>612</v>
      </c>
      <c r="H45" s="9">
        <v>30000.0</v>
      </c>
      <c r="I45" s="11">
        <v>1.851</v>
      </c>
      <c r="J45" s="13">
        <v>0</v>
      </c>
      <c r="K45" s="9">
        <v>55530.0</v>
      </c>
    </row>
    <row r="46" spans="1:16">
      <c r="A46" t="s">
        <v>84</v>
      </c>
      <c r="B46" s="22" t="s">
        <v>24</v>
      </c>
      <c r="C46" t="s">
        <v>25</v>
      </c>
      <c r="D46" s="7">
        <v>45784.0</v>
      </c>
      <c r="E46" t="s">
        <v>85</v>
      </c>
      <c r="F46" t="s">
        <v>87</v>
      </c>
      <c r="G46" s="8">
        <v>675</v>
      </c>
      <c r="H46" s="9">
        <v>30000.0</v>
      </c>
      <c r="I46" s="11">
        <v>2.32</v>
      </c>
      <c r="J46" s="13">
        <v>0</v>
      </c>
      <c r="K46" s="9">
        <v>69600.0</v>
      </c>
    </row>
    <row r="47" spans="1:16">
      <c r="A47" t="s">
        <v>84</v>
      </c>
      <c r="B47" s="22" t="s">
        <v>24</v>
      </c>
      <c r="C47" t="s">
        <v>25</v>
      </c>
      <c r="D47" s="7">
        <v>45784.0</v>
      </c>
      <c r="E47" t="s">
        <v>85</v>
      </c>
      <c r="F47" t="s">
        <v>88</v>
      </c>
      <c r="G47" s="8">
        <v>900</v>
      </c>
      <c r="H47" s="9">
        <v>36667.0</v>
      </c>
      <c r="I47" s="11">
        <v>3.713</v>
      </c>
      <c r="J47" s="13">
        <v>0</v>
      </c>
      <c r="K47" s="9">
        <v>136144.57</v>
      </c>
    </row>
    <row r="48" spans="1:16">
      <c r="A48" t="s">
        <v>84</v>
      </c>
      <c r="B48" s="22" t="s">
        <v>24</v>
      </c>
      <c r="C48" t="s">
        <v>25</v>
      </c>
      <c r="D48" s="7">
        <v>45784.0</v>
      </c>
      <c r="E48" t="s">
        <v>85</v>
      </c>
      <c r="F48" t="s">
        <v>89</v>
      </c>
      <c r="G48" s="8">
        <v>1539</v>
      </c>
      <c r="H48" s="9">
        <v>40000.0</v>
      </c>
      <c r="I48" s="11">
        <v>12.697</v>
      </c>
      <c r="J48" s="13">
        <v>0</v>
      </c>
      <c r="K48" s="9">
        <v>507880.0</v>
      </c>
    </row>
    <row r="49" spans="1:16">
      <c r="A49" t="s">
        <v>84</v>
      </c>
      <c r="B49" s="22" t="s">
        <v>24</v>
      </c>
      <c r="C49" t="s">
        <v>25</v>
      </c>
      <c r="D49" s="7">
        <v>45784.0</v>
      </c>
      <c r="E49" t="s">
        <v>85</v>
      </c>
      <c r="F49" t="s">
        <v>90</v>
      </c>
      <c r="G49" s="8">
        <v>360</v>
      </c>
      <c r="H49" s="9">
        <v>30000.0</v>
      </c>
      <c r="I49" s="11">
        <v>0.871</v>
      </c>
      <c r="J49" s="13">
        <v>0</v>
      </c>
      <c r="K49" s="9">
        <v>26130.0</v>
      </c>
    </row>
    <row r="50" spans="1:16">
      <c r="A50" t="s">
        <v>84</v>
      </c>
      <c r="B50" s="22" t="s">
        <v>24</v>
      </c>
      <c r="C50" t="s">
        <v>25</v>
      </c>
      <c r="D50" s="7">
        <v>45784.0</v>
      </c>
      <c r="E50" t="s">
        <v>85</v>
      </c>
      <c r="F50" t="s">
        <v>91</v>
      </c>
      <c r="G50" s="8">
        <v>880</v>
      </c>
      <c r="H50" s="9">
        <v>36667.0</v>
      </c>
      <c r="I50" s="11">
        <v>2.42</v>
      </c>
      <c r="J50" s="13">
        <v>0</v>
      </c>
      <c r="K50" s="9">
        <v>88734.14</v>
      </c>
    </row>
    <row r="51" spans="1:16">
      <c r="A51" t="s">
        <v>84</v>
      </c>
      <c r="B51" s="22" t="s">
        <v>24</v>
      </c>
      <c r="C51" t="s">
        <v>25</v>
      </c>
      <c r="D51" s="7">
        <v>45784.0</v>
      </c>
      <c r="E51" t="s">
        <v>85</v>
      </c>
      <c r="F51" t="s">
        <v>92</v>
      </c>
      <c r="G51" s="8">
        <v>1000</v>
      </c>
      <c r="H51" s="9">
        <v>36667.0</v>
      </c>
      <c r="I51" s="11">
        <v>2.97</v>
      </c>
      <c r="J51" s="13">
        <v>0</v>
      </c>
      <c r="K51" s="9">
        <v>108900.99</v>
      </c>
    </row>
    <row r="52" spans="1:16">
      <c r="A52" t="s">
        <v>84</v>
      </c>
      <c r="B52" s="22" t="s">
        <v>24</v>
      </c>
      <c r="C52" t="s">
        <v>25</v>
      </c>
      <c r="D52" s="7">
        <v>45784.0</v>
      </c>
      <c r="E52" t="s">
        <v>85</v>
      </c>
      <c r="F52" t="s">
        <v>49</v>
      </c>
      <c r="G52" s="8">
        <v>1000</v>
      </c>
      <c r="H52" s="9">
        <v>36667.0</v>
      </c>
      <c r="I52" s="11">
        <v>3.3</v>
      </c>
      <c r="J52" s="13">
        <v>0</v>
      </c>
      <c r="K52" s="9">
        <v>121001.1</v>
      </c>
    </row>
    <row r="53" spans="1:16">
      <c r="A53" t="s">
        <v>84</v>
      </c>
      <c r="B53" s="22" t="s">
        <v>24</v>
      </c>
      <c r="C53" t="s">
        <v>25</v>
      </c>
      <c r="D53" s="7">
        <v>45784.0</v>
      </c>
      <c r="E53" t="s">
        <v>85</v>
      </c>
      <c r="F53" t="s">
        <v>93</v>
      </c>
      <c r="G53" s="8">
        <v>1000</v>
      </c>
      <c r="H53" s="9">
        <v>40000.0</v>
      </c>
      <c r="I53" s="11">
        <v>6.6</v>
      </c>
      <c r="J53" s="13">
        <v>0</v>
      </c>
      <c r="K53" s="9">
        <v>264000.0</v>
      </c>
    </row>
    <row r="54" spans="1:16">
      <c r="A54" t="s">
        <v>84</v>
      </c>
      <c r="B54" s="22" t="s">
        <v>24</v>
      </c>
      <c r="C54" t="s">
        <v>25</v>
      </c>
      <c r="D54" s="7">
        <v>45784.0</v>
      </c>
      <c r="E54" t="s">
        <v>85</v>
      </c>
      <c r="F54" t="s">
        <v>94</v>
      </c>
      <c r="G54" s="8">
        <v>1330</v>
      </c>
      <c r="H54" s="9">
        <v>23000.0</v>
      </c>
      <c r="I54" s="11">
        <v>2.128</v>
      </c>
      <c r="J54" s="13">
        <v>0</v>
      </c>
      <c r="K54" s="9">
        <v>48944.0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95</v>
      </c>
      <c r="G55" s="8">
        <v>840</v>
      </c>
      <c r="H55" s="9">
        <v>23000.0</v>
      </c>
      <c r="I55" s="11">
        <v>1.344</v>
      </c>
      <c r="J55" s="13">
        <v>0</v>
      </c>
      <c r="K55" s="9">
        <v>30912.0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96</v>
      </c>
      <c r="G56" s="8">
        <v>880</v>
      </c>
      <c r="H56" s="9">
        <v>36667.0</v>
      </c>
      <c r="I56" s="11">
        <v>2.904</v>
      </c>
      <c r="J56" s="13">
        <v>0</v>
      </c>
      <c r="K56" s="9">
        <v>106480.97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49</v>
      </c>
      <c r="G57" s="8">
        <v>880</v>
      </c>
      <c r="H57" s="9">
        <v>0.0</v>
      </c>
      <c r="I57" s="11">
        <v>2.904</v>
      </c>
      <c r="J57" s="13">
        <v>0</v>
      </c>
      <c r="K57" s="9">
        <v>0.0</v>
      </c>
    </row>
    <row r="58" spans="1:16">
      <c r="A58" s="14" t="s">
        <v>84</v>
      </c>
      <c r="B58" s="23" t="s">
        <v>24</v>
      </c>
      <c r="C58" s="14" t="s">
        <v>25</v>
      </c>
      <c r="D58" s="16">
        <v>45784.0</v>
      </c>
      <c r="E58" s="14" t="s">
        <v>85</v>
      </c>
      <c r="F58" s="14" t="s">
        <v>21</v>
      </c>
      <c r="G58" s="14"/>
      <c r="H58" s="14"/>
      <c r="I58" s="14"/>
      <c r="J58" s="14"/>
      <c r="K58" s="14"/>
      <c r="L58" s="17">
        <v>0.0</v>
      </c>
      <c r="M58" s="18">
        <v>0.0</v>
      </c>
      <c r="N58" s="19">
        <v>0</v>
      </c>
      <c r="O58" s="20">
        <v>1564257.769</v>
      </c>
      <c r="P58" s="21" t="s">
        <v>97</v>
      </c>
    </row>
    <row r="59" spans="1:16">
      <c r="A59" t="s">
        <v>98</v>
      </c>
      <c r="B59" s="22" t="s">
        <v>24</v>
      </c>
      <c r="C59" t="s">
        <v>16</v>
      </c>
      <c r="D59" s="7">
        <v>45784.0</v>
      </c>
      <c r="E59" t="s">
        <v>99</v>
      </c>
      <c r="F59" t="s">
        <v>100</v>
      </c>
      <c r="G59" s="8">
        <v>108</v>
      </c>
      <c r="H59" s="9">
        <v>8000.0</v>
      </c>
      <c r="I59" s="11">
        <v>0</v>
      </c>
      <c r="J59" s="13">
        <v>864.0</v>
      </c>
      <c r="K59" s="9">
        <v>6912.0</v>
      </c>
    </row>
    <row r="60" spans="1:16">
      <c r="A60" t="s">
        <v>98</v>
      </c>
      <c r="B60" s="22" t="s">
        <v>24</v>
      </c>
      <c r="C60" t="s">
        <v>16</v>
      </c>
      <c r="D60" s="7">
        <v>45784.0</v>
      </c>
      <c r="E60" t="s">
        <v>99</v>
      </c>
      <c r="F60" t="s">
        <v>100</v>
      </c>
      <c r="G60" s="8">
        <v>108</v>
      </c>
      <c r="H60" s="9">
        <v>8000.0</v>
      </c>
      <c r="I60" s="11">
        <v>0</v>
      </c>
      <c r="J60" s="13">
        <v>864.0</v>
      </c>
      <c r="K60" s="9">
        <v>6912.0</v>
      </c>
    </row>
    <row r="61" spans="1:16">
      <c r="A61" t="s">
        <v>98</v>
      </c>
      <c r="B61" s="22" t="s">
        <v>24</v>
      </c>
      <c r="C61" t="s">
        <v>16</v>
      </c>
      <c r="D61" s="7">
        <v>45784.0</v>
      </c>
      <c r="E61" t="s">
        <v>99</v>
      </c>
      <c r="F61" t="s">
        <v>100</v>
      </c>
      <c r="G61" s="8">
        <v>108</v>
      </c>
      <c r="H61" s="9">
        <v>8000.0</v>
      </c>
      <c r="I61" s="11">
        <v>0</v>
      </c>
      <c r="J61" s="13">
        <v>864.0</v>
      </c>
      <c r="K61" s="9">
        <v>6912.0</v>
      </c>
    </row>
    <row r="62" spans="1:16">
      <c r="A62" t="s">
        <v>98</v>
      </c>
      <c r="B62" s="22" t="s">
        <v>24</v>
      </c>
      <c r="C62" t="s">
        <v>16</v>
      </c>
      <c r="D62" s="7">
        <v>45784.0</v>
      </c>
      <c r="E62" t="s">
        <v>99</v>
      </c>
      <c r="F62" t="s">
        <v>100</v>
      </c>
      <c r="G62" s="8">
        <v>108</v>
      </c>
      <c r="H62" s="9">
        <v>8000.0</v>
      </c>
      <c r="I62" s="11">
        <v>0</v>
      </c>
      <c r="J62" s="13">
        <v>864.0</v>
      </c>
      <c r="K62" s="9">
        <v>6912.0</v>
      </c>
    </row>
    <row r="63" spans="1:16">
      <c r="A63" t="s">
        <v>98</v>
      </c>
      <c r="B63" s="22" t="s">
        <v>24</v>
      </c>
      <c r="C63" t="s">
        <v>16</v>
      </c>
      <c r="D63" s="7">
        <v>45784.0</v>
      </c>
      <c r="E63" t="s">
        <v>99</v>
      </c>
      <c r="F63" t="s">
        <v>100</v>
      </c>
      <c r="G63" s="8">
        <v>108</v>
      </c>
      <c r="H63" s="9">
        <v>8000.0</v>
      </c>
      <c r="I63" s="11">
        <v>0</v>
      </c>
      <c r="J63" s="13">
        <v>864.0</v>
      </c>
      <c r="K63" s="9">
        <v>6912.0</v>
      </c>
    </row>
    <row r="64" spans="1:16">
      <c r="A64" t="s">
        <v>98</v>
      </c>
      <c r="B64" s="22" t="s">
        <v>24</v>
      </c>
      <c r="C64" t="s">
        <v>16</v>
      </c>
      <c r="D64" s="7">
        <v>45784.0</v>
      </c>
      <c r="E64" t="s">
        <v>99</v>
      </c>
      <c r="F64" t="s">
        <v>100</v>
      </c>
      <c r="G64" s="8">
        <v>108</v>
      </c>
      <c r="H64" s="9">
        <v>8000.0</v>
      </c>
      <c r="I64" s="11">
        <v>0</v>
      </c>
      <c r="J64" s="13">
        <v>864.0</v>
      </c>
      <c r="K64" s="9">
        <v>6912.0</v>
      </c>
    </row>
    <row r="65" spans="1:16">
      <c r="A65" t="s">
        <v>98</v>
      </c>
      <c r="B65" s="22" t="s">
        <v>24</v>
      </c>
      <c r="C65" t="s">
        <v>16</v>
      </c>
      <c r="D65" s="7">
        <v>45784.0</v>
      </c>
      <c r="E65" t="s">
        <v>99</v>
      </c>
      <c r="F65" t="s">
        <v>100</v>
      </c>
      <c r="G65" s="8">
        <v>108</v>
      </c>
      <c r="H65" s="9">
        <v>8000.0</v>
      </c>
      <c r="I65" s="11">
        <v>0</v>
      </c>
      <c r="J65" s="13">
        <v>864.0</v>
      </c>
      <c r="K65" s="9">
        <v>6912.0</v>
      </c>
    </row>
    <row r="66" spans="1:16">
      <c r="A66" t="s">
        <v>98</v>
      </c>
      <c r="B66" s="22" t="s">
        <v>24</v>
      </c>
      <c r="C66" t="s">
        <v>16</v>
      </c>
      <c r="D66" s="7">
        <v>45784.0</v>
      </c>
      <c r="E66" t="s">
        <v>99</v>
      </c>
      <c r="F66" t="s">
        <v>100</v>
      </c>
      <c r="G66" s="8">
        <v>108</v>
      </c>
      <c r="H66" s="9">
        <v>8000.0</v>
      </c>
      <c r="I66" s="11">
        <v>0</v>
      </c>
      <c r="J66" s="13">
        <v>864.0</v>
      </c>
      <c r="K66" s="9">
        <v>6912.0</v>
      </c>
    </row>
    <row r="67" spans="1:16">
      <c r="A67" t="s">
        <v>98</v>
      </c>
      <c r="B67" s="22" t="s">
        <v>24</v>
      </c>
      <c r="C67" t="s">
        <v>16</v>
      </c>
      <c r="D67" s="7">
        <v>45784.0</v>
      </c>
      <c r="E67" t="s">
        <v>99</v>
      </c>
      <c r="F67" t="s">
        <v>100</v>
      </c>
      <c r="G67" s="8">
        <v>108</v>
      </c>
      <c r="H67" s="9">
        <v>8000.0</v>
      </c>
      <c r="I67" s="11">
        <v>0</v>
      </c>
      <c r="J67" s="13">
        <v>864.0</v>
      </c>
      <c r="K67" s="9">
        <v>6912.0</v>
      </c>
    </row>
    <row r="68" spans="1:16">
      <c r="A68" t="s">
        <v>98</v>
      </c>
      <c r="B68" s="22" t="s">
        <v>24</v>
      </c>
      <c r="C68" t="s">
        <v>16</v>
      </c>
      <c r="D68" s="7">
        <v>45784.0</v>
      </c>
      <c r="E68" t="s">
        <v>99</v>
      </c>
      <c r="F68" t="s">
        <v>100</v>
      </c>
      <c r="G68" s="8">
        <v>108</v>
      </c>
      <c r="H68" s="9">
        <v>8000.0</v>
      </c>
      <c r="I68" s="11">
        <v>0</v>
      </c>
      <c r="J68" s="13">
        <v>864.0</v>
      </c>
      <c r="K68" s="9">
        <v>6912.0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s="14" t="s">
        <v>98</v>
      </c>
      <c r="B83" s="23" t="s">
        <v>24</v>
      </c>
      <c r="C83" s="14" t="s">
        <v>16</v>
      </c>
      <c r="D83" s="16">
        <v>45784.0</v>
      </c>
      <c r="E83" s="14" t="s">
        <v>99</v>
      </c>
      <c r="F83" s="14" t="s">
        <v>21</v>
      </c>
      <c r="G83" s="14"/>
      <c r="H83" s="14"/>
      <c r="I83" s="14"/>
      <c r="J83" s="14"/>
      <c r="K83" s="14"/>
      <c r="L83" s="17">
        <v>0.0</v>
      </c>
      <c r="M83" s="18">
        <v>0.0</v>
      </c>
      <c r="N83" s="19">
        <v>0</v>
      </c>
      <c r="O83" s="20">
        <v>165888.0</v>
      </c>
      <c r="P83" s="21" t="s">
        <v>101</v>
      </c>
    </row>
    <row r="84" spans="1:16">
      <c r="A84" t="s">
        <v>102</v>
      </c>
      <c r="B84" s="22" t="s">
        <v>24</v>
      </c>
      <c r="C84" t="s">
        <v>16</v>
      </c>
      <c r="D84" s="7">
        <v>45784.0</v>
      </c>
      <c r="E84" t="s">
        <v>103</v>
      </c>
      <c r="F84" t="s">
        <v>27</v>
      </c>
      <c r="G84" s="8">
        <v>9</v>
      </c>
      <c r="H84" s="9">
        <v>53000.0</v>
      </c>
      <c r="I84" s="11">
        <v>0.05</v>
      </c>
      <c r="J84" s="13">
        <v>0</v>
      </c>
      <c r="K84" s="9">
        <v>2650.0</v>
      </c>
    </row>
    <row r="85" spans="1:16">
      <c r="A85" t="s">
        <v>102</v>
      </c>
      <c r="B85" s="22" t="s">
        <v>24</v>
      </c>
      <c r="C85" t="s">
        <v>16</v>
      </c>
      <c r="D85" s="7">
        <v>45784.0</v>
      </c>
      <c r="E85" t="s">
        <v>103</v>
      </c>
      <c r="F85" t="s">
        <v>88</v>
      </c>
      <c r="G85" s="8">
        <v>153</v>
      </c>
      <c r="H85" s="9">
        <v>49000.0</v>
      </c>
      <c r="I85" s="11">
        <v>0.631</v>
      </c>
      <c r="J85" s="13">
        <v>0</v>
      </c>
      <c r="K85" s="9">
        <v>30919.0</v>
      </c>
    </row>
    <row r="86" spans="1:16">
      <c r="A86" s="14" t="s">
        <v>102</v>
      </c>
      <c r="B86" s="23" t="s">
        <v>24</v>
      </c>
      <c r="C86" s="14" t="s">
        <v>16</v>
      </c>
      <c r="D86" s="16">
        <v>45784.0</v>
      </c>
      <c r="E86" s="14" t="s">
        <v>103</v>
      </c>
      <c r="F86" s="14" t="s">
        <v>21</v>
      </c>
      <c r="G86" s="14"/>
      <c r="H86" s="14"/>
      <c r="I86" s="14"/>
      <c r="J86" s="14"/>
      <c r="K86" s="14"/>
      <c r="L86" s="17">
        <v>0.0</v>
      </c>
      <c r="M86" s="18">
        <v>0.0</v>
      </c>
      <c r="N86" s="19">
        <v>0</v>
      </c>
      <c r="O86" s="20">
        <v>33569.0</v>
      </c>
      <c r="P86" s="21" t="s">
        <v>104</v>
      </c>
    </row>
    <row r="87" spans="1:16">
      <c r="A87" t="s">
        <v>105</v>
      </c>
      <c r="B87" s="22" t="s">
        <v>24</v>
      </c>
      <c r="C87" t="s">
        <v>25</v>
      </c>
      <c r="D87" s="7">
        <v>45784.0</v>
      </c>
      <c r="E87" t="s">
        <v>106</v>
      </c>
      <c r="F87" t="s">
        <v>107</v>
      </c>
      <c r="G87" s="8">
        <v>315</v>
      </c>
      <c r="H87" s="9">
        <v>9600.0</v>
      </c>
      <c r="I87" s="11">
        <v>3.704</v>
      </c>
      <c r="J87" s="13">
        <v>0</v>
      </c>
      <c r="K87" s="9">
        <v>35558.4</v>
      </c>
    </row>
    <row r="88" spans="1:16">
      <c r="A88" t="s">
        <v>105</v>
      </c>
      <c r="B88" s="22" t="s">
        <v>24</v>
      </c>
      <c r="C88" t="s">
        <v>25</v>
      </c>
      <c r="D88" s="7">
        <v>45784.0</v>
      </c>
      <c r="E88" t="s">
        <v>106</v>
      </c>
      <c r="F88" t="s">
        <v>107</v>
      </c>
      <c r="G88" s="8">
        <v>286</v>
      </c>
      <c r="H88" s="9">
        <v>9600.0</v>
      </c>
      <c r="I88" s="11">
        <v>3.363</v>
      </c>
      <c r="J88" s="13">
        <v>0</v>
      </c>
      <c r="K88" s="9">
        <v>32284.8</v>
      </c>
    </row>
    <row r="89" spans="1:16">
      <c r="A89" t="s">
        <v>105</v>
      </c>
      <c r="B89" s="22" t="s">
        <v>24</v>
      </c>
      <c r="C89" t="s">
        <v>25</v>
      </c>
      <c r="D89" s="7">
        <v>45784.0</v>
      </c>
      <c r="E89" t="s">
        <v>106</v>
      </c>
      <c r="F89" t="s">
        <v>107</v>
      </c>
      <c r="G89" s="8">
        <v>286</v>
      </c>
      <c r="H89" s="9">
        <v>9600.0</v>
      </c>
      <c r="I89" s="11">
        <v>3.363</v>
      </c>
      <c r="J89" s="13">
        <v>0</v>
      </c>
      <c r="K89" s="9">
        <v>32284.8</v>
      </c>
    </row>
    <row r="90" spans="1:16">
      <c r="A90" t="s">
        <v>105</v>
      </c>
      <c r="B90" s="22" t="s">
        <v>24</v>
      </c>
      <c r="C90" t="s">
        <v>25</v>
      </c>
      <c r="D90" s="7">
        <v>45784.0</v>
      </c>
      <c r="E90" t="s">
        <v>106</v>
      </c>
      <c r="F90" t="s">
        <v>107</v>
      </c>
      <c r="G90" s="8">
        <v>306</v>
      </c>
      <c r="H90" s="9">
        <v>9600.0</v>
      </c>
      <c r="I90" s="11">
        <v>3.599</v>
      </c>
      <c r="J90" s="13">
        <v>0</v>
      </c>
      <c r="K90" s="9">
        <v>34550.4</v>
      </c>
    </row>
    <row r="91" spans="1:16">
      <c r="A91" t="s">
        <v>105</v>
      </c>
      <c r="B91" s="22" t="s">
        <v>24</v>
      </c>
      <c r="C91" t="s">
        <v>25</v>
      </c>
      <c r="D91" s="7">
        <v>45784.0</v>
      </c>
      <c r="E91" t="s">
        <v>106</v>
      </c>
      <c r="F91" t="s">
        <v>107</v>
      </c>
      <c r="G91" s="8">
        <v>286</v>
      </c>
      <c r="H91" s="9">
        <v>9600.0</v>
      </c>
      <c r="I91" s="11">
        <v>3.363</v>
      </c>
      <c r="J91" s="13">
        <v>0</v>
      </c>
      <c r="K91" s="9">
        <v>32284.8</v>
      </c>
    </row>
    <row r="92" spans="1:16">
      <c r="A92" t="s">
        <v>105</v>
      </c>
      <c r="B92" s="22" t="s">
        <v>24</v>
      </c>
      <c r="C92" t="s">
        <v>25</v>
      </c>
      <c r="D92" s="7">
        <v>45784.0</v>
      </c>
      <c r="E92" t="s">
        <v>106</v>
      </c>
      <c r="F92" t="s">
        <v>107</v>
      </c>
      <c r="G92" s="8">
        <v>238</v>
      </c>
      <c r="H92" s="9">
        <v>9600.0</v>
      </c>
      <c r="I92" s="11">
        <v>2.799</v>
      </c>
      <c r="J92" s="13">
        <v>0</v>
      </c>
      <c r="K92" s="9">
        <v>26870.4</v>
      </c>
    </row>
    <row r="93" spans="1:16">
      <c r="A93" t="s">
        <v>105</v>
      </c>
      <c r="B93" s="22" t="s">
        <v>24</v>
      </c>
      <c r="C93" t="s">
        <v>25</v>
      </c>
      <c r="D93" s="7">
        <v>45784.0</v>
      </c>
      <c r="E93" t="s">
        <v>106</v>
      </c>
      <c r="F93" t="s">
        <v>108</v>
      </c>
      <c r="G93" s="8">
        <v>286</v>
      </c>
      <c r="H93" s="9">
        <v>11600.0</v>
      </c>
      <c r="I93" s="11">
        <v>3.363</v>
      </c>
      <c r="J93" s="13">
        <v>0</v>
      </c>
      <c r="K93" s="9">
        <v>39010.8</v>
      </c>
    </row>
    <row r="94" spans="1:16">
      <c r="A94" t="s">
        <v>105</v>
      </c>
      <c r="B94" s="22" t="s">
        <v>24</v>
      </c>
      <c r="C94" t="s">
        <v>25</v>
      </c>
      <c r="D94" s="7">
        <v>45784.0</v>
      </c>
      <c r="E94" t="s">
        <v>106</v>
      </c>
      <c r="F94" t="s">
        <v>108</v>
      </c>
      <c r="G94" s="8">
        <v>286</v>
      </c>
      <c r="H94" s="9">
        <v>11600.0</v>
      </c>
      <c r="I94" s="11">
        <v>3.363</v>
      </c>
      <c r="J94" s="13">
        <v>0</v>
      </c>
      <c r="K94" s="9">
        <v>39010.8</v>
      </c>
    </row>
    <row r="95" spans="1:16">
      <c r="A95" t="s">
        <v>105</v>
      </c>
      <c r="B95" s="22" t="s">
        <v>24</v>
      </c>
      <c r="C95" t="s">
        <v>25</v>
      </c>
      <c r="D95" s="7">
        <v>45784.0</v>
      </c>
      <c r="E95" t="s">
        <v>106</v>
      </c>
      <c r="F95" t="s">
        <v>108</v>
      </c>
      <c r="G95" s="8">
        <v>286</v>
      </c>
      <c r="H95" s="9">
        <v>11600.0</v>
      </c>
      <c r="I95" s="11">
        <v>3.363</v>
      </c>
      <c r="J95" s="13">
        <v>0</v>
      </c>
      <c r="K95" s="9">
        <v>39010.8</v>
      </c>
    </row>
    <row r="96" spans="1:16">
      <c r="A96" t="s">
        <v>105</v>
      </c>
      <c r="B96" s="22" t="s">
        <v>24</v>
      </c>
      <c r="C96" t="s">
        <v>25</v>
      </c>
      <c r="D96" s="7">
        <v>45784.0</v>
      </c>
      <c r="E96" t="s">
        <v>106</v>
      </c>
      <c r="F96" t="s">
        <v>108</v>
      </c>
      <c r="G96" s="8">
        <v>286</v>
      </c>
      <c r="H96" s="9">
        <v>11600.0</v>
      </c>
      <c r="I96" s="11">
        <v>3.363</v>
      </c>
      <c r="J96" s="13">
        <v>0</v>
      </c>
      <c r="K96" s="9">
        <v>39010.8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108</v>
      </c>
      <c r="G97" s="8">
        <v>235</v>
      </c>
      <c r="H97" s="9">
        <v>11600.0</v>
      </c>
      <c r="I97" s="11">
        <v>2.764</v>
      </c>
      <c r="J97" s="13">
        <v>0</v>
      </c>
      <c r="K97" s="9">
        <v>32062.4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108</v>
      </c>
      <c r="G98" s="8">
        <v>286</v>
      </c>
      <c r="H98" s="9">
        <v>11600.0</v>
      </c>
      <c r="I98" s="11">
        <v>3.363</v>
      </c>
      <c r="J98" s="13">
        <v>0</v>
      </c>
      <c r="K98" s="9">
        <v>39010.8</v>
      </c>
    </row>
    <row r="99" spans="1:16">
      <c r="A99" s="14" t="s">
        <v>105</v>
      </c>
      <c r="B99" s="23" t="s">
        <v>24</v>
      </c>
      <c r="C99" s="14" t="s">
        <v>25</v>
      </c>
      <c r="D99" s="16">
        <v>45784.0</v>
      </c>
      <c r="E99" s="14" t="s">
        <v>106</v>
      </c>
      <c r="F99" s="14" t="s">
        <v>21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420950.0</v>
      </c>
      <c r="P99" s="21" t="s">
        <v>109</v>
      </c>
    </row>
    <row r="100" spans="1:16">
      <c r="A100" t="s">
        <v>47</v>
      </c>
      <c r="B100" s="22" t="s">
        <v>24</v>
      </c>
      <c r="C100" t="s">
        <v>16</v>
      </c>
      <c r="D100" s="7">
        <v>45784.0</v>
      </c>
      <c r="E100" t="s">
        <v>110</v>
      </c>
      <c r="F100" t="s">
        <v>111</v>
      </c>
      <c r="G100" s="8">
        <v>256</v>
      </c>
      <c r="H100" s="9">
        <v>32000.0</v>
      </c>
      <c r="I100" s="11">
        <v>5.462</v>
      </c>
      <c r="J100" s="13">
        <v>0</v>
      </c>
      <c r="K100" s="9">
        <v>174784.0</v>
      </c>
    </row>
    <row r="101" spans="1:16">
      <c r="A101" t="s">
        <v>47</v>
      </c>
      <c r="B101" s="22" t="s">
        <v>24</v>
      </c>
      <c r="C101" t="s">
        <v>16</v>
      </c>
      <c r="D101" s="7">
        <v>45784.0</v>
      </c>
      <c r="E101" t="s">
        <v>110</v>
      </c>
      <c r="F101" t="s">
        <v>111</v>
      </c>
      <c r="G101" s="8">
        <v>256</v>
      </c>
      <c r="H101" s="9">
        <v>32000.0</v>
      </c>
      <c r="I101" s="11">
        <v>5.462</v>
      </c>
      <c r="J101" s="13">
        <v>0</v>
      </c>
      <c r="K101" s="9">
        <v>174784.0</v>
      </c>
    </row>
    <row r="102" spans="1:16">
      <c r="A102" t="s">
        <v>47</v>
      </c>
      <c r="B102" s="22" t="s">
        <v>24</v>
      </c>
      <c r="C102" t="s">
        <v>16</v>
      </c>
      <c r="D102" s="7">
        <v>45784.0</v>
      </c>
      <c r="E102" t="s">
        <v>110</v>
      </c>
      <c r="F102" t="s">
        <v>112</v>
      </c>
      <c r="G102" s="8">
        <v>648</v>
      </c>
      <c r="H102" s="9">
        <v>32000.0</v>
      </c>
      <c r="I102" s="11">
        <v>5.988</v>
      </c>
      <c r="J102" s="13">
        <v>0</v>
      </c>
      <c r="K102" s="9">
        <v>191616.0</v>
      </c>
    </row>
    <row r="103" spans="1:16">
      <c r="A103" t="s">
        <v>47</v>
      </c>
      <c r="B103" s="22" t="s">
        <v>24</v>
      </c>
      <c r="C103" t="s">
        <v>16</v>
      </c>
      <c r="D103" s="7">
        <v>45784.0</v>
      </c>
      <c r="E103" t="s">
        <v>110</v>
      </c>
      <c r="F103" t="s">
        <v>112</v>
      </c>
      <c r="G103" s="8">
        <v>648</v>
      </c>
      <c r="H103" s="9">
        <v>32000.0</v>
      </c>
      <c r="I103" s="11">
        <v>5.988</v>
      </c>
      <c r="J103" s="13">
        <v>0</v>
      </c>
      <c r="K103" s="9">
        <v>191616.0</v>
      </c>
    </row>
    <row r="104" spans="1:16">
      <c r="A104" t="s">
        <v>47</v>
      </c>
      <c r="B104" s="22" t="s">
        <v>24</v>
      </c>
      <c r="C104" t="s">
        <v>16</v>
      </c>
      <c r="D104" s="7">
        <v>45784.0</v>
      </c>
      <c r="E104" t="s">
        <v>110</v>
      </c>
      <c r="F104" t="s">
        <v>112</v>
      </c>
      <c r="G104" s="8">
        <v>520</v>
      </c>
      <c r="H104" s="9">
        <v>32000.0</v>
      </c>
      <c r="I104" s="11">
        <v>4.805</v>
      </c>
      <c r="J104" s="13">
        <v>0</v>
      </c>
      <c r="K104" s="9">
        <v>153760.0</v>
      </c>
    </row>
    <row r="105" spans="1:16">
      <c r="A105" t="s">
        <v>47</v>
      </c>
      <c r="B105" s="22" t="s">
        <v>24</v>
      </c>
      <c r="C105" t="s">
        <v>16</v>
      </c>
      <c r="D105" s="7">
        <v>45784.0</v>
      </c>
      <c r="E105" t="s">
        <v>110</v>
      </c>
      <c r="F105" t="s">
        <v>113</v>
      </c>
      <c r="G105" s="8">
        <v>648</v>
      </c>
      <c r="H105" s="9">
        <v>32000.0</v>
      </c>
      <c r="I105" s="11">
        <v>2.994</v>
      </c>
      <c r="J105" s="13">
        <v>0</v>
      </c>
      <c r="K105" s="9">
        <v>95808.0</v>
      </c>
    </row>
    <row r="106" spans="1:16">
      <c r="A106" t="s">
        <v>47</v>
      </c>
      <c r="B106" s="22" t="s">
        <v>24</v>
      </c>
      <c r="C106" t="s">
        <v>16</v>
      </c>
      <c r="D106" s="7">
        <v>45784.0</v>
      </c>
      <c r="E106" t="s">
        <v>110</v>
      </c>
      <c r="F106" t="s">
        <v>114</v>
      </c>
      <c r="G106" s="8">
        <v>450</v>
      </c>
      <c r="H106" s="9">
        <v>32000.0</v>
      </c>
      <c r="I106" s="11">
        <v>5.443</v>
      </c>
      <c r="J106" s="13">
        <v>0</v>
      </c>
      <c r="K106" s="9">
        <v>174176.0</v>
      </c>
    </row>
    <row r="107" spans="1:16">
      <c r="A107" t="s">
        <v>47</v>
      </c>
      <c r="B107" s="22" t="s">
        <v>24</v>
      </c>
      <c r="C107" t="s">
        <v>16</v>
      </c>
      <c r="D107" s="7">
        <v>45784.0</v>
      </c>
      <c r="E107" t="s">
        <v>110</v>
      </c>
      <c r="F107" t="s">
        <v>114</v>
      </c>
      <c r="G107" s="8">
        <v>450</v>
      </c>
      <c r="H107" s="9">
        <v>32000.0</v>
      </c>
      <c r="I107" s="11">
        <v>5.443</v>
      </c>
      <c r="J107" s="13">
        <v>0</v>
      </c>
      <c r="K107" s="9">
        <v>174176.0</v>
      </c>
    </row>
    <row r="108" spans="1:16">
      <c r="A108" t="s">
        <v>47</v>
      </c>
      <c r="B108" s="22" t="s">
        <v>24</v>
      </c>
      <c r="C108" t="s">
        <v>16</v>
      </c>
      <c r="D108" s="7">
        <v>45784.0</v>
      </c>
      <c r="E108" t="s">
        <v>110</v>
      </c>
      <c r="F108" t="s">
        <v>114</v>
      </c>
      <c r="G108" s="8">
        <v>90</v>
      </c>
      <c r="H108" s="9">
        <v>32000.0</v>
      </c>
      <c r="I108" s="11">
        <v>1.089</v>
      </c>
      <c r="J108" s="13">
        <v>0</v>
      </c>
      <c r="K108" s="9">
        <v>34848.0</v>
      </c>
    </row>
    <row r="109" spans="1:16">
      <c r="A109" t="s">
        <v>47</v>
      </c>
      <c r="B109" s="22" t="s">
        <v>24</v>
      </c>
      <c r="C109" t="s">
        <v>16</v>
      </c>
      <c r="D109" s="7">
        <v>45784.0</v>
      </c>
      <c r="E109" t="s">
        <v>110</v>
      </c>
      <c r="F109" t="s">
        <v>115</v>
      </c>
      <c r="G109" s="8">
        <v>450</v>
      </c>
      <c r="H109" s="9">
        <v>32000.0</v>
      </c>
      <c r="I109" s="11">
        <v>4.536</v>
      </c>
      <c r="J109" s="13">
        <v>0</v>
      </c>
      <c r="K109" s="9">
        <v>145152.0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115</v>
      </c>
      <c r="G110" s="8">
        <v>15</v>
      </c>
      <c r="H110" s="9">
        <v>32000.0</v>
      </c>
      <c r="I110" s="11">
        <v>0.151</v>
      </c>
      <c r="J110" s="13">
        <v>0</v>
      </c>
      <c r="K110" s="9">
        <v>4832.0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116</v>
      </c>
      <c r="G111" s="8">
        <v>100</v>
      </c>
      <c r="H111" s="9">
        <v>32000.0</v>
      </c>
      <c r="I111" s="11">
        <v>0.806</v>
      </c>
      <c r="J111" s="13">
        <v>0</v>
      </c>
      <c r="K111" s="9">
        <v>25792.0</v>
      </c>
    </row>
    <row r="112" spans="1:16">
      <c r="A112" s="14" t="s">
        <v>47</v>
      </c>
      <c r="B112" s="23" t="s">
        <v>24</v>
      </c>
      <c r="C112" s="14" t="s">
        <v>16</v>
      </c>
      <c r="D112" s="16">
        <v>45784.0</v>
      </c>
      <c r="E112" s="14" t="s">
        <v>110</v>
      </c>
      <c r="F112" s="14" t="s">
        <v>21</v>
      </c>
      <c r="G112" s="14"/>
      <c r="H112" s="14"/>
      <c r="I112" s="14"/>
      <c r="J112" s="14"/>
      <c r="K112" s="14"/>
      <c r="L112" s="17">
        <v>216751.5</v>
      </c>
      <c r="M112" s="18">
        <v>0.0</v>
      </c>
      <c r="N112" s="19">
        <v>0</v>
      </c>
      <c r="O112" s="20">
        <v>1324592.5</v>
      </c>
      <c r="P112" s="21" t="s">
        <v>117</v>
      </c>
    </row>
    <row r="113" spans="1:16">
      <c r="A113" t="s">
        <v>118</v>
      </c>
      <c r="B113" s="22" t="s">
        <v>24</v>
      </c>
      <c r="C113" t="s">
        <v>25</v>
      </c>
      <c r="D113" s="7">
        <v>45784.0</v>
      </c>
      <c r="E113" t="s">
        <v>119</v>
      </c>
      <c r="F113" t="s">
        <v>120</v>
      </c>
      <c r="G113" s="8">
        <v>81</v>
      </c>
      <c r="H113" s="9">
        <v>40000.0</v>
      </c>
      <c r="I113" s="11">
        <v>0.223</v>
      </c>
      <c r="J113" s="13">
        <v>0</v>
      </c>
      <c r="K113" s="9">
        <v>8920.0</v>
      </c>
    </row>
    <row r="114" spans="1:16">
      <c r="A114" s="14" t="s">
        <v>118</v>
      </c>
      <c r="B114" s="23" t="s">
        <v>24</v>
      </c>
      <c r="C114" s="14" t="s">
        <v>25</v>
      </c>
      <c r="D114" s="16">
        <v>45784.0</v>
      </c>
      <c r="E114" s="14" t="s">
        <v>119</v>
      </c>
      <c r="F114" s="14" t="s">
        <v>21</v>
      </c>
      <c r="G114" s="14"/>
      <c r="H114" s="14"/>
      <c r="I114" s="14"/>
      <c r="J114" s="14"/>
      <c r="K114" s="14"/>
      <c r="L114" s="17">
        <v>0.0</v>
      </c>
      <c r="M114" s="18">
        <v>0.0</v>
      </c>
      <c r="N114" s="19">
        <v>0</v>
      </c>
      <c r="O114" s="20">
        <v>8920.0</v>
      </c>
      <c r="P114" s="21" t="s">
        <v>121</v>
      </c>
    </row>
    <row r="115" spans="1:16">
      <c r="A115" t="s">
        <v>122</v>
      </c>
      <c r="B115" s="22" t="s">
        <v>24</v>
      </c>
      <c r="C115" t="s">
        <v>16</v>
      </c>
      <c r="D115" s="7">
        <v>45784.0</v>
      </c>
      <c r="E115" t="s">
        <v>123</v>
      </c>
      <c r="F115" t="s">
        <v>124</v>
      </c>
      <c r="G115" s="8">
        <v>1</v>
      </c>
      <c r="H115" s="9">
        <v>26000.0</v>
      </c>
      <c r="I115" s="11">
        <v>0.009</v>
      </c>
      <c r="J115" s="13">
        <v>0</v>
      </c>
      <c r="K115" s="9">
        <v>234.0</v>
      </c>
    </row>
    <row r="116" spans="1:16">
      <c r="A116" t="s">
        <v>122</v>
      </c>
      <c r="B116" s="22" t="s">
        <v>24</v>
      </c>
      <c r="C116" t="s">
        <v>16</v>
      </c>
      <c r="D116" s="7">
        <v>45784.0</v>
      </c>
      <c r="E116" t="s">
        <v>123</v>
      </c>
      <c r="F116" t="s">
        <v>125</v>
      </c>
      <c r="G116" s="8">
        <v>1</v>
      </c>
      <c r="H116" s="9">
        <v>26000.0</v>
      </c>
      <c r="I116" s="11">
        <v>0.011</v>
      </c>
      <c r="J116" s="13">
        <v>0</v>
      </c>
      <c r="K116" s="9">
        <v>286.0</v>
      </c>
    </row>
    <row r="117" spans="1:16">
      <c r="A117" t="s">
        <v>122</v>
      </c>
      <c r="B117" s="22" t="s">
        <v>24</v>
      </c>
      <c r="C117" t="s">
        <v>16</v>
      </c>
      <c r="D117" s="7">
        <v>45784.0</v>
      </c>
      <c r="E117" t="s">
        <v>123</v>
      </c>
      <c r="F117" t="s">
        <v>126</v>
      </c>
      <c r="G117" s="8">
        <v>1</v>
      </c>
      <c r="H117" s="9">
        <v>26000.0</v>
      </c>
      <c r="I117" s="11">
        <v>0.007</v>
      </c>
      <c r="J117" s="13">
        <v>0</v>
      </c>
      <c r="K117" s="9">
        <v>182.0</v>
      </c>
    </row>
    <row r="118" spans="1:16">
      <c r="A118" t="s">
        <v>122</v>
      </c>
      <c r="B118" s="22" t="s">
        <v>24</v>
      </c>
      <c r="C118" t="s">
        <v>16</v>
      </c>
      <c r="D118" s="7">
        <v>45784.0</v>
      </c>
      <c r="E118" t="s">
        <v>123</v>
      </c>
      <c r="F118" t="s">
        <v>127</v>
      </c>
      <c r="G118" s="8">
        <v>1</v>
      </c>
      <c r="H118" s="9">
        <v>26000.0</v>
      </c>
      <c r="I118" s="11">
        <v>0.005</v>
      </c>
      <c r="J118" s="13">
        <v>0</v>
      </c>
      <c r="K118" s="9">
        <v>130.0</v>
      </c>
    </row>
    <row r="119" spans="1:16">
      <c r="A119" s="14" t="s">
        <v>122</v>
      </c>
      <c r="B119" s="23" t="s">
        <v>24</v>
      </c>
      <c r="C119" s="14" t="s">
        <v>16</v>
      </c>
      <c r="D119" s="16">
        <v>45784.0</v>
      </c>
      <c r="E119" s="14" t="s">
        <v>123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832.0</v>
      </c>
      <c r="P119" s="21" t="s">
        <v>128</v>
      </c>
    </row>
    <row r="120" spans="1:16">
      <c r="A120" s="14"/>
      <c r="B120" s="14"/>
      <c r="C120" s="14"/>
      <c r="D120" s="14"/>
      <c r="E120" s="14"/>
      <c r="F120" s="14"/>
      <c r="G120" s="24">
        <f>SUM(G1:G119)</f>
        <v>36319</v>
      </c>
      <c r="H120" s="14"/>
      <c r="I120" s="24">
        <f>SUM(I1:I119)</f>
        <v>886.494</v>
      </c>
      <c r="J120" s="24">
        <f>SUM(J1:J119)</f>
        <v>20736</v>
      </c>
      <c r="K120" s="25">
        <f>SUM(K1:K119)</f>
        <v>5614554.77</v>
      </c>
      <c r="L120" s="25">
        <f>SUM(L1:L119)</f>
        <v>609815.5</v>
      </c>
      <c r="M120" s="25">
        <f>SUM(M1:M119)</f>
        <v>0</v>
      </c>
      <c r="N120" s="25">
        <f>SUM(N1:N119)</f>
        <v>0</v>
      </c>
      <c r="O120" s="26">
        <f>K120+M120-L120+N120</f>
        <v>5004739.27</v>
      </c>
      <c r="P120" s="14"/>
    </row>
    <row r="122" spans="1:16">
      <c r="L122" s="27" t="s">
        <v>133</v>
      </c>
      <c r="M122" s="28"/>
      <c r="N122" s="28"/>
      <c r="O122" s="29">
        <v>15</v>
      </c>
    </row>
  </sheetData>
  <mergeCells>
    <mergeCell ref="L122:N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1.711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7.7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0.55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30</v>
      </c>
      <c r="B2" s="22" t="s">
        <v>31</v>
      </c>
      <c r="C2" t="s">
        <v>25</v>
      </c>
      <c r="D2" s="7">
        <v>45782.0</v>
      </c>
      <c r="E2" t="s">
        <v>32</v>
      </c>
      <c r="F2" t="s">
        <v>33</v>
      </c>
      <c r="G2" s="8">
        <v>4</v>
      </c>
      <c r="H2" s="9">
        <v>92000.0</v>
      </c>
      <c r="I2" s="11">
        <v>0.024</v>
      </c>
      <c r="J2" s="13">
        <v>0</v>
      </c>
      <c r="K2" s="9">
        <v>2208.0</v>
      </c>
    </row>
    <row r="3" spans="1:16">
      <c r="A3" s="14" t="s">
        <v>30</v>
      </c>
      <c r="B3" s="23" t="s">
        <v>31</v>
      </c>
      <c r="C3" s="14" t="s">
        <v>25</v>
      </c>
      <c r="D3" s="16">
        <v>45782.0</v>
      </c>
      <c r="E3" s="14" t="s">
        <v>32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2208.0</v>
      </c>
      <c r="P3" s="21" t="s">
        <v>34</v>
      </c>
    </row>
    <row r="4" spans="1:16">
      <c r="A4" s="14"/>
      <c r="B4" s="14"/>
      <c r="C4" s="14"/>
      <c r="D4" s="14"/>
      <c r="E4" s="14"/>
      <c r="F4" s="14"/>
      <c r="G4" s="24">
        <f>SUM(G1:G3)</f>
        <v>4</v>
      </c>
      <c r="H4" s="14"/>
      <c r="I4" s="24">
        <f>SUM(I1:I3)</f>
        <v>0.024</v>
      </c>
      <c r="J4" s="24">
        <f>SUM(J1:J3)</f>
        <v>0</v>
      </c>
      <c r="K4" s="25">
        <f>SUM(K1:K3)</f>
        <v>2208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2208</v>
      </c>
      <c r="P4" s="14"/>
    </row>
    <row r="6" spans="1:16">
      <c r="L6" s="27" t="s">
        <v>133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0" workbookViewId="0" showGridLines="true" showRowColHeaders="1">
      <pane ySplit="1" activePane="bottomLeft" state="frozen" topLeftCell="A2"/>
      <selection pane="bottomLeft" activeCell="L15" sqref="L15:O15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9.283" bestFit="true" customWidth="true" style="0"/>
    <col min="11" max="11" width="19.13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0.12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35</v>
      </c>
      <c r="B6" s="6" t="s">
        <v>13</v>
      </c>
      <c r="C6" t="s">
        <v>16</v>
      </c>
      <c r="D6" s="7">
        <v>45782.0</v>
      </c>
      <c r="E6" t="s">
        <v>36</v>
      </c>
      <c r="F6" t="s">
        <v>37</v>
      </c>
      <c r="G6" s="8">
        <v>2</v>
      </c>
      <c r="H6" s="9">
        <v>10500.0</v>
      </c>
      <c r="I6" s="11">
        <v>0</v>
      </c>
      <c r="J6" s="13">
        <v>30.0</v>
      </c>
      <c r="K6" s="9">
        <v>315.0</v>
      </c>
    </row>
    <row r="7" spans="1:16">
      <c r="A7" s="14" t="s">
        <v>35</v>
      </c>
      <c r="B7" s="15" t="s">
        <v>13</v>
      </c>
      <c r="C7" s="14" t="s">
        <v>16</v>
      </c>
      <c r="D7" s="16">
        <v>45782.0</v>
      </c>
      <c r="E7" s="14" t="s">
        <v>36</v>
      </c>
      <c r="F7" s="14" t="s">
        <v>21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315.0</v>
      </c>
      <c r="P7" s="21" t="s">
        <v>38</v>
      </c>
    </row>
    <row r="8" spans="1:16">
      <c r="A8" t="s">
        <v>39</v>
      </c>
      <c r="B8" s="6" t="s">
        <v>13</v>
      </c>
      <c r="C8" t="s">
        <v>25</v>
      </c>
      <c r="D8" s="7">
        <v>45783.0</v>
      </c>
      <c r="E8" t="s">
        <v>40</v>
      </c>
      <c r="F8" t="s">
        <v>41</v>
      </c>
      <c r="G8" s="8">
        <v>9</v>
      </c>
      <c r="H8" s="9">
        <v>20000.0</v>
      </c>
      <c r="I8" s="11">
        <v>0.085</v>
      </c>
      <c r="J8" s="13">
        <v>0</v>
      </c>
      <c r="K8" s="9">
        <v>1700.0</v>
      </c>
    </row>
    <row r="9" spans="1:16">
      <c r="A9" s="14" t="s">
        <v>39</v>
      </c>
      <c r="B9" s="15" t="s">
        <v>13</v>
      </c>
      <c r="C9" s="14" t="s">
        <v>25</v>
      </c>
      <c r="D9" s="16">
        <v>45783.0</v>
      </c>
      <c r="E9" s="14" t="s">
        <v>40</v>
      </c>
      <c r="F9" s="14" t="s">
        <v>21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1700.0</v>
      </c>
      <c r="P9" s="21" t="s">
        <v>42</v>
      </c>
    </row>
    <row r="10" spans="1:16">
      <c r="A10" t="s">
        <v>129</v>
      </c>
      <c r="B10" s="6" t="s">
        <v>13</v>
      </c>
      <c r="C10" t="s">
        <v>25</v>
      </c>
      <c r="D10" s="7">
        <v>45785.0</v>
      </c>
      <c r="E10" t="s">
        <v>130</v>
      </c>
      <c r="F10" t="s">
        <v>131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129</v>
      </c>
      <c r="B11" s="6" t="s">
        <v>13</v>
      </c>
      <c r="C11" t="s">
        <v>25</v>
      </c>
      <c r="D11" s="7">
        <v>45785.0</v>
      </c>
      <c r="E11" t="s">
        <v>130</v>
      </c>
      <c r="F11" t="s">
        <v>131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s="14" t="s">
        <v>129</v>
      </c>
      <c r="B12" s="15" t="s">
        <v>13</v>
      </c>
      <c r="C12" s="14" t="s">
        <v>25</v>
      </c>
      <c r="D12" s="16">
        <v>45785.0</v>
      </c>
      <c r="E12" s="14" t="s">
        <v>130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2000.0</v>
      </c>
      <c r="P12" s="21" t="s">
        <v>132</v>
      </c>
    </row>
    <row r="13" spans="1:16">
      <c r="A13" s="14"/>
      <c r="B13" s="14"/>
      <c r="C13" s="14"/>
      <c r="D13" s="14"/>
      <c r="E13" s="14"/>
      <c r="F13" s="14"/>
      <c r="G13" s="24">
        <f>SUM(G1:G12)</f>
        <v>52</v>
      </c>
      <c r="H13" s="14"/>
      <c r="I13" s="24">
        <f>SUM(I1:I12)</f>
        <v>6.975</v>
      </c>
      <c r="J13" s="24">
        <f>SUM(J1:J12)</f>
        <v>30</v>
      </c>
      <c r="K13" s="25">
        <f>SUM(K1:K12)</f>
        <v>47965.63</v>
      </c>
      <c r="L13" s="25">
        <f>SUM(L1:L12)</f>
        <v>0</v>
      </c>
      <c r="M13" s="25">
        <f>SUM(M1:M12)</f>
        <v>0</v>
      </c>
      <c r="N13" s="25">
        <f>SUM(N1:N12)</f>
        <v>0</v>
      </c>
      <c r="O13" s="26">
        <f>K13+M13-L13+N13</f>
        <v>47965.63</v>
      </c>
      <c r="P13" s="14"/>
    </row>
    <row r="15" spans="1:16">
      <c r="L15" s="27" t="s">
        <v>133</v>
      </c>
      <c r="M15" s="28"/>
      <c r="N15" s="28"/>
      <c r="O15" s="29">
        <v>4</v>
      </c>
    </row>
  </sheetData>
  <mergeCells>
    <mergeCell ref="L15:N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0" workbookViewId="0" showGridLines="true" showRowColHeaders="1">
      <selection activeCell="C25" sqref="C25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134</v>
      </c>
      <c r="B2" s="10">
        <v>1.112</v>
      </c>
      <c r="C2" s="12">
        <v>0.0</v>
      </c>
    </row>
    <row r="3" spans="1:3">
      <c r="A3" t="s">
        <v>135</v>
      </c>
      <c r="B3" s="10">
        <v>0.81</v>
      </c>
      <c r="C3" s="12">
        <v>0.0</v>
      </c>
    </row>
    <row r="4" spans="1:3">
      <c r="A4" t="s">
        <v>136</v>
      </c>
      <c r="B4" s="10">
        <v>3.0</v>
      </c>
      <c r="C4" s="12">
        <v>0.0</v>
      </c>
    </row>
    <row r="5" spans="1:3">
      <c r="A5" t="s">
        <v>137</v>
      </c>
      <c r="B5" s="10">
        <v>41.508</v>
      </c>
      <c r="C5" s="12">
        <v>0.0</v>
      </c>
    </row>
    <row r="6" spans="1:3">
      <c r="A6" t="s">
        <v>138</v>
      </c>
      <c r="B6" s="10">
        <v>3.928</v>
      </c>
      <c r="C6" s="12">
        <v>0.0</v>
      </c>
    </row>
    <row r="7" spans="1:3">
      <c r="A7" t="s">
        <v>139</v>
      </c>
      <c r="B7" s="10">
        <v>0.024</v>
      </c>
      <c r="C7" s="12">
        <v>0.0</v>
      </c>
    </row>
    <row r="8" spans="1:3">
      <c r="A8" t="s">
        <v>140</v>
      </c>
      <c r="B8" s="10">
        <v>0.0</v>
      </c>
      <c r="C8" s="12">
        <v>20766.0</v>
      </c>
    </row>
    <row r="9" spans="1:3">
      <c r="A9" t="s">
        <v>141</v>
      </c>
      <c r="B9" s="10">
        <v>24.773</v>
      </c>
      <c r="C9" s="12">
        <v>0.0</v>
      </c>
    </row>
    <row r="10" spans="1:3">
      <c r="A10" t="s">
        <v>142</v>
      </c>
      <c r="B10" s="10">
        <v>700.0</v>
      </c>
      <c r="C10" s="12">
        <v>0.0</v>
      </c>
    </row>
    <row r="11" spans="1:3">
      <c r="A11" t="s">
        <v>143</v>
      </c>
      <c r="B11" s="10">
        <v>45.958</v>
      </c>
      <c r="C11" s="12">
        <v>0.0</v>
      </c>
    </row>
    <row r="12" spans="1:3">
      <c r="A12" t="s">
        <v>144</v>
      </c>
      <c r="B12" s="10">
        <v>19.28</v>
      </c>
      <c r="C12" s="12">
        <v>0.0</v>
      </c>
    </row>
    <row r="13" spans="1:3">
      <c r="A13" t="s">
        <v>145</v>
      </c>
      <c r="B13" s="10">
        <v>0.235</v>
      </c>
      <c r="C13" s="12">
        <v>0.0</v>
      </c>
    </row>
    <row r="14" spans="1:3">
      <c r="A14" t="s">
        <v>146</v>
      </c>
      <c r="B14" s="10">
        <v>0.171</v>
      </c>
      <c r="C14" s="12">
        <v>0.0</v>
      </c>
    </row>
    <row r="15" spans="1:3">
      <c r="A15" t="s">
        <v>147</v>
      </c>
      <c r="B15" s="10">
        <v>39.77</v>
      </c>
      <c r="C15" s="12">
        <v>0.0</v>
      </c>
    </row>
    <row r="16" spans="1:3">
      <c r="A16" t="s">
        <v>148</v>
      </c>
      <c r="B16" s="10">
        <v>10.924</v>
      </c>
      <c r="C16" s="12">
        <v>0.0</v>
      </c>
    </row>
    <row r="17" spans="1:3">
      <c r="A17" t="s">
        <v>149</v>
      </c>
      <c r="B17" s="10">
        <v>2.0</v>
      </c>
      <c r="C17" s="12">
        <v>0.0</v>
      </c>
    </row>
    <row r="20" spans="1:3">
      <c r="A20" t="s">
        <v>150</v>
      </c>
      <c r="B20" s="10">
        <v>146.63</v>
      </c>
      <c r="C20" s="12">
        <v>0.0</v>
      </c>
    </row>
    <row r="21" spans="1:3">
      <c r="A21" t="s">
        <v>151</v>
      </c>
      <c r="B21" s="10">
        <v>41.863</v>
      </c>
      <c r="C21" s="12">
        <v>0.0</v>
      </c>
    </row>
    <row r="22" spans="1:3">
      <c r="A22" t="s">
        <v>152</v>
      </c>
      <c r="B22" s="10">
        <v>0.0</v>
      </c>
      <c r="C22" s="12">
        <v>20766.0</v>
      </c>
    </row>
    <row r="23" spans="1:3">
      <c r="A23" t="s">
        <v>153</v>
      </c>
      <c r="B23" s="10">
        <v>0</v>
      </c>
      <c r="C23" s="12">
        <v>0</v>
      </c>
    </row>
    <row r="24" spans="1:3">
      <c r="A24" t="s">
        <v>142</v>
      </c>
      <c r="B24" s="10">
        <v>700.0</v>
      </c>
      <c r="C24" s="12">
        <v>0.0</v>
      </c>
    </row>
    <row r="25" spans="1:3">
      <c r="A25" t="s">
        <v>149</v>
      </c>
      <c r="B25" s="10">
        <v>5.0</v>
      </c>
      <c r="C25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2025-05-12T05:32:57+00:00</dcterms:created>
  <dcterms:modified xsi:type="dcterms:W3CDTF">2025-05-12T05:32:57+00:00</dcterms:modified>
  <dc:title>Untitled Spreadsheet</dc:title>
  <dc:description/>
  <dc:subject/>
  <cp:keywords/>
  <cp:category/>
</cp:coreProperties>
</file>