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<sst xmlns="http://schemas.openxmlformats.org/spreadsheetml/2006/main" uniqueCount="222">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</sst>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6"/>
  <sheetViews>
    <sheetView tabSelected="1" workbookViewId="0" showGridLines="true" showRowColHeaders="1">
      <pane ySplit="1" activePane="bottomLeft" state="frozen" topLeftCell="A2"/>
      <selection pane="bottomLeft" activeCell="L226" sqref="L226:O22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0</v>
      </c>
      <c r="O36" s="20">
        <v>1094700.0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0</v>
      </c>
      <c r="O122" s="20">
        <v>1324592.5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s="14"/>
      <c r="B224" s="14"/>
      <c r="C224" s="14"/>
      <c r="D224" s="14"/>
      <c r="E224" s="14"/>
      <c r="F224" s="14"/>
      <c r="G224" s="24">
        <f>SUM(G1:G223)</f>
        <v>82395</v>
      </c>
      <c r="H224" s="14"/>
      <c r="I224" s="24">
        <f>SUM(I1:I223)</f>
        <v>1015.483</v>
      </c>
      <c r="J224" s="24">
        <f>SUM(J1:J223)</f>
        <v>42066</v>
      </c>
      <c r="K224" s="25">
        <f>SUM(K1:K223)</f>
        <v>8029712</v>
      </c>
      <c r="L224" s="25">
        <f>SUM(L1:L223)</f>
        <v>818573.7</v>
      </c>
      <c r="M224" s="25">
        <f>SUM(M1:M223)</f>
        <v>0</v>
      </c>
      <c r="N224" s="25">
        <f>SUM(N1:N223)</f>
        <v>204576</v>
      </c>
      <c r="O224" s="26">
        <f>K224+M224-L224+N224</f>
        <v>7415714.3</v>
      </c>
      <c r="P224" s="14"/>
    </row>
    <row r="226" spans="1:16">
      <c r="L226" s="27" t="s">
        <v>200</v>
      </c>
      <c r="M226" s="28"/>
      <c r="N226" s="28"/>
      <c r="O226" s="29">
        <v>34</v>
      </c>
    </row>
  </sheetData>
  <mergeCells>
    <mergeCell ref="L226:N22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0"/>
  <sheetViews>
    <sheetView tabSelected="0" workbookViewId="0" showGridLines="true" showRowColHeaders="1">
      <pane ySplit="1" activePane="bottomLeft" state="frozen" topLeftCell="A2"/>
      <selection pane="bottomLeft" activeCell="L170" sqref="L170:O17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0</v>
      </c>
      <c r="O112" s="20">
        <v>1324592.5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s="14"/>
      <c r="B168" s="14"/>
      <c r="C168" s="14"/>
      <c r="D168" s="14"/>
      <c r="E168" s="14"/>
      <c r="F168" s="14"/>
      <c r="G168" s="24">
        <f>SUM(G1:G167)</f>
        <v>78582</v>
      </c>
      <c r="H168" s="14"/>
      <c r="I168" s="24">
        <f>SUM(I1:I167)</f>
        <v>1001.065</v>
      </c>
      <c r="J168" s="24">
        <f>SUM(J1:J167)</f>
        <v>20736</v>
      </c>
      <c r="K168" s="25">
        <f>SUM(K1:K167)</f>
        <v>7598558.37</v>
      </c>
      <c r="L168" s="25">
        <f>SUM(L1:L167)</f>
        <v>814391.5</v>
      </c>
      <c r="M168" s="25">
        <f>SUM(M1:M167)</f>
        <v>0</v>
      </c>
      <c r="N168" s="25">
        <f>SUM(N1:N167)</f>
        <v>204576</v>
      </c>
      <c r="O168" s="26">
        <f>K168+M168-L168+N168</f>
        <v>6988742.87</v>
      </c>
      <c r="P168" s="14"/>
    </row>
    <row r="170" spans="1:16">
      <c r="L170" s="27" t="s">
        <v>200</v>
      </c>
      <c r="M170" s="28"/>
      <c r="N170" s="28"/>
      <c r="O170" s="29">
        <v>21</v>
      </c>
    </row>
  </sheetData>
  <mergeCells>
    <mergeCell ref="L170:N17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L14" sqref="L14:O14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s="14"/>
      <c r="B12" s="14"/>
      <c r="C12" s="14"/>
      <c r="D12" s="14"/>
      <c r="E12" s="14"/>
      <c r="F12" s="14"/>
      <c r="G12" s="24">
        <f>SUM(G1:G11)</f>
        <v>689</v>
      </c>
      <c r="H12" s="14"/>
      <c r="I12" s="24">
        <f>SUM(I1:I11)</f>
        <v>3.102</v>
      </c>
      <c r="J12" s="24">
        <f>SUM(J1:J11)</f>
        <v>0</v>
      </c>
      <c r="K12" s="25">
        <f>SUM(K1:K11)</f>
        <v>104865</v>
      </c>
      <c r="L12" s="25">
        <f>SUM(L1:L11)</f>
        <v>0</v>
      </c>
      <c r="M12" s="25">
        <f>SUM(M1:M11)</f>
        <v>0</v>
      </c>
      <c r="N12" s="25">
        <f>SUM(N1:N11)</f>
        <v>0</v>
      </c>
      <c r="O12" s="26">
        <f>K12+M12-L12+N12</f>
        <v>104865</v>
      </c>
      <c r="P12" s="14"/>
    </row>
    <row r="14" spans="1:16">
      <c r="L14" s="27" t="s">
        <v>200</v>
      </c>
      <c r="M14" s="28"/>
      <c r="N14" s="28"/>
      <c r="O14" s="29">
        <v>4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"/>
  <sheetViews>
    <sheetView tabSelected="0" workbookViewId="0" showGridLines="true" showRowColHeaders="1">
      <pane ySplit="1" activePane="bottomLeft" state="frozen" topLeftCell="A2"/>
      <selection pane="bottomLeft" activeCell="L50" sqref="L50:O5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s="14"/>
      <c r="B48" s="14"/>
      <c r="C48" s="14"/>
      <c r="D48" s="14"/>
      <c r="E48" s="14"/>
      <c r="F48" s="14"/>
      <c r="G48" s="24">
        <f>SUM(G1:G47)</f>
        <v>3124</v>
      </c>
      <c r="H48" s="14"/>
      <c r="I48" s="24">
        <f>SUM(I1:I47)</f>
        <v>11.316</v>
      </c>
      <c r="J48" s="24">
        <f>SUM(J1:J47)</f>
        <v>21330</v>
      </c>
      <c r="K48" s="25">
        <f>SUM(K1:K47)</f>
        <v>326288.63</v>
      </c>
      <c r="L48" s="25">
        <f>SUM(L1:L47)</f>
        <v>4182.2</v>
      </c>
      <c r="M48" s="25">
        <f>SUM(M1:M47)</f>
        <v>0</v>
      </c>
      <c r="N48" s="25">
        <f>SUM(N1:N47)</f>
        <v>0</v>
      </c>
      <c r="O48" s="26">
        <f>K48+M48-L48+N48</f>
        <v>322106.43</v>
      </c>
      <c r="P48" s="14"/>
    </row>
    <row r="50" spans="1:16">
      <c r="L50" s="27" t="s">
        <v>200</v>
      </c>
      <c r="M50" s="28"/>
      <c r="N50" s="28"/>
      <c r="O50" s="29">
        <v>9</v>
      </c>
    </row>
  </sheetData>
  <mergeCells>
    <mergeCell ref="L50:N5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7"/>
  <sheetViews>
    <sheetView tabSelected="0" workbookViewId="0" showGridLines="true" showRowColHeaders="1">
      <selection activeCell="C27" sqref="C27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201</v>
      </c>
      <c r="B2" s="10">
        <v>32.496</v>
      </c>
      <c r="C2" s="12">
        <v>0.0</v>
      </c>
    </row>
    <row r="3" spans="1:3">
      <c r="A3" t="s">
        <v>202</v>
      </c>
      <c r="B3" s="10">
        <v>0.81</v>
      </c>
      <c r="C3" s="12">
        <v>0.0</v>
      </c>
    </row>
    <row r="4" spans="1:3">
      <c r="A4" t="s">
        <v>203</v>
      </c>
      <c r="B4" s="10">
        <v>3.0</v>
      </c>
      <c r="C4" s="12">
        <v>0.0</v>
      </c>
    </row>
    <row r="5" spans="1:3">
      <c r="A5" t="s">
        <v>204</v>
      </c>
      <c r="B5" s="10">
        <v>49.051</v>
      </c>
      <c r="C5" s="12">
        <v>0.0</v>
      </c>
    </row>
    <row r="6" spans="1:3">
      <c r="A6" t="s">
        <v>205</v>
      </c>
      <c r="B6" s="10">
        <v>5.08</v>
      </c>
      <c r="C6" s="12">
        <v>0.0</v>
      </c>
    </row>
    <row r="7" spans="1:3">
      <c r="A7" t="s">
        <v>206</v>
      </c>
      <c r="B7" s="10">
        <v>0.024</v>
      </c>
      <c r="C7" s="12">
        <v>0.0</v>
      </c>
    </row>
    <row r="8" spans="1:3">
      <c r="A8" t="s">
        <v>207</v>
      </c>
      <c r="B8" s="10">
        <v>0.0</v>
      </c>
      <c r="C8" s="12">
        <v>42066.0</v>
      </c>
    </row>
    <row r="9" spans="1:3">
      <c r="A9" t="s">
        <v>208</v>
      </c>
      <c r="B9" s="10">
        <v>25.438</v>
      </c>
      <c r="C9" s="12">
        <v>0.0</v>
      </c>
    </row>
    <row r="10" spans="1:3">
      <c r="A10" t="s">
        <v>209</v>
      </c>
      <c r="B10" s="10">
        <v>700.0</v>
      </c>
      <c r="C10" s="12">
        <v>0.0</v>
      </c>
    </row>
    <row r="11" spans="1:3">
      <c r="A11" t="s">
        <v>210</v>
      </c>
      <c r="B11" s="10">
        <v>50.223</v>
      </c>
      <c r="C11" s="12">
        <v>0.0</v>
      </c>
    </row>
    <row r="12" spans="1:3">
      <c r="A12" t="s">
        <v>211</v>
      </c>
      <c r="B12" s="10">
        <v>21.943</v>
      </c>
      <c r="C12" s="12">
        <v>0.0</v>
      </c>
    </row>
    <row r="13" spans="1:3">
      <c r="A13" t="s">
        <v>212</v>
      </c>
      <c r="B13" s="10">
        <v>0.235</v>
      </c>
      <c r="C13" s="12">
        <v>0.0</v>
      </c>
    </row>
    <row r="14" spans="1:3">
      <c r="A14" t="s">
        <v>213</v>
      </c>
      <c r="B14" s="10">
        <v>0.171</v>
      </c>
      <c r="C14" s="12">
        <v>0.0</v>
      </c>
    </row>
    <row r="15" spans="1:3">
      <c r="A15" t="s">
        <v>214</v>
      </c>
      <c r="B15" s="10">
        <v>39.77</v>
      </c>
      <c r="C15" s="12">
        <v>0.0</v>
      </c>
    </row>
    <row r="16" spans="1:3">
      <c r="A16" t="s">
        <v>215</v>
      </c>
      <c r="B16" s="10">
        <v>47.338</v>
      </c>
      <c r="C16" s="12">
        <v>0.0</v>
      </c>
    </row>
    <row r="17" spans="1:3">
      <c r="A17" t="s">
        <v>216</v>
      </c>
      <c r="B17" s="10">
        <v>2.0</v>
      </c>
      <c r="C17" s="12">
        <v>0.0</v>
      </c>
    </row>
    <row r="18" spans="1:3">
      <c r="A18" t="s">
        <v>217</v>
      </c>
      <c r="B18" s="10">
        <v>6.22</v>
      </c>
      <c r="C18" s="12">
        <v>0.0</v>
      </c>
    </row>
    <row r="19" spans="1:3">
      <c r="A19" t="s">
        <v>218</v>
      </c>
      <c r="B19" s="10">
        <v>31.684</v>
      </c>
      <c r="C19" s="12">
        <v>0.0</v>
      </c>
    </row>
    <row r="22" spans="1:3">
      <c r="A22" t="s">
        <v>219</v>
      </c>
      <c r="B22" s="10">
        <v>205.552</v>
      </c>
      <c r="C22" s="12">
        <v>0.0</v>
      </c>
    </row>
    <row r="23" spans="1:3">
      <c r="A23" t="s">
        <v>220</v>
      </c>
      <c r="B23" s="10">
        <v>73.247</v>
      </c>
      <c r="C23" s="12">
        <v>0.0</v>
      </c>
    </row>
    <row r="24" spans="1:3">
      <c r="A24" t="s">
        <v>221</v>
      </c>
      <c r="B24" s="10">
        <v>0.0</v>
      </c>
      <c r="C24" s="12">
        <v>42066.0</v>
      </c>
    </row>
    <row r="25" spans="1:3">
      <c r="A25" t="s">
        <v>218</v>
      </c>
      <c r="B25" s="10">
        <v>31.684</v>
      </c>
      <c r="C25" s="12">
        <v>0.0</v>
      </c>
    </row>
    <row r="26" spans="1:3">
      <c r="A26" t="s">
        <v>209</v>
      </c>
      <c r="B26" s="10">
        <v>700.0</v>
      </c>
      <c r="C26" s="12">
        <v>0.0</v>
      </c>
    </row>
    <row r="27" spans="1:3">
      <c r="A27" t="s">
        <v>216</v>
      </c>
      <c r="B27" s="10">
        <v>5.0</v>
      </c>
      <c r="C27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2025-05-14T10:42:16+00:00</dcterms:created>
  <dcterms:modified xsi:type="dcterms:W3CDTF">2025-05-14T10:42:16+00:00</dcterms:modified>
  <dc:title>Untitled Spreadsheet</dc:title>
  <dc:description/>
  <dc:subject/>
  <cp:keywords/>
  <cp:category/>
</cp:coreProperties>
</file>