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<sst xmlns="http://schemas.openxmlformats.org/spreadsheetml/2006/main" uniqueCount="214">
  <si>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</si>
  <si>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</si>
  <si>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</si>
  <si>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</si>
  <si>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</si>
  <si>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</si>
  <si>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</si>
  <si>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</si>
  <si>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</si>
  <si>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</si>
  <si>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</si>
  <si>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</si>
  <si>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</si>
  <si>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</si>
  <si>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</si>
  <si>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</si>
  <si>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</si>
  <si>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</si>
  <si>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</si>
  <si>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</si>
  <si>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</si>
  <si>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Скидка, доставка и итог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</si>
  <si>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</si>
  <si>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</si>
  <si>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</si>
  <si>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</si>
  <si>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</si>
  <si>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</si>
  <si>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</si>
  <si>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Зубарев А.В.</t>
  </si>
  <si>
    <t>СП250505-3</t>
  </si>
  <si>
    <t>Пеллеты, белые 15кг</t>
  </si>
  <si>
    <t>Заполняемость:
Пеллеты, белые - - - - 100% - - - - 30 кг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</si>
  <si>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</si>
  <si>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</si>
  <si>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</si>
  <si>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</si>
  <si>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</si>
  <si>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</si>
  <si>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</si>
  <si>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</si>
  <si>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</si>
  <si>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</si>
  <si>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</si>
  <si>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</si>
  <si>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</si>
  <si>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</si>
  <si>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</si>
  <si>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</si>
  <si>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</si>
  <si>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</si>
  <si>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</si>
  <si>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</si>
  <si>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</si>
  <si>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</si>
  <si>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</si>
  <si>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</si>
  <si>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</si>
  <si>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</si>
  <si>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</si>
  <si>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</si>
  <si>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</si>
  <si>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</si>
  <si>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</si>
  <si>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</si>
  <si>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</si>
  <si>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</si>
  <si>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</si>
  <si>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</si>
  <si>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</si>
  <si>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</si>
  <si>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</si>
  <si>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</si>
  <si>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</si>
  <si>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</si>
  <si>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</si>
  <si>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</si>
  <si>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</si>
  <si>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ГрандОптЛогистик РБ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</si>
  <si>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</si>
  <si>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</si>
  <si>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</si>
  <si>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</si>
  <si>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</si>
  <si>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</si>
  <si>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</si>
  <si>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</si>
  <si>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</si>
  <si>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</si>
  <si>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</si>
  <si>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</si>
  <si>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</si>
  <si>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</si>
  <si>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</si>
  <si>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</si>
  <si>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</si>
  <si>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</si>
  <si>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</si>
  <si>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</si>
  <si>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</si>
  <si>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</si>
  <si>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</si>
  <si>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</si>
  <si>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</si>
  <si>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</si>
  <si>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</si>
  <si>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</si>
  <si>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</si>
  <si>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</si>
  <si>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</si>
  <si>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</si>
  <si>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</si>
  <si>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</si>
  <si>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</si>
  <si>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</si>
  <si>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</si>
  <si>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</si>
  <si>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</si>
  <si>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</si>
  <si>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</si>
  <si>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</si>
  <si>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</si>
  <si>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</si>
  <si>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Борисова Е.В.</t>
  </si>
  <si>
    <t>СП250507-4</t>
  </si>
  <si>
    <t>Отходы дровяные 1000x1000x1000 Б/С Ель</t>
  </si>
  <si>
    <t>Заполняемость:
Отходы дровяные - - - - 100% - - - - 2 м3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</si>
  <si>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</si>
  <si>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</si>
  <si>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</si>
  <si>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</si>
  <si>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</si>
  <si>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</si>
  <si>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</si>
  <si>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</si>
  <si>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</si>
  <si>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</si>
  <si>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</si>
  <si>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</si>
  <si>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</si>
  <si>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</si>
  <si>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</si>
  <si>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Керов А.В</t>
  </si>
  <si>
    <t>СП250512-10</t>
  </si>
  <si>
    <t>Имитация бруса 20x135x2000 Норма Ель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</si>
  <si>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</si>
  <si>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</si>
  <si>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</si>
  <si>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СП250512-13</t>
  </si>
  <si>
    <t>Заполняемость:
Евровагонка - - - - 100% - - - - 0.561 м3</t>
  </si>
  <si>
    <t>СП250512-1</t>
  </si>
  <si>
    <t>Блок-хаус 28x127x5000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</si>
  <si>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</si>
  <si>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</si>
  <si>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</si>
  <si>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</si>
  <si>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</si>
  <si>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</si>
  <si>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</si>
  <si>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</si>
  <si>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</si>
  <si>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</si>
  <si>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</si>
  <si>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</si>
  <si>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</si>
  <si>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</si>
  <si>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</si>
  <si>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</si>
  <si>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</si>
  <si>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</si>
  <si>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</si>
  <si>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</si>
  <si>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</si>
  <si>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</si>
  <si>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</si>
  <si>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</si>
  <si>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</si>
  <si>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</si>
  <si>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</si>
  <si>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</si>
  <si>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</si>
  <si>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</si>
  <si>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</si>
  <si>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</si>
  <si>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</si>
  <si>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</si>
  <si>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</si>
  <si>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ООО Ультрадекор</t>
  </si>
  <si>
    <t>СП250514-1</t>
  </si>
  <si>
    <t>Щепа 100x100x100 Б/С Ель</t>
  </si>
  <si>
    <t>Заполняемость:
Щепа - - - - 100% - - - - 31.684 м3</t>
  </si>
  <si>
    <t>Янченков А. П.</t>
  </si>
  <si>
    <t>СП250514-3</t>
  </si>
  <si>
    <t>Заполняемость:
Пеллеты, белые - - - - 100% - - - - 150 кг</t>
  </si>
  <si>
    <t>Общее количество отгрузок:</t>
  </si>
  <si>
    <t>Вагонка «Штиль»</t>
  </si>
  <si>
    <t>Брусок, сухой, строганный</t>
  </si>
  <si>
    <t>Полок банный</t>
  </si>
  <si>
    <t>Пеллеты, белые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</si>
  <si>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</si>
  <si>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</si>
  <si>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</si>
  <si>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</si>
  <si>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</si>
  <si>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</si>
  <si>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Пиломатериал</t>
  </si>
  <si>
    <t>Блок-хаус</t>
  </si>
  <si>
    <t>Пиломатериал, сухой</t>
  </si>
  <si>
    <t>Отходы дровяные</t>
  </si>
  <si>
    <t>Пиломатериал, строганный</t>
  </si>
  <si>
    <t>Щепа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</si>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</sst>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22"/>
  <sheetViews>
    <sheetView tabSelected="1" workbookViewId="0" showGridLines="true" showRowColHeaders="1">
      <pane ySplit="1" activePane="bottomLeft" state="frozen" topLeftCell="A2"/>
      <selection pane="bottomLeft" activeCell="L222" sqref="L222:O222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45782.0</v>
      </c>
      <c r="E2" t="s">
        <v>18</v>
      </c>
      <c r="F2" t="s">
        <v>19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15</v>
      </c>
      <c r="B3" s="6" t="s">
        <v>16</v>
      </c>
      <c r="C3" t="s">
        <v>17</v>
      </c>
      <c r="D3" s="7">
        <v>45782.0</v>
      </c>
      <c r="E3" t="s">
        <v>18</v>
      </c>
      <c r="F3" t="s">
        <v>20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15</v>
      </c>
      <c r="B4" s="15" t="s">
        <v>16</v>
      </c>
      <c r="C4" s="14" t="s">
        <v>17</v>
      </c>
      <c r="D4" s="16">
        <v>45782.0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22</v>
      </c>
    </row>
    <row r="5" spans="1:16">
      <c r="A5" t="s">
        <v>23</v>
      </c>
      <c r="B5" s="6" t="s">
        <v>24</v>
      </c>
      <c r="C5" t="s">
        <v>17</v>
      </c>
      <c r="D5" s="7">
        <v>45782.0</v>
      </c>
      <c r="E5" t="s">
        <v>25</v>
      </c>
      <c r="F5" t="s">
        <v>26</v>
      </c>
      <c r="G5" s="8">
        <v>4</v>
      </c>
      <c r="H5" s="9">
        <v>92000.0</v>
      </c>
      <c r="I5" s="11">
        <v>0.024</v>
      </c>
      <c r="J5" s="13">
        <v>0</v>
      </c>
      <c r="K5" s="9">
        <v>2208.0</v>
      </c>
    </row>
    <row r="6" spans="1:16">
      <c r="A6" s="14" t="s">
        <v>23</v>
      </c>
      <c r="B6" s="15" t="s">
        <v>24</v>
      </c>
      <c r="C6" s="14" t="s">
        <v>17</v>
      </c>
      <c r="D6" s="16">
        <v>45782.0</v>
      </c>
      <c r="E6" s="14" t="s">
        <v>25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2208.0</v>
      </c>
      <c r="P6" s="21" t="s">
        <v>27</v>
      </c>
    </row>
    <row r="7" spans="1:16">
      <c r="A7" t="s">
        <v>28</v>
      </c>
      <c r="B7" s="22" t="s">
        <v>13</v>
      </c>
      <c r="C7" t="s">
        <v>29</v>
      </c>
      <c r="D7" s="7">
        <v>45782.0</v>
      </c>
      <c r="E7" t="s">
        <v>30</v>
      </c>
      <c r="F7" t="s">
        <v>31</v>
      </c>
      <c r="G7" s="8">
        <v>2</v>
      </c>
      <c r="H7" s="9">
        <v>10500.0</v>
      </c>
      <c r="I7" s="11">
        <v>0</v>
      </c>
      <c r="J7" s="13">
        <v>30.0</v>
      </c>
      <c r="K7" s="9">
        <v>315.0</v>
      </c>
    </row>
    <row r="8" spans="1:16">
      <c r="A8" s="14" t="s">
        <v>28</v>
      </c>
      <c r="B8" s="23" t="s">
        <v>13</v>
      </c>
      <c r="C8" s="14" t="s">
        <v>29</v>
      </c>
      <c r="D8" s="16">
        <v>45782.0</v>
      </c>
      <c r="E8" s="14" t="s">
        <v>30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315.0</v>
      </c>
      <c r="P8" s="21" t="s">
        <v>32</v>
      </c>
    </row>
    <row r="9" spans="1:16">
      <c r="A9" t="s">
        <v>33</v>
      </c>
      <c r="B9" s="22" t="s">
        <v>13</v>
      </c>
      <c r="C9" t="s">
        <v>17</v>
      </c>
      <c r="D9" s="7">
        <v>45783.0</v>
      </c>
      <c r="E9" t="s">
        <v>34</v>
      </c>
      <c r="F9" t="s">
        <v>35</v>
      </c>
      <c r="G9" s="8">
        <v>9</v>
      </c>
      <c r="H9" s="9">
        <v>20000.0</v>
      </c>
      <c r="I9" s="11">
        <v>0.085</v>
      </c>
      <c r="J9" s="13">
        <v>0</v>
      </c>
      <c r="K9" s="9">
        <v>1700.0</v>
      </c>
    </row>
    <row r="10" spans="1:16">
      <c r="A10" s="14" t="s">
        <v>33</v>
      </c>
      <c r="B10" s="23" t="s">
        <v>13</v>
      </c>
      <c r="C10" s="14" t="s">
        <v>17</v>
      </c>
      <c r="D10" s="16">
        <v>45783.0</v>
      </c>
      <c r="E10" s="14" t="s">
        <v>34</v>
      </c>
      <c r="F10" s="14" t="s">
        <v>21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1700.0</v>
      </c>
      <c r="P10" s="21" t="s">
        <v>36</v>
      </c>
    </row>
    <row r="11" spans="1:16">
      <c r="A11" t="s">
        <v>37</v>
      </c>
      <c r="B11" s="6" t="s">
        <v>16</v>
      </c>
      <c r="C11" t="s">
        <v>17</v>
      </c>
      <c r="D11" s="7">
        <v>45783.0</v>
      </c>
      <c r="E11" t="s">
        <v>38</v>
      </c>
      <c r="F11" t="s">
        <v>39</v>
      </c>
      <c r="G11" s="8">
        <v>700</v>
      </c>
      <c r="H11" s="9">
        <v>370.0</v>
      </c>
      <c r="I11" s="11">
        <v>700.0</v>
      </c>
      <c r="J11" s="13">
        <v>0</v>
      </c>
      <c r="K11" s="9">
        <v>259000.0</v>
      </c>
    </row>
    <row r="12" spans="1:16">
      <c r="A12" s="14" t="s">
        <v>37</v>
      </c>
      <c r="B12" s="15" t="s">
        <v>16</v>
      </c>
      <c r="C12" s="14" t="s">
        <v>17</v>
      </c>
      <c r="D12" s="16">
        <v>45783.0</v>
      </c>
      <c r="E12" s="14" t="s">
        <v>38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259000.0</v>
      </c>
      <c r="P12" s="21" t="s">
        <v>40</v>
      </c>
    </row>
    <row r="13" spans="1:16">
      <c r="A13" t="s">
        <v>41</v>
      </c>
      <c r="B13" s="6" t="s">
        <v>16</v>
      </c>
      <c r="C13" t="s">
        <v>17</v>
      </c>
      <c r="D13" s="7">
        <v>45783.0</v>
      </c>
      <c r="E13" t="s">
        <v>42</v>
      </c>
      <c r="F13" t="s">
        <v>43</v>
      </c>
      <c r="G13" s="8">
        <v>880</v>
      </c>
      <c r="H13" s="9">
        <v>32000.0</v>
      </c>
      <c r="I13" s="11">
        <v>2.904</v>
      </c>
      <c r="J13" s="13">
        <v>0</v>
      </c>
      <c r="K13" s="9">
        <v>92928.0</v>
      </c>
    </row>
    <row r="14" spans="1:16">
      <c r="A14" t="s">
        <v>41</v>
      </c>
      <c r="B14" s="6" t="s">
        <v>16</v>
      </c>
      <c r="C14" t="s">
        <v>17</v>
      </c>
      <c r="D14" s="7">
        <v>45783.0</v>
      </c>
      <c r="E14" t="s">
        <v>42</v>
      </c>
      <c r="F14" t="s">
        <v>43</v>
      </c>
      <c r="G14" s="8">
        <v>880</v>
      </c>
      <c r="H14" s="9">
        <v>32000.0</v>
      </c>
      <c r="I14" s="11">
        <v>2.904</v>
      </c>
      <c r="J14" s="13">
        <v>0</v>
      </c>
      <c r="K14" s="9">
        <v>92928.0</v>
      </c>
    </row>
    <row r="15" spans="1:16">
      <c r="A15" t="s">
        <v>41</v>
      </c>
      <c r="B15" s="6" t="s">
        <v>16</v>
      </c>
      <c r="C15" t="s">
        <v>17</v>
      </c>
      <c r="D15" s="7">
        <v>45783.0</v>
      </c>
      <c r="E15" t="s">
        <v>42</v>
      </c>
      <c r="F15" t="s">
        <v>43</v>
      </c>
      <c r="G15" s="8">
        <v>880</v>
      </c>
      <c r="H15" s="9">
        <v>32000.0</v>
      </c>
      <c r="I15" s="11">
        <v>2.904</v>
      </c>
      <c r="J15" s="13">
        <v>0</v>
      </c>
      <c r="K15" s="9">
        <v>92928.0</v>
      </c>
    </row>
    <row r="16" spans="1:16">
      <c r="A16" t="s">
        <v>41</v>
      </c>
      <c r="B16" s="6" t="s">
        <v>16</v>
      </c>
      <c r="C16" t="s">
        <v>17</v>
      </c>
      <c r="D16" s="7">
        <v>45783.0</v>
      </c>
      <c r="E16" t="s">
        <v>42</v>
      </c>
      <c r="F16" t="s">
        <v>43</v>
      </c>
      <c r="G16" s="8">
        <v>880</v>
      </c>
      <c r="H16" s="9">
        <v>32000.0</v>
      </c>
      <c r="I16" s="11">
        <v>2.904</v>
      </c>
      <c r="J16" s="13">
        <v>0</v>
      </c>
      <c r="K16" s="9">
        <v>92928.0</v>
      </c>
    </row>
    <row r="17" spans="1:16">
      <c r="A17" t="s">
        <v>41</v>
      </c>
      <c r="B17" s="6" t="s">
        <v>16</v>
      </c>
      <c r="C17" t="s">
        <v>17</v>
      </c>
      <c r="D17" s="7">
        <v>45783.0</v>
      </c>
      <c r="E17" t="s">
        <v>42</v>
      </c>
      <c r="F17" t="s">
        <v>44</v>
      </c>
      <c r="G17" s="8">
        <v>880</v>
      </c>
      <c r="H17" s="9">
        <v>30000.0</v>
      </c>
      <c r="I17" s="11">
        <v>2.904</v>
      </c>
      <c r="J17" s="13">
        <v>0</v>
      </c>
      <c r="K17" s="9">
        <v>87120.0</v>
      </c>
    </row>
    <row r="18" spans="1:16">
      <c r="A18" t="s">
        <v>41</v>
      </c>
      <c r="B18" s="6" t="s">
        <v>16</v>
      </c>
      <c r="C18" t="s">
        <v>17</v>
      </c>
      <c r="D18" s="7">
        <v>45783.0</v>
      </c>
      <c r="E18" t="s">
        <v>42</v>
      </c>
      <c r="F18" t="s">
        <v>44</v>
      </c>
      <c r="G18" s="8">
        <v>880</v>
      </c>
      <c r="H18" s="9">
        <v>30000.0</v>
      </c>
      <c r="I18" s="11">
        <v>2.904</v>
      </c>
      <c r="J18" s="13">
        <v>0</v>
      </c>
      <c r="K18" s="9">
        <v>87120.0</v>
      </c>
    </row>
    <row r="19" spans="1:16">
      <c r="A19" t="s">
        <v>41</v>
      </c>
      <c r="B19" s="6" t="s">
        <v>16</v>
      </c>
      <c r="C19" t="s">
        <v>17</v>
      </c>
      <c r="D19" s="7">
        <v>45783.0</v>
      </c>
      <c r="E19" t="s">
        <v>42</v>
      </c>
      <c r="F19" t="s">
        <v>44</v>
      </c>
      <c r="G19" s="8">
        <v>880</v>
      </c>
      <c r="H19" s="9">
        <v>30000.0</v>
      </c>
      <c r="I19" s="11">
        <v>2.904</v>
      </c>
      <c r="J19" s="13">
        <v>0</v>
      </c>
      <c r="K19" s="9">
        <v>87120.0</v>
      </c>
    </row>
    <row r="20" spans="1:16">
      <c r="A20" t="s">
        <v>41</v>
      </c>
      <c r="B20" s="6" t="s">
        <v>16</v>
      </c>
      <c r="C20" t="s">
        <v>17</v>
      </c>
      <c r="D20" s="7">
        <v>45783.0</v>
      </c>
      <c r="E20" t="s">
        <v>42</v>
      </c>
      <c r="F20" t="s">
        <v>44</v>
      </c>
      <c r="G20" s="8">
        <v>880</v>
      </c>
      <c r="H20" s="9">
        <v>30000.0</v>
      </c>
      <c r="I20" s="11">
        <v>2.904</v>
      </c>
      <c r="J20" s="13">
        <v>0</v>
      </c>
      <c r="K20" s="9">
        <v>87120.0</v>
      </c>
    </row>
    <row r="21" spans="1:16">
      <c r="A21" t="s">
        <v>41</v>
      </c>
      <c r="B21" s="6" t="s">
        <v>16</v>
      </c>
      <c r="C21" t="s">
        <v>17</v>
      </c>
      <c r="D21" s="7">
        <v>45783.0</v>
      </c>
      <c r="E21" t="s">
        <v>42</v>
      </c>
      <c r="F21" t="s">
        <v>45</v>
      </c>
      <c r="G21" s="8">
        <v>528</v>
      </c>
      <c r="H21" s="9">
        <v>30000.0</v>
      </c>
      <c r="I21" s="11">
        <v>2.361</v>
      </c>
      <c r="J21" s="13">
        <v>0</v>
      </c>
      <c r="K21" s="9">
        <v>70830.0</v>
      </c>
    </row>
    <row r="22" spans="1:16">
      <c r="A22" t="s">
        <v>41</v>
      </c>
      <c r="B22" s="6" t="s">
        <v>16</v>
      </c>
      <c r="C22" t="s">
        <v>17</v>
      </c>
      <c r="D22" s="7">
        <v>45783.0</v>
      </c>
      <c r="E22" t="s">
        <v>42</v>
      </c>
      <c r="F22" t="s">
        <v>45</v>
      </c>
      <c r="G22" s="8">
        <v>300</v>
      </c>
      <c r="H22" s="9">
        <v>30000.0</v>
      </c>
      <c r="I22" s="11">
        <v>1.341</v>
      </c>
      <c r="J22" s="13">
        <v>0</v>
      </c>
      <c r="K22" s="9">
        <v>40230.0</v>
      </c>
    </row>
    <row r="23" spans="1:16">
      <c r="A23" t="s">
        <v>41</v>
      </c>
      <c r="B23" s="6" t="s">
        <v>16</v>
      </c>
      <c r="C23" t="s">
        <v>17</v>
      </c>
      <c r="D23" s="7">
        <v>45783.0</v>
      </c>
      <c r="E23" t="s">
        <v>42</v>
      </c>
      <c r="F23" t="s">
        <v>46</v>
      </c>
      <c r="G23" s="8">
        <v>528</v>
      </c>
      <c r="H23" s="9">
        <v>32000.0</v>
      </c>
      <c r="I23" s="11">
        <v>2.361</v>
      </c>
      <c r="J23" s="13">
        <v>0</v>
      </c>
      <c r="K23" s="9">
        <v>75552.0</v>
      </c>
    </row>
    <row r="24" spans="1:16">
      <c r="A24" t="s">
        <v>41</v>
      </c>
      <c r="B24" s="6" t="s">
        <v>16</v>
      </c>
      <c r="C24" t="s">
        <v>17</v>
      </c>
      <c r="D24" s="7">
        <v>45783.0</v>
      </c>
      <c r="E24" t="s">
        <v>42</v>
      </c>
      <c r="F24" t="s">
        <v>46</v>
      </c>
      <c r="G24" s="8">
        <v>348</v>
      </c>
      <c r="H24" s="9">
        <v>32000.0</v>
      </c>
      <c r="I24" s="11">
        <v>1.556</v>
      </c>
      <c r="J24" s="13">
        <v>0</v>
      </c>
      <c r="K24" s="9">
        <v>49792.0</v>
      </c>
    </row>
    <row r="25" spans="1:16">
      <c r="A25" t="s">
        <v>41</v>
      </c>
      <c r="B25" s="6" t="s">
        <v>16</v>
      </c>
      <c r="C25" t="s">
        <v>17</v>
      </c>
      <c r="D25" s="7">
        <v>45783.0</v>
      </c>
      <c r="E25" t="s">
        <v>42</v>
      </c>
      <c r="F25" t="s">
        <v>47</v>
      </c>
      <c r="G25" s="8">
        <v>528</v>
      </c>
      <c r="H25" s="9">
        <v>32000.0</v>
      </c>
      <c r="I25" s="11">
        <v>2.623</v>
      </c>
      <c r="J25" s="13">
        <v>0</v>
      </c>
      <c r="K25" s="9">
        <v>83936.0</v>
      </c>
    </row>
    <row r="26" spans="1:16">
      <c r="A26" t="s">
        <v>41</v>
      </c>
      <c r="B26" s="6" t="s">
        <v>16</v>
      </c>
      <c r="C26" t="s">
        <v>17</v>
      </c>
      <c r="D26" s="7">
        <v>45783.0</v>
      </c>
      <c r="E26" t="s">
        <v>42</v>
      </c>
      <c r="F26" t="s">
        <v>47</v>
      </c>
      <c r="G26" s="8">
        <v>528</v>
      </c>
      <c r="H26" s="9">
        <v>32000.0</v>
      </c>
      <c r="I26" s="11">
        <v>2.623</v>
      </c>
      <c r="J26" s="13">
        <v>0</v>
      </c>
      <c r="K26" s="9">
        <v>83936.0</v>
      </c>
    </row>
    <row r="27" spans="1:16">
      <c r="A27" t="s">
        <v>41</v>
      </c>
      <c r="B27" s="6" t="s">
        <v>16</v>
      </c>
      <c r="C27" t="s">
        <v>17</v>
      </c>
      <c r="D27" s="7">
        <v>45783.0</v>
      </c>
      <c r="E27" t="s">
        <v>42</v>
      </c>
      <c r="F27" t="s">
        <v>47</v>
      </c>
      <c r="G27" s="8">
        <v>528</v>
      </c>
      <c r="H27" s="9">
        <v>32000.0</v>
      </c>
      <c r="I27" s="11">
        <v>2.623</v>
      </c>
      <c r="J27" s="13">
        <v>0</v>
      </c>
      <c r="K27" s="9">
        <v>83936.0</v>
      </c>
    </row>
    <row r="28" spans="1:16">
      <c r="A28" t="s">
        <v>41</v>
      </c>
      <c r="B28" s="6" t="s">
        <v>16</v>
      </c>
      <c r="C28" t="s">
        <v>17</v>
      </c>
      <c r="D28" s="7">
        <v>45783.0</v>
      </c>
      <c r="E28" t="s">
        <v>42</v>
      </c>
      <c r="F28" t="s">
        <v>47</v>
      </c>
      <c r="G28" s="8">
        <v>528</v>
      </c>
      <c r="H28" s="9">
        <v>32000.0</v>
      </c>
      <c r="I28" s="11">
        <v>2.623</v>
      </c>
      <c r="J28" s="13">
        <v>0</v>
      </c>
      <c r="K28" s="9">
        <v>83936.0</v>
      </c>
    </row>
    <row r="29" spans="1:16">
      <c r="A29" t="s">
        <v>41</v>
      </c>
      <c r="B29" s="6" t="s">
        <v>16</v>
      </c>
      <c r="C29" t="s">
        <v>17</v>
      </c>
      <c r="D29" s="7">
        <v>45783.0</v>
      </c>
      <c r="E29" t="s">
        <v>42</v>
      </c>
      <c r="F29" t="s">
        <v>47</v>
      </c>
      <c r="G29" s="8">
        <v>408</v>
      </c>
      <c r="H29" s="9">
        <v>32000.0</v>
      </c>
      <c r="I29" s="11">
        <v>2.027</v>
      </c>
      <c r="J29" s="13">
        <v>0</v>
      </c>
      <c r="K29" s="9">
        <v>64864.0</v>
      </c>
    </row>
    <row r="30" spans="1:16">
      <c r="A30" t="s">
        <v>41</v>
      </c>
      <c r="B30" s="6" t="s">
        <v>16</v>
      </c>
      <c r="C30" t="s">
        <v>17</v>
      </c>
      <c r="D30" s="7">
        <v>45783.0</v>
      </c>
      <c r="E30" t="s">
        <v>42</v>
      </c>
      <c r="F30" t="s">
        <v>48</v>
      </c>
      <c r="G30" s="8">
        <v>528</v>
      </c>
      <c r="H30" s="9">
        <v>30000.0</v>
      </c>
      <c r="I30" s="11">
        <v>2.623</v>
      </c>
      <c r="J30" s="13">
        <v>0</v>
      </c>
      <c r="K30" s="9">
        <v>78690.0</v>
      </c>
    </row>
    <row r="31" spans="1:16">
      <c r="A31" t="s">
        <v>41</v>
      </c>
      <c r="B31" s="6" t="s">
        <v>16</v>
      </c>
      <c r="C31" t="s">
        <v>17</v>
      </c>
      <c r="D31" s="7">
        <v>45783.0</v>
      </c>
      <c r="E31" t="s">
        <v>42</v>
      </c>
      <c r="F31" t="s">
        <v>48</v>
      </c>
      <c r="G31" s="8">
        <v>348</v>
      </c>
      <c r="H31" s="9">
        <v>30000.0</v>
      </c>
      <c r="I31" s="11">
        <v>1.729</v>
      </c>
      <c r="J31" s="13">
        <v>0</v>
      </c>
      <c r="K31" s="9">
        <v>51870.0</v>
      </c>
    </row>
    <row r="32" spans="1:16">
      <c r="A32" s="14" t="s">
        <v>41</v>
      </c>
      <c r="B32" s="15" t="s">
        <v>16</v>
      </c>
      <c r="C32" s="14" t="s">
        <v>17</v>
      </c>
      <c r="D32" s="16">
        <v>45783.0</v>
      </c>
      <c r="E32" s="14" t="s">
        <v>42</v>
      </c>
      <c r="F32" s="14" t="s">
        <v>21</v>
      </c>
      <c r="G32" s="14"/>
      <c r="H32" s="14"/>
      <c r="I32" s="14"/>
      <c r="J32" s="14"/>
      <c r="K32" s="14"/>
      <c r="L32" s="17">
        <v>393064.0</v>
      </c>
      <c r="M32" s="18">
        <v>0.0</v>
      </c>
      <c r="N32" s="19">
        <v>0</v>
      </c>
      <c r="O32" s="20">
        <v>1094700.0</v>
      </c>
      <c r="P32" s="21" t="s">
        <v>49</v>
      </c>
    </row>
    <row r="33" spans="1:16">
      <c r="A33" t="s">
        <v>50</v>
      </c>
      <c r="B33" s="6" t="s">
        <v>16</v>
      </c>
      <c r="C33" t="s">
        <v>17</v>
      </c>
      <c r="D33" s="7">
        <v>45783.0</v>
      </c>
      <c r="E33" t="s">
        <v>51</v>
      </c>
      <c r="F33" t="s">
        <v>52</v>
      </c>
      <c r="G33" s="8">
        <v>55</v>
      </c>
      <c r="H33" s="9">
        <v>37000.0</v>
      </c>
      <c r="I33" s="11">
        <v>0.252</v>
      </c>
      <c r="J33" s="13">
        <v>0</v>
      </c>
      <c r="K33" s="9">
        <v>9324.0</v>
      </c>
    </row>
    <row r="34" spans="1:16">
      <c r="A34" t="s">
        <v>50</v>
      </c>
      <c r="B34" s="6" t="s">
        <v>16</v>
      </c>
      <c r="C34" t="s">
        <v>17</v>
      </c>
      <c r="D34" s="7">
        <v>45783.0</v>
      </c>
      <c r="E34" t="s">
        <v>51</v>
      </c>
      <c r="F34" t="s">
        <v>53</v>
      </c>
      <c r="G34" s="8">
        <v>5</v>
      </c>
      <c r="H34" s="9">
        <v>20000.0</v>
      </c>
      <c r="I34" s="11">
        <v>0.023</v>
      </c>
      <c r="J34" s="13">
        <v>0</v>
      </c>
      <c r="K34" s="9">
        <v>460.0</v>
      </c>
    </row>
    <row r="35" spans="1:16">
      <c r="A35" t="s">
        <v>50</v>
      </c>
      <c r="B35" s="6" t="s">
        <v>16</v>
      </c>
      <c r="C35" t="s">
        <v>17</v>
      </c>
      <c r="D35" s="7">
        <v>45783.0</v>
      </c>
      <c r="E35" t="s">
        <v>51</v>
      </c>
      <c r="F35" t="s">
        <v>54</v>
      </c>
      <c r="G35" s="8">
        <v>90</v>
      </c>
      <c r="H35" s="9">
        <v>37000.0</v>
      </c>
      <c r="I35" s="11">
        <v>0.516</v>
      </c>
      <c r="J35" s="13">
        <v>0</v>
      </c>
      <c r="K35" s="9">
        <v>19092.0</v>
      </c>
    </row>
    <row r="36" spans="1:16">
      <c r="A36" t="s">
        <v>50</v>
      </c>
      <c r="B36" s="6" t="s">
        <v>16</v>
      </c>
      <c r="C36" t="s">
        <v>17</v>
      </c>
      <c r="D36" s="7">
        <v>45783.0</v>
      </c>
      <c r="E36" t="s">
        <v>51</v>
      </c>
      <c r="F36" t="s">
        <v>55</v>
      </c>
      <c r="G36" s="8">
        <v>5</v>
      </c>
      <c r="H36" s="9">
        <v>35000.0</v>
      </c>
      <c r="I36" s="11">
        <v>0.034</v>
      </c>
      <c r="J36" s="13">
        <v>0</v>
      </c>
      <c r="K36" s="9">
        <v>1190.0</v>
      </c>
    </row>
    <row r="37" spans="1:16">
      <c r="A37" t="s">
        <v>50</v>
      </c>
      <c r="B37" s="6" t="s">
        <v>16</v>
      </c>
      <c r="C37" t="s">
        <v>17</v>
      </c>
      <c r="D37" s="7">
        <v>45783.0</v>
      </c>
      <c r="E37" t="s">
        <v>51</v>
      </c>
      <c r="F37" t="s">
        <v>56</v>
      </c>
      <c r="G37" s="8">
        <v>24</v>
      </c>
      <c r="H37" s="9">
        <v>47000.0</v>
      </c>
      <c r="I37" s="11">
        <v>0.235</v>
      </c>
      <c r="J37" s="13">
        <v>0</v>
      </c>
      <c r="K37" s="9">
        <v>11045.0</v>
      </c>
    </row>
    <row r="38" spans="1:16">
      <c r="A38" t="s">
        <v>50</v>
      </c>
      <c r="B38" s="6" t="s">
        <v>16</v>
      </c>
      <c r="C38" t="s">
        <v>17</v>
      </c>
      <c r="D38" s="7">
        <v>45783.0</v>
      </c>
      <c r="E38" t="s">
        <v>51</v>
      </c>
      <c r="F38" t="s">
        <v>57</v>
      </c>
      <c r="G38" s="8">
        <v>30</v>
      </c>
      <c r="H38" s="9">
        <v>24000.0</v>
      </c>
      <c r="I38" s="11">
        <v>0.171</v>
      </c>
      <c r="J38" s="13">
        <v>0</v>
      </c>
      <c r="K38" s="9">
        <v>4104.0</v>
      </c>
    </row>
    <row r="39" spans="1:16">
      <c r="A39" t="s">
        <v>50</v>
      </c>
      <c r="B39" s="6" t="s">
        <v>16</v>
      </c>
      <c r="C39" t="s">
        <v>17</v>
      </c>
      <c r="D39" s="7">
        <v>45783.0</v>
      </c>
      <c r="E39" t="s">
        <v>51</v>
      </c>
      <c r="F39" t="s">
        <v>58</v>
      </c>
      <c r="G39" s="8">
        <v>21</v>
      </c>
      <c r="H39" s="9">
        <v>32000.0</v>
      </c>
      <c r="I39" s="11">
        <v>0.198</v>
      </c>
      <c r="J39" s="13">
        <v>0</v>
      </c>
      <c r="K39" s="9">
        <v>6336.0</v>
      </c>
    </row>
    <row r="40" spans="1:16">
      <c r="A40" s="14" t="s">
        <v>50</v>
      </c>
      <c r="B40" s="15" t="s">
        <v>16</v>
      </c>
      <c r="C40" s="14" t="s">
        <v>17</v>
      </c>
      <c r="D40" s="16">
        <v>45783.0</v>
      </c>
      <c r="E40" s="14" t="s">
        <v>51</v>
      </c>
      <c r="F40" s="14" t="s">
        <v>21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51551.0</v>
      </c>
      <c r="P40" s="21" t="s">
        <v>59</v>
      </c>
    </row>
    <row r="41" spans="1:16">
      <c r="A41" t="s">
        <v>60</v>
      </c>
      <c r="B41" s="6" t="s">
        <v>16</v>
      </c>
      <c r="C41" t="s">
        <v>17</v>
      </c>
      <c r="D41" s="7">
        <v>45783.0</v>
      </c>
      <c r="E41" t="s">
        <v>61</v>
      </c>
      <c r="F41" t="s">
        <v>62</v>
      </c>
      <c r="G41" s="8">
        <v>120</v>
      </c>
      <c r="H41" s="9">
        <v>10000.0</v>
      </c>
      <c r="I41" s="11">
        <v>0.119</v>
      </c>
      <c r="J41" s="13">
        <v>0</v>
      </c>
      <c r="K41" s="9">
        <v>1190.0</v>
      </c>
    </row>
    <row r="42" spans="1:16">
      <c r="A42" t="s">
        <v>60</v>
      </c>
      <c r="B42" s="6" t="s">
        <v>16</v>
      </c>
      <c r="C42" t="s">
        <v>17</v>
      </c>
      <c r="D42" s="7">
        <v>45783.0</v>
      </c>
      <c r="E42" t="s">
        <v>61</v>
      </c>
      <c r="F42" t="s">
        <v>63</v>
      </c>
      <c r="G42" s="8">
        <v>140</v>
      </c>
      <c r="H42" s="9">
        <v>20000.0</v>
      </c>
      <c r="I42" s="11">
        <v>0.308</v>
      </c>
      <c r="J42" s="13">
        <v>0</v>
      </c>
      <c r="K42" s="9">
        <v>6160.0</v>
      </c>
    </row>
    <row r="43" spans="1:16">
      <c r="A43" s="14" t="s">
        <v>60</v>
      </c>
      <c r="B43" s="15" t="s">
        <v>16</v>
      </c>
      <c r="C43" s="14" t="s">
        <v>17</v>
      </c>
      <c r="D43" s="16">
        <v>45783.0</v>
      </c>
      <c r="E43" s="14" t="s">
        <v>61</v>
      </c>
      <c r="F43" s="14" t="s">
        <v>21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7350.0</v>
      </c>
      <c r="P43" s="21" t="s">
        <v>64</v>
      </c>
    </row>
    <row r="44" spans="1:16">
      <c r="A44" t="s">
        <v>65</v>
      </c>
      <c r="B44" s="6" t="s">
        <v>16</v>
      </c>
      <c r="C44" t="s">
        <v>17</v>
      </c>
      <c r="D44" s="7">
        <v>45783.0</v>
      </c>
      <c r="E44" t="s">
        <v>66</v>
      </c>
      <c r="F44" t="s">
        <v>67</v>
      </c>
      <c r="G44" s="8">
        <v>120</v>
      </c>
      <c r="H44" s="9">
        <v>42000.0</v>
      </c>
      <c r="I44" s="11">
        <v>0.33</v>
      </c>
      <c r="J44" s="13">
        <v>0</v>
      </c>
      <c r="K44" s="9">
        <v>13860.0</v>
      </c>
    </row>
    <row r="45" spans="1:16">
      <c r="A45" s="14" t="s">
        <v>65</v>
      </c>
      <c r="B45" s="15" t="s">
        <v>16</v>
      </c>
      <c r="C45" s="14" t="s">
        <v>17</v>
      </c>
      <c r="D45" s="16">
        <v>45783.0</v>
      </c>
      <c r="E45" s="14" t="s">
        <v>66</v>
      </c>
      <c r="F45" s="14" t="s">
        <v>21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13860.0</v>
      </c>
      <c r="P45" s="21" t="s">
        <v>68</v>
      </c>
    </row>
    <row r="46" spans="1:16">
      <c r="A46" t="s">
        <v>69</v>
      </c>
      <c r="B46" s="6" t="s">
        <v>16</v>
      </c>
      <c r="C46" t="s">
        <v>17</v>
      </c>
      <c r="D46" s="7">
        <v>45783.0</v>
      </c>
      <c r="E46" t="s">
        <v>70</v>
      </c>
      <c r="F46" t="s">
        <v>71</v>
      </c>
      <c r="G46" s="8">
        <v>50</v>
      </c>
      <c r="H46" s="9">
        <v>35000.0</v>
      </c>
      <c r="I46" s="11">
        <v>0.574</v>
      </c>
      <c r="J46" s="13">
        <v>0</v>
      </c>
      <c r="K46" s="9">
        <v>20090.0</v>
      </c>
    </row>
    <row r="47" spans="1:16">
      <c r="A47" s="14" t="s">
        <v>69</v>
      </c>
      <c r="B47" s="15" t="s">
        <v>16</v>
      </c>
      <c r="C47" s="14" t="s">
        <v>17</v>
      </c>
      <c r="D47" s="16">
        <v>45783.0</v>
      </c>
      <c r="E47" s="14" t="s">
        <v>70</v>
      </c>
      <c r="F47" s="14" t="s">
        <v>21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20090.0</v>
      </c>
      <c r="P47" s="21" t="s">
        <v>72</v>
      </c>
    </row>
    <row r="48" spans="1:16">
      <c r="A48" t="s">
        <v>73</v>
      </c>
      <c r="B48" s="6" t="s">
        <v>16</v>
      </c>
      <c r="C48" t="s">
        <v>17</v>
      </c>
      <c r="D48" s="7">
        <v>45783.0</v>
      </c>
      <c r="E48" t="s">
        <v>74</v>
      </c>
      <c r="F48" t="s">
        <v>75</v>
      </c>
      <c r="G48" s="8">
        <v>45</v>
      </c>
      <c r="H48" s="9">
        <v>35000.0</v>
      </c>
      <c r="I48" s="11">
        <v>0.413</v>
      </c>
      <c r="J48" s="13">
        <v>0</v>
      </c>
      <c r="K48" s="9">
        <v>14455.0</v>
      </c>
    </row>
    <row r="49" spans="1:16">
      <c r="A49" t="s">
        <v>73</v>
      </c>
      <c r="B49" s="6" t="s">
        <v>16</v>
      </c>
      <c r="C49" t="s">
        <v>17</v>
      </c>
      <c r="D49" s="7">
        <v>45783.0</v>
      </c>
      <c r="E49" t="s">
        <v>74</v>
      </c>
      <c r="F49" t="s">
        <v>76</v>
      </c>
      <c r="G49" s="8">
        <v>54</v>
      </c>
      <c r="H49" s="9">
        <v>20000.0</v>
      </c>
      <c r="I49" s="11">
        <v>0.292</v>
      </c>
      <c r="J49" s="13">
        <v>0</v>
      </c>
      <c r="K49" s="9">
        <v>5840.0</v>
      </c>
    </row>
    <row r="50" spans="1:16">
      <c r="A50" s="14" t="s">
        <v>73</v>
      </c>
      <c r="B50" s="15" t="s">
        <v>16</v>
      </c>
      <c r="C50" s="14" t="s">
        <v>17</v>
      </c>
      <c r="D50" s="16">
        <v>45783.0</v>
      </c>
      <c r="E50" s="14" t="s">
        <v>74</v>
      </c>
      <c r="F50" s="14" t="s">
        <v>21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20295.0</v>
      </c>
      <c r="P50" s="21" t="s">
        <v>77</v>
      </c>
    </row>
    <row r="51" spans="1:16">
      <c r="A51" t="s">
        <v>78</v>
      </c>
      <c r="B51" s="6" t="s">
        <v>16</v>
      </c>
      <c r="C51" t="s">
        <v>17</v>
      </c>
      <c r="D51" s="7">
        <v>45784.0</v>
      </c>
      <c r="E51" t="s">
        <v>79</v>
      </c>
      <c r="F51" t="s">
        <v>80</v>
      </c>
      <c r="G51" s="8">
        <v>612</v>
      </c>
      <c r="H51" s="9">
        <v>30000.0</v>
      </c>
      <c r="I51" s="11">
        <v>1.851</v>
      </c>
      <c r="J51" s="13">
        <v>0</v>
      </c>
      <c r="K51" s="9">
        <v>55530.0</v>
      </c>
    </row>
    <row r="52" spans="1:16">
      <c r="A52" t="s">
        <v>78</v>
      </c>
      <c r="B52" s="6" t="s">
        <v>16</v>
      </c>
      <c r="C52" t="s">
        <v>17</v>
      </c>
      <c r="D52" s="7">
        <v>45784.0</v>
      </c>
      <c r="E52" t="s">
        <v>79</v>
      </c>
      <c r="F52" t="s">
        <v>81</v>
      </c>
      <c r="G52" s="8">
        <v>675</v>
      </c>
      <c r="H52" s="9">
        <v>30000.0</v>
      </c>
      <c r="I52" s="11">
        <v>2.32</v>
      </c>
      <c r="J52" s="13">
        <v>0</v>
      </c>
      <c r="K52" s="9">
        <v>69600.0</v>
      </c>
    </row>
    <row r="53" spans="1:16">
      <c r="A53" t="s">
        <v>78</v>
      </c>
      <c r="B53" s="6" t="s">
        <v>16</v>
      </c>
      <c r="C53" t="s">
        <v>17</v>
      </c>
      <c r="D53" s="7">
        <v>45784.0</v>
      </c>
      <c r="E53" t="s">
        <v>79</v>
      </c>
      <c r="F53" t="s">
        <v>82</v>
      </c>
      <c r="G53" s="8">
        <v>900</v>
      </c>
      <c r="H53" s="9">
        <v>36667.0</v>
      </c>
      <c r="I53" s="11">
        <v>3.713</v>
      </c>
      <c r="J53" s="13">
        <v>0</v>
      </c>
      <c r="K53" s="9">
        <v>136144.57</v>
      </c>
    </row>
    <row r="54" spans="1:16">
      <c r="A54" t="s">
        <v>78</v>
      </c>
      <c r="B54" s="6" t="s">
        <v>16</v>
      </c>
      <c r="C54" t="s">
        <v>17</v>
      </c>
      <c r="D54" s="7">
        <v>45784.0</v>
      </c>
      <c r="E54" t="s">
        <v>79</v>
      </c>
      <c r="F54" t="s">
        <v>83</v>
      </c>
      <c r="G54" s="8">
        <v>1539</v>
      </c>
      <c r="H54" s="9">
        <v>40000.0</v>
      </c>
      <c r="I54" s="11">
        <v>12.697</v>
      </c>
      <c r="J54" s="13">
        <v>0</v>
      </c>
      <c r="K54" s="9">
        <v>507880.0</v>
      </c>
    </row>
    <row r="55" spans="1:16">
      <c r="A55" t="s">
        <v>78</v>
      </c>
      <c r="B55" s="6" t="s">
        <v>16</v>
      </c>
      <c r="C55" t="s">
        <v>17</v>
      </c>
      <c r="D55" s="7">
        <v>45784.0</v>
      </c>
      <c r="E55" t="s">
        <v>79</v>
      </c>
      <c r="F55" t="s">
        <v>84</v>
      </c>
      <c r="G55" s="8">
        <v>360</v>
      </c>
      <c r="H55" s="9">
        <v>30000.0</v>
      </c>
      <c r="I55" s="11">
        <v>0.871</v>
      </c>
      <c r="J55" s="13">
        <v>0</v>
      </c>
      <c r="K55" s="9">
        <v>26130.0</v>
      </c>
    </row>
    <row r="56" spans="1:16">
      <c r="A56" t="s">
        <v>78</v>
      </c>
      <c r="B56" s="6" t="s">
        <v>16</v>
      </c>
      <c r="C56" t="s">
        <v>17</v>
      </c>
      <c r="D56" s="7">
        <v>45784.0</v>
      </c>
      <c r="E56" t="s">
        <v>79</v>
      </c>
      <c r="F56" t="s">
        <v>85</v>
      </c>
      <c r="G56" s="8">
        <v>880</v>
      </c>
      <c r="H56" s="9">
        <v>36667.0</v>
      </c>
      <c r="I56" s="11">
        <v>2.42</v>
      </c>
      <c r="J56" s="13">
        <v>0</v>
      </c>
      <c r="K56" s="9">
        <v>88734.14</v>
      </c>
    </row>
    <row r="57" spans="1:16">
      <c r="A57" t="s">
        <v>78</v>
      </c>
      <c r="B57" s="6" t="s">
        <v>16</v>
      </c>
      <c r="C57" t="s">
        <v>17</v>
      </c>
      <c r="D57" s="7">
        <v>45784.0</v>
      </c>
      <c r="E57" t="s">
        <v>79</v>
      </c>
      <c r="F57" t="s">
        <v>86</v>
      </c>
      <c r="G57" s="8">
        <v>1000</v>
      </c>
      <c r="H57" s="9">
        <v>36667.0</v>
      </c>
      <c r="I57" s="11">
        <v>2.97</v>
      </c>
      <c r="J57" s="13">
        <v>0</v>
      </c>
      <c r="K57" s="9">
        <v>108900.99</v>
      </c>
    </row>
    <row r="58" spans="1:16">
      <c r="A58" t="s">
        <v>78</v>
      </c>
      <c r="B58" s="6" t="s">
        <v>16</v>
      </c>
      <c r="C58" t="s">
        <v>17</v>
      </c>
      <c r="D58" s="7">
        <v>45784.0</v>
      </c>
      <c r="E58" t="s">
        <v>79</v>
      </c>
      <c r="F58" t="s">
        <v>43</v>
      </c>
      <c r="G58" s="8">
        <v>1000</v>
      </c>
      <c r="H58" s="9">
        <v>36667.0</v>
      </c>
      <c r="I58" s="11">
        <v>3.3</v>
      </c>
      <c r="J58" s="13">
        <v>0</v>
      </c>
      <c r="K58" s="9">
        <v>121001.1</v>
      </c>
    </row>
    <row r="59" spans="1:16">
      <c r="A59" t="s">
        <v>78</v>
      </c>
      <c r="B59" s="6" t="s">
        <v>16</v>
      </c>
      <c r="C59" t="s">
        <v>17</v>
      </c>
      <c r="D59" s="7">
        <v>45784.0</v>
      </c>
      <c r="E59" t="s">
        <v>79</v>
      </c>
      <c r="F59" t="s">
        <v>87</v>
      </c>
      <c r="G59" s="8">
        <v>1000</v>
      </c>
      <c r="H59" s="9">
        <v>40000.0</v>
      </c>
      <c r="I59" s="11">
        <v>6.6</v>
      </c>
      <c r="J59" s="13">
        <v>0</v>
      </c>
      <c r="K59" s="9">
        <v>264000.0</v>
      </c>
    </row>
    <row r="60" spans="1:16">
      <c r="A60" t="s">
        <v>78</v>
      </c>
      <c r="B60" s="6" t="s">
        <v>16</v>
      </c>
      <c r="C60" t="s">
        <v>17</v>
      </c>
      <c r="D60" s="7">
        <v>45784.0</v>
      </c>
      <c r="E60" t="s">
        <v>79</v>
      </c>
      <c r="F60" t="s">
        <v>88</v>
      </c>
      <c r="G60" s="8">
        <v>1330</v>
      </c>
      <c r="H60" s="9">
        <v>23000.0</v>
      </c>
      <c r="I60" s="11">
        <v>2.128</v>
      </c>
      <c r="J60" s="13">
        <v>0</v>
      </c>
      <c r="K60" s="9">
        <v>48944.0</v>
      </c>
    </row>
    <row r="61" spans="1:16">
      <c r="A61" t="s">
        <v>78</v>
      </c>
      <c r="B61" s="6" t="s">
        <v>16</v>
      </c>
      <c r="C61" t="s">
        <v>17</v>
      </c>
      <c r="D61" s="7">
        <v>45784.0</v>
      </c>
      <c r="E61" t="s">
        <v>79</v>
      </c>
      <c r="F61" t="s">
        <v>89</v>
      </c>
      <c r="G61" s="8">
        <v>840</v>
      </c>
      <c r="H61" s="9">
        <v>23000.0</v>
      </c>
      <c r="I61" s="11">
        <v>1.344</v>
      </c>
      <c r="J61" s="13">
        <v>0</v>
      </c>
      <c r="K61" s="9">
        <v>30912.0</v>
      </c>
    </row>
    <row r="62" spans="1:16">
      <c r="A62" t="s">
        <v>78</v>
      </c>
      <c r="B62" s="6" t="s">
        <v>16</v>
      </c>
      <c r="C62" t="s">
        <v>17</v>
      </c>
      <c r="D62" s="7">
        <v>45784.0</v>
      </c>
      <c r="E62" t="s">
        <v>79</v>
      </c>
      <c r="F62" t="s">
        <v>90</v>
      </c>
      <c r="G62" s="8">
        <v>880</v>
      </c>
      <c r="H62" s="9">
        <v>36667.0</v>
      </c>
      <c r="I62" s="11">
        <v>2.904</v>
      </c>
      <c r="J62" s="13">
        <v>0</v>
      </c>
      <c r="K62" s="9">
        <v>106480.97</v>
      </c>
    </row>
    <row r="63" spans="1:16">
      <c r="A63" t="s">
        <v>78</v>
      </c>
      <c r="B63" s="6" t="s">
        <v>16</v>
      </c>
      <c r="C63" t="s">
        <v>17</v>
      </c>
      <c r="D63" s="7">
        <v>45784.0</v>
      </c>
      <c r="E63" t="s">
        <v>79</v>
      </c>
      <c r="F63" t="s">
        <v>43</v>
      </c>
      <c r="G63" s="8">
        <v>880</v>
      </c>
      <c r="H63" s="9">
        <v>0.0</v>
      </c>
      <c r="I63" s="11">
        <v>2.904</v>
      </c>
      <c r="J63" s="13">
        <v>0</v>
      </c>
      <c r="K63" s="9">
        <v>0.0</v>
      </c>
    </row>
    <row r="64" spans="1:16">
      <c r="A64" s="14" t="s">
        <v>78</v>
      </c>
      <c r="B64" s="15" t="s">
        <v>16</v>
      </c>
      <c r="C64" s="14" t="s">
        <v>17</v>
      </c>
      <c r="D64" s="16">
        <v>45784.0</v>
      </c>
      <c r="E64" s="14" t="s">
        <v>79</v>
      </c>
      <c r="F64" s="14" t="s">
        <v>21</v>
      </c>
      <c r="G64" s="14"/>
      <c r="H64" s="14"/>
      <c r="I64" s="14"/>
      <c r="J64" s="14"/>
      <c r="K64" s="14"/>
      <c r="L64" s="17">
        <v>0.0</v>
      </c>
      <c r="M64" s="18">
        <v>0.0</v>
      </c>
      <c r="N64" s="19">
        <v>0</v>
      </c>
      <c r="O64" s="20">
        <v>1564257.769</v>
      </c>
      <c r="P64" s="21" t="s">
        <v>91</v>
      </c>
    </row>
    <row r="65" spans="1:16">
      <c r="A65" t="s">
        <v>92</v>
      </c>
      <c r="B65" s="6" t="s">
        <v>16</v>
      </c>
      <c r="C65" t="s">
        <v>29</v>
      </c>
      <c r="D65" s="7">
        <v>45784.0</v>
      </c>
      <c r="E65" t="s">
        <v>93</v>
      </c>
      <c r="F65" t="s">
        <v>94</v>
      </c>
      <c r="G65" s="8">
        <v>108</v>
      </c>
      <c r="H65" s="9">
        <v>8000.0</v>
      </c>
      <c r="I65" s="11">
        <v>0</v>
      </c>
      <c r="J65" s="13">
        <v>864.0</v>
      </c>
      <c r="K65" s="9">
        <v>6912.0</v>
      </c>
    </row>
    <row r="66" spans="1:16">
      <c r="A66" t="s">
        <v>92</v>
      </c>
      <c r="B66" s="6" t="s">
        <v>16</v>
      </c>
      <c r="C66" t="s">
        <v>29</v>
      </c>
      <c r="D66" s="7">
        <v>45784.0</v>
      </c>
      <c r="E66" t="s">
        <v>93</v>
      </c>
      <c r="F66" t="s">
        <v>94</v>
      </c>
      <c r="G66" s="8">
        <v>108</v>
      </c>
      <c r="H66" s="9">
        <v>8000.0</v>
      </c>
      <c r="I66" s="11">
        <v>0</v>
      </c>
      <c r="J66" s="13">
        <v>864.0</v>
      </c>
      <c r="K66" s="9">
        <v>6912.0</v>
      </c>
    </row>
    <row r="67" spans="1:16">
      <c r="A67" t="s">
        <v>92</v>
      </c>
      <c r="B67" s="6" t="s">
        <v>16</v>
      </c>
      <c r="C67" t="s">
        <v>29</v>
      </c>
      <c r="D67" s="7">
        <v>45784.0</v>
      </c>
      <c r="E67" t="s">
        <v>93</v>
      </c>
      <c r="F67" t="s">
        <v>94</v>
      </c>
      <c r="G67" s="8">
        <v>108</v>
      </c>
      <c r="H67" s="9">
        <v>8000.0</v>
      </c>
      <c r="I67" s="11">
        <v>0</v>
      </c>
      <c r="J67" s="13">
        <v>864.0</v>
      </c>
      <c r="K67" s="9">
        <v>6912.0</v>
      </c>
    </row>
    <row r="68" spans="1:16">
      <c r="A68" t="s">
        <v>92</v>
      </c>
      <c r="B68" s="6" t="s">
        <v>16</v>
      </c>
      <c r="C68" t="s">
        <v>29</v>
      </c>
      <c r="D68" s="7">
        <v>45784.0</v>
      </c>
      <c r="E68" t="s">
        <v>93</v>
      </c>
      <c r="F68" t="s">
        <v>94</v>
      </c>
      <c r="G68" s="8">
        <v>108</v>
      </c>
      <c r="H68" s="9">
        <v>8000.0</v>
      </c>
      <c r="I68" s="11">
        <v>0</v>
      </c>
      <c r="J68" s="13">
        <v>864.0</v>
      </c>
      <c r="K68" s="9">
        <v>6912.0</v>
      </c>
    </row>
    <row r="69" spans="1:16">
      <c r="A69" t="s">
        <v>92</v>
      </c>
      <c r="B69" s="6" t="s">
        <v>16</v>
      </c>
      <c r="C69" t="s">
        <v>29</v>
      </c>
      <c r="D69" s="7">
        <v>45784.0</v>
      </c>
      <c r="E69" t="s">
        <v>93</v>
      </c>
      <c r="F69" t="s">
        <v>94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92</v>
      </c>
      <c r="B70" s="6" t="s">
        <v>16</v>
      </c>
      <c r="C70" t="s">
        <v>29</v>
      </c>
      <c r="D70" s="7">
        <v>45784.0</v>
      </c>
      <c r="E70" t="s">
        <v>93</v>
      </c>
      <c r="F70" t="s">
        <v>94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92</v>
      </c>
      <c r="B71" s="6" t="s">
        <v>16</v>
      </c>
      <c r="C71" t="s">
        <v>29</v>
      </c>
      <c r="D71" s="7">
        <v>45784.0</v>
      </c>
      <c r="E71" t="s">
        <v>93</v>
      </c>
      <c r="F71" t="s">
        <v>94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92</v>
      </c>
      <c r="B72" s="6" t="s">
        <v>16</v>
      </c>
      <c r="C72" t="s">
        <v>29</v>
      </c>
      <c r="D72" s="7">
        <v>45784.0</v>
      </c>
      <c r="E72" t="s">
        <v>93</v>
      </c>
      <c r="F72" t="s">
        <v>94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92</v>
      </c>
      <c r="B73" s="6" t="s">
        <v>16</v>
      </c>
      <c r="C73" t="s">
        <v>29</v>
      </c>
      <c r="D73" s="7">
        <v>45784.0</v>
      </c>
      <c r="E73" t="s">
        <v>93</v>
      </c>
      <c r="F73" t="s">
        <v>94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92</v>
      </c>
      <c r="B74" s="6" t="s">
        <v>16</v>
      </c>
      <c r="C74" t="s">
        <v>29</v>
      </c>
      <c r="D74" s="7">
        <v>45784.0</v>
      </c>
      <c r="E74" t="s">
        <v>93</v>
      </c>
      <c r="F74" t="s">
        <v>94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92</v>
      </c>
      <c r="B75" s="6" t="s">
        <v>16</v>
      </c>
      <c r="C75" t="s">
        <v>29</v>
      </c>
      <c r="D75" s="7">
        <v>45784.0</v>
      </c>
      <c r="E75" t="s">
        <v>93</v>
      </c>
      <c r="F75" t="s">
        <v>94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92</v>
      </c>
      <c r="B76" s="6" t="s">
        <v>16</v>
      </c>
      <c r="C76" t="s">
        <v>29</v>
      </c>
      <c r="D76" s="7">
        <v>45784.0</v>
      </c>
      <c r="E76" t="s">
        <v>93</v>
      </c>
      <c r="F76" t="s">
        <v>94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92</v>
      </c>
      <c r="B77" s="6" t="s">
        <v>16</v>
      </c>
      <c r="C77" t="s">
        <v>29</v>
      </c>
      <c r="D77" s="7">
        <v>45784.0</v>
      </c>
      <c r="E77" t="s">
        <v>93</v>
      </c>
      <c r="F77" t="s">
        <v>94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92</v>
      </c>
      <c r="B78" s="6" t="s">
        <v>16</v>
      </c>
      <c r="C78" t="s">
        <v>29</v>
      </c>
      <c r="D78" s="7">
        <v>45784.0</v>
      </c>
      <c r="E78" t="s">
        <v>93</v>
      </c>
      <c r="F78" t="s">
        <v>94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92</v>
      </c>
      <c r="B79" s="6" t="s">
        <v>16</v>
      </c>
      <c r="C79" t="s">
        <v>29</v>
      </c>
      <c r="D79" s="7">
        <v>45784.0</v>
      </c>
      <c r="E79" t="s">
        <v>93</v>
      </c>
      <c r="F79" t="s">
        <v>94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92</v>
      </c>
      <c r="B80" s="6" t="s">
        <v>16</v>
      </c>
      <c r="C80" t="s">
        <v>29</v>
      </c>
      <c r="D80" s="7">
        <v>45784.0</v>
      </c>
      <c r="E80" t="s">
        <v>93</v>
      </c>
      <c r="F80" t="s">
        <v>94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92</v>
      </c>
      <c r="B81" s="6" t="s">
        <v>16</v>
      </c>
      <c r="C81" t="s">
        <v>29</v>
      </c>
      <c r="D81" s="7">
        <v>45784.0</v>
      </c>
      <c r="E81" t="s">
        <v>93</v>
      </c>
      <c r="F81" t="s">
        <v>94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92</v>
      </c>
      <c r="B82" s="6" t="s">
        <v>16</v>
      </c>
      <c r="C82" t="s">
        <v>29</v>
      </c>
      <c r="D82" s="7">
        <v>45784.0</v>
      </c>
      <c r="E82" t="s">
        <v>93</v>
      </c>
      <c r="F82" t="s">
        <v>94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92</v>
      </c>
      <c r="B83" s="6" t="s">
        <v>16</v>
      </c>
      <c r="C83" t="s">
        <v>29</v>
      </c>
      <c r="D83" s="7">
        <v>45784.0</v>
      </c>
      <c r="E83" t="s">
        <v>93</v>
      </c>
      <c r="F83" t="s">
        <v>94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92</v>
      </c>
      <c r="B84" s="6" t="s">
        <v>16</v>
      </c>
      <c r="C84" t="s">
        <v>29</v>
      </c>
      <c r="D84" s="7">
        <v>45784.0</v>
      </c>
      <c r="E84" t="s">
        <v>93</v>
      </c>
      <c r="F84" t="s">
        <v>94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92</v>
      </c>
      <c r="B85" s="6" t="s">
        <v>16</v>
      </c>
      <c r="C85" t="s">
        <v>29</v>
      </c>
      <c r="D85" s="7">
        <v>45784.0</v>
      </c>
      <c r="E85" t="s">
        <v>93</v>
      </c>
      <c r="F85" t="s">
        <v>94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92</v>
      </c>
      <c r="B86" s="6" t="s">
        <v>16</v>
      </c>
      <c r="C86" t="s">
        <v>29</v>
      </c>
      <c r="D86" s="7">
        <v>45784.0</v>
      </c>
      <c r="E86" t="s">
        <v>93</v>
      </c>
      <c r="F86" t="s">
        <v>94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92</v>
      </c>
      <c r="B87" s="6" t="s">
        <v>16</v>
      </c>
      <c r="C87" t="s">
        <v>29</v>
      </c>
      <c r="D87" s="7">
        <v>45784.0</v>
      </c>
      <c r="E87" t="s">
        <v>93</v>
      </c>
      <c r="F87" t="s">
        <v>94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92</v>
      </c>
      <c r="B88" s="6" t="s">
        <v>16</v>
      </c>
      <c r="C88" t="s">
        <v>29</v>
      </c>
      <c r="D88" s="7">
        <v>45784.0</v>
      </c>
      <c r="E88" t="s">
        <v>93</v>
      </c>
      <c r="F88" t="s">
        <v>94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s="14" t="s">
        <v>92</v>
      </c>
      <c r="B89" s="15" t="s">
        <v>16</v>
      </c>
      <c r="C89" s="14" t="s">
        <v>29</v>
      </c>
      <c r="D89" s="16">
        <v>45784.0</v>
      </c>
      <c r="E89" s="14" t="s">
        <v>93</v>
      </c>
      <c r="F89" s="14" t="s">
        <v>21</v>
      </c>
      <c r="G89" s="14"/>
      <c r="H89" s="14"/>
      <c r="I89" s="14"/>
      <c r="J89" s="14"/>
      <c r="K89" s="14"/>
      <c r="L89" s="17">
        <v>0.0</v>
      </c>
      <c r="M89" s="18">
        <v>0.0</v>
      </c>
      <c r="N89" s="19">
        <v>0</v>
      </c>
      <c r="O89" s="20">
        <v>165888.0</v>
      </c>
      <c r="P89" s="21" t="s">
        <v>95</v>
      </c>
    </row>
    <row r="90" spans="1:16">
      <c r="A90" t="s">
        <v>96</v>
      </c>
      <c r="B90" s="6" t="s">
        <v>16</v>
      </c>
      <c r="C90" t="s">
        <v>29</v>
      </c>
      <c r="D90" s="7">
        <v>45784.0</v>
      </c>
      <c r="E90" t="s">
        <v>97</v>
      </c>
      <c r="F90" t="s">
        <v>19</v>
      </c>
      <c r="G90" s="8">
        <v>9</v>
      </c>
      <c r="H90" s="9">
        <v>53000.0</v>
      </c>
      <c r="I90" s="11">
        <v>0.05</v>
      </c>
      <c r="J90" s="13">
        <v>0</v>
      </c>
      <c r="K90" s="9">
        <v>2650.0</v>
      </c>
    </row>
    <row r="91" spans="1:16">
      <c r="A91" t="s">
        <v>96</v>
      </c>
      <c r="B91" s="6" t="s">
        <v>16</v>
      </c>
      <c r="C91" t="s">
        <v>29</v>
      </c>
      <c r="D91" s="7">
        <v>45784.0</v>
      </c>
      <c r="E91" t="s">
        <v>97</v>
      </c>
      <c r="F91" t="s">
        <v>82</v>
      </c>
      <c r="G91" s="8">
        <v>153</v>
      </c>
      <c r="H91" s="9">
        <v>49000.0</v>
      </c>
      <c r="I91" s="11">
        <v>0.631</v>
      </c>
      <c r="J91" s="13">
        <v>0</v>
      </c>
      <c r="K91" s="9">
        <v>30919.0</v>
      </c>
    </row>
    <row r="92" spans="1:16">
      <c r="A92" s="14" t="s">
        <v>96</v>
      </c>
      <c r="B92" s="15" t="s">
        <v>16</v>
      </c>
      <c r="C92" s="14" t="s">
        <v>29</v>
      </c>
      <c r="D92" s="16">
        <v>45784.0</v>
      </c>
      <c r="E92" s="14" t="s">
        <v>97</v>
      </c>
      <c r="F92" s="14" t="s">
        <v>21</v>
      </c>
      <c r="G92" s="14"/>
      <c r="H92" s="14"/>
      <c r="I92" s="14"/>
      <c r="J92" s="14"/>
      <c r="K92" s="14"/>
      <c r="L92" s="17">
        <v>0.0</v>
      </c>
      <c r="M92" s="18">
        <v>0.0</v>
      </c>
      <c r="N92" s="19">
        <v>0</v>
      </c>
      <c r="O92" s="20">
        <v>33569.0</v>
      </c>
      <c r="P92" s="21" t="s">
        <v>98</v>
      </c>
    </row>
    <row r="93" spans="1:16">
      <c r="A93" t="s">
        <v>99</v>
      </c>
      <c r="B93" s="6" t="s">
        <v>16</v>
      </c>
      <c r="C93" t="s">
        <v>17</v>
      </c>
      <c r="D93" s="7">
        <v>45784.0</v>
      </c>
      <c r="E93" t="s">
        <v>100</v>
      </c>
      <c r="F93" t="s">
        <v>101</v>
      </c>
      <c r="G93" s="8">
        <v>315</v>
      </c>
      <c r="H93" s="9">
        <v>9600.0</v>
      </c>
      <c r="I93" s="11">
        <v>3.704</v>
      </c>
      <c r="J93" s="13">
        <v>0</v>
      </c>
      <c r="K93" s="9">
        <v>35558.4</v>
      </c>
    </row>
    <row r="94" spans="1:16">
      <c r="A94" t="s">
        <v>99</v>
      </c>
      <c r="B94" s="6" t="s">
        <v>16</v>
      </c>
      <c r="C94" t="s">
        <v>17</v>
      </c>
      <c r="D94" s="7">
        <v>45784.0</v>
      </c>
      <c r="E94" t="s">
        <v>100</v>
      </c>
      <c r="F94" t="s">
        <v>101</v>
      </c>
      <c r="G94" s="8">
        <v>286</v>
      </c>
      <c r="H94" s="9">
        <v>9600.0</v>
      </c>
      <c r="I94" s="11">
        <v>3.363</v>
      </c>
      <c r="J94" s="13">
        <v>0</v>
      </c>
      <c r="K94" s="9">
        <v>32284.8</v>
      </c>
    </row>
    <row r="95" spans="1:16">
      <c r="A95" t="s">
        <v>99</v>
      </c>
      <c r="B95" s="6" t="s">
        <v>16</v>
      </c>
      <c r="C95" t="s">
        <v>17</v>
      </c>
      <c r="D95" s="7">
        <v>45784.0</v>
      </c>
      <c r="E95" t="s">
        <v>100</v>
      </c>
      <c r="F95" t="s">
        <v>101</v>
      </c>
      <c r="G95" s="8">
        <v>286</v>
      </c>
      <c r="H95" s="9">
        <v>9600.0</v>
      </c>
      <c r="I95" s="11">
        <v>3.363</v>
      </c>
      <c r="J95" s="13">
        <v>0</v>
      </c>
      <c r="K95" s="9">
        <v>32284.8</v>
      </c>
    </row>
    <row r="96" spans="1:16">
      <c r="A96" t="s">
        <v>99</v>
      </c>
      <c r="B96" s="6" t="s">
        <v>16</v>
      </c>
      <c r="C96" t="s">
        <v>17</v>
      </c>
      <c r="D96" s="7">
        <v>45784.0</v>
      </c>
      <c r="E96" t="s">
        <v>100</v>
      </c>
      <c r="F96" t="s">
        <v>101</v>
      </c>
      <c r="G96" s="8">
        <v>306</v>
      </c>
      <c r="H96" s="9">
        <v>9600.0</v>
      </c>
      <c r="I96" s="11">
        <v>3.599</v>
      </c>
      <c r="J96" s="13">
        <v>0</v>
      </c>
      <c r="K96" s="9">
        <v>34550.4</v>
      </c>
    </row>
    <row r="97" spans="1:16">
      <c r="A97" t="s">
        <v>99</v>
      </c>
      <c r="B97" s="6" t="s">
        <v>16</v>
      </c>
      <c r="C97" t="s">
        <v>17</v>
      </c>
      <c r="D97" s="7">
        <v>45784.0</v>
      </c>
      <c r="E97" t="s">
        <v>100</v>
      </c>
      <c r="F97" t="s">
        <v>101</v>
      </c>
      <c r="G97" s="8">
        <v>286</v>
      </c>
      <c r="H97" s="9">
        <v>9600.0</v>
      </c>
      <c r="I97" s="11">
        <v>3.363</v>
      </c>
      <c r="J97" s="13">
        <v>0</v>
      </c>
      <c r="K97" s="9">
        <v>32284.8</v>
      </c>
    </row>
    <row r="98" spans="1:16">
      <c r="A98" t="s">
        <v>99</v>
      </c>
      <c r="B98" s="6" t="s">
        <v>16</v>
      </c>
      <c r="C98" t="s">
        <v>17</v>
      </c>
      <c r="D98" s="7">
        <v>45784.0</v>
      </c>
      <c r="E98" t="s">
        <v>100</v>
      </c>
      <c r="F98" t="s">
        <v>101</v>
      </c>
      <c r="G98" s="8">
        <v>238</v>
      </c>
      <c r="H98" s="9">
        <v>9600.0</v>
      </c>
      <c r="I98" s="11">
        <v>2.799</v>
      </c>
      <c r="J98" s="13">
        <v>0</v>
      </c>
      <c r="K98" s="9">
        <v>26870.4</v>
      </c>
    </row>
    <row r="99" spans="1:16">
      <c r="A99" t="s">
        <v>99</v>
      </c>
      <c r="B99" s="6" t="s">
        <v>16</v>
      </c>
      <c r="C99" t="s">
        <v>17</v>
      </c>
      <c r="D99" s="7">
        <v>45784.0</v>
      </c>
      <c r="E99" t="s">
        <v>100</v>
      </c>
      <c r="F99" t="s">
        <v>102</v>
      </c>
      <c r="G99" s="8">
        <v>286</v>
      </c>
      <c r="H99" s="9">
        <v>11600.0</v>
      </c>
      <c r="I99" s="11">
        <v>3.363</v>
      </c>
      <c r="J99" s="13">
        <v>0</v>
      </c>
      <c r="K99" s="9">
        <v>39010.8</v>
      </c>
    </row>
    <row r="100" spans="1:16">
      <c r="A100" t="s">
        <v>99</v>
      </c>
      <c r="B100" s="6" t="s">
        <v>16</v>
      </c>
      <c r="C100" t="s">
        <v>17</v>
      </c>
      <c r="D100" s="7">
        <v>45784.0</v>
      </c>
      <c r="E100" t="s">
        <v>100</v>
      </c>
      <c r="F100" t="s">
        <v>102</v>
      </c>
      <c r="G100" s="8">
        <v>286</v>
      </c>
      <c r="H100" s="9">
        <v>11600.0</v>
      </c>
      <c r="I100" s="11">
        <v>3.363</v>
      </c>
      <c r="J100" s="13">
        <v>0</v>
      </c>
      <c r="K100" s="9">
        <v>39010.8</v>
      </c>
    </row>
    <row r="101" spans="1:16">
      <c r="A101" t="s">
        <v>99</v>
      </c>
      <c r="B101" s="6" t="s">
        <v>16</v>
      </c>
      <c r="C101" t="s">
        <v>17</v>
      </c>
      <c r="D101" s="7">
        <v>45784.0</v>
      </c>
      <c r="E101" t="s">
        <v>100</v>
      </c>
      <c r="F101" t="s">
        <v>102</v>
      </c>
      <c r="G101" s="8">
        <v>286</v>
      </c>
      <c r="H101" s="9">
        <v>11600.0</v>
      </c>
      <c r="I101" s="11">
        <v>3.363</v>
      </c>
      <c r="J101" s="13">
        <v>0</v>
      </c>
      <c r="K101" s="9">
        <v>39010.8</v>
      </c>
    </row>
    <row r="102" spans="1:16">
      <c r="A102" t="s">
        <v>99</v>
      </c>
      <c r="B102" s="6" t="s">
        <v>16</v>
      </c>
      <c r="C102" t="s">
        <v>17</v>
      </c>
      <c r="D102" s="7">
        <v>45784.0</v>
      </c>
      <c r="E102" t="s">
        <v>100</v>
      </c>
      <c r="F102" t="s">
        <v>102</v>
      </c>
      <c r="G102" s="8">
        <v>286</v>
      </c>
      <c r="H102" s="9">
        <v>11600.0</v>
      </c>
      <c r="I102" s="11">
        <v>3.363</v>
      </c>
      <c r="J102" s="13">
        <v>0</v>
      </c>
      <c r="K102" s="9">
        <v>39010.8</v>
      </c>
    </row>
    <row r="103" spans="1:16">
      <c r="A103" t="s">
        <v>99</v>
      </c>
      <c r="B103" s="6" t="s">
        <v>16</v>
      </c>
      <c r="C103" t="s">
        <v>17</v>
      </c>
      <c r="D103" s="7">
        <v>45784.0</v>
      </c>
      <c r="E103" t="s">
        <v>100</v>
      </c>
      <c r="F103" t="s">
        <v>102</v>
      </c>
      <c r="G103" s="8">
        <v>235</v>
      </c>
      <c r="H103" s="9">
        <v>11600.0</v>
      </c>
      <c r="I103" s="11">
        <v>2.764</v>
      </c>
      <c r="J103" s="13">
        <v>0</v>
      </c>
      <c r="K103" s="9">
        <v>32062.4</v>
      </c>
    </row>
    <row r="104" spans="1:16">
      <c r="A104" t="s">
        <v>99</v>
      </c>
      <c r="B104" s="6" t="s">
        <v>16</v>
      </c>
      <c r="C104" t="s">
        <v>17</v>
      </c>
      <c r="D104" s="7">
        <v>45784.0</v>
      </c>
      <c r="E104" t="s">
        <v>100</v>
      </c>
      <c r="F104" t="s">
        <v>102</v>
      </c>
      <c r="G104" s="8">
        <v>286</v>
      </c>
      <c r="H104" s="9">
        <v>11600.0</v>
      </c>
      <c r="I104" s="11">
        <v>3.363</v>
      </c>
      <c r="J104" s="13">
        <v>0</v>
      </c>
      <c r="K104" s="9">
        <v>39010.8</v>
      </c>
    </row>
    <row r="105" spans="1:16">
      <c r="A105" s="14" t="s">
        <v>99</v>
      </c>
      <c r="B105" s="15" t="s">
        <v>16</v>
      </c>
      <c r="C105" s="14" t="s">
        <v>17</v>
      </c>
      <c r="D105" s="16">
        <v>45784.0</v>
      </c>
      <c r="E105" s="14" t="s">
        <v>100</v>
      </c>
      <c r="F105" s="14" t="s">
        <v>21</v>
      </c>
      <c r="G105" s="14"/>
      <c r="H105" s="14"/>
      <c r="I105" s="14"/>
      <c r="J105" s="14"/>
      <c r="K105" s="14"/>
      <c r="L105" s="17">
        <v>0.0</v>
      </c>
      <c r="M105" s="18">
        <v>0.0</v>
      </c>
      <c r="N105" s="19">
        <v>0</v>
      </c>
      <c r="O105" s="20">
        <v>420950.0</v>
      </c>
      <c r="P105" s="21" t="s">
        <v>103</v>
      </c>
    </row>
    <row r="106" spans="1:16">
      <c r="A106" t="s">
        <v>41</v>
      </c>
      <c r="B106" s="6" t="s">
        <v>16</v>
      </c>
      <c r="C106" t="s">
        <v>29</v>
      </c>
      <c r="D106" s="7">
        <v>45784.0</v>
      </c>
      <c r="E106" t="s">
        <v>104</v>
      </c>
      <c r="F106" t="s">
        <v>105</v>
      </c>
      <c r="G106" s="8">
        <v>256</v>
      </c>
      <c r="H106" s="9">
        <v>32000.0</v>
      </c>
      <c r="I106" s="11">
        <v>5.462</v>
      </c>
      <c r="J106" s="13">
        <v>0</v>
      </c>
      <c r="K106" s="9">
        <v>174784.0</v>
      </c>
    </row>
    <row r="107" spans="1:16">
      <c r="A107" t="s">
        <v>41</v>
      </c>
      <c r="B107" s="6" t="s">
        <v>16</v>
      </c>
      <c r="C107" t="s">
        <v>29</v>
      </c>
      <c r="D107" s="7">
        <v>45784.0</v>
      </c>
      <c r="E107" t="s">
        <v>104</v>
      </c>
      <c r="F107" t="s">
        <v>105</v>
      </c>
      <c r="G107" s="8">
        <v>256</v>
      </c>
      <c r="H107" s="9">
        <v>32000.0</v>
      </c>
      <c r="I107" s="11">
        <v>5.462</v>
      </c>
      <c r="J107" s="13">
        <v>0</v>
      </c>
      <c r="K107" s="9">
        <v>174784.0</v>
      </c>
    </row>
    <row r="108" spans="1:16">
      <c r="A108" t="s">
        <v>41</v>
      </c>
      <c r="B108" s="6" t="s">
        <v>16</v>
      </c>
      <c r="C108" t="s">
        <v>29</v>
      </c>
      <c r="D108" s="7">
        <v>45784.0</v>
      </c>
      <c r="E108" t="s">
        <v>104</v>
      </c>
      <c r="F108" t="s">
        <v>106</v>
      </c>
      <c r="G108" s="8">
        <v>648</v>
      </c>
      <c r="H108" s="9">
        <v>32000.0</v>
      </c>
      <c r="I108" s="11">
        <v>5.988</v>
      </c>
      <c r="J108" s="13">
        <v>0</v>
      </c>
      <c r="K108" s="9">
        <v>191616.0</v>
      </c>
    </row>
    <row r="109" spans="1:16">
      <c r="A109" t="s">
        <v>41</v>
      </c>
      <c r="B109" s="6" t="s">
        <v>16</v>
      </c>
      <c r="C109" t="s">
        <v>29</v>
      </c>
      <c r="D109" s="7">
        <v>45784.0</v>
      </c>
      <c r="E109" t="s">
        <v>104</v>
      </c>
      <c r="F109" t="s">
        <v>106</v>
      </c>
      <c r="G109" s="8">
        <v>648</v>
      </c>
      <c r="H109" s="9">
        <v>32000.0</v>
      </c>
      <c r="I109" s="11">
        <v>5.988</v>
      </c>
      <c r="J109" s="13">
        <v>0</v>
      </c>
      <c r="K109" s="9">
        <v>191616.0</v>
      </c>
    </row>
    <row r="110" spans="1:16">
      <c r="A110" t="s">
        <v>41</v>
      </c>
      <c r="B110" s="6" t="s">
        <v>16</v>
      </c>
      <c r="C110" t="s">
        <v>29</v>
      </c>
      <c r="D110" s="7">
        <v>45784.0</v>
      </c>
      <c r="E110" t="s">
        <v>104</v>
      </c>
      <c r="F110" t="s">
        <v>106</v>
      </c>
      <c r="G110" s="8">
        <v>520</v>
      </c>
      <c r="H110" s="9">
        <v>32000.0</v>
      </c>
      <c r="I110" s="11">
        <v>4.805</v>
      </c>
      <c r="J110" s="13">
        <v>0</v>
      </c>
      <c r="K110" s="9">
        <v>153760.0</v>
      </c>
    </row>
    <row r="111" spans="1:16">
      <c r="A111" t="s">
        <v>41</v>
      </c>
      <c r="B111" s="6" t="s">
        <v>16</v>
      </c>
      <c r="C111" t="s">
        <v>29</v>
      </c>
      <c r="D111" s="7">
        <v>45784.0</v>
      </c>
      <c r="E111" t="s">
        <v>104</v>
      </c>
      <c r="F111" t="s">
        <v>107</v>
      </c>
      <c r="G111" s="8">
        <v>648</v>
      </c>
      <c r="H111" s="9">
        <v>32000.0</v>
      </c>
      <c r="I111" s="11">
        <v>2.994</v>
      </c>
      <c r="J111" s="13">
        <v>0</v>
      </c>
      <c r="K111" s="9">
        <v>95808.0</v>
      </c>
    </row>
    <row r="112" spans="1:16">
      <c r="A112" t="s">
        <v>41</v>
      </c>
      <c r="B112" s="6" t="s">
        <v>16</v>
      </c>
      <c r="C112" t="s">
        <v>29</v>
      </c>
      <c r="D112" s="7">
        <v>45784.0</v>
      </c>
      <c r="E112" t="s">
        <v>104</v>
      </c>
      <c r="F112" t="s">
        <v>108</v>
      </c>
      <c r="G112" s="8">
        <v>450</v>
      </c>
      <c r="H112" s="9">
        <v>32000.0</v>
      </c>
      <c r="I112" s="11">
        <v>5.443</v>
      </c>
      <c r="J112" s="13">
        <v>0</v>
      </c>
      <c r="K112" s="9">
        <v>174176.0</v>
      </c>
    </row>
    <row r="113" spans="1:16">
      <c r="A113" t="s">
        <v>41</v>
      </c>
      <c r="B113" s="6" t="s">
        <v>16</v>
      </c>
      <c r="C113" t="s">
        <v>29</v>
      </c>
      <c r="D113" s="7">
        <v>45784.0</v>
      </c>
      <c r="E113" t="s">
        <v>104</v>
      </c>
      <c r="F113" t="s">
        <v>108</v>
      </c>
      <c r="G113" s="8">
        <v>450</v>
      </c>
      <c r="H113" s="9">
        <v>32000.0</v>
      </c>
      <c r="I113" s="11">
        <v>5.443</v>
      </c>
      <c r="J113" s="13">
        <v>0</v>
      </c>
      <c r="K113" s="9">
        <v>174176.0</v>
      </c>
    </row>
    <row r="114" spans="1:16">
      <c r="A114" t="s">
        <v>41</v>
      </c>
      <c r="B114" s="6" t="s">
        <v>16</v>
      </c>
      <c r="C114" t="s">
        <v>29</v>
      </c>
      <c r="D114" s="7">
        <v>45784.0</v>
      </c>
      <c r="E114" t="s">
        <v>104</v>
      </c>
      <c r="F114" t="s">
        <v>108</v>
      </c>
      <c r="G114" s="8">
        <v>90</v>
      </c>
      <c r="H114" s="9">
        <v>32000.0</v>
      </c>
      <c r="I114" s="11">
        <v>1.089</v>
      </c>
      <c r="J114" s="13">
        <v>0</v>
      </c>
      <c r="K114" s="9">
        <v>34848.0</v>
      </c>
    </row>
    <row r="115" spans="1:16">
      <c r="A115" t="s">
        <v>41</v>
      </c>
      <c r="B115" s="6" t="s">
        <v>16</v>
      </c>
      <c r="C115" t="s">
        <v>29</v>
      </c>
      <c r="D115" s="7">
        <v>45784.0</v>
      </c>
      <c r="E115" t="s">
        <v>104</v>
      </c>
      <c r="F115" t="s">
        <v>109</v>
      </c>
      <c r="G115" s="8">
        <v>450</v>
      </c>
      <c r="H115" s="9">
        <v>32000.0</v>
      </c>
      <c r="I115" s="11">
        <v>4.536</v>
      </c>
      <c r="J115" s="13">
        <v>0</v>
      </c>
      <c r="K115" s="9">
        <v>145152.0</v>
      </c>
    </row>
    <row r="116" spans="1:16">
      <c r="A116" t="s">
        <v>41</v>
      </c>
      <c r="B116" s="6" t="s">
        <v>16</v>
      </c>
      <c r="C116" t="s">
        <v>29</v>
      </c>
      <c r="D116" s="7">
        <v>45784.0</v>
      </c>
      <c r="E116" t="s">
        <v>104</v>
      </c>
      <c r="F116" t="s">
        <v>109</v>
      </c>
      <c r="G116" s="8">
        <v>15</v>
      </c>
      <c r="H116" s="9">
        <v>32000.0</v>
      </c>
      <c r="I116" s="11">
        <v>0.151</v>
      </c>
      <c r="J116" s="13">
        <v>0</v>
      </c>
      <c r="K116" s="9">
        <v>4832.0</v>
      </c>
    </row>
    <row r="117" spans="1:16">
      <c r="A117" t="s">
        <v>41</v>
      </c>
      <c r="B117" s="6" t="s">
        <v>16</v>
      </c>
      <c r="C117" t="s">
        <v>29</v>
      </c>
      <c r="D117" s="7">
        <v>45784.0</v>
      </c>
      <c r="E117" t="s">
        <v>104</v>
      </c>
      <c r="F117" t="s">
        <v>110</v>
      </c>
      <c r="G117" s="8">
        <v>100</v>
      </c>
      <c r="H117" s="9">
        <v>32000.0</v>
      </c>
      <c r="I117" s="11">
        <v>0.806</v>
      </c>
      <c r="J117" s="13">
        <v>0</v>
      </c>
      <c r="K117" s="9">
        <v>25792.0</v>
      </c>
    </row>
    <row r="118" spans="1:16">
      <c r="A118" s="14" t="s">
        <v>41</v>
      </c>
      <c r="B118" s="15" t="s">
        <v>16</v>
      </c>
      <c r="C118" s="14" t="s">
        <v>29</v>
      </c>
      <c r="D118" s="16">
        <v>45784.0</v>
      </c>
      <c r="E118" s="14" t="s">
        <v>104</v>
      </c>
      <c r="F118" s="14" t="s">
        <v>21</v>
      </c>
      <c r="G118" s="14"/>
      <c r="H118" s="14"/>
      <c r="I118" s="14"/>
      <c r="J118" s="14"/>
      <c r="K118" s="14"/>
      <c r="L118" s="17">
        <v>216751.5</v>
      </c>
      <c r="M118" s="18">
        <v>0.0</v>
      </c>
      <c r="N118" s="19">
        <v>0</v>
      </c>
      <c r="O118" s="20">
        <v>1324592.5</v>
      </c>
      <c r="P118" s="21" t="s">
        <v>111</v>
      </c>
    </row>
    <row r="119" spans="1:16">
      <c r="A119" t="s">
        <v>112</v>
      </c>
      <c r="B119" s="6" t="s">
        <v>16</v>
      </c>
      <c r="C119" t="s">
        <v>17</v>
      </c>
      <c r="D119" s="7">
        <v>45784.0</v>
      </c>
      <c r="E119" t="s">
        <v>113</v>
      </c>
      <c r="F119" t="s">
        <v>114</v>
      </c>
      <c r="G119" s="8">
        <v>81</v>
      </c>
      <c r="H119" s="9">
        <v>40000.0</v>
      </c>
      <c r="I119" s="11">
        <v>0.223</v>
      </c>
      <c r="J119" s="13">
        <v>0</v>
      </c>
      <c r="K119" s="9">
        <v>8920.0</v>
      </c>
    </row>
    <row r="120" spans="1:16">
      <c r="A120" s="14" t="s">
        <v>112</v>
      </c>
      <c r="B120" s="15" t="s">
        <v>16</v>
      </c>
      <c r="C120" s="14" t="s">
        <v>17</v>
      </c>
      <c r="D120" s="16">
        <v>45784.0</v>
      </c>
      <c r="E120" s="14" t="s">
        <v>113</v>
      </c>
      <c r="F120" s="14" t="s">
        <v>21</v>
      </c>
      <c r="G120" s="14"/>
      <c r="H120" s="14"/>
      <c r="I120" s="14"/>
      <c r="J120" s="14"/>
      <c r="K120" s="14"/>
      <c r="L120" s="17">
        <v>0.0</v>
      </c>
      <c r="M120" s="18">
        <v>0.0</v>
      </c>
      <c r="N120" s="19">
        <v>0</v>
      </c>
      <c r="O120" s="20">
        <v>8920.0</v>
      </c>
      <c r="P120" s="21" t="s">
        <v>115</v>
      </c>
    </row>
    <row r="121" spans="1:16">
      <c r="A121" t="s">
        <v>116</v>
      </c>
      <c r="B121" s="6" t="s">
        <v>16</v>
      </c>
      <c r="C121" t="s">
        <v>29</v>
      </c>
      <c r="D121" s="7">
        <v>45784.0</v>
      </c>
      <c r="E121" t="s">
        <v>117</v>
      </c>
      <c r="F121" t="s">
        <v>118</v>
      </c>
      <c r="G121" s="8">
        <v>1</v>
      </c>
      <c r="H121" s="9">
        <v>26000.0</v>
      </c>
      <c r="I121" s="11">
        <v>0.009</v>
      </c>
      <c r="J121" s="13">
        <v>0</v>
      </c>
      <c r="K121" s="9">
        <v>234.0</v>
      </c>
    </row>
    <row r="122" spans="1:16">
      <c r="A122" t="s">
        <v>116</v>
      </c>
      <c r="B122" s="6" t="s">
        <v>16</v>
      </c>
      <c r="C122" t="s">
        <v>29</v>
      </c>
      <c r="D122" s="7">
        <v>45784.0</v>
      </c>
      <c r="E122" t="s">
        <v>117</v>
      </c>
      <c r="F122" t="s">
        <v>119</v>
      </c>
      <c r="G122" s="8">
        <v>1</v>
      </c>
      <c r="H122" s="9">
        <v>26000.0</v>
      </c>
      <c r="I122" s="11">
        <v>0.011</v>
      </c>
      <c r="J122" s="13">
        <v>0</v>
      </c>
      <c r="K122" s="9">
        <v>286.0</v>
      </c>
    </row>
    <row r="123" spans="1:16">
      <c r="A123" t="s">
        <v>116</v>
      </c>
      <c r="B123" s="6" t="s">
        <v>16</v>
      </c>
      <c r="C123" t="s">
        <v>29</v>
      </c>
      <c r="D123" s="7">
        <v>45784.0</v>
      </c>
      <c r="E123" t="s">
        <v>117</v>
      </c>
      <c r="F123" t="s">
        <v>120</v>
      </c>
      <c r="G123" s="8">
        <v>1</v>
      </c>
      <c r="H123" s="9">
        <v>26000.0</v>
      </c>
      <c r="I123" s="11">
        <v>0.007</v>
      </c>
      <c r="J123" s="13">
        <v>0</v>
      </c>
      <c r="K123" s="9">
        <v>182.0</v>
      </c>
    </row>
    <row r="124" spans="1:16">
      <c r="A124" t="s">
        <v>116</v>
      </c>
      <c r="B124" s="6" t="s">
        <v>16</v>
      </c>
      <c r="C124" t="s">
        <v>29</v>
      </c>
      <c r="D124" s="7">
        <v>45784.0</v>
      </c>
      <c r="E124" t="s">
        <v>117</v>
      </c>
      <c r="F124" t="s">
        <v>121</v>
      </c>
      <c r="G124" s="8">
        <v>1</v>
      </c>
      <c r="H124" s="9">
        <v>26000.0</v>
      </c>
      <c r="I124" s="11">
        <v>0.005</v>
      </c>
      <c r="J124" s="13">
        <v>0</v>
      </c>
      <c r="K124" s="9">
        <v>130.0</v>
      </c>
    </row>
    <row r="125" spans="1:16">
      <c r="A125" s="14" t="s">
        <v>116</v>
      </c>
      <c r="B125" s="15" t="s">
        <v>16</v>
      </c>
      <c r="C125" s="14" t="s">
        <v>29</v>
      </c>
      <c r="D125" s="16">
        <v>45784.0</v>
      </c>
      <c r="E125" s="14" t="s">
        <v>117</v>
      </c>
      <c r="F125" s="14" t="s">
        <v>21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832.0</v>
      </c>
      <c r="P125" s="21" t="s">
        <v>122</v>
      </c>
    </row>
    <row r="126" spans="1:16">
      <c r="A126" t="s">
        <v>123</v>
      </c>
      <c r="B126" s="22" t="s">
        <v>13</v>
      </c>
      <c r="C126" t="s">
        <v>17</v>
      </c>
      <c r="D126" s="7">
        <v>45785.0</v>
      </c>
      <c r="E126" t="s">
        <v>124</v>
      </c>
      <c r="F126" t="s">
        <v>125</v>
      </c>
      <c r="G126" s="8">
        <v>1</v>
      </c>
      <c r="H126" s="9">
        <v>1000.0</v>
      </c>
      <c r="I126" s="11">
        <v>1.0</v>
      </c>
      <c r="J126" s="13">
        <v>0</v>
      </c>
      <c r="K126" s="9">
        <v>1000.0</v>
      </c>
    </row>
    <row r="127" spans="1:16">
      <c r="A127" t="s">
        <v>123</v>
      </c>
      <c r="B127" s="22" t="s">
        <v>13</v>
      </c>
      <c r="C127" t="s">
        <v>17</v>
      </c>
      <c r="D127" s="7">
        <v>45785.0</v>
      </c>
      <c r="E127" t="s">
        <v>124</v>
      </c>
      <c r="F127" t="s">
        <v>125</v>
      </c>
      <c r="G127" s="8">
        <v>1</v>
      </c>
      <c r="H127" s="9">
        <v>1000.0</v>
      </c>
      <c r="I127" s="11">
        <v>1.0</v>
      </c>
      <c r="J127" s="13">
        <v>0</v>
      </c>
      <c r="K127" s="9">
        <v>1000.0</v>
      </c>
    </row>
    <row r="128" spans="1:16">
      <c r="A128" s="14" t="s">
        <v>123</v>
      </c>
      <c r="B128" s="23" t="s">
        <v>13</v>
      </c>
      <c r="C128" s="14" t="s">
        <v>17</v>
      </c>
      <c r="D128" s="16">
        <v>45785.0</v>
      </c>
      <c r="E128" s="14" t="s">
        <v>124</v>
      </c>
      <c r="F128" s="14" t="s">
        <v>21</v>
      </c>
      <c r="G128" s="14"/>
      <c r="H128" s="14"/>
      <c r="I128" s="14"/>
      <c r="J128" s="14"/>
      <c r="K128" s="14"/>
      <c r="L128" s="17">
        <v>0.0</v>
      </c>
      <c r="M128" s="18">
        <v>0.0</v>
      </c>
      <c r="N128" s="19">
        <v>0</v>
      </c>
      <c r="O128" s="20">
        <v>2000.0</v>
      </c>
      <c r="P128" s="21" t="s">
        <v>126</v>
      </c>
    </row>
    <row r="129" spans="1:16">
      <c r="A129" t="s">
        <v>99</v>
      </c>
      <c r="B129" s="6" t="s">
        <v>16</v>
      </c>
      <c r="C129" t="s">
        <v>17</v>
      </c>
      <c r="D129" s="7">
        <v>45789.0</v>
      </c>
      <c r="E129" t="s">
        <v>127</v>
      </c>
      <c r="F129" t="s">
        <v>128</v>
      </c>
      <c r="G129" s="8">
        <v>225</v>
      </c>
      <c r="H129" s="9">
        <v>9600.0</v>
      </c>
      <c r="I129" s="11">
        <v>1.058</v>
      </c>
      <c r="J129" s="13">
        <v>0</v>
      </c>
      <c r="K129" s="9">
        <v>10156.8</v>
      </c>
    </row>
    <row r="130" spans="1:16">
      <c r="A130" t="s">
        <v>99</v>
      </c>
      <c r="B130" s="6" t="s">
        <v>16</v>
      </c>
      <c r="C130" t="s">
        <v>17</v>
      </c>
      <c r="D130" s="7">
        <v>45789.0</v>
      </c>
      <c r="E130" t="s">
        <v>127</v>
      </c>
      <c r="F130" t="s">
        <v>128</v>
      </c>
      <c r="G130" s="8">
        <v>286</v>
      </c>
      <c r="H130" s="9">
        <v>9600.0</v>
      </c>
      <c r="I130" s="11">
        <v>1.345</v>
      </c>
      <c r="J130" s="13">
        <v>0</v>
      </c>
      <c r="K130" s="9">
        <v>12912.0</v>
      </c>
    </row>
    <row r="131" spans="1:16">
      <c r="A131" t="s">
        <v>99</v>
      </c>
      <c r="B131" s="6" t="s">
        <v>16</v>
      </c>
      <c r="C131" t="s">
        <v>17</v>
      </c>
      <c r="D131" s="7">
        <v>45789.0</v>
      </c>
      <c r="E131" t="s">
        <v>127</v>
      </c>
      <c r="F131" t="s">
        <v>128</v>
      </c>
      <c r="G131" s="8">
        <v>260</v>
      </c>
      <c r="H131" s="9">
        <v>9600.0</v>
      </c>
      <c r="I131" s="11">
        <v>1.223</v>
      </c>
      <c r="J131" s="13">
        <v>0</v>
      </c>
      <c r="K131" s="9">
        <v>11740.8</v>
      </c>
    </row>
    <row r="132" spans="1:16">
      <c r="A132" t="s">
        <v>99</v>
      </c>
      <c r="B132" s="6" t="s">
        <v>16</v>
      </c>
      <c r="C132" t="s">
        <v>17</v>
      </c>
      <c r="D132" s="7">
        <v>45789.0</v>
      </c>
      <c r="E132" t="s">
        <v>127</v>
      </c>
      <c r="F132" t="s">
        <v>128</v>
      </c>
      <c r="G132" s="8">
        <v>260</v>
      </c>
      <c r="H132" s="9">
        <v>9600.0</v>
      </c>
      <c r="I132" s="11">
        <v>1.223</v>
      </c>
      <c r="J132" s="13">
        <v>0</v>
      </c>
      <c r="K132" s="9">
        <v>11740.8</v>
      </c>
    </row>
    <row r="133" spans="1:16">
      <c r="A133" t="s">
        <v>99</v>
      </c>
      <c r="B133" s="6" t="s">
        <v>16</v>
      </c>
      <c r="C133" t="s">
        <v>17</v>
      </c>
      <c r="D133" s="7">
        <v>45789.0</v>
      </c>
      <c r="E133" t="s">
        <v>127</v>
      </c>
      <c r="F133" t="s">
        <v>128</v>
      </c>
      <c r="G133" s="8">
        <v>260</v>
      </c>
      <c r="H133" s="9">
        <v>9600.0</v>
      </c>
      <c r="I133" s="11">
        <v>1.223</v>
      </c>
      <c r="J133" s="13">
        <v>0</v>
      </c>
      <c r="K133" s="9">
        <v>11740.8</v>
      </c>
    </row>
    <row r="134" spans="1:16">
      <c r="A134" t="s">
        <v>99</v>
      </c>
      <c r="B134" s="6" t="s">
        <v>16</v>
      </c>
      <c r="C134" t="s">
        <v>17</v>
      </c>
      <c r="D134" s="7">
        <v>45789.0</v>
      </c>
      <c r="E134" t="s">
        <v>127</v>
      </c>
      <c r="F134" t="s">
        <v>129</v>
      </c>
      <c r="G134" s="8">
        <v>286</v>
      </c>
      <c r="H134" s="9">
        <v>11600.0</v>
      </c>
      <c r="I134" s="11">
        <v>1.345</v>
      </c>
      <c r="J134" s="13">
        <v>0</v>
      </c>
      <c r="K134" s="9">
        <v>15602.0</v>
      </c>
    </row>
    <row r="135" spans="1:16">
      <c r="A135" t="s">
        <v>99</v>
      </c>
      <c r="B135" s="6" t="s">
        <v>16</v>
      </c>
      <c r="C135" t="s">
        <v>17</v>
      </c>
      <c r="D135" s="7">
        <v>45789.0</v>
      </c>
      <c r="E135" t="s">
        <v>127</v>
      </c>
      <c r="F135" t="s">
        <v>129</v>
      </c>
      <c r="G135" s="8">
        <v>286</v>
      </c>
      <c r="H135" s="9">
        <v>11600.0</v>
      </c>
      <c r="I135" s="11">
        <v>1.345</v>
      </c>
      <c r="J135" s="13">
        <v>0</v>
      </c>
      <c r="K135" s="9">
        <v>15602.0</v>
      </c>
    </row>
    <row r="136" spans="1:16">
      <c r="A136" t="s">
        <v>99</v>
      </c>
      <c r="B136" s="6" t="s">
        <v>16</v>
      </c>
      <c r="C136" t="s">
        <v>17</v>
      </c>
      <c r="D136" s="7">
        <v>45789.0</v>
      </c>
      <c r="E136" t="s">
        <v>127</v>
      </c>
      <c r="F136" t="s">
        <v>129</v>
      </c>
      <c r="G136" s="8">
        <v>286</v>
      </c>
      <c r="H136" s="9">
        <v>11600.0</v>
      </c>
      <c r="I136" s="11">
        <v>1.345</v>
      </c>
      <c r="J136" s="13">
        <v>0</v>
      </c>
      <c r="K136" s="9">
        <v>15602.0</v>
      </c>
    </row>
    <row r="137" spans="1:16">
      <c r="A137" t="s">
        <v>99</v>
      </c>
      <c r="B137" s="6" t="s">
        <v>16</v>
      </c>
      <c r="C137" t="s">
        <v>17</v>
      </c>
      <c r="D137" s="7">
        <v>45789.0</v>
      </c>
      <c r="E137" t="s">
        <v>127</v>
      </c>
      <c r="F137" t="s">
        <v>129</v>
      </c>
      <c r="G137" s="8">
        <v>286</v>
      </c>
      <c r="H137" s="9">
        <v>11600.0</v>
      </c>
      <c r="I137" s="11">
        <v>1.345</v>
      </c>
      <c r="J137" s="13">
        <v>0</v>
      </c>
      <c r="K137" s="9">
        <v>15602.0</v>
      </c>
    </row>
    <row r="138" spans="1:16">
      <c r="A138" t="s">
        <v>99</v>
      </c>
      <c r="B138" s="6" t="s">
        <v>16</v>
      </c>
      <c r="C138" t="s">
        <v>17</v>
      </c>
      <c r="D138" s="7">
        <v>45789.0</v>
      </c>
      <c r="E138" t="s">
        <v>127</v>
      </c>
      <c r="F138" t="s">
        <v>130</v>
      </c>
      <c r="G138" s="8">
        <v>42</v>
      </c>
      <c r="H138" s="9">
        <v>11600.0</v>
      </c>
      <c r="I138" s="11">
        <v>0.494</v>
      </c>
      <c r="J138" s="13">
        <v>0</v>
      </c>
      <c r="K138" s="9">
        <v>5730.4</v>
      </c>
    </row>
    <row r="139" spans="1:16">
      <c r="A139" t="s">
        <v>99</v>
      </c>
      <c r="B139" s="6" t="s">
        <v>16</v>
      </c>
      <c r="C139" t="s">
        <v>17</v>
      </c>
      <c r="D139" s="7">
        <v>45789.0</v>
      </c>
      <c r="E139" t="s">
        <v>127</v>
      </c>
      <c r="F139" t="s">
        <v>130</v>
      </c>
      <c r="G139" s="8">
        <v>286</v>
      </c>
      <c r="H139" s="9">
        <v>11600.0</v>
      </c>
      <c r="I139" s="11">
        <v>3.363</v>
      </c>
      <c r="J139" s="13">
        <v>0</v>
      </c>
      <c r="K139" s="9">
        <v>39010.8</v>
      </c>
    </row>
    <row r="140" spans="1:16">
      <c r="A140" t="s">
        <v>99</v>
      </c>
      <c r="B140" s="6" t="s">
        <v>16</v>
      </c>
      <c r="C140" t="s">
        <v>17</v>
      </c>
      <c r="D140" s="7">
        <v>45789.0</v>
      </c>
      <c r="E140" t="s">
        <v>127</v>
      </c>
      <c r="F140" t="s">
        <v>131</v>
      </c>
      <c r="G140" s="8">
        <v>270</v>
      </c>
      <c r="H140" s="9">
        <v>9600.0</v>
      </c>
      <c r="I140" s="11">
        <v>2.54</v>
      </c>
      <c r="J140" s="13">
        <v>0</v>
      </c>
      <c r="K140" s="9">
        <v>24384.0</v>
      </c>
    </row>
    <row r="141" spans="1:16">
      <c r="A141" t="s">
        <v>99</v>
      </c>
      <c r="B141" s="6" t="s">
        <v>16</v>
      </c>
      <c r="C141" t="s">
        <v>17</v>
      </c>
      <c r="D141" s="7">
        <v>45789.0</v>
      </c>
      <c r="E141" t="s">
        <v>127</v>
      </c>
      <c r="F141" t="s">
        <v>132</v>
      </c>
      <c r="G141" s="8">
        <v>295</v>
      </c>
      <c r="H141" s="9">
        <v>11600.0</v>
      </c>
      <c r="I141" s="11">
        <v>2.775</v>
      </c>
      <c r="J141" s="13">
        <v>0</v>
      </c>
      <c r="K141" s="9">
        <v>32190.0</v>
      </c>
    </row>
    <row r="142" spans="1:16">
      <c r="A142" t="s">
        <v>99</v>
      </c>
      <c r="B142" s="6" t="s">
        <v>16</v>
      </c>
      <c r="C142" t="s">
        <v>17</v>
      </c>
      <c r="D142" s="7">
        <v>45789.0</v>
      </c>
      <c r="E142" t="s">
        <v>127</v>
      </c>
      <c r="F142" t="s">
        <v>129</v>
      </c>
      <c r="G142" s="8">
        <v>286</v>
      </c>
      <c r="H142" s="9">
        <v>11600.0</v>
      </c>
      <c r="I142" s="11">
        <v>1.345</v>
      </c>
      <c r="J142" s="13">
        <v>0</v>
      </c>
      <c r="K142" s="9">
        <v>15602.0</v>
      </c>
    </row>
    <row r="143" spans="1:16">
      <c r="A143" t="s">
        <v>99</v>
      </c>
      <c r="B143" s="6" t="s">
        <v>16</v>
      </c>
      <c r="C143" t="s">
        <v>17</v>
      </c>
      <c r="D143" s="7">
        <v>45789.0</v>
      </c>
      <c r="E143" t="s">
        <v>127</v>
      </c>
      <c r="F143" t="s">
        <v>129</v>
      </c>
      <c r="G143" s="8">
        <v>286</v>
      </c>
      <c r="H143" s="9">
        <v>11600.0</v>
      </c>
      <c r="I143" s="11">
        <v>1.345</v>
      </c>
      <c r="J143" s="13">
        <v>0</v>
      </c>
      <c r="K143" s="9">
        <v>15602.0</v>
      </c>
    </row>
    <row r="144" spans="1:16">
      <c r="A144" t="s">
        <v>99</v>
      </c>
      <c r="B144" s="6" t="s">
        <v>16</v>
      </c>
      <c r="C144" t="s">
        <v>17</v>
      </c>
      <c r="D144" s="7">
        <v>45789.0</v>
      </c>
      <c r="E144" t="s">
        <v>127</v>
      </c>
      <c r="F144" t="s">
        <v>129</v>
      </c>
      <c r="G144" s="8">
        <v>286</v>
      </c>
      <c r="H144" s="9">
        <v>11600.0</v>
      </c>
      <c r="I144" s="11">
        <v>1.345</v>
      </c>
      <c r="J144" s="13">
        <v>0</v>
      </c>
      <c r="K144" s="9">
        <v>15602.0</v>
      </c>
    </row>
    <row r="145" spans="1:16">
      <c r="A145" t="s">
        <v>99</v>
      </c>
      <c r="B145" s="6" t="s">
        <v>16</v>
      </c>
      <c r="C145" t="s">
        <v>17</v>
      </c>
      <c r="D145" s="7">
        <v>45789.0</v>
      </c>
      <c r="E145" t="s">
        <v>127</v>
      </c>
      <c r="F145" t="s">
        <v>129</v>
      </c>
      <c r="G145" s="8">
        <v>286</v>
      </c>
      <c r="H145" s="9">
        <v>11600.0</v>
      </c>
      <c r="I145" s="11">
        <v>1.345</v>
      </c>
      <c r="J145" s="13">
        <v>0</v>
      </c>
      <c r="K145" s="9">
        <v>15602.0</v>
      </c>
    </row>
    <row r="146" spans="1:16">
      <c r="A146" t="s">
        <v>99</v>
      </c>
      <c r="B146" s="6" t="s">
        <v>16</v>
      </c>
      <c r="C146" t="s">
        <v>17</v>
      </c>
      <c r="D146" s="7">
        <v>45789.0</v>
      </c>
      <c r="E146" t="s">
        <v>127</v>
      </c>
      <c r="F146" t="s">
        <v>128</v>
      </c>
      <c r="G146" s="8">
        <v>286</v>
      </c>
      <c r="H146" s="9">
        <v>9600.0</v>
      </c>
      <c r="I146" s="11">
        <v>1.345</v>
      </c>
      <c r="J146" s="13">
        <v>0</v>
      </c>
      <c r="K146" s="9">
        <v>12912.0</v>
      </c>
    </row>
    <row r="147" spans="1:16">
      <c r="A147" t="s">
        <v>99</v>
      </c>
      <c r="B147" s="6" t="s">
        <v>16</v>
      </c>
      <c r="C147" t="s">
        <v>17</v>
      </c>
      <c r="D147" s="7">
        <v>45789.0</v>
      </c>
      <c r="E147" t="s">
        <v>127</v>
      </c>
      <c r="F147" t="s">
        <v>128</v>
      </c>
      <c r="G147" s="8">
        <v>286</v>
      </c>
      <c r="H147" s="9">
        <v>9600.0</v>
      </c>
      <c r="I147" s="11">
        <v>1.345</v>
      </c>
      <c r="J147" s="13">
        <v>0</v>
      </c>
      <c r="K147" s="9">
        <v>12912.0</v>
      </c>
    </row>
    <row r="148" spans="1:16">
      <c r="A148" t="s">
        <v>99</v>
      </c>
      <c r="B148" s="6" t="s">
        <v>16</v>
      </c>
      <c r="C148" t="s">
        <v>17</v>
      </c>
      <c r="D148" s="7">
        <v>45789.0</v>
      </c>
      <c r="E148" t="s">
        <v>127</v>
      </c>
      <c r="F148" t="s">
        <v>128</v>
      </c>
      <c r="G148" s="8">
        <v>286</v>
      </c>
      <c r="H148" s="9">
        <v>9600.0</v>
      </c>
      <c r="I148" s="11">
        <v>1.345</v>
      </c>
      <c r="J148" s="13">
        <v>0</v>
      </c>
      <c r="K148" s="9">
        <v>12912.0</v>
      </c>
    </row>
    <row r="149" spans="1:16">
      <c r="A149" t="s">
        <v>99</v>
      </c>
      <c r="B149" s="6" t="s">
        <v>16</v>
      </c>
      <c r="C149" t="s">
        <v>17</v>
      </c>
      <c r="D149" s="7">
        <v>45789.0</v>
      </c>
      <c r="E149" t="s">
        <v>127</v>
      </c>
      <c r="F149" t="s">
        <v>128</v>
      </c>
      <c r="G149" s="8">
        <v>286</v>
      </c>
      <c r="H149" s="9">
        <v>9600.0</v>
      </c>
      <c r="I149" s="11">
        <v>1.345</v>
      </c>
      <c r="J149" s="13">
        <v>0</v>
      </c>
      <c r="K149" s="9">
        <v>12912.0</v>
      </c>
    </row>
    <row r="150" spans="1:16">
      <c r="A150" s="14" t="s">
        <v>99</v>
      </c>
      <c r="B150" s="15" t="s">
        <v>16</v>
      </c>
      <c r="C150" s="14" t="s">
        <v>17</v>
      </c>
      <c r="D150" s="16">
        <v>45789.0</v>
      </c>
      <c r="E150" s="14" t="s">
        <v>127</v>
      </c>
      <c r="F150" s="14" t="s">
        <v>21</v>
      </c>
      <c r="G150" s="14"/>
      <c r="H150" s="14"/>
      <c r="I150" s="14"/>
      <c r="J150" s="14"/>
      <c r="K150" s="14"/>
      <c r="L150" s="17">
        <v>0.0</v>
      </c>
      <c r="M150" s="18">
        <v>0.0</v>
      </c>
      <c r="N150" s="19">
        <v>0</v>
      </c>
      <c r="O150" s="20">
        <v>336070.4</v>
      </c>
      <c r="P150" s="21" t="s">
        <v>133</v>
      </c>
    </row>
    <row r="151" spans="1:16">
      <c r="A151" t="s">
        <v>134</v>
      </c>
      <c r="B151" s="6" t="s">
        <v>16</v>
      </c>
      <c r="C151" t="s">
        <v>17</v>
      </c>
      <c r="D151" s="7">
        <v>45789.0</v>
      </c>
      <c r="E151" t="s">
        <v>135</v>
      </c>
      <c r="F151" t="s">
        <v>136</v>
      </c>
      <c r="G151" s="8">
        <v>10</v>
      </c>
      <c r="H151" s="9">
        <v>49000.0</v>
      </c>
      <c r="I151" s="11">
        <v>0.03</v>
      </c>
      <c r="J151" s="13">
        <v>0</v>
      </c>
      <c r="K151" s="9">
        <v>1470.0</v>
      </c>
    </row>
    <row r="152" spans="1:16">
      <c r="A152" s="14" t="s">
        <v>134</v>
      </c>
      <c r="B152" s="15" t="s">
        <v>16</v>
      </c>
      <c r="C152" s="14" t="s">
        <v>17</v>
      </c>
      <c r="D152" s="16">
        <v>45789.0</v>
      </c>
      <c r="E152" s="14" t="s">
        <v>135</v>
      </c>
      <c r="F152" s="14" t="s">
        <v>21</v>
      </c>
      <c r="G152" s="14"/>
      <c r="H152" s="14"/>
      <c r="I152" s="14"/>
      <c r="J152" s="14"/>
      <c r="K152" s="14"/>
      <c r="L152" s="17">
        <v>0.0</v>
      </c>
      <c r="M152" s="18">
        <v>0.0</v>
      </c>
      <c r="N152" s="19">
        <v>0</v>
      </c>
      <c r="O152" s="20">
        <v>1470.0</v>
      </c>
      <c r="P152" s="21" t="s">
        <v>137</v>
      </c>
    </row>
    <row r="153" spans="1:16">
      <c r="A153" t="s">
        <v>138</v>
      </c>
      <c r="B153" s="6" t="s">
        <v>16</v>
      </c>
      <c r="C153" t="s">
        <v>17</v>
      </c>
      <c r="D153" s="7">
        <v>45789.0</v>
      </c>
      <c r="E153" t="s">
        <v>139</v>
      </c>
      <c r="F153" t="s">
        <v>140</v>
      </c>
      <c r="G153" s="8">
        <v>175</v>
      </c>
      <c r="H153" s="9">
        <v>24000.0</v>
      </c>
      <c r="I153" s="11">
        <v>1.205</v>
      </c>
      <c r="J153" s="13">
        <v>0</v>
      </c>
      <c r="K153" s="9">
        <v>28920.0</v>
      </c>
    </row>
    <row r="154" spans="1:16">
      <c r="A154" s="14" t="s">
        <v>138</v>
      </c>
      <c r="B154" s="15" t="s">
        <v>16</v>
      </c>
      <c r="C154" s="14" t="s">
        <v>17</v>
      </c>
      <c r="D154" s="16">
        <v>45789.0</v>
      </c>
      <c r="E154" s="14" t="s">
        <v>139</v>
      </c>
      <c r="F154" s="14" t="s">
        <v>21</v>
      </c>
      <c r="G154" s="14"/>
      <c r="H154" s="14"/>
      <c r="I154" s="14"/>
      <c r="J154" s="14"/>
      <c r="K154" s="14"/>
      <c r="L154" s="17">
        <v>0.0</v>
      </c>
      <c r="M154" s="18">
        <v>0.0</v>
      </c>
      <c r="N154" s="19">
        <v>0</v>
      </c>
      <c r="O154" s="20">
        <v>28920.0</v>
      </c>
      <c r="P154" s="21" t="s">
        <v>141</v>
      </c>
    </row>
    <row r="155" spans="1:16">
      <c r="A155" t="s">
        <v>142</v>
      </c>
      <c r="B155" s="22" t="s">
        <v>13</v>
      </c>
      <c r="C155" t="s">
        <v>29</v>
      </c>
      <c r="D155" s="7">
        <v>45789.0</v>
      </c>
      <c r="E155" t="s">
        <v>143</v>
      </c>
      <c r="F155" t="s">
        <v>144</v>
      </c>
      <c r="G155" s="8">
        <v>15</v>
      </c>
      <c r="H155" s="9">
        <v>29000.0</v>
      </c>
      <c r="I155" s="11">
        <v>0.081</v>
      </c>
      <c r="J155" s="13">
        <v>0</v>
      </c>
      <c r="K155" s="9">
        <v>2349.0</v>
      </c>
    </row>
    <row r="156" spans="1:16">
      <c r="A156" t="s">
        <v>142</v>
      </c>
      <c r="B156" s="22" t="s">
        <v>13</v>
      </c>
      <c r="C156" t="s">
        <v>29</v>
      </c>
      <c r="D156" s="7">
        <v>45789.0</v>
      </c>
      <c r="E156" t="s">
        <v>143</v>
      </c>
      <c r="F156" t="s">
        <v>145</v>
      </c>
      <c r="G156" s="8">
        <v>33</v>
      </c>
      <c r="H156" s="9">
        <v>36000.0</v>
      </c>
      <c r="I156" s="11">
        <v>0.665</v>
      </c>
      <c r="J156" s="13">
        <v>0</v>
      </c>
      <c r="K156" s="9">
        <v>23940.0</v>
      </c>
    </row>
    <row r="157" spans="1:16">
      <c r="A157" s="14" t="s">
        <v>142</v>
      </c>
      <c r="B157" s="23" t="s">
        <v>13</v>
      </c>
      <c r="C157" s="14" t="s">
        <v>29</v>
      </c>
      <c r="D157" s="16">
        <v>45789.0</v>
      </c>
      <c r="E157" s="14" t="s">
        <v>143</v>
      </c>
      <c r="F157" s="14" t="s">
        <v>21</v>
      </c>
      <c r="G157" s="14"/>
      <c r="H157" s="14"/>
      <c r="I157" s="14"/>
      <c r="J157" s="14"/>
      <c r="K157" s="14"/>
      <c r="L157" s="17">
        <v>0.0</v>
      </c>
      <c r="M157" s="18">
        <v>0.0</v>
      </c>
      <c r="N157" s="19">
        <v>0</v>
      </c>
      <c r="O157" s="20">
        <v>26289.0</v>
      </c>
      <c r="P157" s="21" t="s">
        <v>146</v>
      </c>
    </row>
    <row r="158" spans="1:16">
      <c r="A158" t="s">
        <v>147</v>
      </c>
      <c r="B158" s="6" t="s">
        <v>24</v>
      </c>
      <c r="C158" t="s">
        <v>17</v>
      </c>
      <c r="D158" s="7">
        <v>45789.0</v>
      </c>
      <c r="E158" t="s">
        <v>148</v>
      </c>
      <c r="F158" t="s">
        <v>44</v>
      </c>
      <c r="G158" s="8">
        <v>170</v>
      </c>
      <c r="H158" s="9">
        <v>42000.0</v>
      </c>
      <c r="I158" s="11">
        <v>0.561</v>
      </c>
      <c r="J158" s="13">
        <v>0</v>
      </c>
      <c r="K158" s="9">
        <v>23562.0</v>
      </c>
    </row>
    <row r="159" spans="1:16">
      <c r="A159" s="14" t="s">
        <v>147</v>
      </c>
      <c r="B159" s="15" t="s">
        <v>24</v>
      </c>
      <c r="C159" s="14" t="s">
        <v>17</v>
      </c>
      <c r="D159" s="16">
        <v>45789.0</v>
      </c>
      <c r="E159" s="14" t="s">
        <v>148</v>
      </c>
      <c r="F159" s="14" t="s">
        <v>21</v>
      </c>
      <c r="G159" s="14"/>
      <c r="H159" s="14"/>
      <c r="I159" s="14"/>
      <c r="J159" s="14"/>
      <c r="K159" s="14"/>
      <c r="L159" s="17">
        <v>0.0</v>
      </c>
      <c r="M159" s="18">
        <v>0.0</v>
      </c>
      <c r="N159" s="19">
        <v>0</v>
      </c>
      <c r="O159" s="20">
        <v>23562.0</v>
      </c>
      <c r="P159" s="21" t="s">
        <v>149</v>
      </c>
    </row>
    <row r="160" spans="1:16">
      <c r="A160" t="s">
        <v>41</v>
      </c>
      <c r="B160" s="6" t="s">
        <v>16</v>
      </c>
      <c r="C160" t="s">
        <v>29</v>
      </c>
      <c r="D160" s="7">
        <v>45790.0</v>
      </c>
      <c r="E160" t="s">
        <v>150</v>
      </c>
      <c r="F160" t="s">
        <v>105</v>
      </c>
      <c r="G160" s="8">
        <v>256</v>
      </c>
      <c r="H160" s="9">
        <v>32000.0</v>
      </c>
      <c r="I160" s="11">
        <v>5.462</v>
      </c>
      <c r="J160" s="13">
        <v>0</v>
      </c>
      <c r="K160" s="9">
        <v>174784.0</v>
      </c>
    </row>
    <row r="161" spans="1:16">
      <c r="A161" t="s">
        <v>41</v>
      </c>
      <c r="B161" s="6" t="s">
        <v>16</v>
      </c>
      <c r="C161" t="s">
        <v>29</v>
      </c>
      <c r="D161" s="7">
        <v>45790.0</v>
      </c>
      <c r="E161" t="s">
        <v>150</v>
      </c>
      <c r="F161" t="s">
        <v>105</v>
      </c>
      <c r="G161" s="8">
        <v>256</v>
      </c>
      <c r="H161" s="9">
        <v>32000.0</v>
      </c>
      <c r="I161" s="11">
        <v>5.462</v>
      </c>
      <c r="J161" s="13">
        <v>0</v>
      </c>
      <c r="K161" s="9">
        <v>174784.0</v>
      </c>
    </row>
    <row r="162" spans="1:16">
      <c r="A162" t="s">
        <v>41</v>
      </c>
      <c r="B162" s="6" t="s">
        <v>16</v>
      </c>
      <c r="C162" t="s">
        <v>29</v>
      </c>
      <c r="D162" s="7">
        <v>45790.0</v>
      </c>
      <c r="E162" t="s">
        <v>150</v>
      </c>
      <c r="F162" t="s">
        <v>105</v>
      </c>
      <c r="G162" s="8">
        <v>256</v>
      </c>
      <c r="H162" s="9">
        <v>32000.0</v>
      </c>
      <c r="I162" s="11">
        <v>5.462</v>
      </c>
      <c r="J162" s="13">
        <v>0</v>
      </c>
      <c r="K162" s="9">
        <v>174784.0</v>
      </c>
    </row>
    <row r="163" spans="1:16">
      <c r="A163" t="s">
        <v>41</v>
      </c>
      <c r="B163" s="6" t="s">
        <v>16</v>
      </c>
      <c r="C163" t="s">
        <v>29</v>
      </c>
      <c r="D163" s="7">
        <v>45790.0</v>
      </c>
      <c r="E163" t="s">
        <v>150</v>
      </c>
      <c r="F163" t="s">
        <v>105</v>
      </c>
      <c r="G163" s="8">
        <v>256</v>
      </c>
      <c r="H163" s="9">
        <v>32000.0</v>
      </c>
      <c r="I163" s="11">
        <v>5.462</v>
      </c>
      <c r="J163" s="13">
        <v>0</v>
      </c>
      <c r="K163" s="9">
        <v>174784.0</v>
      </c>
    </row>
    <row r="164" spans="1:16">
      <c r="A164" t="s">
        <v>41</v>
      </c>
      <c r="B164" s="6" t="s">
        <v>16</v>
      </c>
      <c r="C164" t="s">
        <v>29</v>
      </c>
      <c r="D164" s="7">
        <v>45790.0</v>
      </c>
      <c r="E164" t="s">
        <v>150</v>
      </c>
      <c r="F164" t="s">
        <v>105</v>
      </c>
      <c r="G164" s="8">
        <v>256</v>
      </c>
      <c r="H164" s="9">
        <v>32000.0</v>
      </c>
      <c r="I164" s="11">
        <v>5.462</v>
      </c>
      <c r="J164" s="13">
        <v>0</v>
      </c>
      <c r="K164" s="9">
        <v>174784.0</v>
      </c>
    </row>
    <row r="165" spans="1:16">
      <c r="A165" t="s">
        <v>41</v>
      </c>
      <c r="B165" s="6" t="s">
        <v>16</v>
      </c>
      <c r="C165" t="s">
        <v>29</v>
      </c>
      <c r="D165" s="7">
        <v>45790.0</v>
      </c>
      <c r="E165" t="s">
        <v>150</v>
      </c>
      <c r="F165" t="s">
        <v>151</v>
      </c>
      <c r="G165" s="8">
        <v>256</v>
      </c>
      <c r="H165" s="9">
        <v>32000.0</v>
      </c>
      <c r="I165" s="11">
        <v>4.552</v>
      </c>
      <c r="J165" s="13">
        <v>0</v>
      </c>
      <c r="K165" s="9">
        <v>145664.0</v>
      </c>
    </row>
    <row r="166" spans="1:16">
      <c r="A166" t="s">
        <v>41</v>
      </c>
      <c r="B166" s="6" t="s">
        <v>16</v>
      </c>
      <c r="C166" t="s">
        <v>29</v>
      </c>
      <c r="D166" s="7">
        <v>45790.0</v>
      </c>
      <c r="E166" t="s">
        <v>150</v>
      </c>
      <c r="F166" t="s">
        <v>151</v>
      </c>
      <c r="G166" s="8">
        <v>256</v>
      </c>
      <c r="H166" s="9">
        <v>32000.0</v>
      </c>
      <c r="I166" s="11">
        <v>4.552</v>
      </c>
      <c r="J166" s="13">
        <v>0</v>
      </c>
      <c r="K166" s="9">
        <v>145664.0</v>
      </c>
    </row>
    <row r="167" spans="1:16">
      <c r="A167" t="s">
        <v>41</v>
      </c>
      <c r="B167" s="6" t="s">
        <v>16</v>
      </c>
      <c r="C167" t="s">
        <v>29</v>
      </c>
      <c r="D167" s="7">
        <v>45790.0</v>
      </c>
      <c r="E167" t="s">
        <v>150</v>
      </c>
      <c r="F167" t="s">
        <v>107</v>
      </c>
      <c r="G167" s="8">
        <v>504</v>
      </c>
      <c r="H167" s="9">
        <v>32000.0</v>
      </c>
      <c r="I167" s="11">
        <v>2.328</v>
      </c>
      <c r="J167" s="13">
        <v>0</v>
      </c>
      <c r="K167" s="9">
        <v>74496.0</v>
      </c>
    </row>
    <row r="168" spans="1:16">
      <c r="A168" t="s">
        <v>41</v>
      </c>
      <c r="B168" s="6" t="s">
        <v>16</v>
      </c>
      <c r="C168" t="s">
        <v>29</v>
      </c>
      <c r="D168" s="7">
        <v>45790.0</v>
      </c>
      <c r="E168" t="s">
        <v>150</v>
      </c>
      <c r="F168" t="s">
        <v>152</v>
      </c>
      <c r="G168" s="8">
        <v>80</v>
      </c>
      <c r="H168" s="9">
        <v>32000.0</v>
      </c>
      <c r="I168" s="11">
        <v>0.616</v>
      </c>
      <c r="J168" s="13">
        <v>0</v>
      </c>
      <c r="K168" s="9">
        <v>19712.0</v>
      </c>
    </row>
    <row r="169" spans="1:16">
      <c r="A169" t="s">
        <v>41</v>
      </c>
      <c r="B169" s="6" t="s">
        <v>16</v>
      </c>
      <c r="C169" t="s">
        <v>29</v>
      </c>
      <c r="D169" s="7">
        <v>45790.0</v>
      </c>
      <c r="E169" t="s">
        <v>150</v>
      </c>
      <c r="F169" t="s">
        <v>153</v>
      </c>
      <c r="G169" s="8">
        <v>648</v>
      </c>
      <c r="H169" s="9">
        <v>32000.0</v>
      </c>
      <c r="I169" s="11">
        <v>2.406</v>
      </c>
      <c r="J169" s="13">
        <v>0</v>
      </c>
      <c r="K169" s="9">
        <v>76992.0</v>
      </c>
    </row>
    <row r="170" spans="1:16">
      <c r="A170" t="s">
        <v>41</v>
      </c>
      <c r="B170" s="6" t="s">
        <v>16</v>
      </c>
      <c r="C170" t="s">
        <v>29</v>
      </c>
      <c r="D170" s="7">
        <v>45790.0</v>
      </c>
      <c r="E170" t="s">
        <v>150</v>
      </c>
      <c r="F170" t="s">
        <v>154</v>
      </c>
      <c r="G170" s="8">
        <v>82</v>
      </c>
      <c r="H170" s="9">
        <v>28000.0</v>
      </c>
      <c r="I170" s="11">
        <v>0.32</v>
      </c>
      <c r="J170" s="13">
        <v>0</v>
      </c>
      <c r="K170" s="9">
        <v>8960.0</v>
      </c>
    </row>
    <row r="171" spans="1:16">
      <c r="A171" t="s">
        <v>41</v>
      </c>
      <c r="B171" s="6" t="s">
        <v>16</v>
      </c>
      <c r="C171" t="s">
        <v>29</v>
      </c>
      <c r="D171" s="7">
        <v>45790.0</v>
      </c>
      <c r="E171" t="s">
        <v>150</v>
      </c>
      <c r="F171" t="s">
        <v>155</v>
      </c>
      <c r="G171" s="8">
        <v>450</v>
      </c>
      <c r="H171" s="9">
        <v>29000.0</v>
      </c>
      <c r="I171" s="11">
        <v>2.511</v>
      </c>
      <c r="J171" s="13">
        <v>0</v>
      </c>
      <c r="K171" s="9">
        <v>72819.0</v>
      </c>
    </row>
    <row r="172" spans="1:16">
      <c r="A172" t="s">
        <v>41</v>
      </c>
      <c r="B172" s="6" t="s">
        <v>16</v>
      </c>
      <c r="C172" t="s">
        <v>29</v>
      </c>
      <c r="D172" s="7">
        <v>45790.0</v>
      </c>
      <c r="E172" t="s">
        <v>150</v>
      </c>
      <c r="F172" t="s">
        <v>156</v>
      </c>
      <c r="G172" s="8">
        <v>450</v>
      </c>
      <c r="H172" s="9">
        <v>28000.0</v>
      </c>
      <c r="I172" s="11">
        <v>2.511</v>
      </c>
      <c r="J172" s="13">
        <v>0</v>
      </c>
      <c r="K172" s="9">
        <v>70308.0</v>
      </c>
    </row>
    <row r="173" spans="1:16">
      <c r="A173" t="s">
        <v>41</v>
      </c>
      <c r="B173" s="6" t="s">
        <v>16</v>
      </c>
      <c r="C173" t="s">
        <v>29</v>
      </c>
      <c r="D173" s="7">
        <v>45790.0</v>
      </c>
      <c r="E173" t="s">
        <v>150</v>
      </c>
      <c r="F173" t="s">
        <v>157</v>
      </c>
      <c r="G173" s="8">
        <v>138</v>
      </c>
      <c r="H173" s="9">
        <v>29000.0</v>
      </c>
      <c r="I173" s="11">
        <v>0.513</v>
      </c>
      <c r="J173" s="13">
        <v>0</v>
      </c>
      <c r="K173" s="9">
        <v>14877.0</v>
      </c>
    </row>
    <row r="174" spans="1:16">
      <c r="A174" t="s">
        <v>41</v>
      </c>
      <c r="B174" s="6" t="s">
        <v>16</v>
      </c>
      <c r="C174" t="s">
        <v>29</v>
      </c>
      <c r="D174" s="7">
        <v>45790.0</v>
      </c>
      <c r="E174" t="s">
        <v>150</v>
      </c>
      <c r="F174" t="s">
        <v>158</v>
      </c>
      <c r="G174" s="8">
        <v>98</v>
      </c>
      <c r="H174" s="9">
        <v>28000.0</v>
      </c>
      <c r="I174" s="11">
        <v>0.365</v>
      </c>
      <c r="J174" s="13">
        <v>0</v>
      </c>
      <c r="K174" s="9">
        <v>10220.0</v>
      </c>
    </row>
    <row r="175" spans="1:16">
      <c r="A175" t="s">
        <v>41</v>
      </c>
      <c r="B175" s="6" t="s">
        <v>16</v>
      </c>
      <c r="C175" t="s">
        <v>29</v>
      </c>
      <c r="D175" s="7">
        <v>45790.0</v>
      </c>
      <c r="E175" t="s">
        <v>150</v>
      </c>
      <c r="F175" t="s">
        <v>107</v>
      </c>
      <c r="G175" s="8">
        <v>304</v>
      </c>
      <c r="H175" s="9">
        <v>32000.0</v>
      </c>
      <c r="I175" s="11">
        <v>1.404</v>
      </c>
      <c r="J175" s="13">
        <v>0</v>
      </c>
      <c r="K175" s="9">
        <v>44928.0</v>
      </c>
    </row>
    <row r="176" spans="1:16">
      <c r="A176" t="s">
        <v>41</v>
      </c>
      <c r="B176" s="6" t="s">
        <v>16</v>
      </c>
      <c r="C176" t="s">
        <v>29</v>
      </c>
      <c r="D176" s="7">
        <v>45790.0</v>
      </c>
      <c r="E176" t="s">
        <v>150</v>
      </c>
      <c r="F176" t="s">
        <v>159</v>
      </c>
      <c r="G176" s="8">
        <v>32</v>
      </c>
      <c r="H176" s="9">
        <v>32000.0</v>
      </c>
      <c r="I176" s="11">
        <v>0.22</v>
      </c>
      <c r="J176" s="13">
        <v>0</v>
      </c>
      <c r="K176" s="9">
        <v>7040.0</v>
      </c>
    </row>
    <row r="177" spans="1:16">
      <c r="A177" s="14" t="s">
        <v>41</v>
      </c>
      <c r="B177" s="15" t="s">
        <v>16</v>
      </c>
      <c r="C177" s="14" t="s">
        <v>29</v>
      </c>
      <c r="D177" s="16">
        <v>45790.0</v>
      </c>
      <c r="E177" s="14" t="s">
        <v>150</v>
      </c>
      <c r="F177" s="14" t="s">
        <v>21</v>
      </c>
      <c r="G177" s="14"/>
      <c r="H177" s="14"/>
      <c r="I177" s="14"/>
      <c r="J177" s="14"/>
      <c r="K177" s="14"/>
      <c r="L177" s="17">
        <v>204576.0</v>
      </c>
      <c r="M177" s="18">
        <v>0.0</v>
      </c>
      <c r="N177" s="19">
        <v>204576.0</v>
      </c>
      <c r="O177" s="20">
        <v>1565600.0</v>
      </c>
      <c r="P177" s="21" t="s">
        <v>160</v>
      </c>
    </row>
    <row r="178" spans="1:16">
      <c r="A178" t="s">
        <v>161</v>
      </c>
      <c r="B178" s="22" t="s">
        <v>13</v>
      </c>
      <c r="C178" t="s">
        <v>17</v>
      </c>
      <c r="D178" s="7">
        <v>45790.0</v>
      </c>
      <c r="E178" t="s">
        <v>162</v>
      </c>
      <c r="F178" t="s">
        <v>163</v>
      </c>
      <c r="G178" s="8">
        <v>225</v>
      </c>
      <c r="H178" s="9">
        <v>43000.0</v>
      </c>
      <c r="I178" s="11">
        <v>0.54</v>
      </c>
      <c r="J178" s="13">
        <v>0</v>
      </c>
      <c r="K178" s="9">
        <v>23220.0</v>
      </c>
    </row>
    <row r="179" spans="1:16">
      <c r="A179" t="s">
        <v>161</v>
      </c>
      <c r="B179" s="22" t="s">
        <v>13</v>
      </c>
      <c r="C179" t="s">
        <v>17</v>
      </c>
      <c r="D179" s="7">
        <v>45790.0</v>
      </c>
      <c r="E179" t="s">
        <v>162</v>
      </c>
      <c r="F179" t="s">
        <v>164</v>
      </c>
      <c r="G179" s="8">
        <v>207</v>
      </c>
      <c r="H179" s="9">
        <v>31000.0</v>
      </c>
      <c r="I179" s="11">
        <v>0.569</v>
      </c>
      <c r="J179" s="13">
        <v>0</v>
      </c>
      <c r="K179" s="9">
        <v>17639.0</v>
      </c>
    </row>
    <row r="180" spans="1:16">
      <c r="A180" t="s">
        <v>161</v>
      </c>
      <c r="B180" s="22" t="s">
        <v>13</v>
      </c>
      <c r="C180" t="s">
        <v>17</v>
      </c>
      <c r="D180" s="7">
        <v>45790.0</v>
      </c>
      <c r="E180" t="s">
        <v>162</v>
      </c>
      <c r="F180" t="s">
        <v>165</v>
      </c>
      <c r="G180" s="8">
        <v>300</v>
      </c>
      <c r="H180" s="9">
        <v>31000.0</v>
      </c>
      <c r="I180" s="11">
        <v>0.66</v>
      </c>
      <c r="J180" s="13">
        <v>0</v>
      </c>
      <c r="K180" s="9">
        <v>20460.0</v>
      </c>
    </row>
    <row r="181" spans="1:16">
      <c r="A181" t="s">
        <v>161</v>
      </c>
      <c r="B181" s="22" t="s">
        <v>13</v>
      </c>
      <c r="C181" t="s">
        <v>17</v>
      </c>
      <c r="D181" s="7">
        <v>45790.0</v>
      </c>
      <c r="E181" t="s">
        <v>162</v>
      </c>
      <c r="F181" t="s">
        <v>166</v>
      </c>
      <c r="G181" s="8">
        <v>200</v>
      </c>
      <c r="H181" s="9">
        <v>40000.0</v>
      </c>
      <c r="I181" s="11">
        <v>0.44</v>
      </c>
      <c r="J181" s="13">
        <v>0</v>
      </c>
      <c r="K181" s="9">
        <v>17600.0</v>
      </c>
    </row>
    <row r="182" spans="1:16">
      <c r="A182" s="14" t="s">
        <v>161</v>
      </c>
      <c r="B182" s="23" t="s">
        <v>13</v>
      </c>
      <c r="C182" s="14" t="s">
        <v>17</v>
      </c>
      <c r="D182" s="16">
        <v>45790.0</v>
      </c>
      <c r="E182" s="14" t="s">
        <v>162</v>
      </c>
      <c r="F182" s="14" t="s">
        <v>21</v>
      </c>
      <c r="G182" s="14"/>
      <c r="H182" s="14"/>
      <c r="I182" s="14"/>
      <c r="J182" s="14"/>
      <c r="K182" s="14"/>
      <c r="L182" s="17">
        <v>3945.95</v>
      </c>
      <c r="M182" s="18">
        <v>0.0</v>
      </c>
      <c r="N182" s="19">
        <v>0</v>
      </c>
      <c r="O182" s="20">
        <v>74973.05</v>
      </c>
      <c r="P182" s="21" t="s">
        <v>167</v>
      </c>
    </row>
    <row r="183" spans="1:16">
      <c r="A183" t="s">
        <v>168</v>
      </c>
      <c r="B183" s="6" t="s">
        <v>24</v>
      </c>
      <c r="C183" t="s">
        <v>17</v>
      </c>
      <c r="D183" s="7">
        <v>45790.0</v>
      </c>
      <c r="E183" t="s">
        <v>169</v>
      </c>
      <c r="F183" t="s">
        <v>170</v>
      </c>
      <c r="G183" s="8">
        <v>100</v>
      </c>
      <c r="H183" s="9">
        <v>35000.0</v>
      </c>
      <c r="I183" s="11">
        <v>1.377</v>
      </c>
      <c r="J183" s="13">
        <v>0</v>
      </c>
      <c r="K183" s="9">
        <v>48195.0</v>
      </c>
    </row>
    <row r="184" spans="1:16">
      <c r="A184" t="s">
        <v>168</v>
      </c>
      <c r="B184" s="6" t="s">
        <v>24</v>
      </c>
      <c r="C184" t="s">
        <v>17</v>
      </c>
      <c r="D184" s="7">
        <v>45790.0</v>
      </c>
      <c r="E184" t="s">
        <v>169</v>
      </c>
      <c r="F184" t="s">
        <v>171</v>
      </c>
      <c r="G184" s="8">
        <v>225</v>
      </c>
      <c r="H184" s="9">
        <v>35000.0</v>
      </c>
      <c r="I184" s="11">
        <v>0.54</v>
      </c>
      <c r="J184" s="13">
        <v>0</v>
      </c>
      <c r="K184" s="9">
        <v>18900.0</v>
      </c>
    </row>
    <row r="185" spans="1:16">
      <c r="A185" s="14" t="s">
        <v>168</v>
      </c>
      <c r="B185" s="15" t="s">
        <v>24</v>
      </c>
      <c r="C185" s="14" t="s">
        <v>17</v>
      </c>
      <c r="D185" s="16">
        <v>45790.0</v>
      </c>
      <c r="E185" s="14" t="s">
        <v>169</v>
      </c>
      <c r="F185" s="14" t="s">
        <v>21</v>
      </c>
      <c r="G185" s="14"/>
      <c r="H185" s="14"/>
      <c r="I185" s="14"/>
      <c r="J185" s="14"/>
      <c r="K185" s="14"/>
      <c r="L185" s="17">
        <v>0.0</v>
      </c>
      <c r="M185" s="18">
        <v>0.0</v>
      </c>
      <c r="N185" s="19">
        <v>0</v>
      </c>
      <c r="O185" s="20">
        <v>67095.0</v>
      </c>
      <c r="P185" s="21" t="s">
        <v>172</v>
      </c>
    </row>
    <row r="186" spans="1:16">
      <c r="A186" t="s">
        <v>173</v>
      </c>
      <c r="B186" s="22" t="s">
        <v>13</v>
      </c>
      <c r="C186" t="s">
        <v>29</v>
      </c>
      <c r="D186" s="7">
        <v>45790.0</v>
      </c>
      <c r="E186" t="s">
        <v>174</v>
      </c>
      <c r="F186" t="s">
        <v>31</v>
      </c>
      <c r="G186" s="8">
        <v>66</v>
      </c>
      <c r="H186" s="9">
        <v>6800.0</v>
      </c>
      <c r="I186" s="11">
        <v>0</v>
      </c>
      <c r="J186" s="13">
        <v>990.0</v>
      </c>
      <c r="K186" s="9">
        <v>6732.0</v>
      </c>
    </row>
    <row r="187" spans="1:16">
      <c r="A187" t="s">
        <v>173</v>
      </c>
      <c r="B187" s="22" t="s">
        <v>13</v>
      </c>
      <c r="C187" t="s">
        <v>29</v>
      </c>
      <c r="D187" s="7">
        <v>45790.0</v>
      </c>
      <c r="E187" t="s">
        <v>174</v>
      </c>
      <c r="F187" t="s">
        <v>31</v>
      </c>
      <c r="G187" s="8">
        <v>66</v>
      </c>
      <c r="H187" s="9">
        <v>6800.0</v>
      </c>
      <c r="I187" s="11">
        <v>0</v>
      </c>
      <c r="J187" s="13">
        <v>990.0</v>
      </c>
      <c r="K187" s="9">
        <v>6732.0</v>
      </c>
    </row>
    <row r="188" spans="1:16">
      <c r="A188" t="s">
        <v>173</v>
      </c>
      <c r="B188" s="22" t="s">
        <v>13</v>
      </c>
      <c r="C188" t="s">
        <v>29</v>
      </c>
      <c r="D188" s="7">
        <v>45790.0</v>
      </c>
      <c r="E188" t="s">
        <v>174</v>
      </c>
      <c r="F188" t="s">
        <v>31</v>
      </c>
      <c r="G188" s="8">
        <v>66</v>
      </c>
      <c r="H188" s="9">
        <v>6800.0</v>
      </c>
      <c r="I188" s="11">
        <v>0</v>
      </c>
      <c r="J188" s="13">
        <v>990.0</v>
      </c>
      <c r="K188" s="9">
        <v>6732.0</v>
      </c>
    </row>
    <row r="189" spans="1:16">
      <c r="A189" t="s">
        <v>173</v>
      </c>
      <c r="B189" s="22" t="s">
        <v>13</v>
      </c>
      <c r="C189" t="s">
        <v>29</v>
      </c>
      <c r="D189" s="7">
        <v>45790.0</v>
      </c>
      <c r="E189" t="s">
        <v>174</v>
      </c>
      <c r="F189" t="s">
        <v>31</v>
      </c>
      <c r="G189" s="8">
        <v>66</v>
      </c>
      <c r="H189" s="9">
        <v>6800.0</v>
      </c>
      <c r="I189" s="11">
        <v>0</v>
      </c>
      <c r="J189" s="13">
        <v>990.0</v>
      </c>
      <c r="K189" s="9">
        <v>6732.0</v>
      </c>
    </row>
    <row r="190" spans="1:16">
      <c r="A190" t="s">
        <v>173</v>
      </c>
      <c r="B190" s="22" t="s">
        <v>13</v>
      </c>
      <c r="C190" t="s">
        <v>29</v>
      </c>
      <c r="D190" s="7">
        <v>45790.0</v>
      </c>
      <c r="E190" t="s">
        <v>174</v>
      </c>
      <c r="F190" t="s">
        <v>31</v>
      </c>
      <c r="G190" s="8">
        <v>66</v>
      </c>
      <c r="H190" s="9">
        <v>6800.0</v>
      </c>
      <c r="I190" s="11">
        <v>0</v>
      </c>
      <c r="J190" s="13">
        <v>990.0</v>
      </c>
      <c r="K190" s="9">
        <v>6732.0</v>
      </c>
    </row>
    <row r="191" spans="1:16">
      <c r="A191" t="s">
        <v>173</v>
      </c>
      <c r="B191" s="22" t="s">
        <v>13</v>
      </c>
      <c r="C191" t="s">
        <v>29</v>
      </c>
      <c r="D191" s="7">
        <v>45790.0</v>
      </c>
      <c r="E191" t="s">
        <v>174</v>
      </c>
      <c r="F191" t="s">
        <v>31</v>
      </c>
      <c r="G191" s="8">
        <v>66</v>
      </c>
      <c r="H191" s="9">
        <v>6800.0</v>
      </c>
      <c r="I191" s="11">
        <v>0</v>
      </c>
      <c r="J191" s="13">
        <v>990.0</v>
      </c>
      <c r="K191" s="9">
        <v>6732.0</v>
      </c>
    </row>
    <row r="192" spans="1:16">
      <c r="A192" t="s">
        <v>173</v>
      </c>
      <c r="B192" s="22" t="s">
        <v>13</v>
      </c>
      <c r="C192" t="s">
        <v>29</v>
      </c>
      <c r="D192" s="7">
        <v>45790.0</v>
      </c>
      <c r="E192" t="s">
        <v>174</v>
      </c>
      <c r="F192" t="s">
        <v>31</v>
      </c>
      <c r="G192" s="8">
        <v>66</v>
      </c>
      <c r="H192" s="9">
        <v>6800.0</v>
      </c>
      <c r="I192" s="11">
        <v>0</v>
      </c>
      <c r="J192" s="13">
        <v>990.0</v>
      </c>
      <c r="K192" s="9">
        <v>6732.0</v>
      </c>
    </row>
    <row r="193" spans="1:16">
      <c r="A193" t="s">
        <v>173</v>
      </c>
      <c r="B193" s="22" t="s">
        <v>13</v>
      </c>
      <c r="C193" t="s">
        <v>29</v>
      </c>
      <c r="D193" s="7">
        <v>45790.0</v>
      </c>
      <c r="E193" t="s">
        <v>174</v>
      </c>
      <c r="F193" t="s">
        <v>31</v>
      </c>
      <c r="G193" s="8">
        <v>66</v>
      </c>
      <c r="H193" s="9">
        <v>6800.0</v>
      </c>
      <c r="I193" s="11">
        <v>0</v>
      </c>
      <c r="J193" s="13">
        <v>990.0</v>
      </c>
      <c r="K193" s="9">
        <v>6732.0</v>
      </c>
    </row>
    <row r="194" spans="1:16">
      <c r="A194" t="s">
        <v>173</v>
      </c>
      <c r="B194" s="22" t="s">
        <v>13</v>
      </c>
      <c r="C194" t="s">
        <v>29</v>
      </c>
      <c r="D194" s="7">
        <v>45790.0</v>
      </c>
      <c r="E194" t="s">
        <v>174</v>
      </c>
      <c r="F194" t="s">
        <v>31</v>
      </c>
      <c r="G194" s="8">
        <v>66</v>
      </c>
      <c r="H194" s="9">
        <v>6800.0</v>
      </c>
      <c r="I194" s="11">
        <v>0</v>
      </c>
      <c r="J194" s="13">
        <v>990.0</v>
      </c>
      <c r="K194" s="9">
        <v>6732.0</v>
      </c>
    </row>
    <row r="195" spans="1:16">
      <c r="A195" t="s">
        <v>173</v>
      </c>
      <c r="B195" s="22" t="s">
        <v>13</v>
      </c>
      <c r="C195" t="s">
        <v>29</v>
      </c>
      <c r="D195" s="7">
        <v>45790.0</v>
      </c>
      <c r="E195" t="s">
        <v>174</v>
      </c>
      <c r="F195" t="s">
        <v>31</v>
      </c>
      <c r="G195" s="8">
        <v>66</v>
      </c>
      <c r="H195" s="9">
        <v>6800.0</v>
      </c>
      <c r="I195" s="11">
        <v>0</v>
      </c>
      <c r="J195" s="13">
        <v>990.0</v>
      </c>
      <c r="K195" s="9">
        <v>6732.0</v>
      </c>
    </row>
    <row r="196" spans="1:16">
      <c r="A196" t="s">
        <v>173</v>
      </c>
      <c r="B196" s="22" t="s">
        <v>13</v>
      </c>
      <c r="C196" t="s">
        <v>29</v>
      </c>
      <c r="D196" s="7">
        <v>45790.0</v>
      </c>
      <c r="E196" t="s">
        <v>174</v>
      </c>
      <c r="F196" t="s">
        <v>31</v>
      </c>
      <c r="G196" s="8">
        <v>66</v>
      </c>
      <c r="H196" s="9">
        <v>6800.0</v>
      </c>
      <c r="I196" s="11">
        <v>0</v>
      </c>
      <c r="J196" s="13">
        <v>990.0</v>
      </c>
      <c r="K196" s="9">
        <v>6732.0</v>
      </c>
    </row>
    <row r="197" spans="1:16">
      <c r="A197" t="s">
        <v>173</v>
      </c>
      <c r="B197" s="22" t="s">
        <v>13</v>
      </c>
      <c r="C197" t="s">
        <v>29</v>
      </c>
      <c r="D197" s="7">
        <v>45790.0</v>
      </c>
      <c r="E197" t="s">
        <v>174</v>
      </c>
      <c r="F197" t="s">
        <v>31</v>
      </c>
      <c r="G197" s="8">
        <v>66</v>
      </c>
      <c r="H197" s="9">
        <v>6800.0</v>
      </c>
      <c r="I197" s="11">
        <v>0</v>
      </c>
      <c r="J197" s="13">
        <v>990.0</v>
      </c>
      <c r="K197" s="9">
        <v>6732.0</v>
      </c>
    </row>
    <row r="198" spans="1:16">
      <c r="A198" t="s">
        <v>173</v>
      </c>
      <c r="B198" s="22" t="s">
        <v>13</v>
      </c>
      <c r="C198" t="s">
        <v>29</v>
      </c>
      <c r="D198" s="7">
        <v>45790.0</v>
      </c>
      <c r="E198" t="s">
        <v>174</v>
      </c>
      <c r="F198" t="s">
        <v>31</v>
      </c>
      <c r="G198" s="8">
        <v>66</v>
      </c>
      <c r="H198" s="9">
        <v>6800.0</v>
      </c>
      <c r="I198" s="11">
        <v>0</v>
      </c>
      <c r="J198" s="13">
        <v>990.0</v>
      </c>
      <c r="K198" s="9">
        <v>6732.0</v>
      </c>
    </row>
    <row r="199" spans="1:16">
      <c r="A199" t="s">
        <v>173</v>
      </c>
      <c r="B199" s="22" t="s">
        <v>13</v>
      </c>
      <c r="C199" t="s">
        <v>29</v>
      </c>
      <c r="D199" s="7">
        <v>45790.0</v>
      </c>
      <c r="E199" t="s">
        <v>174</v>
      </c>
      <c r="F199" t="s">
        <v>31</v>
      </c>
      <c r="G199" s="8">
        <v>66</v>
      </c>
      <c r="H199" s="9">
        <v>6800.0</v>
      </c>
      <c r="I199" s="11">
        <v>0</v>
      </c>
      <c r="J199" s="13">
        <v>990.0</v>
      </c>
      <c r="K199" s="9">
        <v>6732.0</v>
      </c>
    </row>
    <row r="200" spans="1:16">
      <c r="A200" t="s">
        <v>173</v>
      </c>
      <c r="B200" s="22" t="s">
        <v>13</v>
      </c>
      <c r="C200" t="s">
        <v>29</v>
      </c>
      <c r="D200" s="7">
        <v>45790.0</v>
      </c>
      <c r="E200" t="s">
        <v>174</v>
      </c>
      <c r="F200" t="s">
        <v>31</v>
      </c>
      <c r="G200" s="8">
        <v>66</v>
      </c>
      <c r="H200" s="9">
        <v>6800.0</v>
      </c>
      <c r="I200" s="11">
        <v>0</v>
      </c>
      <c r="J200" s="13">
        <v>990.0</v>
      </c>
      <c r="K200" s="9">
        <v>6732.0</v>
      </c>
    </row>
    <row r="201" spans="1:16">
      <c r="A201" t="s">
        <v>173</v>
      </c>
      <c r="B201" s="22" t="s">
        <v>13</v>
      </c>
      <c r="C201" t="s">
        <v>29</v>
      </c>
      <c r="D201" s="7">
        <v>45790.0</v>
      </c>
      <c r="E201" t="s">
        <v>174</v>
      </c>
      <c r="F201" t="s">
        <v>31</v>
      </c>
      <c r="G201" s="8">
        <v>66</v>
      </c>
      <c r="H201" s="9">
        <v>6800.0</v>
      </c>
      <c r="I201" s="11">
        <v>0</v>
      </c>
      <c r="J201" s="13">
        <v>990.0</v>
      </c>
      <c r="K201" s="9">
        <v>6732.0</v>
      </c>
    </row>
    <row r="202" spans="1:16">
      <c r="A202" t="s">
        <v>173</v>
      </c>
      <c r="B202" s="22" t="s">
        <v>13</v>
      </c>
      <c r="C202" t="s">
        <v>29</v>
      </c>
      <c r="D202" s="7">
        <v>45790.0</v>
      </c>
      <c r="E202" t="s">
        <v>174</v>
      </c>
      <c r="F202" t="s">
        <v>31</v>
      </c>
      <c r="G202" s="8">
        <v>66</v>
      </c>
      <c r="H202" s="9">
        <v>6800.0</v>
      </c>
      <c r="I202" s="11">
        <v>0</v>
      </c>
      <c r="J202" s="13">
        <v>990.0</v>
      </c>
      <c r="K202" s="9">
        <v>6732.0</v>
      </c>
    </row>
    <row r="203" spans="1:16">
      <c r="A203" t="s">
        <v>173</v>
      </c>
      <c r="B203" s="22" t="s">
        <v>13</v>
      </c>
      <c r="C203" t="s">
        <v>29</v>
      </c>
      <c r="D203" s="7">
        <v>45790.0</v>
      </c>
      <c r="E203" t="s">
        <v>174</v>
      </c>
      <c r="F203" t="s">
        <v>94</v>
      </c>
      <c r="G203" s="8">
        <v>108</v>
      </c>
      <c r="H203" s="9">
        <v>6800.0</v>
      </c>
      <c r="I203" s="11">
        <v>0</v>
      </c>
      <c r="J203" s="13">
        <v>864.0</v>
      </c>
      <c r="K203" s="9">
        <v>5875.2</v>
      </c>
    </row>
    <row r="204" spans="1:16">
      <c r="A204" t="s">
        <v>173</v>
      </c>
      <c r="B204" s="22" t="s">
        <v>13</v>
      </c>
      <c r="C204" t="s">
        <v>29</v>
      </c>
      <c r="D204" s="7">
        <v>45790.0</v>
      </c>
      <c r="E204" t="s">
        <v>174</v>
      </c>
      <c r="F204" t="s">
        <v>94</v>
      </c>
      <c r="G204" s="8">
        <v>108</v>
      </c>
      <c r="H204" s="9">
        <v>6800.0</v>
      </c>
      <c r="I204" s="11">
        <v>0</v>
      </c>
      <c r="J204" s="13">
        <v>864.0</v>
      </c>
      <c r="K204" s="9">
        <v>5875.2</v>
      </c>
    </row>
    <row r="205" spans="1:16">
      <c r="A205" t="s">
        <v>173</v>
      </c>
      <c r="B205" s="22" t="s">
        <v>13</v>
      </c>
      <c r="C205" t="s">
        <v>29</v>
      </c>
      <c r="D205" s="7">
        <v>45790.0</v>
      </c>
      <c r="E205" t="s">
        <v>174</v>
      </c>
      <c r="F205" t="s">
        <v>94</v>
      </c>
      <c r="G205" s="8">
        <v>108</v>
      </c>
      <c r="H205" s="9">
        <v>6800.0</v>
      </c>
      <c r="I205" s="11">
        <v>0</v>
      </c>
      <c r="J205" s="13">
        <v>864.0</v>
      </c>
      <c r="K205" s="9">
        <v>5875.2</v>
      </c>
    </row>
    <row r="206" spans="1:16">
      <c r="A206" t="s">
        <v>173</v>
      </c>
      <c r="B206" s="22" t="s">
        <v>13</v>
      </c>
      <c r="C206" t="s">
        <v>29</v>
      </c>
      <c r="D206" s="7">
        <v>45790.0</v>
      </c>
      <c r="E206" t="s">
        <v>174</v>
      </c>
      <c r="F206" t="s">
        <v>94</v>
      </c>
      <c r="G206" s="8">
        <v>108</v>
      </c>
      <c r="H206" s="9">
        <v>6800.0</v>
      </c>
      <c r="I206" s="11">
        <v>0</v>
      </c>
      <c r="J206" s="13">
        <v>864.0</v>
      </c>
      <c r="K206" s="9">
        <v>5875.2</v>
      </c>
    </row>
    <row r="207" spans="1:16">
      <c r="A207" t="s">
        <v>173</v>
      </c>
      <c r="B207" s="22" t="s">
        <v>13</v>
      </c>
      <c r="C207" t="s">
        <v>29</v>
      </c>
      <c r="D207" s="7">
        <v>45790.0</v>
      </c>
      <c r="E207" t="s">
        <v>174</v>
      </c>
      <c r="F207" t="s">
        <v>94</v>
      </c>
      <c r="G207" s="8">
        <v>108</v>
      </c>
      <c r="H207" s="9">
        <v>6800.0</v>
      </c>
      <c r="I207" s="11">
        <v>0</v>
      </c>
      <c r="J207" s="13">
        <v>864.0</v>
      </c>
      <c r="K207" s="9">
        <v>5875.2</v>
      </c>
    </row>
    <row r="208" spans="1:16">
      <c r="A208" s="14" t="s">
        <v>173</v>
      </c>
      <c r="B208" s="23" t="s">
        <v>13</v>
      </c>
      <c r="C208" s="14" t="s">
        <v>29</v>
      </c>
      <c r="D208" s="16">
        <v>45790.0</v>
      </c>
      <c r="E208" s="14" t="s">
        <v>174</v>
      </c>
      <c r="F208" s="14" t="s">
        <v>21</v>
      </c>
      <c r="G208" s="14"/>
      <c r="H208" s="14"/>
      <c r="I208" s="14"/>
      <c r="J208" s="14"/>
      <c r="K208" s="14"/>
      <c r="L208" s="17">
        <v>0.0</v>
      </c>
      <c r="M208" s="18">
        <v>0.0</v>
      </c>
      <c r="N208" s="19">
        <v>0</v>
      </c>
      <c r="O208" s="20">
        <v>143820.0</v>
      </c>
      <c r="P208" s="21" t="s">
        <v>175</v>
      </c>
    </row>
    <row r="209" spans="1:16">
      <c r="A209" t="s">
        <v>176</v>
      </c>
      <c r="B209" s="6" t="s">
        <v>24</v>
      </c>
      <c r="C209" t="s">
        <v>17</v>
      </c>
      <c r="D209" s="7">
        <v>45790.0</v>
      </c>
      <c r="E209" t="s">
        <v>177</v>
      </c>
      <c r="F209" t="s">
        <v>178</v>
      </c>
      <c r="G209" s="8">
        <v>30</v>
      </c>
      <c r="H209" s="9">
        <v>20000.0</v>
      </c>
      <c r="I209" s="11">
        <v>0.072</v>
      </c>
      <c r="J209" s="13">
        <v>0</v>
      </c>
      <c r="K209" s="9">
        <v>1440.0</v>
      </c>
    </row>
    <row r="210" spans="1:16">
      <c r="A210" t="s">
        <v>176</v>
      </c>
      <c r="B210" s="6" t="s">
        <v>24</v>
      </c>
      <c r="C210" t="s">
        <v>17</v>
      </c>
      <c r="D210" s="7">
        <v>45790.0</v>
      </c>
      <c r="E210" t="s">
        <v>177</v>
      </c>
      <c r="F210" t="s">
        <v>179</v>
      </c>
      <c r="G210" s="8">
        <v>160</v>
      </c>
      <c r="H210" s="9">
        <v>20000.0</v>
      </c>
      <c r="I210" s="11">
        <v>0.528</v>
      </c>
      <c r="J210" s="13">
        <v>0</v>
      </c>
      <c r="K210" s="9">
        <v>10560.0</v>
      </c>
    </row>
    <row r="211" spans="1:16">
      <c r="A211" s="14" t="s">
        <v>176</v>
      </c>
      <c r="B211" s="15" t="s">
        <v>24</v>
      </c>
      <c r="C211" s="14" t="s">
        <v>17</v>
      </c>
      <c r="D211" s="16">
        <v>45790.0</v>
      </c>
      <c r="E211" s="14" t="s">
        <v>177</v>
      </c>
      <c r="F211" s="14" t="s">
        <v>21</v>
      </c>
      <c r="G211" s="14"/>
      <c r="H211" s="14"/>
      <c r="I211" s="14"/>
      <c r="J211" s="14"/>
      <c r="K211" s="14"/>
      <c r="L211" s="17">
        <v>0.0</v>
      </c>
      <c r="M211" s="18">
        <v>0.0</v>
      </c>
      <c r="N211" s="19">
        <v>0</v>
      </c>
      <c r="O211" s="20">
        <v>12000.0</v>
      </c>
      <c r="P211" s="21" t="s">
        <v>180</v>
      </c>
    </row>
    <row r="212" spans="1:16">
      <c r="A212" t="s">
        <v>181</v>
      </c>
      <c r="B212" s="22" t="s">
        <v>13</v>
      </c>
      <c r="C212" t="s">
        <v>17</v>
      </c>
      <c r="D212" s="7">
        <v>45790.0</v>
      </c>
      <c r="E212" t="s">
        <v>182</v>
      </c>
      <c r="F212" t="s">
        <v>179</v>
      </c>
      <c r="G212" s="8">
        <v>420</v>
      </c>
      <c r="H212" s="9">
        <v>20000.0</v>
      </c>
      <c r="I212" s="11">
        <v>1.386</v>
      </c>
      <c r="J212" s="13">
        <v>0</v>
      </c>
      <c r="K212" s="9">
        <v>27720.0</v>
      </c>
    </row>
    <row r="213" spans="1:16">
      <c r="A213" s="14" t="s">
        <v>181</v>
      </c>
      <c r="B213" s="23" t="s">
        <v>13</v>
      </c>
      <c r="C213" s="14" t="s">
        <v>17</v>
      </c>
      <c r="D213" s="16">
        <v>45790.0</v>
      </c>
      <c r="E213" s="14" t="s">
        <v>182</v>
      </c>
      <c r="F213" s="14" t="s">
        <v>21</v>
      </c>
      <c r="G213" s="14"/>
      <c r="H213" s="14"/>
      <c r="I213" s="14"/>
      <c r="J213" s="14"/>
      <c r="K213" s="14"/>
      <c r="L213" s="17">
        <v>0.0</v>
      </c>
      <c r="M213" s="18">
        <v>0.0</v>
      </c>
      <c r="N213" s="19">
        <v>0</v>
      </c>
      <c r="O213" s="20">
        <v>27720.0</v>
      </c>
      <c r="P213" s="21" t="s">
        <v>183</v>
      </c>
    </row>
    <row r="214" spans="1:16">
      <c r="A214" t="s">
        <v>184</v>
      </c>
      <c r="B214" s="6" t="s">
        <v>16</v>
      </c>
      <c r="C214" t="s">
        <v>17</v>
      </c>
      <c r="D214" s="7">
        <v>45790.0</v>
      </c>
      <c r="E214" t="s">
        <v>185</v>
      </c>
      <c r="F214" t="s">
        <v>179</v>
      </c>
      <c r="G214" s="8">
        <v>200</v>
      </c>
      <c r="H214" s="9">
        <v>20000.0</v>
      </c>
      <c r="I214" s="11">
        <v>0.66</v>
      </c>
      <c r="J214" s="13">
        <v>0</v>
      </c>
      <c r="K214" s="9">
        <v>13200.0</v>
      </c>
    </row>
    <row r="215" spans="1:16">
      <c r="A215" s="14" t="s">
        <v>184</v>
      </c>
      <c r="B215" s="15" t="s">
        <v>16</v>
      </c>
      <c r="C215" s="14" t="s">
        <v>17</v>
      </c>
      <c r="D215" s="16">
        <v>45790.0</v>
      </c>
      <c r="E215" s="14" t="s">
        <v>185</v>
      </c>
      <c r="F215" s="14" t="s">
        <v>21</v>
      </c>
      <c r="G215" s="14"/>
      <c r="H215" s="14"/>
      <c r="I215" s="14"/>
      <c r="J215" s="14"/>
      <c r="K215" s="14"/>
      <c r="L215" s="17">
        <v>0.0</v>
      </c>
      <c r="M215" s="18">
        <v>0.0</v>
      </c>
      <c r="N215" s="19">
        <v>0</v>
      </c>
      <c r="O215" s="20">
        <v>13200.0</v>
      </c>
      <c r="P215" s="21" t="s">
        <v>186</v>
      </c>
    </row>
    <row r="216" spans="1:16">
      <c r="A216" t="s">
        <v>187</v>
      </c>
      <c r="B216" s="6" t="s">
        <v>16</v>
      </c>
      <c r="C216" t="s">
        <v>29</v>
      </c>
      <c r="D216" s="7">
        <v>45791.0</v>
      </c>
      <c r="E216" t="s">
        <v>188</v>
      </c>
      <c r="F216" t="s">
        <v>189</v>
      </c>
      <c r="G216" s="8">
        <v>31684</v>
      </c>
      <c r="H216" s="9">
        <v>1222.8</v>
      </c>
      <c r="I216" s="11">
        <v>31.684</v>
      </c>
      <c r="J216" s="13">
        <v>0</v>
      </c>
      <c r="K216" s="9">
        <v>38743.2</v>
      </c>
    </row>
    <row r="217" spans="1:16">
      <c r="A217" s="14" t="s">
        <v>187</v>
      </c>
      <c r="B217" s="15" t="s">
        <v>16</v>
      </c>
      <c r="C217" s="14" t="s">
        <v>29</v>
      </c>
      <c r="D217" s="16">
        <v>45791.0</v>
      </c>
      <c r="E217" s="14" t="s">
        <v>188</v>
      </c>
      <c r="F217" s="14" t="s">
        <v>21</v>
      </c>
      <c r="G217" s="14"/>
      <c r="H217" s="14"/>
      <c r="I217" s="14"/>
      <c r="J217" s="14"/>
      <c r="K217" s="14"/>
      <c r="L217" s="17">
        <v>0.0</v>
      </c>
      <c r="M217" s="18">
        <v>0.0</v>
      </c>
      <c r="N217" s="19">
        <v>0</v>
      </c>
      <c r="O217" s="20">
        <v>38743.1952</v>
      </c>
      <c r="P217" s="21" t="s">
        <v>190</v>
      </c>
    </row>
    <row r="218" spans="1:16">
      <c r="A218" t="s">
        <v>191</v>
      </c>
      <c r="B218" s="22" t="s">
        <v>13</v>
      </c>
      <c r="C218" t="s">
        <v>17</v>
      </c>
      <c r="D218" s="7">
        <v>45791.0</v>
      </c>
      <c r="E218" t="s">
        <v>192</v>
      </c>
      <c r="F218" t="s">
        <v>31</v>
      </c>
      <c r="G218" s="8">
        <v>10</v>
      </c>
      <c r="H218" s="9">
        <v>10500.0</v>
      </c>
      <c r="I218" s="11">
        <v>0</v>
      </c>
      <c r="J218" s="13">
        <v>150.0</v>
      </c>
      <c r="K218" s="9">
        <v>1575.0</v>
      </c>
    </row>
    <row r="219" spans="1:16">
      <c r="A219" s="14" t="s">
        <v>191</v>
      </c>
      <c r="B219" s="23" t="s">
        <v>13</v>
      </c>
      <c r="C219" s="14" t="s">
        <v>17</v>
      </c>
      <c r="D219" s="16">
        <v>45791.0</v>
      </c>
      <c r="E219" s="14" t="s">
        <v>192</v>
      </c>
      <c r="F219" s="14" t="s">
        <v>21</v>
      </c>
      <c r="G219" s="14"/>
      <c r="H219" s="14"/>
      <c r="I219" s="14"/>
      <c r="J219" s="14"/>
      <c r="K219" s="14"/>
      <c r="L219" s="17">
        <v>236.25</v>
      </c>
      <c r="M219" s="18">
        <v>0.0</v>
      </c>
      <c r="N219" s="19">
        <v>0</v>
      </c>
      <c r="O219" s="20">
        <v>1338.75</v>
      </c>
      <c r="P219" s="21" t="s">
        <v>193</v>
      </c>
    </row>
    <row r="220" spans="1:16">
      <c r="A220" s="14"/>
      <c r="B220" s="14"/>
      <c r="C220" s="14"/>
      <c r="D220" s="14"/>
      <c r="E220" s="14"/>
      <c r="F220" s="14"/>
      <c r="G220" s="24">
        <f>SUM(G1:G219)</f>
        <v>82356</v>
      </c>
      <c r="H220" s="14"/>
      <c r="I220" s="24">
        <f>SUM(I1:I219)</f>
        <v>1010.593</v>
      </c>
      <c r="J220" s="24">
        <f>SUM(J1:J219)</f>
        <v>42066</v>
      </c>
      <c r="K220" s="25">
        <f>SUM(K1:K219)</f>
        <v>7985761.37</v>
      </c>
      <c r="L220" s="25">
        <f>SUM(L1:L219)</f>
        <v>818573.7</v>
      </c>
      <c r="M220" s="25">
        <f>SUM(M1:M219)</f>
        <v>0</v>
      </c>
      <c r="N220" s="25">
        <f>SUM(N1:N219)</f>
        <v>204576</v>
      </c>
      <c r="O220" s="26">
        <f>K220+M220-L220+N220</f>
        <v>7371763.67</v>
      </c>
      <c r="P220" s="14"/>
    </row>
    <row r="222" spans="1:16">
      <c r="L222" s="27" t="s">
        <v>194</v>
      </c>
      <c r="M222" s="28"/>
      <c r="N222" s="28"/>
      <c r="O222" s="29">
        <v>33</v>
      </c>
    </row>
  </sheetData>
  <mergeCells>
    <mergeCell ref="L222:N22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0"/>
  <sheetViews>
    <sheetView tabSelected="0" workbookViewId="0" showGridLines="true" showRowColHeaders="1">
      <pane ySplit="1" activePane="bottomLeft" state="frozen" topLeftCell="A2"/>
      <selection pane="bottomLeft" activeCell="L170" sqref="L170:O170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45782.0</v>
      </c>
      <c r="E2" t="s">
        <v>18</v>
      </c>
      <c r="F2" t="s">
        <v>19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15</v>
      </c>
      <c r="B3" s="6" t="s">
        <v>16</v>
      </c>
      <c r="C3" t="s">
        <v>17</v>
      </c>
      <c r="D3" s="7">
        <v>45782.0</v>
      </c>
      <c r="E3" t="s">
        <v>18</v>
      </c>
      <c r="F3" t="s">
        <v>20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15</v>
      </c>
      <c r="B4" s="15" t="s">
        <v>16</v>
      </c>
      <c r="C4" s="14" t="s">
        <v>17</v>
      </c>
      <c r="D4" s="16">
        <v>45782.0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22</v>
      </c>
    </row>
    <row r="5" spans="1:16">
      <c r="A5" t="s">
        <v>37</v>
      </c>
      <c r="B5" s="6" t="s">
        <v>16</v>
      </c>
      <c r="C5" t="s">
        <v>17</v>
      </c>
      <c r="D5" s="7">
        <v>45783.0</v>
      </c>
      <c r="E5" t="s">
        <v>38</v>
      </c>
      <c r="F5" t="s">
        <v>39</v>
      </c>
      <c r="G5" s="8">
        <v>700</v>
      </c>
      <c r="H5" s="9">
        <v>370.0</v>
      </c>
      <c r="I5" s="11">
        <v>700.0</v>
      </c>
      <c r="J5" s="13">
        <v>0</v>
      </c>
      <c r="K5" s="9">
        <v>259000.0</v>
      </c>
    </row>
    <row r="6" spans="1:16">
      <c r="A6" s="14" t="s">
        <v>37</v>
      </c>
      <c r="B6" s="15" t="s">
        <v>16</v>
      </c>
      <c r="C6" s="14" t="s">
        <v>17</v>
      </c>
      <c r="D6" s="16">
        <v>45783.0</v>
      </c>
      <c r="E6" s="14" t="s">
        <v>38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259000.0</v>
      </c>
      <c r="P6" s="21" t="s">
        <v>40</v>
      </c>
    </row>
    <row r="7" spans="1:16">
      <c r="A7" t="s">
        <v>41</v>
      </c>
      <c r="B7" s="6" t="s">
        <v>16</v>
      </c>
      <c r="C7" t="s">
        <v>17</v>
      </c>
      <c r="D7" s="7">
        <v>45783.0</v>
      </c>
      <c r="E7" t="s">
        <v>42</v>
      </c>
      <c r="F7" t="s">
        <v>43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41</v>
      </c>
      <c r="B8" s="6" t="s">
        <v>16</v>
      </c>
      <c r="C8" t="s">
        <v>17</v>
      </c>
      <c r="D8" s="7">
        <v>45783.0</v>
      </c>
      <c r="E8" t="s">
        <v>42</v>
      </c>
      <c r="F8" t="s">
        <v>43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41</v>
      </c>
      <c r="B9" s="6" t="s">
        <v>16</v>
      </c>
      <c r="C9" t="s">
        <v>17</v>
      </c>
      <c r="D9" s="7">
        <v>45783.0</v>
      </c>
      <c r="E9" t="s">
        <v>42</v>
      </c>
      <c r="F9" t="s">
        <v>43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41</v>
      </c>
      <c r="B10" s="6" t="s">
        <v>16</v>
      </c>
      <c r="C10" t="s">
        <v>17</v>
      </c>
      <c r="D10" s="7">
        <v>45783.0</v>
      </c>
      <c r="E10" t="s">
        <v>42</v>
      </c>
      <c r="F10" t="s">
        <v>43</v>
      </c>
      <c r="G10" s="8">
        <v>880</v>
      </c>
      <c r="H10" s="9">
        <v>32000.0</v>
      </c>
      <c r="I10" s="11">
        <v>2.904</v>
      </c>
      <c r="J10" s="13">
        <v>0</v>
      </c>
      <c r="K10" s="9">
        <v>92928.0</v>
      </c>
    </row>
    <row r="11" spans="1:16">
      <c r="A11" t="s">
        <v>41</v>
      </c>
      <c r="B11" s="6" t="s">
        <v>16</v>
      </c>
      <c r="C11" t="s">
        <v>17</v>
      </c>
      <c r="D11" s="7">
        <v>45783.0</v>
      </c>
      <c r="E11" t="s">
        <v>42</v>
      </c>
      <c r="F11" t="s">
        <v>44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41</v>
      </c>
      <c r="B12" s="6" t="s">
        <v>16</v>
      </c>
      <c r="C12" t="s">
        <v>17</v>
      </c>
      <c r="D12" s="7">
        <v>45783.0</v>
      </c>
      <c r="E12" t="s">
        <v>42</v>
      </c>
      <c r="F12" t="s">
        <v>44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41</v>
      </c>
      <c r="B13" s="6" t="s">
        <v>16</v>
      </c>
      <c r="C13" t="s">
        <v>17</v>
      </c>
      <c r="D13" s="7">
        <v>45783.0</v>
      </c>
      <c r="E13" t="s">
        <v>42</v>
      </c>
      <c r="F13" t="s">
        <v>44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41</v>
      </c>
      <c r="B14" s="6" t="s">
        <v>16</v>
      </c>
      <c r="C14" t="s">
        <v>17</v>
      </c>
      <c r="D14" s="7">
        <v>45783.0</v>
      </c>
      <c r="E14" t="s">
        <v>42</v>
      </c>
      <c r="F14" t="s">
        <v>44</v>
      </c>
      <c r="G14" s="8">
        <v>880</v>
      </c>
      <c r="H14" s="9">
        <v>30000.0</v>
      </c>
      <c r="I14" s="11">
        <v>2.904</v>
      </c>
      <c r="J14" s="13">
        <v>0</v>
      </c>
      <c r="K14" s="9">
        <v>87120.0</v>
      </c>
    </row>
    <row r="15" spans="1:16">
      <c r="A15" t="s">
        <v>41</v>
      </c>
      <c r="B15" s="6" t="s">
        <v>16</v>
      </c>
      <c r="C15" t="s">
        <v>17</v>
      </c>
      <c r="D15" s="7">
        <v>45783.0</v>
      </c>
      <c r="E15" t="s">
        <v>42</v>
      </c>
      <c r="F15" t="s">
        <v>45</v>
      </c>
      <c r="G15" s="8">
        <v>528</v>
      </c>
      <c r="H15" s="9">
        <v>30000.0</v>
      </c>
      <c r="I15" s="11">
        <v>2.361</v>
      </c>
      <c r="J15" s="13">
        <v>0</v>
      </c>
      <c r="K15" s="9">
        <v>70830.0</v>
      </c>
    </row>
    <row r="16" spans="1:16">
      <c r="A16" t="s">
        <v>41</v>
      </c>
      <c r="B16" s="6" t="s">
        <v>16</v>
      </c>
      <c r="C16" t="s">
        <v>17</v>
      </c>
      <c r="D16" s="7">
        <v>45783.0</v>
      </c>
      <c r="E16" t="s">
        <v>42</v>
      </c>
      <c r="F16" t="s">
        <v>45</v>
      </c>
      <c r="G16" s="8">
        <v>300</v>
      </c>
      <c r="H16" s="9">
        <v>30000.0</v>
      </c>
      <c r="I16" s="11">
        <v>1.341</v>
      </c>
      <c r="J16" s="13">
        <v>0</v>
      </c>
      <c r="K16" s="9">
        <v>40230.0</v>
      </c>
    </row>
    <row r="17" spans="1:16">
      <c r="A17" t="s">
        <v>41</v>
      </c>
      <c r="B17" s="6" t="s">
        <v>16</v>
      </c>
      <c r="C17" t="s">
        <v>17</v>
      </c>
      <c r="D17" s="7">
        <v>45783.0</v>
      </c>
      <c r="E17" t="s">
        <v>42</v>
      </c>
      <c r="F17" t="s">
        <v>46</v>
      </c>
      <c r="G17" s="8">
        <v>528</v>
      </c>
      <c r="H17" s="9">
        <v>32000.0</v>
      </c>
      <c r="I17" s="11">
        <v>2.361</v>
      </c>
      <c r="J17" s="13">
        <v>0</v>
      </c>
      <c r="K17" s="9">
        <v>75552.0</v>
      </c>
    </row>
    <row r="18" spans="1:16">
      <c r="A18" t="s">
        <v>41</v>
      </c>
      <c r="B18" s="6" t="s">
        <v>16</v>
      </c>
      <c r="C18" t="s">
        <v>17</v>
      </c>
      <c r="D18" s="7">
        <v>45783.0</v>
      </c>
      <c r="E18" t="s">
        <v>42</v>
      </c>
      <c r="F18" t="s">
        <v>46</v>
      </c>
      <c r="G18" s="8">
        <v>348</v>
      </c>
      <c r="H18" s="9">
        <v>32000.0</v>
      </c>
      <c r="I18" s="11">
        <v>1.556</v>
      </c>
      <c r="J18" s="13">
        <v>0</v>
      </c>
      <c r="K18" s="9">
        <v>49792.0</v>
      </c>
    </row>
    <row r="19" spans="1:16">
      <c r="A19" t="s">
        <v>41</v>
      </c>
      <c r="B19" s="6" t="s">
        <v>16</v>
      </c>
      <c r="C19" t="s">
        <v>17</v>
      </c>
      <c r="D19" s="7">
        <v>45783.0</v>
      </c>
      <c r="E19" t="s">
        <v>42</v>
      </c>
      <c r="F19" t="s">
        <v>47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41</v>
      </c>
      <c r="B20" s="6" t="s">
        <v>16</v>
      </c>
      <c r="C20" t="s">
        <v>17</v>
      </c>
      <c r="D20" s="7">
        <v>45783.0</v>
      </c>
      <c r="E20" t="s">
        <v>42</v>
      </c>
      <c r="F20" t="s">
        <v>47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41</v>
      </c>
      <c r="B21" s="6" t="s">
        <v>16</v>
      </c>
      <c r="C21" t="s">
        <v>17</v>
      </c>
      <c r="D21" s="7">
        <v>45783.0</v>
      </c>
      <c r="E21" t="s">
        <v>42</v>
      </c>
      <c r="F21" t="s">
        <v>47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41</v>
      </c>
      <c r="B22" s="6" t="s">
        <v>16</v>
      </c>
      <c r="C22" t="s">
        <v>17</v>
      </c>
      <c r="D22" s="7">
        <v>45783.0</v>
      </c>
      <c r="E22" t="s">
        <v>42</v>
      </c>
      <c r="F22" t="s">
        <v>47</v>
      </c>
      <c r="G22" s="8">
        <v>528</v>
      </c>
      <c r="H22" s="9">
        <v>32000.0</v>
      </c>
      <c r="I22" s="11">
        <v>2.623</v>
      </c>
      <c r="J22" s="13">
        <v>0</v>
      </c>
      <c r="K22" s="9">
        <v>83936.0</v>
      </c>
    </row>
    <row r="23" spans="1:16">
      <c r="A23" t="s">
        <v>41</v>
      </c>
      <c r="B23" s="6" t="s">
        <v>16</v>
      </c>
      <c r="C23" t="s">
        <v>17</v>
      </c>
      <c r="D23" s="7">
        <v>45783.0</v>
      </c>
      <c r="E23" t="s">
        <v>42</v>
      </c>
      <c r="F23" t="s">
        <v>47</v>
      </c>
      <c r="G23" s="8">
        <v>408</v>
      </c>
      <c r="H23" s="9">
        <v>32000.0</v>
      </c>
      <c r="I23" s="11">
        <v>2.027</v>
      </c>
      <c r="J23" s="13">
        <v>0</v>
      </c>
      <c r="K23" s="9">
        <v>64864.0</v>
      </c>
    </row>
    <row r="24" spans="1:16">
      <c r="A24" t="s">
        <v>41</v>
      </c>
      <c r="B24" s="6" t="s">
        <v>16</v>
      </c>
      <c r="C24" t="s">
        <v>17</v>
      </c>
      <c r="D24" s="7">
        <v>45783.0</v>
      </c>
      <c r="E24" t="s">
        <v>42</v>
      </c>
      <c r="F24" t="s">
        <v>48</v>
      </c>
      <c r="G24" s="8">
        <v>528</v>
      </c>
      <c r="H24" s="9">
        <v>30000.0</v>
      </c>
      <c r="I24" s="11">
        <v>2.623</v>
      </c>
      <c r="J24" s="13">
        <v>0</v>
      </c>
      <c r="K24" s="9">
        <v>78690.0</v>
      </c>
    </row>
    <row r="25" spans="1:16">
      <c r="A25" t="s">
        <v>41</v>
      </c>
      <c r="B25" s="6" t="s">
        <v>16</v>
      </c>
      <c r="C25" t="s">
        <v>17</v>
      </c>
      <c r="D25" s="7">
        <v>45783.0</v>
      </c>
      <c r="E25" t="s">
        <v>42</v>
      </c>
      <c r="F25" t="s">
        <v>48</v>
      </c>
      <c r="G25" s="8">
        <v>348</v>
      </c>
      <c r="H25" s="9">
        <v>30000.0</v>
      </c>
      <c r="I25" s="11">
        <v>1.729</v>
      </c>
      <c r="J25" s="13">
        <v>0</v>
      </c>
      <c r="K25" s="9">
        <v>51870.0</v>
      </c>
    </row>
    <row r="26" spans="1:16">
      <c r="A26" s="14" t="s">
        <v>41</v>
      </c>
      <c r="B26" s="15" t="s">
        <v>16</v>
      </c>
      <c r="C26" s="14" t="s">
        <v>17</v>
      </c>
      <c r="D26" s="16">
        <v>45783.0</v>
      </c>
      <c r="E26" s="14" t="s">
        <v>42</v>
      </c>
      <c r="F26" s="14" t="s">
        <v>21</v>
      </c>
      <c r="G26" s="14"/>
      <c r="H26" s="14"/>
      <c r="I26" s="14"/>
      <c r="J26" s="14"/>
      <c r="K26" s="14"/>
      <c r="L26" s="17">
        <v>393064.0</v>
      </c>
      <c r="M26" s="18">
        <v>0.0</v>
      </c>
      <c r="N26" s="19">
        <v>0</v>
      </c>
      <c r="O26" s="20">
        <v>1094700.0</v>
      </c>
      <c r="P26" s="21" t="s">
        <v>49</v>
      </c>
    </row>
    <row r="27" spans="1:16">
      <c r="A27" t="s">
        <v>50</v>
      </c>
      <c r="B27" s="6" t="s">
        <v>16</v>
      </c>
      <c r="C27" t="s">
        <v>17</v>
      </c>
      <c r="D27" s="7">
        <v>45783.0</v>
      </c>
      <c r="E27" t="s">
        <v>51</v>
      </c>
      <c r="F27" t="s">
        <v>52</v>
      </c>
      <c r="G27" s="8">
        <v>55</v>
      </c>
      <c r="H27" s="9">
        <v>37000.0</v>
      </c>
      <c r="I27" s="11">
        <v>0.252</v>
      </c>
      <c r="J27" s="13">
        <v>0</v>
      </c>
      <c r="K27" s="9">
        <v>9324.0</v>
      </c>
    </row>
    <row r="28" spans="1:16">
      <c r="A28" t="s">
        <v>50</v>
      </c>
      <c r="B28" s="6" t="s">
        <v>16</v>
      </c>
      <c r="C28" t="s">
        <v>17</v>
      </c>
      <c r="D28" s="7">
        <v>45783.0</v>
      </c>
      <c r="E28" t="s">
        <v>51</v>
      </c>
      <c r="F28" t="s">
        <v>53</v>
      </c>
      <c r="G28" s="8">
        <v>5</v>
      </c>
      <c r="H28" s="9">
        <v>20000.0</v>
      </c>
      <c r="I28" s="11">
        <v>0.023</v>
      </c>
      <c r="J28" s="13">
        <v>0</v>
      </c>
      <c r="K28" s="9">
        <v>460.0</v>
      </c>
    </row>
    <row r="29" spans="1:16">
      <c r="A29" t="s">
        <v>50</v>
      </c>
      <c r="B29" s="6" t="s">
        <v>16</v>
      </c>
      <c r="C29" t="s">
        <v>17</v>
      </c>
      <c r="D29" s="7">
        <v>45783.0</v>
      </c>
      <c r="E29" t="s">
        <v>51</v>
      </c>
      <c r="F29" t="s">
        <v>54</v>
      </c>
      <c r="G29" s="8">
        <v>90</v>
      </c>
      <c r="H29" s="9">
        <v>37000.0</v>
      </c>
      <c r="I29" s="11">
        <v>0.516</v>
      </c>
      <c r="J29" s="13">
        <v>0</v>
      </c>
      <c r="K29" s="9">
        <v>19092.0</v>
      </c>
    </row>
    <row r="30" spans="1:16">
      <c r="A30" t="s">
        <v>50</v>
      </c>
      <c r="B30" s="6" t="s">
        <v>16</v>
      </c>
      <c r="C30" t="s">
        <v>17</v>
      </c>
      <c r="D30" s="7">
        <v>45783.0</v>
      </c>
      <c r="E30" t="s">
        <v>51</v>
      </c>
      <c r="F30" t="s">
        <v>55</v>
      </c>
      <c r="G30" s="8">
        <v>5</v>
      </c>
      <c r="H30" s="9">
        <v>35000.0</v>
      </c>
      <c r="I30" s="11">
        <v>0.034</v>
      </c>
      <c r="J30" s="13">
        <v>0</v>
      </c>
      <c r="K30" s="9">
        <v>1190.0</v>
      </c>
    </row>
    <row r="31" spans="1:16">
      <c r="A31" t="s">
        <v>50</v>
      </c>
      <c r="B31" s="6" t="s">
        <v>16</v>
      </c>
      <c r="C31" t="s">
        <v>17</v>
      </c>
      <c r="D31" s="7">
        <v>45783.0</v>
      </c>
      <c r="E31" t="s">
        <v>51</v>
      </c>
      <c r="F31" t="s">
        <v>56</v>
      </c>
      <c r="G31" s="8">
        <v>24</v>
      </c>
      <c r="H31" s="9">
        <v>47000.0</v>
      </c>
      <c r="I31" s="11">
        <v>0.235</v>
      </c>
      <c r="J31" s="13">
        <v>0</v>
      </c>
      <c r="K31" s="9">
        <v>11045.0</v>
      </c>
    </row>
    <row r="32" spans="1:16">
      <c r="A32" t="s">
        <v>50</v>
      </c>
      <c r="B32" s="6" t="s">
        <v>16</v>
      </c>
      <c r="C32" t="s">
        <v>17</v>
      </c>
      <c r="D32" s="7">
        <v>45783.0</v>
      </c>
      <c r="E32" t="s">
        <v>51</v>
      </c>
      <c r="F32" t="s">
        <v>57</v>
      </c>
      <c r="G32" s="8">
        <v>30</v>
      </c>
      <c r="H32" s="9">
        <v>24000.0</v>
      </c>
      <c r="I32" s="11">
        <v>0.171</v>
      </c>
      <c r="J32" s="13">
        <v>0</v>
      </c>
      <c r="K32" s="9">
        <v>4104.0</v>
      </c>
    </row>
    <row r="33" spans="1:16">
      <c r="A33" t="s">
        <v>50</v>
      </c>
      <c r="B33" s="6" t="s">
        <v>16</v>
      </c>
      <c r="C33" t="s">
        <v>17</v>
      </c>
      <c r="D33" s="7">
        <v>45783.0</v>
      </c>
      <c r="E33" t="s">
        <v>51</v>
      </c>
      <c r="F33" t="s">
        <v>58</v>
      </c>
      <c r="G33" s="8">
        <v>21</v>
      </c>
      <c r="H33" s="9">
        <v>32000.0</v>
      </c>
      <c r="I33" s="11">
        <v>0.198</v>
      </c>
      <c r="J33" s="13">
        <v>0</v>
      </c>
      <c r="K33" s="9">
        <v>6336.0</v>
      </c>
    </row>
    <row r="34" spans="1:16">
      <c r="A34" s="14" t="s">
        <v>50</v>
      </c>
      <c r="B34" s="15" t="s">
        <v>16</v>
      </c>
      <c r="C34" s="14" t="s">
        <v>17</v>
      </c>
      <c r="D34" s="16">
        <v>45783.0</v>
      </c>
      <c r="E34" s="14" t="s">
        <v>51</v>
      </c>
      <c r="F34" s="14" t="s">
        <v>21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51551.0</v>
      </c>
      <c r="P34" s="21" t="s">
        <v>59</v>
      </c>
    </row>
    <row r="35" spans="1:16">
      <c r="A35" t="s">
        <v>60</v>
      </c>
      <c r="B35" s="6" t="s">
        <v>16</v>
      </c>
      <c r="C35" t="s">
        <v>17</v>
      </c>
      <c r="D35" s="7">
        <v>45783.0</v>
      </c>
      <c r="E35" t="s">
        <v>61</v>
      </c>
      <c r="F35" t="s">
        <v>62</v>
      </c>
      <c r="G35" s="8">
        <v>120</v>
      </c>
      <c r="H35" s="9">
        <v>10000.0</v>
      </c>
      <c r="I35" s="11">
        <v>0.119</v>
      </c>
      <c r="J35" s="13">
        <v>0</v>
      </c>
      <c r="K35" s="9">
        <v>1190.0</v>
      </c>
    </row>
    <row r="36" spans="1:16">
      <c r="A36" t="s">
        <v>60</v>
      </c>
      <c r="B36" s="6" t="s">
        <v>16</v>
      </c>
      <c r="C36" t="s">
        <v>17</v>
      </c>
      <c r="D36" s="7">
        <v>45783.0</v>
      </c>
      <c r="E36" t="s">
        <v>61</v>
      </c>
      <c r="F36" t="s">
        <v>63</v>
      </c>
      <c r="G36" s="8">
        <v>140</v>
      </c>
      <c r="H36" s="9">
        <v>20000.0</v>
      </c>
      <c r="I36" s="11">
        <v>0.308</v>
      </c>
      <c r="J36" s="13">
        <v>0</v>
      </c>
      <c r="K36" s="9">
        <v>6160.0</v>
      </c>
    </row>
    <row r="37" spans="1:16">
      <c r="A37" s="14" t="s">
        <v>60</v>
      </c>
      <c r="B37" s="15" t="s">
        <v>16</v>
      </c>
      <c r="C37" s="14" t="s">
        <v>17</v>
      </c>
      <c r="D37" s="16">
        <v>45783.0</v>
      </c>
      <c r="E37" s="14" t="s">
        <v>61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7350.0</v>
      </c>
      <c r="P37" s="21" t="s">
        <v>64</v>
      </c>
    </row>
    <row r="38" spans="1:16">
      <c r="A38" t="s">
        <v>65</v>
      </c>
      <c r="B38" s="6" t="s">
        <v>16</v>
      </c>
      <c r="C38" t="s">
        <v>17</v>
      </c>
      <c r="D38" s="7">
        <v>45783.0</v>
      </c>
      <c r="E38" t="s">
        <v>66</v>
      </c>
      <c r="F38" t="s">
        <v>67</v>
      </c>
      <c r="G38" s="8">
        <v>120</v>
      </c>
      <c r="H38" s="9">
        <v>42000.0</v>
      </c>
      <c r="I38" s="11">
        <v>0.33</v>
      </c>
      <c r="J38" s="13">
        <v>0</v>
      </c>
      <c r="K38" s="9">
        <v>13860.0</v>
      </c>
    </row>
    <row r="39" spans="1:16">
      <c r="A39" s="14" t="s">
        <v>65</v>
      </c>
      <c r="B39" s="15" t="s">
        <v>16</v>
      </c>
      <c r="C39" s="14" t="s">
        <v>17</v>
      </c>
      <c r="D39" s="16">
        <v>45783.0</v>
      </c>
      <c r="E39" s="14" t="s">
        <v>66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13860.0</v>
      </c>
      <c r="P39" s="21" t="s">
        <v>68</v>
      </c>
    </row>
    <row r="40" spans="1:16">
      <c r="A40" t="s">
        <v>69</v>
      </c>
      <c r="B40" s="6" t="s">
        <v>16</v>
      </c>
      <c r="C40" t="s">
        <v>17</v>
      </c>
      <c r="D40" s="7">
        <v>45783.0</v>
      </c>
      <c r="E40" t="s">
        <v>70</v>
      </c>
      <c r="F40" t="s">
        <v>71</v>
      </c>
      <c r="G40" s="8">
        <v>50</v>
      </c>
      <c r="H40" s="9">
        <v>35000.0</v>
      </c>
      <c r="I40" s="11">
        <v>0.574</v>
      </c>
      <c r="J40" s="13">
        <v>0</v>
      </c>
      <c r="K40" s="9">
        <v>20090.0</v>
      </c>
    </row>
    <row r="41" spans="1:16">
      <c r="A41" s="14" t="s">
        <v>69</v>
      </c>
      <c r="B41" s="15" t="s">
        <v>16</v>
      </c>
      <c r="C41" s="14" t="s">
        <v>17</v>
      </c>
      <c r="D41" s="16">
        <v>45783.0</v>
      </c>
      <c r="E41" s="14" t="s">
        <v>70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20090.0</v>
      </c>
      <c r="P41" s="21" t="s">
        <v>72</v>
      </c>
    </row>
    <row r="42" spans="1:16">
      <c r="A42" t="s">
        <v>73</v>
      </c>
      <c r="B42" s="6" t="s">
        <v>16</v>
      </c>
      <c r="C42" t="s">
        <v>17</v>
      </c>
      <c r="D42" s="7">
        <v>45783.0</v>
      </c>
      <c r="E42" t="s">
        <v>74</v>
      </c>
      <c r="F42" t="s">
        <v>75</v>
      </c>
      <c r="G42" s="8">
        <v>45</v>
      </c>
      <c r="H42" s="9">
        <v>35000.0</v>
      </c>
      <c r="I42" s="11">
        <v>0.413</v>
      </c>
      <c r="J42" s="13">
        <v>0</v>
      </c>
      <c r="K42" s="9">
        <v>14455.0</v>
      </c>
    </row>
    <row r="43" spans="1:16">
      <c r="A43" t="s">
        <v>73</v>
      </c>
      <c r="B43" s="6" t="s">
        <v>16</v>
      </c>
      <c r="C43" t="s">
        <v>17</v>
      </c>
      <c r="D43" s="7">
        <v>45783.0</v>
      </c>
      <c r="E43" t="s">
        <v>74</v>
      </c>
      <c r="F43" t="s">
        <v>76</v>
      </c>
      <c r="G43" s="8">
        <v>54</v>
      </c>
      <c r="H43" s="9">
        <v>20000.0</v>
      </c>
      <c r="I43" s="11">
        <v>0.292</v>
      </c>
      <c r="J43" s="13">
        <v>0</v>
      </c>
      <c r="K43" s="9">
        <v>5840.0</v>
      </c>
    </row>
    <row r="44" spans="1:16">
      <c r="A44" s="14" t="s">
        <v>73</v>
      </c>
      <c r="B44" s="15" t="s">
        <v>16</v>
      </c>
      <c r="C44" s="14" t="s">
        <v>17</v>
      </c>
      <c r="D44" s="16">
        <v>45783.0</v>
      </c>
      <c r="E44" s="14" t="s">
        <v>74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20295.0</v>
      </c>
      <c r="P44" s="21" t="s">
        <v>77</v>
      </c>
    </row>
    <row r="45" spans="1:16">
      <c r="A45" t="s">
        <v>78</v>
      </c>
      <c r="B45" s="6" t="s">
        <v>16</v>
      </c>
      <c r="C45" t="s">
        <v>17</v>
      </c>
      <c r="D45" s="7">
        <v>45784.0</v>
      </c>
      <c r="E45" t="s">
        <v>79</v>
      </c>
      <c r="F45" t="s">
        <v>80</v>
      </c>
      <c r="G45" s="8">
        <v>612</v>
      </c>
      <c r="H45" s="9">
        <v>30000.0</v>
      </c>
      <c r="I45" s="11">
        <v>1.851</v>
      </c>
      <c r="J45" s="13">
        <v>0</v>
      </c>
      <c r="K45" s="9">
        <v>55530.0</v>
      </c>
    </row>
    <row r="46" spans="1:16">
      <c r="A46" t="s">
        <v>78</v>
      </c>
      <c r="B46" s="6" t="s">
        <v>16</v>
      </c>
      <c r="C46" t="s">
        <v>17</v>
      </c>
      <c r="D46" s="7">
        <v>45784.0</v>
      </c>
      <c r="E46" t="s">
        <v>79</v>
      </c>
      <c r="F46" t="s">
        <v>81</v>
      </c>
      <c r="G46" s="8">
        <v>675</v>
      </c>
      <c r="H46" s="9">
        <v>30000.0</v>
      </c>
      <c r="I46" s="11">
        <v>2.32</v>
      </c>
      <c r="J46" s="13">
        <v>0</v>
      </c>
      <c r="K46" s="9">
        <v>69600.0</v>
      </c>
    </row>
    <row r="47" spans="1:16">
      <c r="A47" t="s">
        <v>78</v>
      </c>
      <c r="B47" s="6" t="s">
        <v>16</v>
      </c>
      <c r="C47" t="s">
        <v>17</v>
      </c>
      <c r="D47" s="7">
        <v>45784.0</v>
      </c>
      <c r="E47" t="s">
        <v>79</v>
      </c>
      <c r="F47" t="s">
        <v>82</v>
      </c>
      <c r="G47" s="8">
        <v>900</v>
      </c>
      <c r="H47" s="9">
        <v>36667.0</v>
      </c>
      <c r="I47" s="11">
        <v>3.713</v>
      </c>
      <c r="J47" s="13">
        <v>0</v>
      </c>
      <c r="K47" s="9">
        <v>136144.57</v>
      </c>
    </row>
    <row r="48" spans="1:16">
      <c r="A48" t="s">
        <v>78</v>
      </c>
      <c r="B48" s="6" t="s">
        <v>16</v>
      </c>
      <c r="C48" t="s">
        <v>17</v>
      </c>
      <c r="D48" s="7">
        <v>45784.0</v>
      </c>
      <c r="E48" t="s">
        <v>79</v>
      </c>
      <c r="F48" t="s">
        <v>83</v>
      </c>
      <c r="G48" s="8">
        <v>1539</v>
      </c>
      <c r="H48" s="9">
        <v>40000.0</v>
      </c>
      <c r="I48" s="11">
        <v>12.697</v>
      </c>
      <c r="J48" s="13">
        <v>0</v>
      </c>
      <c r="K48" s="9">
        <v>507880.0</v>
      </c>
    </row>
    <row r="49" spans="1:16">
      <c r="A49" t="s">
        <v>78</v>
      </c>
      <c r="B49" s="6" t="s">
        <v>16</v>
      </c>
      <c r="C49" t="s">
        <v>17</v>
      </c>
      <c r="D49" s="7">
        <v>45784.0</v>
      </c>
      <c r="E49" t="s">
        <v>79</v>
      </c>
      <c r="F49" t="s">
        <v>84</v>
      </c>
      <c r="G49" s="8">
        <v>360</v>
      </c>
      <c r="H49" s="9">
        <v>30000.0</v>
      </c>
      <c r="I49" s="11">
        <v>0.871</v>
      </c>
      <c r="J49" s="13">
        <v>0</v>
      </c>
      <c r="K49" s="9">
        <v>26130.0</v>
      </c>
    </row>
    <row r="50" spans="1:16">
      <c r="A50" t="s">
        <v>78</v>
      </c>
      <c r="B50" s="6" t="s">
        <v>16</v>
      </c>
      <c r="C50" t="s">
        <v>17</v>
      </c>
      <c r="D50" s="7">
        <v>45784.0</v>
      </c>
      <c r="E50" t="s">
        <v>79</v>
      </c>
      <c r="F50" t="s">
        <v>85</v>
      </c>
      <c r="G50" s="8">
        <v>880</v>
      </c>
      <c r="H50" s="9">
        <v>36667.0</v>
      </c>
      <c r="I50" s="11">
        <v>2.42</v>
      </c>
      <c r="J50" s="13">
        <v>0</v>
      </c>
      <c r="K50" s="9">
        <v>88734.14</v>
      </c>
    </row>
    <row r="51" spans="1:16">
      <c r="A51" t="s">
        <v>78</v>
      </c>
      <c r="B51" s="6" t="s">
        <v>16</v>
      </c>
      <c r="C51" t="s">
        <v>17</v>
      </c>
      <c r="D51" s="7">
        <v>45784.0</v>
      </c>
      <c r="E51" t="s">
        <v>79</v>
      </c>
      <c r="F51" t="s">
        <v>86</v>
      </c>
      <c r="G51" s="8">
        <v>1000</v>
      </c>
      <c r="H51" s="9">
        <v>36667.0</v>
      </c>
      <c r="I51" s="11">
        <v>2.97</v>
      </c>
      <c r="J51" s="13">
        <v>0</v>
      </c>
      <c r="K51" s="9">
        <v>108900.99</v>
      </c>
    </row>
    <row r="52" spans="1:16">
      <c r="A52" t="s">
        <v>78</v>
      </c>
      <c r="B52" s="6" t="s">
        <v>16</v>
      </c>
      <c r="C52" t="s">
        <v>17</v>
      </c>
      <c r="D52" s="7">
        <v>45784.0</v>
      </c>
      <c r="E52" t="s">
        <v>79</v>
      </c>
      <c r="F52" t="s">
        <v>43</v>
      </c>
      <c r="G52" s="8">
        <v>1000</v>
      </c>
      <c r="H52" s="9">
        <v>36667.0</v>
      </c>
      <c r="I52" s="11">
        <v>3.3</v>
      </c>
      <c r="J52" s="13">
        <v>0</v>
      </c>
      <c r="K52" s="9">
        <v>121001.1</v>
      </c>
    </row>
    <row r="53" spans="1:16">
      <c r="A53" t="s">
        <v>78</v>
      </c>
      <c r="B53" s="6" t="s">
        <v>16</v>
      </c>
      <c r="C53" t="s">
        <v>17</v>
      </c>
      <c r="D53" s="7">
        <v>45784.0</v>
      </c>
      <c r="E53" t="s">
        <v>79</v>
      </c>
      <c r="F53" t="s">
        <v>87</v>
      </c>
      <c r="G53" s="8">
        <v>1000</v>
      </c>
      <c r="H53" s="9">
        <v>40000.0</v>
      </c>
      <c r="I53" s="11">
        <v>6.6</v>
      </c>
      <c r="J53" s="13">
        <v>0</v>
      </c>
      <c r="K53" s="9">
        <v>264000.0</v>
      </c>
    </row>
    <row r="54" spans="1:16">
      <c r="A54" t="s">
        <v>78</v>
      </c>
      <c r="B54" s="6" t="s">
        <v>16</v>
      </c>
      <c r="C54" t="s">
        <v>17</v>
      </c>
      <c r="D54" s="7">
        <v>45784.0</v>
      </c>
      <c r="E54" t="s">
        <v>79</v>
      </c>
      <c r="F54" t="s">
        <v>88</v>
      </c>
      <c r="G54" s="8">
        <v>1330</v>
      </c>
      <c r="H54" s="9">
        <v>23000.0</v>
      </c>
      <c r="I54" s="11">
        <v>2.128</v>
      </c>
      <c r="J54" s="13">
        <v>0</v>
      </c>
      <c r="K54" s="9">
        <v>48944.0</v>
      </c>
    </row>
    <row r="55" spans="1:16">
      <c r="A55" t="s">
        <v>78</v>
      </c>
      <c r="B55" s="6" t="s">
        <v>16</v>
      </c>
      <c r="C55" t="s">
        <v>17</v>
      </c>
      <c r="D55" s="7">
        <v>45784.0</v>
      </c>
      <c r="E55" t="s">
        <v>79</v>
      </c>
      <c r="F55" t="s">
        <v>89</v>
      </c>
      <c r="G55" s="8">
        <v>840</v>
      </c>
      <c r="H55" s="9">
        <v>23000.0</v>
      </c>
      <c r="I55" s="11">
        <v>1.344</v>
      </c>
      <c r="J55" s="13">
        <v>0</v>
      </c>
      <c r="K55" s="9">
        <v>30912.0</v>
      </c>
    </row>
    <row r="56" spans="1:16">
      <c r="A56" t="s">
        <v>78</v>
      </c>
      <c r="B56" s="6" t="s">
        <v>16</v>
      </c>
      <c r="C56" t="s">
        <v>17</v>
      </c>
      <c r="D56" s="7">
        <v>45784.0</v>
      </c>
      <c r="E56" t="s">
        <v>79</v>
      </c>
      <c r="F56" t="s">
        <v>90</v>
      </c>
      <c r="G56" s="8">
        <v>880</v>
      </c>
      <c r="H56" s="9">
        <v>36667.0</v>
      </c>
      <c r="I56" s="11">
        <v>2.904</v>
      </c>
      <c r="J56" s="13">
        <v>0</v>
      </c>
      <c r="K56" s="9">
        <v>106480.97</v>
      </c>
    </row>
    <row r="57" spans="1:16">
      <c r="A57" t="s">
        <v>78</v>
      </c>
      <c r="B57" s="6" t="s">
        <v>16</v>
      </c>
      <c r="C57" t="s">
        <v>17</v>
      </c>
      <c r="D57" s="7">
        <v>45784.0</v>
      </c>
      <c r="E57" t="s">
        <v>79</v>
      </c>
      <c r="F57" t="s">
        <v>43</v>
      </c>
      <c r="G57" s="8">
        <v>880</v>
      </c>
      <c r="H57" s="9">
        <v>0.0</v>
      </c>
      <c r="I57" s="11">
        <v>2.904</v>
      </c>
      <c r="J57" s="13">
        <v>0</v>
      </c>
      <c r="K57" s="9">
        <v>0.0</v>
      </c>
    </row>
    <row r="58" spans="1:16">
      <c r="A58" s="14" t="s">
        <v>78</v>
      </c>
      <c r="B58" s="15" t="s">
        <v>16</v>
      </c>
      <c r="C58" s="14" t="s">
        <v>17</v>
      </c>
      <c r="D58" s="16">
        <v>45784.0</v>
      </c>
      <c r="E58" s="14" t="s">
        <v>79</v>
      </c>
      <c r="F58" s="14" t="s">
        <v>21</v>
      </c>
      <c r="G58" s="14"/>
      <c r="H58" s="14"/>
      <c r="I58" s="14"/>
      <c r="J58" s="14"/>
      <c r="K58" s="14"/>
      <c r="L58" s="17">
        <v>0.0</v>
      </c>
      <c r="M58" s="18">
        <v>0.0</v>
      </c>
      <c r="N58" s="19">
        <v>0</v>
      </c>
      <c r="O58" s="20">
        <v>1564257.769</v>
      </c>
      <c r="P58" s="21" t="s">
        <v>91</v>
      </c>
    </row>
    <row r="59" spans="1:16">
      <c r="A59" t="s">
        <v>92</v>
      </c>
      <c r="B59" s="6" t="s">
        <v>16</v>
      </c>
      <c r="C59" t="s">
        <v>29</v>
      </c>
      <c r="D59" s="7">
        <v>45784.0</v>
      </c>
      <c r="E59" t="s">
        <v>93</v>
      </c>
      <c r="F59" t="s">
        <v>94</v>
      </c>
      <c r="G59" s="8">
        <v>108</v>
      </c>
      <c r="H59" s="9">
        <v>8000.0</v>
      </c>
      <c r="I59" s="11">
        <v>0</v>
      </c>
      <c r="J59" s="13">
        <v>864.0</v>
      </c>
      <c r="K59" s="9">
        <v>6912.0</v>
      </c>
    </row>
    <row r="60" spans="1:16">
      <c r="A60" t="s">
        <v>92</v>
      </c>
      <c r="B60" s="6" t="s">
        <v>16</v>
      </c>
      <c r="C60" t="s">
        <v>29</v>
      </c>
      <c r="D60" s="7">
        <v>45784.0</v>
      </c>
      <c r="E60" t="s">
        <v>93</v>
      </c>
      <c r="F60" t="s">
        <v>94</v>
      </c>
      <c r="G60" s="8">
        <v>108</v>
      </c>
      <c r="H60" s="9">
        <v>8000.0</v>
      </c>
      <c r="I60" s="11">
        <v>0</v>
      </c>
      <c r="J60" s="13">
        <v>864.0</v>
      </c>
      <c r="K60" s="9">
        <v>6912.0</v>
      </c>
    </row>
    <row r="61" spans="1:16">
      <c r="A61" t="s">
        <v>92</v>
      </c>
      <c r="B61" s="6" t="s">
        <v>16</v>
      </c>
      <c r="C61" t="s">
        <v>29</v>
      </c>
      <c r="D61" s="7">
        <v>45784.0</v>
      </c>
      <c r="E61" t="s">
        <v>93</v>
      </c>
      <c r="F61" t="s">
        <v>94</v>
      </c>
      <c r="G61" s="8">
        <v>108</v>
      </c>
      <c r="H61" s="9">
        <v>8000.0</v>
      </c>
      <c r="I61" s="11">
        <v>0</v>
      </c>
      <c r="J61" s="13">
        <v>864.0</v>
      </c>
      <c r="K61" s="9">
        <v>6912.0</v>
      </c>
    </row>
    <row r="62" spans="1:16">
      <c r="A62" t="s">
        <v>92</v>
      </c>
      <c r="B62" s="6" t="s">
        <v>16</v>
      </c>
      <c r="C62" t="s">
        <v>29</v>
      </c>
      <c r="D62" s="7">
        <v>45784.0</v>
      </c>
      <c r="E62" t="s">
        <v>93</v>
      </c>
      <c r="F62" t="s">
        <v>94</v>
      </c>
      <c r="G62" s="8">
        <v>108</v>
      </c>
      <c r="H62" s="9">
        <v>8000.0</v>
      </c>
      <c r="I62" s="11">
        <v>0</v>
      </c>
      <c r="J62" s="13">
        <v>864.0</v>
      </c>
      <c r="K62" s="9">
        <v>6912.0</v>
      </c>
    </row>
    <row r="63" spans="1:16">
      <c r="A63" t="s">
        <v>92</v>
      </c>
      <c r="B63" s="6" t="s">
        <v>16</v>
      </c>
      <c r="C63" t="s">
        <v>29</v>
      </c>
      <c r="D63" s="7">
        <v>45784.0</v>
      </c>
      <c r="E63" t="s">
        <v>93</v>
      </c>
      <c r="F63" t="s">
        <v>94</v>
      </c>
      <c r="G63" s="8">
        <v>108</v>
      </c>
      <c r="H63" s="9">
        <v>8000.0</v>
      </c>
      <c r="I63" s="11">
        <v>0</v>
      </c>
      <c r="J63" s="13">
        <v>864.0</v>
      </c>
      <c r="K63" s="9">
        <v>6912.0</v>
      </c>
    </row>
    <row r="64" spans="1:16">
      <c r="A64" t="s">
        <v>92</v>
      </c>
      <c r="B64" s="6" t="s">
        <v>16</v>
      </c>
      <c r="C64" t="s">
        <v>29</v>
      </c>
      <c r="D64" s="7">
        <v>45784.0</v>
      </c>
      <c r="E64" t="s">
        <v>93</v>
      </c>
      <c r="F64" t="s">
        <v>94</v>
      </c>
      <c r="G64" s="8">
        <v>108</v>
      </c>
      <c r="H64" s="9">
        <v>8000.0</v>
      </c>
      <c r="I64" s="11">
        <v>0</v>
      </c>
      <c r="J64" s="13">
        <v>864.0</v>
      </c>
      <c r="K64" s="9">
        <v>6912.0</v>
      </c>
    </row>
    <row r="65" spans="1:16">
      <c r="A65" t="s">
        <v>92</v>
      </c>
      <c r="B65" s="6" t="s">
        <v>16</v>
      </c>
      <c r="C65" t="s">
        <v>29</v>
      </c>
      <c r="D65" s="7">
        <v>45784.0</v>
      </c>
      <c r="E65" t="s">
        <v>93</v>
      </c>
      <c r="F65" t="s">
        <v>94</v>
      </c>
      <c r="G65" s="8">
        <v>108</v>
      </c>
      <c r="H65" s="9">
        <v>8000.0</v>
      </c>
      <c r="I65" s="11">
        <v>0</v>
      </c>
      <c r="J65" s="13">
        <v>864.0</v>
      </c>
      <c r="K65" s="9">
        <v>6912.0</v>
      </c>
    </row>
    <row r="66" spans="1:16">
      <c r="A66" t="s">
        <v>92</v>
      </c>
      <c r="B66" s="6" t="s">
        <v>16</v>
      </c>
      <c r="C66" t="s">
        <v>29</v>
      </c>
      <c r="D66" s="7">
        <v>45784.0</v>
      </c>
      <c r="E66" t="s">
        <v>93</v>
      </c>
      <c r="F66" t="s">
        <v>94</v>
      </c>
      <c r="G66" s="8">
        <v>108</v>
      </c>
      <c r="H66" s="9">
        <v>8000.0</v>
      </c>
      <c r="I66" s="11">
        <v>0</v>
      </c>
      <c r="J66" s="13">
        <v>864.0</v>
      </c>
      <c r="K66" s="9">
        <v>6912.0</v>
      </c>
    </row>
    <row r="67" spans="1:16">
      <c r="A67" t="s">
        <v>92</v>
      </c>
      <c r="B67" s="6" t="s">
        <v>16</v>
      </c>
      <c r="C67" t="s">
        <v>29</v>
      </c>
      <c r="D67" s="7">
        <v>45784.0</v>
      </c>
      <c r="E67" t="s">
        <v>93</v>
      </c>
      <c r="F67" t="s">
        <v>94</v>
      </c>
      <c r="G67" s="8">
        <v>108</v>
      </c>
      <c r="H67" s="9">
        <v>8000.0</v>
      </c>
      <c r="I67" s="11">
        <v>0</v>
      </c>
      <c r="J67" s="13">
        <v>864.0</v>
      </c>
      <c r="K67" s="9">
        <v>6912.0</v>
      </c>
    </row>
    <row r="68" spans="1:16">
      <c r="A68" t="s">
        <v>92</v>
      </c>
      <c r="B68" s="6" t="s">
        <v>16</v>
      </c>
      <c r="C68" t="s">
        <v>29</v>
      </c>
      <c r="D68" s="7">
        <v>45784.0</v>
      </c>
      <c r="E68" t="s">
        <v>93</v>
      </c>
      <c r="F68" t="s">
        <v>94</v>
      </c>
      <c r="G68" s="8">
        <v>108</v>
      </c>
      <c r="H68" s="9">
        <v>8000.0</v>
      </c>
      <c r="I68" s="11">
        <v>0</v>
      </c>
      <c r="J68" s="13">
        <v>864.0</v>
      </c>
      <c r="K68" s="9">
        <v>6912.0</v>
      </c>
    </row>
    <row r="69" spans="1:16">
      <c r="A69" t="s">
        <v>92</v>
      </c>
      <c r="B69" s="6" t="s">
        <v>16</v>
      </c>
      <c r="C69" t="s">
        <v>29</v>
      </c>
      <c r="D69" s="7">
        <v>45784.0</v>
      </c>
      <c r="E69" t="s">
        <v>93</v>
      </c>
      <c r="F69" t="s">
        <v>94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92</v>
      </c>
      <c r="B70" s="6" t="s">
        <v>16</v>
      </c>
      <c r="C70" t="s">
        <v>29</v>
      </c>
      <c r="D70" s="7">
        <v>45784.0</v>
      </c>
      <c r="E70" t="s">
        <v>93</v>
      </c>
      <c r="F70" t="s">
        <v>94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92</v>
      </c>
      <c r="B71" s="6" t="s">
        <v>16</v>
      </c>
      <c r="C71" t="s">
        <v>29</v>
      </c>
      <c r="D71" s="7">
        <v>45784.0</v>
      </c>
      <c r="E71" t="s">
        <v>93</v>
      </c>
      <c r="F71" t="s">
        <v>94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92</v>
      </c>
      <c r="B72" s="6" t="s">
        <v>16</v>
      </c>
      <c r="C72" t="s">
        <v>29</v>
      </c>
      <c r="D72" s="7">
        <v>45784.0</v>
      </c>
      <c r="E72" t="s">
        <v>93</v>
      </c>
      <c r="F72" t="s">
        <v>94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92</v>
      </c>
      <c r="B73" s="6" t="s">
        <v>16</v>
      </c>
      <c r="C73" t="s">
        <v>29</v>
      </c>
      <c r="D73" s="7">
        <v>45784.0</v>
      </c>
      <c r="E73" t="s">
        <v>93</v>
      </c>
      <c r="F73" t="s">
        <v>94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92</v>
      </c>
      <c r="B74" s="6" t="s">
        <v>16</v>
      </c>
      <c r="C74" t="s">
        <v>29</v>
      </c>
      <c r="D74" s="7">
        <v>45784.0</v>
      </c>
      <c r="E74" t="s">
        <v>93</v>
      </c>
      <c r="F74" t="s">
        <v>94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92</v>
      </c>
      <c r="B75" s="6" t="s">
        <v>16</v>
      </c>
      <c r="C75" t="s">
        <v>29</v>
      </c>
      <c r="D75" s="7">
        <v>45784.0</v>
      </c>
      <c r="E75" t="s">
        <v>93</v>
      </c>
      <c r="F75" t="s">
        <v>94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92</v>
      </c>
      <c r="B76" s="6" t="s">
        <v>16</v>
      </c>
      <c r="C76" t="s">
        <v>29</v>
      </c>
      <c r="D76" s="7">
        <v>45784.0</v>
      </c>
      <c r="E76" t="s">
        <v>93</v>
      </c>
      <c r="F76" t="s">
        <v>94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92</v>
      </c>
      <c r="B77" s="6" t="s">
        <v>16</v>
      </c>
      <c r="C77" t="s">
        <v>29</v>
      </c>
      <c r="D77" s="7">
        <v>45784.0</v>
      </c>
      <c r="E77" t="s">
        <v>93</v>
      </c>
      <c r="F77" t="s">
        <v>94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92</v>
      </c>
      <c r="B78" s="6" t="s">
        <v>16</v>
      </c>
      <c r="C78" t="s">
        <v>29</v>
      </c>
      <c r="D78" s="7">
        <v>45784.0</v>
      </c>
      <c r="E78" t="s">
        <v>93</v>
      </c>
      <c r="F78" t="s">
        <v>94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92</v>
      </c>
      <c r="B79" s="6" t="s">
        <v>16</v>
      </c>
      <c r="C79" t="s">
        <v>29</v>
      </c>
      <c r="D79" s="7">
        <v>45784.0</v>
      </c>
      <c r="E79" t="s">
        <v>93</v>
      </c>
      <c r="F79" t="s">
        <v>94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92</v>
      </c>
      <c r="B80" s="6" t="s">
        <v>16</v>
      </c>
      <c r="C80" t="s">
        <v>29</v>
      </c>
      <c r="D80" s="7">
        <v>45784.0</v>
      </c>
      <c r="E80" t="s">
        <v>93</v>
      </c>
      <c r="F80" t="s">
        <v>94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92</v>
      </c>
      <c r="B81" s="6" t="s">
        <v>16</v>
      </c>
      <c r="C81" t="s">
        <v>29</v>
      </c>
      <c r="D81" s="7">
        <v>45784.0</v>
      </c>
      <c r="E81" t="s">
        <v>93</v>
      </c>
      <c r="F81" t="s">
        <v>94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92</v>
      </c>
      <c r="B82" s="6" t="s">
        <v>16</v>
      </c>
      <c r="C82" t="s">
        <v>29</v>
      </c>
      <c r="D82" s="7">
        <v>45784.0</v>
      </c>
      <c r="E82" t="s">
        <v>93</v>
      </c>
      <c r="F82" t="s">
        <v>94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s="14" t="s">
        <v>92</v>
      </c>
      <c r="B83" s="15" t="s">
        <v>16</v>
      </c>
      <c r="C83" s="14" t="s">
        <v>29</v>
      </c>
      <c r="D83" s="16">
        <v>45784.0</v>
      </c>
      <c r="E83" s="14" t="s">
        <v>93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165888.0</v>
      </c>
      <c r="P83" s="21" t="s">
        <v>95</v>
      </c>
    </row>
    <row r="84" spans="1:16">
      <c r="A84" t="s">
        <v>96</v>
      </c>
      <c r="B84" s="6" t="s">
        <v>16</v>
      </c>
      <c r="C84" t="s">
        <v>29</v>
      </c>
      <c r="D84" s="7">
        <v>45784.0</v>
      </c>
      <c r="E84" t="s">
        <v>97</v>
      </c>
      <c r="F84" t="s">
        <v>19</v>
      </c>
      <c r="G84" s="8">
        <v>9</v>
      </c>
      <c r="H84" s="9">
        <v>53000.0</v>
      </c>
      <c r="I84" s="11">
        <v>0.05</v>
      </c>
      <c r="J84" s="13">
        <v>0</v>
      </c>
      <c r="K84" s="9">
        <v>2650.0</v>
      </c>
    </row>
    <row r="85" spans="1:16">
      <c r="A85" t="s">
        <v>96</v>
      </c>
      <c r="B85" s="6" t="s">
        <v>16</v>
      </c>
      <c r="C85" t="s">
        <v>29</v>
      </c>
      <c r="D85" s="7">
        <v>45784.0</v>
      </c>
      <c r="E85" t="s">
        <v>97</v>
      </c>
      <c r="F85" t="s">
        <v>82</v>
      </c>
      <c r="G85" s="8">
        <v>153</v>
      </c>
      <c r="H85" s="9">
        <v>49000.0</v>
      </c>
      <c r="I85" s="11">
        <v>0.631</v>
      </c>
      <c r="J85" s="13">
        <v>0</v>
      </c>
      <c r="K85" s="9">
        <v>30919.0</v>
      </c>
    </row>
    <row r="86" spans="1:16">
      <c r="A86" s="14" t="s">
        <v>96</v>
      </c>
      <c r="B86" s="15" t="s">
        <v>16</v>
      </c>
      <c r="C86" s="14" t="s">
        <v>29</v>
      </c>
      <c r="D86" s="16">
        <v>45784.0</v>
      </c>
      <c r="E86" s="14" t="s">
        <v>97</v>
      </c>
      <c r="F86" s="14" t="s">
        <v>21</v>
      </c>
      <c r="G86" s="14"/>
      <c r="H86" s="14"/>
      <c r="I86" s="14"/>
      <c r="J86" s="14"/>
      <c r="K86" s="14"/>
      <c r="L86" s="17">
        <v>0.0</v>
      </c>
      <c r="M86" s="18">
        <v>0.0</v>
      </c>
      <c r="N86" s="19">
        <v>0</v>
      </c>
      <c r="O86" s="20">
        <v>33569.0</v>
      </c>
      <c r="P86" s="21" t="s">
        <v>98</v>
      </c>
    </row>
    <row r="87" spans="1:16">
      <c r="A87" t="s">
        <v>99</v>
      </c>
      <c r="B87" s="6" t="s">
        <v>16</v>
      </c>
      <c r="C87" t="s">
        <v>17</v>
      </c>
      <c r="D87" s="7">
        <v>45784.0</v>
      </c>
      <c r="E87" t="s">
        <v>100</v>
      </c>
      <c r="F87" t="s">
        <v>101</v>
      </c>
      <c r="G87" s="8">
        <v>315</v>
      </c>
      <c r="H87" s="9">
        <v>9600.0</v>
      </c>
      <c r="I87" s="11">
        <v>3.704</v>
      </c>
      <c r="J87" s="13">
        <v>0</v>
      </c>
      <c r="K87" s="9">
        <v>35558.4</v>
      </c>
    </row>
    <row r="88" spans="1:16">
      <c r="A88" t="s">
        <v>99</v>
      </c>
      <c r="B88" s="6" t="s">
        <v>16</v>
      </c>
      <c r="C88" t="s">
        <v>17</v>
      </c>
      <c r="D88" s="7">
        <v>45784.0</v>
      </c>
      <c r="E88" t="s">
        <v>100</v>
      </c>
      <c r="F88" t="s">
        <v>101</v>
      </c>
      <c r="G88" s="8">
        <v>286</v>
      </c>
      <c r="H88" s="9">
        <v>9600.0</v>
      </c>
      <c r="I88" s="11">
        <v>3.363</v>
      </c>
      <c r="J88" s="13">
        <v>0</v>
      </c>
      <c r="K88" s="9">
        <v>32284.8</v>
      </c>
    </row>
    <row r="89" spans="1:16">
      <c r="A89" t="s">
        <v>99</v>
      </c>
      <c r="B89" s="6" t="s">
        <v>16</v>
      </c>
      <c r="C89" t="s">
        <v>17</v>
      </c>
      <c r="D89" s="7">
        <v>45784.0</v>
      </c>
      <c r="E89" t="s">
        <v>100</v>
      </c>
      <c r="F89" t="s">
        <v>101</v>
      </c>
      <c r="G89" s="8">
        <v>286</v>
      </c>
      <c r="H89" s="9">
        <v>9600.0</v>
      </c>
      <c r="I89" s="11">
        <v>3.363</v>
      </c>
      <c r="J89" s="13">
        <v>0</v>
      </c>
      <c r="K89" s="9">
        <v>32284.8</v>
      </c>
    </row>
    <row r="90" spans="1:16">
      <c r="A90" t="s">
        <v>99</v>
      </c>
      <c r="B90" s="6" t="s">
        <v>16</v>
      </c>
      <c r="C90" t="s">
        <v>17</v>
      </c>
      <c r="D90" s="7">
        <v>45784.0</v>
      </c>
      <c r="E90" t="s">
        <v>100</v>
      </c>
      <c r="F90" t="s">
        <v>101</v>
      </c>
      <c r="G90" s="8">
        <v>306</v>
      </c>
      <c r="H90" s="9">
        <v>9600.0</v>
      </c>
      <c r="I90" s="11">
        <v>3.599</v>
      </c>
      <c r="J90" s="13">
        <v>0</v>
      </c>
      <c r="K90" s="9">
        <v>34550.4</v>
      </c>
    </row>
    <row r="91" spans="1:16">
      <c r="A91" t="s">
        <v>99</v>
      </c>
      <c r="B91" s="6" t="s">
        <v>16</v>
      </c>
      <c r="C91" t="s">
        <v>17</v>
      </c>
      <c r="D91" s="7">
        <v>45784.0</v>
      </c>
      <c r="E91" t="s">
        <v>100</v>
      </c>
      <c r="F91" t="s">
        <v>101</v>
      </c>
      <c r="G91" s="8">
        <v>286</v>
      </c>
      <c r="H91" s="9">
        <v>9600.0</v>
      </c>
      <c r="I91" s="11">
        <v>3.363</v>
      </c>
      <c r="J91" s="13">
        <v>0</v>
      </c>
      <c r="K91" s="9">
        <v>32284.8</v>
      </c>
    </row>
    <row r="92" spans="1:16">
      <c r="A92" t="s">
        <v>99</v>
      </c>
      <c r="B92" s="6" t="s">
        <v>16</v>
      </c>
      <c r="C92" t="s">
        <v>17</v>
      </c>
      <c r="D92" s="7">
        <v>45784.0</v>
      </c>
      <c r="E92" t="s">
        <v>100</v>
      </c>
      <c r="F92" t="s">
        <v>101</v>
      </c>
      <c r="G92" s="8">
        <v>238</v>
      </c>
      <c r="H92" s="9">
        <v>9600.0</v>
      </c>
      <c r="I92" s="11">
        <v>2.799</v>
      </c>
      <c r="J92" s="13">
        <v>0</v>
      </c>
      <c r="K92" s="9">
        <v>26870.4</v>
      </c>
    </row>
    <row r="93" spans="1:16">
      <c r="A93" t="s">
        <v>99</v>
      </c>
      <c r="B93" s="6" t="s">
        <v>16</v>
      </c>
      <c r="C93" t="s">
        <v>17</v>
      </c>
      <c r="D93" s="7">
        <v>45784.0</v>
      </c>
      <c r="E93" t="s">
        <v>100</v>
      </c>
      <c r="F93" t="s">
        <v>102</v>
      </c>
      <c r="G93" s="8">
        <v>286</v>
      </c>
      <c r="H93" s="9">
        <v>11600.0</v>
      </c>
      <c r="I93" s="11">
        <v>3.363</v>
      </c>
      <c r="J93" s="13">
        <v>0</v>
      </c>
      <c r="K93" s="9">
        <v>39010.8</v>
      </c>
    </row>
    <row r="94" spans="1:16">
      <c r="A94" t="s">
        <v>99</v>
      </c>
      <c r="B94" s="6" t="s">
        <v>16</v>
      </c>
      <c r="C94" t="s">
        <v>17</v>
      </c>
      <c r="D94" s="7">
        <v>45784.0</v>
      </c>
      <c r="E94" t="s">
        <v>100</v>
      </c>
      <c r="F94" t="s">
        <v>102</v>
      </c>
      <c r="G94" s="8">
        <v>286</v>
      </c>
      <c r="H94" s="9">
        <v>11600.0</v>
      </c>
      <c r="I94" s="11">
        <v>3.363</v>
      </c>
      <c r="J94" s="13">
        <v>0</v>
      </c>
      <c r="K94" s="9">
        <v>39010.8</v>
      </c>
    </row>
    <row r="95" spans="1:16">
      <c r="A95" t="s">
        <v>99</v>
      </c>
      <c r="B95" s="6" t="s">
        <v>16</v>
      </c>
      <c r="C95" t="s">
        <v>17</v>
      </c>
      <c r="D95" s="7">
        <v>45784.0</v>
      </c>
      <c r="E95" t="s">
        <v>100</v>
      </c>
      <c r="F95" t="s">
        <v>102</v>
      </c>
      <c r="G95" s="8">
        <v>286</v>
      </c>
      <c r="H95" s="9">
        <v>11600.0</v>
      </c>
      <c r="I95" s="11">
        <v>3.363</v>
      </c>
      <c r="J95" s="13">
        <v>0</v>
      </c>
      <c r="K95" s="9">
        <v>39010.8</v>
      </c>
    </row>
    <row r="96" spans="1:16">
      <c r="A96" t="s">
        <v>99</v>
      </c>
      <c r="B96" s="6" t="s">
        <v>16</v>
      </c>
      <c r="C96" t="s">
        <v>17</v>
      </c>
      <c r="D96" s="7">
        <v>45784.0</v>
      </c>
      <c r="E96" t="s">
        <v>100</v>
      </c>
      <c r="F96" t="s">
        <v>102</v>
      </c>
      <c r="G96" s="8">
        <v>286</v>
      </c>
      <c r="H96" s="9">
        <v>11600.0</v>
      </c>
      <c r="I96" s="11">
        <v>3.363</v>
      </c>
      <c r="J96" s="13">
        <v>0</v>
      </c>
      <c r="K96" s="9">
        <v>39010.8</v>
      </c>
    </row>
    <row r="97" spans="1:16">
      <c r="A97" t="s">
        <v>99</v>
      </c>
      <c r="B97" s="6" t="s">
        <v>16</v>
      </c>
      <c r="C97" t="s">
        <v>17</v>
      </c>
      <c r="D97" s="7">
        <v>45784.0</v>
      </c>
      <c r="E97" t="s">
        <v>100</v>
      </c>
      <c r="F97" t="s">
        <v>102</v>
      </c>
      <c r="G97" s="8">
        <v>235</v>
      </c>
      <c r="H97" s="9">
        <v>11600.0</v>
      </c>
      <c r="I97" s="11">
        <v>2.764</v>
      </c>
      <c r="J97" s="13">
        <v>0</v>
      </c>
      <c r="K97" s="9">
        <v>32062.4</v>
      </c>
    </row>
    <row r="98" spans="1:16">
      <c r="A98" t="s">
        <v>99</v>
      </c>
      <c r="B98" s="6" t="s">
        <v>16</v>
      </c>
      <c r="C98" t="s">
        <v>17</v>
      </c>
      <c r="D98" s="7">
        <v>45784.0</v>
      </c>
      <c r="E98" t="s">
        <v>100</v>
      </c>
      <c r="F98" t="s">
        <v>102</v>
      </c>
      <c r="G98" s="8">
        <v>286</v>
      </c>
      <c r="H98" s="9">
        <v>11600.0</v>
      </c>
      <c r="I98" s="11">
        <v>3.363</v>
      </c>
      <c r="J98" s="13">
        <v>0</v>
      </c>
      <c r="K98" s="9">
        <v>39010.8</v>
      </c>
    </row>
    <row r="99" spans="1:16">
      <c r="A99" s="14" t="s">
        <v>99</v>
      </c>
      <c r="B99" s="15" t="s">
        <v>16</v>
      </c>
      <c r="C99" s="14" t="s">
        <v>17</v>
      </c>
      <c r="D99" s="16">
        <v>45784.0</v>
      </c>
      <c r="E99" s="14" t="s">
        <v>100</v>
      </c>
      <c r="F99" s="14" t="s">
        <v>21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420950.0</v>
      </c>
      <c r="P99" s="21" t="s">
        <v>103</v>
      </c>
    </row>
    <row r="100" spans="1:16">
      <c r="A100" t="s">
        <v>41</v>
      </c>
      <c r="B100" s="6" t="s">
        <v>16</v>
      </c>
      <c r="C100" t="s">
        <v>29</v>
      </c>
      <c r="D100" s="7">
        <v>45784.0</v>
      </c>
      <c r="E100" t="s">
        <v>104</v>
      </c>
      <c r="F100" t="s">
        <v>105</v>
      </c>
      <c r="G100" s="8">
        <v>256</v>
      </c>
      <c r="H100" s="9">
        <v>32000.0</v>
      </c>
      <c r="I100" s="11">
        <v>5.462</v>
      </c>
      <c r="J100" s="13">
        <v>0</v>
      </c>
      <c r="K100" s="9">
        <v>174784.0</v>
      </c>
    </row>
    <row r="101" spans="1:16">
      <c r="A101" t="s">
        <v>41</v>
      </c>
      <c r="B101" s="6" t="s">
        <v>16</v>
      </c>
      <c r="C101" t="s">
        <v>29</v>
      </c>
      <c r="D101" s="7">
        <v>45784.0</v>
      </c>
      <c r="E101" t="s">
        <v>104</v>
      </c>
      <c r="F101" t="s">
        <v>105</v>
      </c>
      <c r="G101" s="8">
        <v>256</v>
      </c>
      <c r="H101" s="9">
        <v>32000.0</v>
      </c>
      <c r="I101" s="11">
        <v>5.462</v>
      </c>
      <c r="J101" s="13">
        <v>0</v>
      </c>
      <c r="K101" s="9">
        <v>174784.0</v>
      </c>
    </row>
    <row r="102" spans="1:16">
      <c r="A102" t="s">
        <v>41</v>
      </c>
      <c r="B102" s="6" t="s">
        <v>16</v>
      </c>
      <c r="C102" t="s">
        <v>29</v>
      </c>
      <c r="D102" s="7">
        <v>45784.0</v>
      </c>
      <c r="E102" t="s">
        <v>104</v>
      </c>
      <c r="F102" t="s">
        <v>106</v>
      </c>
      <c r="G102" s="8">
        <v>648</v>
      </c>
      <c r="H102" s="9">
        <v>32000.0</v>
      </c>
      <c r="I102" s="11">
        <v>5.988</v>
      </c>
      <c r="J102" s="13">
        <v>0</v>
      </c>
      <c r="K102" s="9">
        <v>191616.0</v>
      </c>
    </row>
    <row r="103" spans="1:16">
      <c r="A103" t="s">
        <v>41</v>
      </c>
      <c r="B103" s="6" t="s">
        <v>16</v>
      </c>
      <c r="C103" t="s">
        <v>29</v>
      </c>
      <c r="D103" s="7">
        <v>45784.0</v>
      </c>
      <c r="E103" t="s">
        <v>104</v>
      </c>
      <c r="F103" t="s">
        <v>106</v>
      </c>
      <c r="G103" s="8">
        <v>648</v>
      </c>
      <c r="H103" s="9">
        <v>32000.0</v>
      </c>
      <c r="I103" s="11">
        <v>5.988</v>
      </c>
      <c r="J103" s="13">
        <v>0</v>
      </c>
      <c r="K103" s="9">
        <v>191616.0</v>
      </c>
    </row>
    <row r="104" spans="1:16">
      <c r="A104" t="s">
        <v>41</v>
      </c>
      <c r="B104" s="6" t="s">
        <v>16</v>
      </c>
      <c r="C104" t="s">
        <v>29</v>
      </c>
      <c r="D104" s="7">
        <v>45784.0</v>
      </c>
      <c r="E104" t="s">
        <v>104</v>
      </c>
      <c r="F104" t="s">
        <v>106</v>
      </c>
      <c r="G104" s="8">
        <v>520</v>
      </c>
      <c r="H104" s="9">
        <v>32000.0</v>
      </c>
      <c r="I104" s="11">
        <v>4.805</v>
      </c>
      <c r="J104" s="13">
        <v>0</v>
      </c>
      <c r="K104" s="9">
        <v>153760.0</v>
      </c>
    </row>
    <row r="105" spans="1:16">
      <c r="A105" t="s">
        <v>41</v>
      </c>
      <c r="B105" s="6" t="s">
        <v>16</v>
      </c>
      <c r="C105" t="s">
        <v>29</v>
      </c>
      <c r="D105" s="7">
        <v>45784.0</v>
      </c>
      <c r="E105" t="s">
        <v>104</v>
      </c>
      <c r="F105" t="s">
        <v>107</v>
      </c>
      <c r="G105" s="8">
        <v>648</v>
      </c>
      <c r="H105" s="9">
        <v>32000.0</v>
      </c>
      <c r="I105" s="11">
        <v>2.994</v>
      </c>
      <c r="J105" s="13">
        <v>0</v>
      </c>
      <c r="K105" s="9">
        <v>95808.0</v>
      </c>
    </row>
    <row r="106" spans="1:16">
      <c r="A106" t="s">
        <v>41</v>
      </c>
      <c r="B106" s="6" t="s">
        <v>16</v>
      </c>
      <c r="C106" t="s">
        <v>29</v>
      </c>
      <c r="D106" s="7">
        <v>45784.0</v>
      </c>
      <c r="E106" t="s">
        <v>104</v>
      </c>
      <c r="F106" t="s">
        <v>108</v>
      </c>
      <c r="G106" s="8">
        <v>450</v>
      </c>
      <c r="H106" s="9">
        <v>32000.0</v>
      </c>
      <c r="I106" s="11">
        <v>5.443</v>
      </c>
      <c r="J106" s="13">
        <v>0</v>
      </c>
      <c r="K106" s="9">
        <v>174176.0</v>
      </c>
    </row>
    <row r="107" spans="1:16">
      <c r="A107" t="s">
        <v>41</v>
      </c>
      <c r="B107" s="6" t="s">
        <v>16</v>
      </c>
      <c r="C107" t="s">
        <v>29</v>
      </c>
      <c r="D107" s="7">
        <v>45784.0</v>
      </c>
      <c r="E107" t="s">
        <v>104</v>
      </c>
      <c r="F107" t="s">
        <v>108</v>
      </c>
      <c r="G107" s="8">
        <v>450</v>
      </c>
      <c r="H107" s="9">
        <v>32000.0</v>
      </c>
      <c r="I107" s="11">
        <v>5.443</v>
      </c>
      <c r="J107" s="13">
        <v>0</v>
      </c>
      <c r="K107" s="9">
        <v>174176.0</v>
      </c>
    </row>
    <row r="108" spans="1:16">
      <c r="A108" t="s">
        <v>41</v>
      </c>
      <c r="B108" s="6" t="s">
        <v>16</v>
      </c>
      <c r="C108" t="s">
        <v>29</v>
      </c>
      <c r="D108" s="7">
        <v>45784.0</v>
      </c>
      <c r="E108" t="s">
        <v>104</v>
      </c>
      <c r="F108" t="s">
        <v>108</v>
      </c>
      <c r="G108" s="8">
        <v>90</v>
      </c>
      <c r="H108" s="9">
        <v>32000.0</v>
      </c>
      <c r="I108" s="11">
        <v>1.089</v>
      </c>
      <c r="J108" s="13">
        <v>0</v>
      </c>
      <c r="K108" s="9">
        <v>34848.0</v>
      </c>
    </row>
    <row r="109" spans="1:16">
      <c r="A109" t="s">
        <v>41</v>
      </c>
      <c r="B109" s="6" t="s">
        <v>16</v>
      </c>
      <c r="C109" t="s">
        <v>29</v>
      </c>
      <c r="D109" s="7">
        <v>45784.0</v>
      </c>
      <c r="E109" t="s">
        <v>104</v>
      </c>
      <c r="F109" t="s">
        <v>109</v>
      </c>
      <c r="G109" s="8">
        <v>450</v>
      </c>
      <c r="H109" s="9">
        <v>32000.0</v>
      </c>
      <c r="I109" s="11">
        <v>4.536</v>
      </c>
      <c r="J109" s="13">
        <v>0</v>
      </c>
      <c r="K109" s="9">
        <v>145152.0</v>
      </c>
    </row>
    <row r="110" spans="1:16">
      <c r="A110" t="s">
        <v>41</v>
      </c>
      <c r="B110" s="6" t="s">
        <v>16</v>
      </c>
      <c r="C110" t="s">
        <v>29</v>
      </c>
      <c r="D110" s="7">
        <v>45784.0</v>
      </c>
      <c r="E110" t="s">
        <v>104</v>
      </c>
      <c r="F110" t="s">
        <v>109</v>
      </c>
      <c r="G110" s="8">
        <v>15</v>
      </c>
      <c r="H110" s="9">
        <v>32000.0</v>
      </c>
      <c r="I110" s="11">
        <v>0.151</v>
      </c>
      <c r="J110" s="13">
        <v>0</v>
      </c>
      <c r="K110" s="9">
        <v>4832.0</v>
      </c>
    </row>
    <row r="111" spans="1:16">
      <c r="A111" t="s">
        <v>41</v>
      </c>
      <c r="B111" s="6" t="s">
        <v>16</v>
      </c>
      <c r="C111" t="s">
        <v>29</v>
      </c>
      <c r="D111" s="7">
        <v>45784.0</v>
      </c>
      <c r="E111" t="s">
        <v>104</v>
      </c>
      <c r="F111" t="s">
        <v>110</v>
      </c>
      <c r="G111" s="8">
        <v>100</v>
      </c>
      <c r="H111" s="9">
        <v>32000.0</v>
      </c>
      <c r="I111" s="11">
        <v>0.806</v>
      </c>
      <c r="J111" s="13">
        <v>0</v>
      </c>
      <c r="K111" s="9">
        <v>25792.0</v>
      </c>
    </row>
    <row r="112" spans="1:16">
      <c r="A112" s="14" t="s">
        <v>41</v>
      </c>
      <c r="B112" s="15" t="s">
        <v>16</v>
      </c>
      <c r="C112" s="14" t="s">
        <v>29</v>
      </c>
      <c r="D112" s="16">
        <v>45784.0</v>
      </c>
      <c r="E112" s="14" t="s">
        <v>104</v>
      </c>
      <c r="F112" s="14" t="s">
        <v>21</v>
      </c>
      <c r="G112" s="14"/>
      <c r="H112" s="14"/>
      <c r="I112" s="14"/>
      <c r="J112" s="14"/>
      <c r="K112" s="14"/>
      <c r="L112" s="17">
        <v>216751.5</v>
      </c>
      <c r="M112" s="18">
        <v>0.0</v>
      </c>
      <c r="N112" s="19">
        <v>0</v>
      </c>
      <c r="O112" s="20">
        <v>1324592.5</v>
      </c>
      <c r="P112" s="21" t="s">
        <v>111</v>
      </c>
    </row>
    <row r="113" spans="1:16">
      <c r="A113" t="s">
        <v>112</v>
      </c>
      <c r="B113" s="6" t="s">
        <v>16</v>
      </c>
      <c r="C113" t="s">
        <v>17</v>
      </c>
      <c r="D113" s="7">
        <v>45784.0</v>
      </c>
      <c r="E113" t="s">
        <v>113</v>
      </c>
      <c r="F113" t="s">
        <v>114</v>
      </c>
      <c r="G113" s="8">
        <v>81</v>
      </c>
      <c r="H113" s="9">
        <v>40000.0</v>
      </c>
      <c r="I113" s="11">
        <v>0.223</v>
      </c>
      <c r="J113" s="13">
        <v>0</v>
      </c>
      <c r="K113" s="9">
        <v>8920.0</v>
      </c>
    </row>
    <row r="114" spans="1:16">
      <c r="A114" s="14" t="s">
        <v>112</v>
      </c>
      <c r="B114" s="15" t="s">
        <v>16</v>
      </c>
      <c r="C114" s="14" t="s">
        <v>17</v>
      </c>
      <c r="D114" s="16">
        <v>45784.0</v>
      </c>
      <c r="E114" s="14" t="s">
        <v>113</v>
      </c>
      <c r="F114" s="14" t="s">
        <v>21</v>
      </c>
      <c r="G114" s="14"/>
      <c r="H114" s="14"/>
      <c r="I114" s="14"/>
      <c r="J114" s="14"/>
      <c r="K114" s="14"/>
      <c r="L114" s="17">
        <v>0.0</v>
      </c>
      <c r="M114" s="18">
        <v>0.0</v>
      </c>
      <c r="N114" s="19">
        <v>0</v>
      </c>
      <c r="O114" s="20">
        <v>8920.0</v>
      </c>
      <c r="P114" s="21" t="s">
        <v>115</v>
      </c>
    </row>
    <row r="115" spans="1:16">
      <c r="A115" t="s">
        <v>116</v>
      </c>
      <c r="B115" s="6" t="s">
        <v>16</v>
      </c>
      <c r="C115" t="s">
        <v>29</v>
      </c>
      <c r="D115" s="7">
        <v>45784.0</v>
      </c>
      <c r="E115" t="s">
        <v>117</v>
      </c>
      <c r="F115" t="s">
        <v>118</v>
      </c>
      <c r="G115" s="8">
        <v>1</v>
      </c>
      <c r="H115" s="9">
        <v>26000.0</v>
      </c>
      <c r="I115" s="11">
        <v>0.009</v>
      </c>
      <c r="J115" s="13">
        <v>0</v>
      </c>
      <c r="K115" s="9">
        <v>234.0</v>
      </c>
    </row>
    <row r="116" spans="1:16">
      <c r="A116" t="s">
        <v>116</v>
      </c>
      <c r="B116" s="6" t="s">
        <v>16</v>
      </c>
      <c r="C116" t="s">
        <v>29</v>
      </c>
      <c r="D116" s="7">
        <v>45784.0</v>
      </c>
      <c r="E116" t="s">
        <v>117</v>
      </c>
      <c r="F116" t="s">
        <v>119</v>
      </c>
      <c r="G116" s="8">
        <v>1</v>
      </c>
      <c r="H116" s="9">
        <v>26000.0</v>
      </c>
      <c r="I116" s="11">
        <v>0.011</v>
      </c>
      <c r="J116" s="13">
        <v>0</v>
      </c>
      <c r="K116" s="9">
        <v>286.0</v>
      </c>
    </row>
    <row r="117" spans="1:16">
      <c r="A117" t="s">
        <v>116</v>
      </c>
      <c r="B117" s="6" t="s">
        <v>16</v>
      </c>
      <c r="C117" t="s">
        <v>29</v>
      </c>
      <c r="D117" s="7">
        <v>45784.0</v>
      </c>
      <c r="E117" t="s">
        <v>117</v>
      </c>
      <c r="F117" t="s">
        <v>120</v>
      </c>
      <c r="G117" s="8">
        <v>1</v>
      </c>
      <c r="H117" s="9">
        <v>26000.0</v>
      </c>
      <c r="I117" s="11">
        <v>0.007</v>
      </c>
      <c r="J117" s="13">
        <v>0</v>
      </c>
      <c r="K117" s="9">
        <v>182.0</v>
      </c>
    </row>
    <row r="118" spans="1:16">
      <c r="A118" t="s">
        <v>116</v>
      </c>
      <c r="B118" s="6" t="s">
        <v>16</v>
      </c>
      <c r="C118" t="s">
        <v>29</v>
      </c>
      <c r="D118" s="7">
        <v>45784.0</v>
      </c>
      <c r="E118" t="s">
        <v>117</v>
      </c>
      <c r="F118" t="s">
        <v>121</v>
      </c>
      <c r="G118" s="8">
        <v>1</v>
      </c>
      <c r="H118" s="9">
        <v>26000.0</v>
      </c>
      <c r="I118" s="11">
        <v>0.005</v>
      </c>
      <c r="J118" s="13">
        <v>0</v>
      </c>
      <c r="K118" s="9">
        <v>130.0</v>
      </c>
    </row>
    <row r="119" spans="1:16">
      <c r="A119" s="14" t="s">
        <v>116</v>
      </c>
      <c r="B119" s="15" t="s">
        <v>16</v>
      </c>
      <c r="C119" s="14" t="s">
        <v>29</v>
      </c>
      <c r="D119" s="16">
        <v>45784.0</v>
      </c>
      <c r="E119" s="14" t="s">
        <v>117</v>
      </c>
      <c r="F119" s="14" t="s">
        <v>21</v>
      </c>
      <c r="G119" s="14"/>
      <c r="H119" s="14"/>
      <c r="I119" s="14"/>
      <c r="J119" s="14"/>
      <c r="K119" s="14"/>
      <c r="L119" s="17">
        <v>0.0</v>
      </c>
      <c r="M119" s="18">
        <v>0.0</v>
      </c>
      <c r="N119" s="19">
        <v>0</v>
      </c>
      <c r="O119" s="20">
        <v>832.0</v>
      </c>
      <c r="P119" s="21" t="s">
        <v>122</v>
      </c>
    </row>
    <row r="120" spans="1:16">
      <c r="A120" t="s">
        <v>99</v>
      </c>
      <c r="B120" s="6" t="s">
        <v>16</v>
      </c>
      <c r="C120" t="s">
        <v>17</v>
      </c>
      <c r="D120" s="7">
        <v>45789.0</v>
      </c>
      <c r="E120" t="s">
        <v>127</v>
      </c>
      <c r="F120" t="s">
        <v>128</v>
      </c>
      <c r="G120" s="8">
        <v>225</v>
      </c>
      <c r="H120" s="9">
        <v>9600.0</v>
      </c>
      <c r="I120" s="11">
        <v>1.058</v>
      </c>
      <c r="J120" s="13">
        <v>0</v>
      </c>
      <c r="K120" s="9">
        <v>10156.8</v>
      </c>
    </row>
    <row r="121" spans="1:16">
      <c r="A121" t="s">
        <v>99</v>
      </c>
      <c r="B121" s="6" t="s">
        <v>16</v>
      </c>
      <c r="C121" t="s">
        <v>17</v>
      </c>
      <c r="D121" s="7">
        <v>45789.0</v>
      </c>
      <c r="E121" t="s">
        <v>127</v>
      </c>
      <c r="F121" t="s">
        <v>128</v>
      </c>
      <c r="G121" s="8">
        <v>286</v>
      </c>
      <c r="H121" s="9">
        <v>9600.0</v>
      </c>
      <c r="I121" s="11">
        <v>1.345</v>
      </c>
      <c r="J121" s="13">
        <v>0</v>
      </c>
      <c r="K121" s="9">
        <v>12912.0</v>
      </c>
    </row>
    <row r="122" spans="1:16">
      <c r="A122" t="s">
        <v>99</v>
      </c>
      <c r="B122" s="6" t="s">
        <v>16</v>
      </c>
      <c r="C122" t="s">
        <v>17</v>
      </c>
      <c r="D122" s="7">
        <v>45789.0</v>
      </c>
      <c r="E122" t="s">
        <v>127</v>
      </c>
      <c r="F122" t="s">
        <v>128</v>
      </c>
      <c r="G122" s="8">
        <v>260</v>
      </c>
      <c r="H122" s="9">
        <v>9600.0</v>
      </c>
      <c r="I122" s="11">
        <v>1.223</v>
      </c>
      <c r="J122" s="13">
        <v>0</v>
      </c>
      <c r="K122" s="9">
        <v>11740.8</v>
      </c>
    </row>
    <row r="123" spans="1:16">
      <c r="A123" t="s">
        <v>99</v>
      </c>
      <c r="B123" s="6" t="s">
        <v>16</v>
      </c>
      <c r="C123" t="s">
        <v>17</v>
      </c>
      <c r="D123" s="7">
        <v>45789.0</v>
      </c>
      <c r="E123" t="s">
        <v>127</v>
      </c>
      <c r="F123" t="s">
        <v>128</v>
      </c>
      <c r="G123" s="8">
        <v>260</v>
      </c>
      <c r="H123" s="9">
        <v>9600.0</v>
      </c>
      <c r="I123" s="11">
        <v>1.223</v>
      </c>
      <c r="J123" s="13">
        <v>0</v>
      </c>
      <c r="K123" s="9">
        <v>11740.8</v>
      </c>
    </row>
    <row r="124" spans="1:16">
      <c r="A124" t="s">
        <v>99</v>
      </c>
      <c r="B124" s="6" t="s">
        <v>16</v>
      </c>
      <c r="C124" t="s">
        <v>17</v>
      </c>
      <c r="D124" s="7">
        <v>45789.0</v>
      </c>
      <c r="E124" t="s">
        <v>127</v>
      </c>
      <c r="F124" t="s">
        <v>128</v>
      </c>
      <c r="G124" s="8">
        <v>260</v>
      </c>
      <c r="H124" s="9">
        <v>9600.0</v>
      </c>
      <c r="I124" s="11">
        <v>1.223</v>
      </c>
      <c r="J124" s="13">
        <v>0</v>
      </c>
      <c r="K124" s="9">
        <v>11740.8</v>
      </c>
    </row>
    <row r="125" spans="1:16">
      <c r="A125" t="s">
        <v>99</v>
      </c>
      <c r="B125" s="6" t="s">
        <v>16</v>
      </c>
      <c r="C125" t="s">
        <v>17</v>
      </c>
      <c r="D125" s="7">
        <v>45789.0</v>
      </c>
      <c r="E125" t="s">
        <v>127</v>
      </c>
      <c r="F125" t="s">
        <v>129</v>
      </c>
      <c r="G125" s="8">
        <v>286</v>
      </c>
      <c r="H125" s="9">
        <v>11600.0</v>
      </c>
      <c r="I125" s="11">
        <v>1.345</v>
      </c>
      <c r="J125" s="13">
        <v>0</v>
      </c>
      <c r="K125" s="9">
        <v>15602.0</v>
      </c>
    </row>
    <row r="126" spans="1:16">
      <c r="A126" t="s">
        <v>99</v>
      </c>
      <c r="B126" s="6" t="s">
        <v>16</v>
      </c>
      <c r="C126" t="s">
        <v>17</v>
      </c>
      <c r="D126" s="7">
        <v>45789.0</v>
      </c>
      <c r="E126" t="s">
        <v>127</v>
      </c>
      <c r="F126" t="s">
        <v>129</v>
      </c>
      <c r="G126" s="8">
        <v>286</v>
      </c>
      <c r="H126" s="9">
        <v>11600.0</v>
      </c>
      <c r="I126" s="11">
        <v>1.345</v>
      </c>
      <c r="J126" s="13">
        <v>0</v>
      </c>
      <c r="K126" s="9">
        <v>15602.0</v>
      </c>
    </row>
    <row r="127" spans="1:16">
      <c r="A127" t="s">
        <v>99</v>
      </c>
      <c r="B127" s="6" t="s">
        <v>16</v>
      </c>
      <c r="C127" t="s">
        <v>17</v>
      </c>
      <c r="D127" s="7">
        <v>45789.0</v>
      </c>
      <c r="E127" t="s">
        <v>127</v>
      </c>
      <c r="F127" t="s">
        <v>129</v>
      </c>
      <c r="G127" s="8">
        <v>286</v>
      </c>
      <c r="H127" s="9">
        <v>11600.0</v>
      </c>
      <c r="I127" s="11">
        <v>1.345</v>
      </c>
      <c r="J127" s="13">
        <v>0</v>
      </c>
      <c r="K127" s="9">
        <v>15602.0</v>
      </c>
    </row>
    <row r="128" spans="1:16">
      <c r="A128" t="s">
        <v>99</v>
      </c>
      <c r="B128" s="6" t="s">
        <v>16</v>
      </c>
      <c r="C128" t="s">
        <v>17</v>
      </c>
      <c r="D128" s="7">
        <v>45789.0</v>
      </c>
      <c r="E128" t="s">
        <v>127</v>
      </c>
      <c r="F128" t="s">
        <v>129</v>
      </c>
      <c r="G128" s="8">
        <v>286</v>
      </c>
      <c r="H128" s="9">
        <v>11600.0</v>
      </c>
      <c r="I128" s="11">
        <v>1.345</v>
      </c>
      <c r="J128" s="13">
        <v>0</v>
      </c>
      <c r="K128" s="9">
        <v>15602.0</v>
      </c>
    </row>
    <row r="129" spans="1:16">
      <c r="A129" t="s">
        <v>99</v>
      </c>
      <c r="B129" s="6" t="s">
        <v>16</v>
      </c>
      <c r="C129" t="s">
        <v>17</v>
      </c>
      <c r="D129" s="7">
        <v>45789.0</v>
      </c>
      <c r="E129" t="s">
        <v>127</v>
      </c>
      <c r="F129" t="s">
        <v>130</v>
      </c>
      <c r="G129" s="8">
        <v>42</v>
      </c>
      <c r="H129" s="9">
        <v>11600.0</v>
      </c>
      <c r="I129" s="11">
        <v>0.494</v>
      </c>
      <c r="J129" s="13">
        <v>0</v>
      </c>
      <c r="K129" s="9">
        <v>5730.4</v>
      </c>
    </row>
    <row r="130" spans="1:16">
      <c r="A130" t="s">
        <v>99</v>
      </c>
      <c r="B130" s="6" t="s">
        <v>16</v>
      </c>
      <c r="C130" t="s">
        <v>17</v>
      </c>
      <c r="D130" s="7">
        <v>45789.0</v>
      </c>
      <c r="E130" t="s">
        <v>127</v>
      </c>
      <c r="F130" t="s">
        <v>130</v>
      </c>
      <c r="G130" s="8">
        <v>286</v>
      </c>
      <c r="H130" s="9">
        <v>11600.0</v>
      </c>
      <c r="I130" s="11">
        <v>3.363</v>
      </c>
      <c r="J130" s="13">
        <v>0</v>
      </c>
      <c r="K130" s="9">
        <v>39010.8</v>
      </c>
    </row>
    <row r="131" spans="1:16">
      <c r="A131" t="s">
        <v>99</v>
      </c>
      <c r="B131" s="6" t="s">
        <v>16</v>
      </c>
      <c r="C131" t="s">
        <v>17</v>
      </c>
      <c r="D131" s="7">
        <v>45789.0</v>
      </c>
      <c r="E131" t="s">
        <v>127</v>
      </c>
      <c r="F131" t="s">
        <v>131</v>
      </c>
      <c r="G131" s="8">
        <v>270</v>
      </c>
      <c r="H131" s="9">
        <v>9600.0</v>
      </c>
      <c r="I131" s="11">
        <v>2.54</v>
      </c>
      <c r="J131" s="13">
        <v>0</v>
      </c>
      <c r="K131" s="9">
        <v>24384.0</v>
      </c>
    </row>
    <row r="132" spans="1:16">
      <c r="A132" t="s">
        <v>99</v>
      </c>
      <c r="B132" s="6" t="s">
        <v>16</v>
      </c>
      <c r="C132" t="s">
        <v>17</v>
      </c>
      <c r="D132" s="7">
        <v>45789.0</v>
      </c>
      <c r="E132" t="s">
        <v>127</v>
      </c>
      <c r="F132" t="s">
        <v>132</v>
      </c>
      <c r="G132" s="8">
        <v>295</v>
      </c>
      <c r="H132" s="9">
        <v>11600.0</v>
      </c>
      <c r="I132" s="11">
        <v>2.775</v>
      </c>
      <c r="J132" s="13">
        <v>0</v>
      </c>
      <c r="K132" s="9">
        <v>32190.0</v>
      </c>
    </row>
    <row r="133" spans="1:16">
      <c r="A133" t="s">
        <v>99</v>
      </c>
      <c r="B133" s="6" t="s">
        <v>16</v>
      </c>
      <c r="C133" t="s">
        <v>17</v>
      </c>
      <c r="D133" s="7">
        <v>45789.0</v>
      </c>
      <c r="E133" t="s">
        <v>127</v>
      </c>
      <c r="F133" t="s">
        <v>129</v>
      </c>
      <c r="G133" s="8">
        <v>286</v>
      </c>
      <c r="H133" s="9">
        <v>11600.0</v>
      </c>
      <c r="I133" s="11">
        <v>1.345</v>
      </c>
      <c r="J133" s="13">
        <v>0</v>
      </c>
      <c r="K133" s="9">
        <v>15602.0</v>
      </c>
    </row>
    <row r="134" spans="1:16">
      <c r="A134" t="s">
        <v>99</v>
      </c>
      <c r="B134" s="6" t="s">
        <v>16</v>
      </c>
      <c r="C134" t="s">
        <v>17</v>
      </c>
      <c r="D134" s="7">
        <v>45789.0</v>
      </c>
      <c r="E134" t="s">
        <v>127</v>
      </c>
      <c r="F134" t="s">
        <v>129</v>
      </c>
      <c r="G134" s="8">
        <v>286</v>
      </c>
      <c r="H134" s="9">
        <v>11600.0</v>
      </c>
      <c r="I134" s="11">
        <v>1.345</v>
      </c>
      <c r="J134" s="13">
        <v>0</v>
      </c>
      <c r="K134" s="9">
        <v>15602.0</v>
      </c>
    </row>
    <row r="135" spans="1:16">
      <c r="A135" t="s">
        <v>99</v>
      </c>
      <c r="B135" s="6" t="s">
        <v>16</v>
      </c>
      <c r="C135" t="s">
        <v>17</v>
      </c>
      <c r="D135" s="7">
        <v>45789.0</v>
      </c>
      <c r="E135" t="s">
        <v>127</v>
      </c>
      <c r="F135" t="s">
        <v>129</v>
      </c>
      <c r="G135" s="8">
        <v>286</v>
      </c>
      <c r="H135" s="9">
        <v>11600.0</v>
      </c>
      <c r="I135" s="11">
        <v>1.345</v>
      </c>
      <c r="J135" s="13">
        <v>0</v>
      </c>
      <c r="K135" s="9">
        <v>15602.0</v>
      </c>
    </row>
    <row r="136" spans="1:16">
      <c r="A136" t="s">
        <v>99</v>
      </c>
      <c r="B136" s="6" t="s">
        <v>16</v>
      </c>
      <c r="C136" t="s">
        <v>17</v>
      </c>
      <c r="D136" s="7">
        <v>45789.0</v>
      </c>
      <c r="E136" t="s">
        <v>127</v>
      </c>
      <c r="F136" t="s">
        <v>129</v>
      </c>
      <c r="G136" s="8">
        <v>286</v>
      </c>
      <c r="H136" s="9">
        <v>11600.0</v>
      </c>
      <c r="I136" s="11">
        <v>1.345</v>
      </c>
      <c r="J136" s="13">
        <v>0</v>
      </c>
      <c r="K136" s="9">
        <v>15602.0</v>
      </c>
    </row>
    <row r="137" spans="1:16">
      <c r="A137" t="s">
        <v>99</v>
      </c>
      <c r="B137" s="6" t="s">
        <v>16</v>
      </c>
      <c r="C137" t="s">
        <v>17</v>
      </c>
      <c r="D137" s="7">
        <v>45789.0</v>
      </c>
      <c r="E137" t="s">
        <v>127</v>
      </c>
      <c r="F137" t="s">
        <v>128</v>
      </c>
      <c r="G137" s="8">
        <v>286</v>
      </c>
      <c r="H137" s="9">
        <v>9600.0</v>
      </c>
      <c r="I137" s="11">
        <v>1.345</v>
      </c>
      <c r="J137" s="13">
        <v>0</v>
      </c>
      <c r="K137" s="9">
        <v>12912.0</v>
      </c>
    </row>
    <row r="138" spans="1:16">
      <c r="A138" t="s">
        <v>99</v>
      </c>
      <c r="B138" s="6" t="s">
        <v>16</v>
      </c>
      <c r="C138" t="s">
        <v>17</v>
      </c>
      <c r="D138" s="7">
        <v>45789.0</v>
      </c>
      <c r="E138" t="s">
        <v>127</v>
      </c>
      <c r="F138" t="s">
        <v>128</v>
      </c>
      <c r="G138" s="8">
        <v>286</v>
      </c>
      <c r="H138" s="9">
        <v>9600.0</v>
      </c>
      <c r="I138" s="11">
        <v>1.345</v>
      </c>
      <c r="J138" s="13">
        <v>0</v>
      </c>
      <c r="K138" s="9">
        <v>12912.0</v>
      </c>
    </row>
    <row r="139" spans="1:16">
      <c r="A139" t="s">
        <v>99</v>
      </c>
      <c r="B139" s="6" t="s">
        <v>16</v>
      </c>
      <c r="C139" t="s">
        <v>17</v>
      </c>
      <c r="D139" s="7">
        <v>45789.0</v>
      </c>
      <c r="E139" t="s">
        <v>127</v>
      </c>
      <c r="F139" t="s">
        <v>128</v>
      </c>
      <c r="G139" s="8">
        <v>286</v>
      </c>
      <c r="H139" s="9">
        <v>9600.0</v>
      </c>
      <c r="I139" s="11">
        <v>1.345</v>
      </c>
      <c r="J139" s="13">
        <v>0</v>
      </c>
      <c r="K139" s="9">
        <v>12912.0</v>
      </c>
    </row>
    <row r="140" spans="1:16">
      <c r="A140" t="s">
        <v>99</v>
      </c>
      <c r="B140" s="6" t="s">
        <v>16</v>
      </c>
      <c r="C140" t="s">
        <v>17</v>
      </c>
      <c r="D140" s="7">
        <v>45789.0</v>
      </c>
      <c r="E140" t="s">
        <v>127</v>
      </c>
      <c r="F140" t="s">
        <v>128</v>
      </c>
      <c r="G140" s="8">
        <v>286</v>
      </c>
      <c r="H140" s="9">
        <v>9600.0</v>
      </c>
      <c r="I140" s="11">
        <v>1.345</v>
      </c>
      <c r="J140" s="13">
        <v>0</v>
      </c>
      <c r="K140" s="9">
        <v>12912.0</v>
      </c>
    </row>
    <row r="141" spans="1:16">
      <c r="A141" s="14" t="s">
        <v>99</v>
      </c>
      <c r="B141" s="15" t="s">
        <v>16</v>
      </c>
      <c r="C141" s="14" t="s">
        <v>17</v>
      </c>
      <c r="D141" s="16">
        <v>45789.0</v>
      </c>
      <c r="E141" s="14" t="s">
        <v>127</v>
      </c>
      <c r="F141" s="14" t="s">
        <v>21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336070.4</v>
      </c>
      <c r="P141" s="21" t="s">
        <v>133</v>
      </c>
    </row>
    <row r="142" spans="1:16">
      <c r="A142" t="s">
        <v>134</v>
      </c>
      <c r="B142" s="6" t="s">
        <v>16</v>
      </c>
      <c r="C142" t="s">
        <v>17</v>
      </c>
      <c r="D142" s="7">
        <v>45789.0</v>
      </c>
      <c r="E142" t="s">
        <v>135</v>
      </c>
      <c r="F142" t="s">
        <v>136</v>
      </c>
      <c r="G142" s="8">
        <v>10</v>
      </c>
      <c r="H142" s="9">
        <v>49000.0</v>
      </c>
      <c r="I142" s="11">
        <v>0.03</v>
      </c>
      <c r="J142" s="13">
        <v>0</v>
      </c>
      <c r="K142" s="9">
        <v>1470.0</v>
      </c>
    </row>
    <row r="143" spans="1:16">
      <c r="A143" s="14" t="s">
        <v>134</v>
      </c>
      <c r="B143" s="15" t="s">
        <v>16</v>
      </c>
      <c r="C143" s="14" t="s">
        <v>17</v>
      </c>
      <c r="D143" s="16">
        <v>45789.0</v>
      </c>
      <c r="E143" s="14" t="s">
        <v>135</v>
      </c>
      <c r="F143" s="14" t="s">
        <v>21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1470.0</v>
      </c>
      <c r="P143" s="21" t="s">
        <v>137</v>
      </c>
    </row>
    <row r="144" spans="1:16">
      <c r="A144" t="s">
        <v>138</v>
      </c>
      <c r="B144" s="6" t="s">
        <v>16</v>
      </c>
      <c r="C144" t="s">
        <v>17</v>
      </c>
      <c r="D144" s="7">
        <v>45789.0</v>
      </c>
      <c r="E144" t="s">
        <v>139</v>
      </c>
      <c r="F144" t="s">
        <v>140</v>
      </c>
      <c r="G144" s="8">
        <v>175</v>
      </c>
      <c r="H144" s="9">
        <v>24000.0</v>
      </c>
      <c r="I144" s="11">
        <v>1.205</v>
      </c>
      <c r="J144" s="13">
        <v>0</v>
      </c>
      <c r="K144" s="9">
        <v>28920.0</v>
      </c>
    </row>
    <row r="145" spans="1:16">
      <c r="A145" s="14" t="s">
        <v>138</v>
      </c>
      <c r="B145" s="15" t="s">
        <v>16</v>
      </c>
      <c r="C145" s="14" t="s">
        <v>17</v>
      </c>
      <c r="D145" s="16">
        <v>45789.0</v>
      </c>
      <c r="E145" s="14" t="s">
        <v>139</v>
      </c>
      <c r="F145" s="14" t="s">
        <v>21</v>
      </c>
      <c r="G145" s="14"/>
      <c r="H145" s="14"/>
      <c r="I145" s="14"/>
      <c r="J145" s="14"/>
      <c r="K145" s="14"/>
      <c r="L145" s="17">
        <v>0.0</v>
      </c>
      <c r="M145" s="18">
        <v>0.0</v>
      </c>
      <c r="N145" s="19">
        <v>0</v>
      </c>
      <c r="O145" s="20">
        <v>28920.0</v>
      </c>
      <c r="P145" s="21" t="s">
        <v>141</v>
      </c>
    </row>
    <row r="146" spans="1:16">
      <c r="A146" t="s">
        <v>41</v>
      </c>
      <c r="B146" s="6" t="s">
        <v>16</v>
      </c>
      <c r="C146" t="s">
        <v>29</v>
      </c>
      <c r="D146" s="7">
        <v>45790.0</v>
      </c>
      <c r="E146" t="s">
        <v>150</v>
      </c>
      <c r="F146" t="s">
        <v>105</v>
      </c>
      <c r="G146" s="8">
        <v>256</v>
      </c>
      <c r="H146" s="9">
        <v>32000.0</v>
      </c>
      <c r="I146" s="11">
        <v>5.462</v>
      </c>
      <c r="J146" s="13">
        <v>0</v>
      </c>
      <c r="K146" s="9">
        <v>174784.0</v>
      </c>
    </row>
    <row r="147" spans="1:16">
      <c r="A147" t="s">
        <v>41</v>
      </c>
      <c r="B147" s="6" t="s">
        <v>16</v>
      </c>
      <c r="C147" t="s">
        <v>29</v>
      </c>
      <c r="D147" s="7">
        <v>45790.0</v>
      </c>
      <c r="E147" t="s">
        <v>150</v>
      </c>
      <c r="F147" t="s">
        <v>105</v>
      </c>
      <c r="G147" s="8">
        <v>256</v>
      </c>
      <c r="H147" s="9">
        <v>32000.0</v>
      </c>
      <c r="I147" s="11">
        <v>5.462</v>
      </c>
      <c r="J147" s="13">
        <v>0</v>
      </c>
      <c r="K147" s="9">
        <v>174784.0</v>
      </c>
    </row>
    <row r="148" spans="1:16">
      <c r="A148" t="s">
        <v>41</v>
      </c>
      <c r="B148" s="6" t="s">
        <v>16</v>
      </c>
      <c r="C148" t="s">
        <v>29</v>
      </c>
      <c r="D148" s="7">
        <v>45790.0</v>
      </c>
      <c r="E148" t="s">
        <v>150</v>
      </c>
      <c r="F148" t="s">
        <v>105</v>
      </c>
      <c r="G148" s="8">
        <v>256</v>
      </c>
      <c r="H148" s="9">
        <v>32000.0</v>
      </c>
      <c r="I148" s="11">
        <v>5.462</v>
      </c>
      <c r="J148" s="13">
        <v>0</v>
      </c>
      <c r="K148" s="9">
        <v>174784.0</v>
      </c>
    </row>
    <row r="149" spans="1:16">
      <c r="A149" t="s">
        <v>41</v>
      </c>
      <c r="B149" s="6" t="s">
        <v>16</v>
      </c>
      <c r="C149" t="s">
        <v>29</v>
      </c>
      <c r="D149" s="7">
        <v>45790.0</v>
      </c>
      <c r="E149" t="s">
        <v>150</v>
      </c>
      <c r="F149" t="s">
        <v>105</v>
      </c>
      <c r="G149" s="8">
        <v>256</v>
      </c>
      <c r="H149" s="9">
        <v>32000.0</v>
      </c>
      <c r="I149" s="11">
        <v>5.462</v>
      </c>
      <c r="J149" s="13">
        <v>0</v>
      </c>
      <c r="K149" s="9">
        <v>174784.0</v>
      </c>
    </row>
    <row r="150" spans="1:16">
      <c r="A150" t="s">
        <v>41</v>
      </c>
      <c r="B150" s="6" t="s">
        <v>16</v>
      </c>
      <c r="C150" t="s">
        <v>29</v>
      </c>
      <c r="D150" s="7">
        <v>45790.0</v>
      </c>
      <c r="E150" t="s">
        <v>150</v>
      </c>
      <c r="F150" t="s">
        <v>105</v>
      </c>
      <c r="G150" s="8">
        <v>256</v>
      </c>
      <c r="H150" s="9">
        <v>32000.0</v>
      </c>
      <c r="I150" s="11">
        <v>5.462</v>
      </c>
      <c r="J150" s="13">
        <v>0</v>
      </c>
      <c r="K150" s="9">
        <v>174784.0</v>
      </c>
    </row>
    <row r="151" spans="1:16">
      <c r="A151" t="s">
        <v>41</v>
      </c>
      <c r="B151" s="6" t="s">
        <v>16</v>
      </c>
      <c r="C151" t="s">
        <v>29</v>
      </c>
      <c r="D151" s="7">
        <v>45790.0</v>
      </c>
      <c r="E151" t="s">
        <v>150</v>
      </c>
      <c r="F151" t="s">
        <v>151</v>
      </c>
      <c r="G151" s="8">
        <v>256</v>
      </c>
      <c r="H151" s="9">
        <v>32000.0</v>
      </c>
      <c r="I151" s="11">
        <v>4.552</v>
      </c>
      <c r="J151" s="13">
        <v>0</v>
      </c>
      <c r="K151" s="9">
        <v>145664.0</v>
      </c>
    </row>
    <row r="152" spans="1:16">
      <c r="A152" t="s">
        <v>41</v>
      </c>
      <c r="B152" s="6" t="s">
        <v>16</v>
      </c>
      <c r="C152" t="s">
        <v>29</v>
      </c>
      <c r="D152" s="7">
        <v>45790.0</v>
      </c>
      <c r="E152" t="s">
        <v>150</v>
      </c>
      <c r="F152" t="s">
        <v>151</v>
      </c>
      <c r="G152" s="8">
        <v>256</v>
      </c>
      <c r="H152" s="9">
        <v>32000.0</v>
      </c>
      <c r="I152" s="11">
        <v>4.552</v>
      </c>
      <c r="J152" s="13">
        <v>0</v>
      </c>
      <c r="K152" s="9">
        <v>145664.0</v>
      </c>
    </row>
    <row r="153" spans="1:16">
      <c r="A153" t="s">
        <v>41</v>
      </c>
      <c r="B153" s="6" t="s">
        <v>16</v>
      </c>
      <c r="C153" t="s">
        <v>29</v>
      </c>
      <c r="D153" s="7">
        <v>45790.0</v>
      </c>
      <c r="E153" t="s">
        <v>150</v>
      </c>
      <c r="F153" t="s">
        <v>107</v>
      </c>
      <c r="G153" s="8">
        <v>504</v>
      </c>
      <c r="H153" s="9">
        <v>32000.0</v>
      </c>
      <c r="I153" s="11">
        <v>2.328</v>
      </c>
      <c r="J153" s="13">
        <v>0</v>
      </c>
      <c r="K153" s="9">
        <v>74496.0</v>
      </c>
    </row>
    <row r="154" spans="1:16">
      <c r="A154" t="s">
        <v>41</v>
      </c>
      <c r="B154" s="6" t="s">
        <v>16</v>
      </c>
      <c r="C154" t="s">
        <v>29</v>
      </c>
      <c r="D154" s="7">
        <v>45790.0</v>
      </c>
      <c r="E154" t="s">
        <v>150</v>
      </c>
      <c r="F154" t="s">
        <v>152</v>
      </c>
      <c r="G154" s="8">
        <v>80</v>
      </c>
      <c r="H154" s="9">
        <v>32000.0</v>
      </c>
      <c r="I154" s="11">
        <v>0.616</v>
      </c>
      <c r="J154" s="13">
        <v>0</v>
      </c>
      <c r="K154" s="9">
        <v>19712.0</v>
      </c>
    </row>
    <row r="155" spans="1:16">
      <c r="A155" t="s">
        <v>41</v>
      </c>
      <c r="B155" s="6" t="s">
        <v>16</v>
      </c>
      <c r="C155" t="s">
        <v>29</v>
      </c>
      <c r="D155" s="7">
        <v>45790.0</v>
      </c>
      <c r="E155" t="s">
        <v>150</v>
      </c>
      <c r="F155" t="s">
        <v>153</v>
      </c>
      <c r="G155" s="8">
        <v>648</v>
      </c>
      <c r="H155" s="9">
        <v>32000.0</v>
      </c>
      <c r="I155" s="11">
        <v>2.406</v>
      </c>
      <c r="J155" s="13">
        <v>0</v>
      </c>
      <c r="K155" s="9">
        <v>76992.0</v>
      </c>
    </row>
    <row r="156" spans="1:16">
      <c r="A156" t="s">
        <v>41</v>
      </c>
      <c r="B156" s="6" t="s">
        <v>16</v>
      </c>
      <c r="C156" t="s">
        <v>29</v>
      </c>
      <c r="D156" s="7">
        <v>45790.0</v>
      </c>
      <c r="E156" t="s">
        <v>150</v>
      </c>
      <c r="F156" t="s">
        <v>154</v>
      </c>
      <c r="G156" s="8">
        <v>82</v>
      </c>
      <c r="H156" s="9">
        <v>28000.0</v>
      </c>
      <c r="I156" s="11">
        <v>0.32</v>
      </c>
      <c r="J156" s="13">
        <v>0</v>
      </c>
      <c r="K156" s="9">
        <v>8960.0</v>
      </c>
    </row>
    <row r="157" spans="1:16">
      <c r="A157" t="s">
        <v>41</v>
      </c>
      <c r="B157" s="6" t="s">
        <v>16</v>
      </c>
      <c r="C157" t="s">
        <v>29</v>
      </c>
      <c r="D157" s="7">
        <v>45790.0</v>
      </c>
      <c r="E157" t="s">
        <v>150</v>
      </c>
      <c r="F157" t="s">
        <v>155</v>
      </c>
      <c r="G157" s="8">
        <v>450</v>
      </c>
      <c r="H157" s="9">
        <v>29000.0</v>
      </c>
      <c r="I157" s="11">
        <v>2.511</v>
      </c>
      <c r="J157" s="13">
        <v>0</v>
      </c>
      <c r="K157" s="9">
        <v>72819.0</v>
      </c>
    </row>
    <row r="158" spans="1:16">
      <c r="A158" t="s">
        <v>41</v>
      </c>
      <c r="B158" s="6" t="s">
        <v>16</v>
      </c>
      <c r="C158" t="s">
        <v>29</v>
      </c>
      <c r="D158" s="7">
        <v>45790.0</v>
      </c>
      <c r="E158" t="s">
        <v>150</v>
      </c>
      <c r="F158" t="s">
        <v>156</v>
      </c>
      <c r="G158" s="8">
        <v>450</v>
      </c>
      <c r="H158" s="9">
        <v>28000.0</v>
      </c>
      <c r="I158" s="11">
        <v>2.511</v>
      </c>
      <c r="J158" s="13">
        <v>0</v>
      </c>
      <c r="K158" s="9">
        <v>70308.0</v>
      </c>
    </row>
    <row r="159" spans="1:16">
      <c r="A159" t="s">
        <v>41</v>
      </c>
      <c r="B159" s="6" t="s">
        <v>16</v>
      </c>
      <c r="C159" t="s">
        <v>29</v>
      </c>
      <c r="D159" s="7">
        <v>45790.0</v>
      </c>
      <c r="E159" t="s">
        <v>150</v>
      </c>
      <c r="F159" t="s">
        <v>157</v>
      </c>
      <c r="G159" s="8">
        <v>138</v>
      </c>
      <c r="H159" s="9">
        <v>29000.0</v>
      </c>
      <c r="I159" s="11">
        <v>0.513</v>
      </c>
      <c r="J159" s="13">
        <v>0</v>
      </c>
      <c r="K159" s="9">
        <v>14877.0</v>
      </c>
    </row>
    <row r="160" spans="1:16">
      <c r="A160" t="s">
        <v>41</v>
      </c>
      <c r="B160" s="6" t="s">
        <v>16</v>
      </c>
      <c r="C160" t="s">
        <v>29</v>
      </c>
      <c r="D160" s="7">
        <v>45790.0</v>
      </c>
      <c r="E160" t="s">
        <v>150</v>
      </c>
      <c r="F160" t="s">
        <v>158</v>
      </c>
      <c r="G160" s="8">
        <v>98</v>
      </c>
      <c r="H160" s="9">
        <v>28000.0</v>
      </c>
      <c r="I160" s="11">
        <v>0.365</v>
      </c>
      <c r="J160" s="13">
        <v>0</v>
      </c>
      <c r="K160" s="9">
        <v>10220.0</v>
      </c>
    </row>
    <row r="161" spans="1:16">
      <c r="A161" t="s">
        <v>41</v>
      </c>
      <c r="B161" s="6" t="s">
        <v>16</v>
      </c>
      <c r="C161" t="s">
        <v>29</v>
      </c>
      <c r="D161" s="7">
        <v>45790.0</v>
      </c>
      <c r="E161" t="s">
        <v>150</v>
      </c>
      <c r="F161" t="s">
        <v>107</v>
      </c>
      <c r="G161" s="8">
        <v>304</v>
      </c>
      <c r="H161" s="9">
        <v>32000.0</v>
      </c>
      <c r="I161" s="11">
        <v>1.404</v>
      </c>
      <c r="J161" s="13">
        <v>0</v>
      </c>
      <c r="K161" s="9">
        <v>44928.0</v>
      </c>
    </row>
    <row r="162" spans="1:16">
      <c r="A162" t="s">
        <v>41</v>
      </c>
      <c r="B162" s="6" t="s">
        <v>16</v>
      </c>
      <c r="C162" t="s">
        <v>29</v>
      </c>
      <c r="D162" s="7">
        <v>45790.0</v>
      </c>
      <c r="E162" t="s">
        <v>150</v>
      </c>
      <c r="F162" t="s">
        <v>159</v>
      </c>
      <c r="G162" s="8">
        <v>32</v>
      </c>
      <c r="H162" s="9">
        <v>32000.0</v>
      </c>
      <c r="I162" s="11">
        <v>0.22</v>
      </c>
      <c r="J162" s="13">
        <v>0</v>
      </c>
      <c r="K162" s="9">
        <v>7040.0</v>
      </c>
    </row>
    <row r="163" spans="1:16">
      <c r="A163" s="14" t="s">
        <v>41</v>
      </c>
      <c r="B163" s="15" t="s">
        <v>16</v>
      </c>
      <c r="C163" s="14" t="s">
        <v>29</v>
      </c>
      <c r="D163" s="16">
        <v>45790.0</v>
      </c>
      <c r="E163" s="14" t="s">
        <v>150</v>
      </c>
      <c r="F163" s="14" t="s">
        <v>21</v>
      </c>
      <c r="G163" s="14"/>
      <c r="H163" s="14"/>
      <c r="I163" s="14"/>
      <c r="J163" s="14"/>
      <c r="K163" s="14"/>
      <c r="L163" s="17">
        <v>204576.0</v>
      </c>
      <c r="M163" s="18">
        <v>0.0</v>
      </c>
      <c r="N163" s="19">
        <v>204576.0</v>
      </c>
      <c r="O163" s="20">
        <v>1565600.0</v>
      </c>
      <c r="P163" s="21" t="s">
        <v>160</v>
      </c>
    </row>
    <row r="164" spans="1:16">
      <c r="A164" t="s">
        <v>184</v>
      </c>
      <c r="B164" s="6" t="s">
        <v>16</v>
      </c>
      <c r="C164" t="s">
        <v>17</v>
      </c>
      <c r="D164" s="7">
        <v>45790.0</v>
      </c>
      <c r="E164" t="s">
        <v>185</v>
      </c>
      <c r="F164" t="s">
        <v>179</v>
      </c>
      <c r="G164" s="8">
        <v>200</v>
      </c>
      <c r="H164" s="9">
        <v>20000.0</v>
      </c>
      <c r="I164" s="11">
        <v>0.66</v>
      </c>
      <c r="J164" s="13">
        <v>0</v>
      </c>
      <c r="K164" s="9">
        <v>13200.0</v>
      </c>
    </row>
    <row r="165" spans="1:16">
      <c r="A165" s="14" t="s">
        <v>184</v>
      </c>
      <c r="B165" s="15" t="s">
        <v>16</v>
      </c>
      <c r="C165" s="14" t="s">
        <v>17</v>
      </c>
      <c r="D165" s="16">
        <v>45790.0</v>
      </c>
      <c r="E165" s="14" t="s">
        <v>185</v>
      </c>
      <c r="F165" s="14" t="s">
        <v>21</v>
      </c>
      <c r="G165" s="14"/>
      <c r="H165" s="14"/>
      <c r="I165" s="14"/>
      <c r="J165" s="14"/>
      <c r="K165" s="14"/>
      <c r="L165" s="17">
        <v>0.0</v>
      </c>
      <c r="M165" s="18">
        <v>0.0</v>
      </c>
      <c r="N165" s="19">
        <v>0</v>
      </c>
      <c r="O165" s="20">
        <v>13200.0</v>
      </c>
      <c r="P165" s="21" t="s">
        <v>186</v>
      </c>
    </row>
    <row r="166" spans="1:16">
      <c r="A166" t="s">
        <v>187</v>
      </c>
      <c r="B166" s="6" t="s">
        <v>16</v>
      </c>
      <c r="C166" t="s">
        <v>29</v>
      </c>
      <c r="D166" s="7">
        <v>45791.0</v>
      </c>
      <c r="E166" t="s">
        <v>188</v>
      </c>
      <c r="F166" t="s">
        <v>189</v>
      </c>
      <c r="G166" s="8">
        <v>31684</v>
      </c>
      <c r="H166" s="9">
        <v>1222.8</v>
      </c>
      <c r="I166" s="11">
        <v>31.684</v>
      </c>
      <c r="J166" s="13">
        <v>0</v>
      </c>
      <c r="K166" s="9">
        <v>38743.2</v>
      </c>
    </row>
    <row r="167" spans="1:16">
      <c r="A167" s="14" t="s">
        <v>187</v>
      </c>
      <c r="B167" s="15" t="s">
        <v>16</v>
      </c>
      <c r="C167" s="14" t="s">
        <v>29</v>
      </c>
      <c r="D167" s="16">
        <v>45791.0</v>
      </c>
      <c r="E167" s="14" t="s">
        <v>188</v>
      </c>
      <c r="F167" s="14" t="s">
        <v>21</v>
      </c>
      <c r="G167" s="14"/>
      <c r="H167" s="14"/>
      <c r="I167" s="14"/>
      <c r="J167" s="14"/>
      <c r="K167" s="14"/>
      <c r="L167" s="17">
        <v>0.0</v>
      </c>
      <c r="M167" s="18">
        <v>0.0</v>
      </c>
      <c r="N167" s="19">
        <v>0</v>
      </c>
      <c r="O167" s="20">
        <v>38743.1952</v>
      </c>
      <c r="P167" s="21" t="s">
        <v>190</v>
      </c>
    </row>
    <row r="168" spans="1:16">
      <c r="A168" s="14"/>
      <c r="B168" s="14"/>
      <c r="C168" s="14"/>
      <c r="D168" s="14"/>
      <c r="E168" s="14"/>
      <c r="F168" s="14"/>
      <c r="G168" s="24">
        <f>SUM(G1:G167)</f>
        <v>78582</v>
      </c>
      <c r="H168" s="14"/>
      <c r="I168" s="24">
        <f>SUM(I1:I167)</f>
        <v>1001.065</v>
      </c>
      <c r="J168" s="24">
        <f>SUM(J1:J167)</f>
        <v>20736</v>
      </c>
      <c r="K168" s="25">
        <f>SUM(K1:K167)</f>
        <v>7598558.37</v>
      </c>
      <c r="L168" s="25">
        <f>SUM(L1:L167)</f>
        <v>814391.5</v>
      </c>
      <c r="M168" s="25">
        <f>SUM(M1:M167)</f>
        <v>0</v>
      </c>
      <c r="N168" s="25">
        <f>SUM(N1:N167)</f>
        <v>204576</v>
      </c>
      <c r="O168" s="26">
        <f>K168+M168-L168+N168</f>
        <v>6988742.87</v>
      </c>
      <c r="P168" s="14"/>
    </row>
    <row r="170" spans="1:16">
      <c r="L170" s="27" t="s">
        <v>194</v>
      </c>
      <c r="M170" s="28"/>
      <c r="N170" s="28"/>
      <c r="O170" s="29">
        <v>21</v>
      </c>
    </row>
  </sheetData>
  <mergeCells>
    <mergeCell ref="L170:N17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"/>
  <sheetViews>
    <sheetView tabSelected="0" workbookViewId="0" showGridLines="true" showRowColHeaders="1">
      <pane ySplit="1" activePane="bottomLeft" state="frozen" topLeftCell="A2"/>
      <selection pane="bottomLeft" activeCell="L14" sqref="L14:O14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6" t="s">
        <v>24</v>
      </c>
      <c r="C2" t="s">
        <v>17</v>
      </c>
      <c r="D2" s="7">
        <v>45782.0</v>
      </c>
      <c r="E2" t="s">
        <v>25</v>
      </c>
      <c r="F2" t="s">
        <v>26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23</v>
      </c>
      <c r="B3" s="15" t="s">
        <v>24</v>
      </c>
      <c r="C3" s="14" t="s">
        <v>17</v>
      </c>
      <c r="D3" s="16">
        <v>45782.0</v>
      </c>
      <c r="E3" s="14" t="s">
        <v>25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27</v>
      </c>
    </row>
    <row r="4" spans="1:16">
      <c r="A4" t="s">
        <v>147</v>
      </c>
      <c r="B4" s="6" t="s">
        <v>24</v>
      </c>
      <c r="C4" t="s">
        <v>17</v>
      </c>
      <c r="D4" s="7">
        <v>45789.0</v>
      </c>
      <c r="E4" t="s">
        <v>148</v>
      </c>
      <c r="F4" t="s">
        <v>44</v>
      </c>
      <c r="G4" s="8">
        <v>170</v>
      </c>
      <c r="H4" s="9">
        <v>42000.0</v>
      </c>
      <c r="I4" s="11">
        <v>0.561</v>
      </c>
      <c r="J4" s="13">
        <v>0</v>
      </c>
      <c r="K4" s="9">
        <v>23562.0</v>
      </c>
    </row>
    <row r="5" spans="1:16">
      <c r="A5" s="14" t="s">
        <v>147</v>
      </c>
      <c r="B5" s="15" t="s">
        <v>24</v>
      </c>
      <c r="C5" s="14" t="s">
        <v>17</v>
      </c>
      <c r="D5" s="16">
        <v>45789.0</v>
      </c>
      <c r="E5" s="14" t="s">
        <v>148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23562.0</v>
      </c>
      <c r="P5" s="21" t="s">
        <v>149</v>
      </c>
    </row>
    <row r="6" spans="1:16">
      <c r="A6" t="s">
        <v>168</v>
      </c>
      <c r="B6" s="6" t="s">
        <v>24</v>
      </c>
      <c r="C6" t="s">
        <v>17</v>
      </c>
      <c r="D6" s="7">
        <v>45790.0</v>
      </c>
      <c r="E6" t="s">
        <v>169</v>
      </c>
      <c r="F6" t="s">
        <v>170</v>
      </c>
      <c r="G6" s="8">
        <v>100</v>
      </c>
      <c r="H6" s="9">
        <v>35000.0</v>
      </c>
      <c r="I6" s="11">
        <v>1.377</v>
      </c>
      <c r="J6" s="13">
        <v>0</v>
      </c>
      <c r="K6" s="9">
        <v>48195.0</v>
      </c>
    </row>
    <row r="7" spans="1:16">
      <c r="A7" t="s">
        <v>168</v>
      </c>
      <c r="B7" s="6" t="s">
        <v>24</v>
      </c>
      <c r="C7" t="s">
        <v>17</v>
      </c>
      <c r="D7" s="7">
        <v>45790.0</v>
      </c>
      <c r="E7" t="s">
        <v>169</v>
      </c>
      <c r="F7" t="s">
        <v>171</v>
      </c>
      <c r="G7" s="8">
        <v>225</v>
      </c>
      <c r="H7" s="9">
        <v>35000.0</v>
      </c>
      <c r="I7" s="11">
        <v>0.54</v>
      </c>
      <c r="J7" s="13">
        <v>0</v>
      </c>
      <c r="K7" s="9">
        <v>18900.0</v>
      </c>
    </row>
    <row r="8" spans="1:16">
      <c r="A8" s="14" t="s">
        <v>168</v>
      </c>
      <c r="B8" s="15" t="s">
        <v>24</v>
      </c>
      <c r="C8" s="14" t="s">
        <v>17</v>
      </c>
      <c r="D8" s="16">
        <v>45790.0</v>
      </c>
      <c r="E8" s="14" t="s">
        <v>169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67095.0</v>
      </c>
      <c r="P8" s="21" t="s">
        <v>172</v>
      </c>
    </row>
    <row r="9" spans="1:16">
      <c r="A9" t="s">
        <v>176</v>
      </c>
      <c r="B9" s="6" t="s">
        <v>24</v>
      </c>
      <c r="C9" t="s">
        <v>17</v>
      </c>
      <c r="D9" s="7">
        <v>45790.0</v>
      </c>
      <c r="E9" t="s">
        <v>177</v>
      </c>
      <c r="F9" t="s">
        <v>178</v>
      </c>
      <c r="G9" s="8">
        <v>30</v>
      </c>
      <c r="H9" s="9">
        <v>20000.0</v>
      </c>
      <c r="I9" s="11">
        <v>0.072</v>
      </c>
      <c r="J9" s="13">
        <v>0</v>
      </c>
      <c r="K9" s="9">
        <v>1440.0</v>
      </c>
    </row>
    <row r="10" spans="1:16">
      <c r="A10" t="s">
        <v>176</v>
      </c>
      <c r="B10" s="6" t="s">
        <v>24</v>
      </c>
      <c r="C10" t="s">
        <v>17</v>
      </c>
      <c r="D10" s="7">
        <v>45790.0</v>
      </c>
      <c r="E10" t="s">
        <v>177</v>
      </c>
      <c r="F10" t="s">
        <v>179</v>
      </c>
      <c r="G10" s="8">
        <v>160</v>
      </c>
      <c r="H10" s="9">
        <v>20000.0</v>
      </c>
      <c r="I10" s="11">
        <v>0.528</v>
      </c>
      <c r="J10" s="13">
        <v>0</v>
      </c>
      <c r="K10" s="9">
        <v>10560.0</v>
      </c>
    </row>
    <row r="11" spans="1:16">
      <c r="A11" s="14" t="s">
        <v>176</v>
      </c>
      <c r="B11" s="15" t="s">
        <v>24</v>
      </c>
      <c r="C11" s="14" t="s">
        <v>17</v>
      </c>
      <c r="D11" s="16">
        <v>45790.0</v>
      </c>
      <c r="E11" s="14" t="s">
        <v>177</v>
      </c>
      <c r="F11" s="14" t="s">
        <v>21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12000.0</v>
      </c>
      <c r="P11" s="21" t="s">
        <v>180</v>
      </c>
    </row>
    <row r="12" spans="1:16">
      <c r="A12" s="14"/>
      <c r="B12" s="14"/>
      <c r="C12" s="14"/>
      <c r="D12" s="14"/>
      <c r="E12" s="14"/>
      <c r="F12" s="14"/>
      <c r="G12" s="24">
        <f>SUM(G1:G11)</f>
        <v>689</v>
      </c>
      <c r="H12" s="14"/>
      <c r="I12" s="24">
        <f>SUM(I1:I11)</f>
        <v>3.102</v>
      </c>
      <c r="J12" s="24">
        <f>SUM(J1:J11)</f>
        <v>0</v>
      </c>
      <c r="K12" s="25">
        <f>SUM(K1:K11)</f>
        <v>104865</v>
      </c>
      <c r="L12" s="25">
        <f>SUM(L1:L11)</f>
        <v>0</v>
      </c>
      <c r="M12" s="25">
        <f>SUM(M1:M11)</f>
        <v>0</v>
      </c>
      <c r="N12" s="25">
        <f>SUM(N1:N11)</f>
        <v>0</v>
      </c>
      <c r="O12" s="26">
        <f>K12+M12-L12+N12</f>
        <v>104865</v>
      </c>
      <c r="P12" s="14"/>
    </row>
    <row r="14" spans="1:16">
      <c r="L14" s="27" t="s">
        <v>194</v>
      </c>
      <c r="M14" s="28"/>
      <c r="N14" s="28"/>
      <c r="O14" s="29">
        <v>4</v>
      </c>
    </row>
  </sheetData>
  <mergeCells>
    <mergeCell ref="L14:N1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"/>
  <sheetViews>
    <sheetView tabSelected="0" workbookViewId="0" showGridLines="true" showRowColHeaders="1">
      <pane ySplit="1" activePane="bottomLeft" state="frozen" topLeftCell="A2"/>
      <selection pane="bottomLeft" activeCell="L46" sqref="L46:O46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1.71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28</v>
      </c>
      <c r="B2" s="22" t="s">
        <v>13</v>
      </c>
      <c r="C2" t="s">
        <v>29</v>
      </c>
      <c r="D2" s="7">
        <v>45782.0</v>
      </c>
      <c r="E2" t="s">
        <v>30</v>
      </c>
      <c r="F2" t="s">
        <v>31</v>
      </c>
      <c r="G2" s="8">
        <v>2</v>
      </c>
      <c r="H2" s="9">
        <v>10500.0</v>
      </c>
      <c r="I2" s="11">
        <v>0</v>
      </c>
      <c r="J2" s="13">
        <v>30.0</v>
      </c>
      <c r="K2" s="9">
        <v>315.0</v>
      </c>
    </row>
    <row r="3" spans="1:16">
      <c r="A3" s="14" t="s">
        <v>28</v>
      </c>
      <c r="B3" s="23" t="s">
        <v>13</v>
      </c>
      <c r="C3" s="14" t="s">
        <v>29</v>
      </c>
      <c r="D3" s="16">
        <v>45782.0</v>
      </c>
      <c r="E3" s="14" t="s">
        <v>30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315.0</v>
      </c>
      <c r="P3" s="21" t="s">
        <v>32</v>
      </c>
    </row>
    <row r="4" spans="1:16">
      <c r="A4" t="s">
        <v>33</v>
      </c>
      <c r="B4" s="22" t="s">
        <v>13</v>
      </c>
      <c r="C4" t="s">
        <v>17</v>
      </c>
      <c r="D4" s="7">
        <v>45783.0</v>
      </c>
      <c r="E4" t="s">
        <v>34</v>
      </c>
      <c r="F4" t="s">
        <v>35</v>
      </c>
      <c r="G4" s="8">
        <v>9</v>
      </c>
      <c r="H4" s="9">
        <v>20000.0</v>
      </c>
      <c r="I4" s="11">
        <v>0.085</v>
      </c>
      <c r="J4" s="13">
        <v>0</v>
      </c>
      <c r="K4" s="9">
        <v>1700.0</v>
      </c>
    </row>
    <row r="5" spans="1:16">
      <c r="A5" s="14" t="s">
        <v>33</v>
      </c>
      <c r="B5" s="23" t="s">
        <v>13</v>
      </c>
      <c r="C5" s="14" t="s">
        <v>17</v>
      </c>
      <c r="D5" s="16">
        <v>45783.0</v>
      </c>
      <c r="E5" s="14" t="s">
        <v>34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1700.0</v>
      </c>
      <c r="P5" s="21" t="s">
        <v>36</v>
      </c>
    </row>
    <row r="6" spans="1:16">
      <c r="A6" t="s">
        <v>123</v>
      </c>
      <c r="B6" s="22" t="s">
        <v>13</v>
      </c>
      <c r="C6" t="s">
        <v>17</v>
      </c>
      <c r="D6" s="7">
        <v>45785.0</v>
      </c>
      <c r="E6" t="s">
        <v>124</v>
      </c>
      <c r="F6" t="s">
        <v>125</v>
      </c>
      <c r="G6" s="8">
        <v>1</v>
      </c>
      <c r="H6" s="9">
        <v>1000.0</v>
      </c>
      <c r="I6" s="11">
        <v>1.0</v>
      </c>
      <c r="J6" s="13">
        <v>0</v>
      </c>
      <c r="K6" s="9">
        <v>1000.0</v>
      </c>
    </row>
    <row r="7" spans="1:16">
      <c r="A7" t="s">
        <v>123</v>
      </c>
      <c r="B7" s="22" t="s">
        <v>13</v>
      </c>
      <c r="C7" t="s">
        <v>17</v>
      </c>
      <c r="D7" s="7">
        <v>45785.0</v>
      </c>
      <c r="E7" t="s">
        <v>124</v>
      </c>
      <c r="F7" t="s">
        <v>125</v>
      </c>
      <c r="G7" s="8">
        <v>1</v>
      </c>
      <c r="H7" s="9">
        <v>1000.0</v>
      </c>
      <c r="I7" s="11">
        <v>1.0</v>
      </c>
      <c r="J7" s="13">
        <v>0</v>
      </c>
      <c r="K7" s="9">
        <v>1000.0</v>
      </c>
    </row>
    <row r="8" spans="1:16">
      <c r="A8" s="14" t="s">
        <v>123</v>
      </c>
      <c r="B8" s="23" t="s">
        <v>13</v>
      </c>
      <c r="C8" s="14" t="s">
        <v>17</v>
      </c>
      <c r="D8" s="16">
        <v>45785.0</v>
      </c>
      <c r="E8" s="14" t="s">
        <v>124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2000.0</v>
      </c>
      <c r="P8" s="21" t="s">
        <v>126</v>
      </c>
    </row>
    <row r="9" spans="1:16">
      <c r="A9" t="s">
        <v>142</v>
      </c>
      <c r="B9" s="22" t="s">
        <v>13</v>
      </c>
      <c r="C9" t="s">
        <v>29</v>
      </c>
      <c r="D9" s="7">
        <v>45789.0</v>
      </c>
      <c r="E9" t="s">
        <v>143</v>
      </c>
      <c r="F9" t="s">
        <v>144</v>
      </c>
      <c r="G9" s="8">
        <v>15</v>
      </c>
      <c r="H9" s="9">
        <v>29000.0</v>
      </c>
      <c r="I9" s="11">
        <v>0.081</v>
      </c>
      <c r="J9" s="13">
        <v>0</v>
      </c>
      <c r="K9" s="9">
        <v>2349.0</v>
      </c>
    </row>
    <row r="10" spans="1:16">
      <c r="A10" t="s">
        <v>142</v>
      </c>
      <c r="B10" s="22" t="s">
        <v>13</v>
      </c>
      <c r="C10" t="s">
        <v>29</v>
      </c>
      <c r="D10" s="7">
        <v>45789.0</v>
      </c>
      <c r="E10" t="s">
        <v>143</v>
      </c>
      <c r="F10" t="s">
        <v>145</v>
      </c>
      <c r="G10" s="8">
        <v>33</v>
      </c>
      <c r="H10" s="9">
        <v>36000.0</v>
      </c>
      <c r="I10" s="11">
        <v>0.665</v>
      </c>
      <c r="J10" s="13">
        <v>0</v>
      </c>
      <c r="K10" s="9">
        <v>23940.0</v>
      </c>
    </row>
    <row r="11" spans="1:16">
      <c r="A11" s="14" t="s">
        <v>142</v>
      </c>
      <c r="B11" s="23" t="s">
        <v>13</v>
      </c>
      <c r="C11" s="14" t="s">
        <v>29</v>
      </c>
      <c r="D11" s="16">
        <v>45789.0</v>
      </c>
      <c r="E11" s="14" t="s">
        <v>143</v>
      </c>
      <c r="F11" s="14" t="s">
        <v>21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26289.0</v>
      </c>
      <c r="P11" s="21" t="s">
        <v>146</v>
      </c>
    </row>
    <row r="12" spans="1:16">
      <c r="A12" t="s">
        <v>161</v>
      </c>
      <c r="B12" s="22" t="s">
        <v>13</v>
      </c>
      <c r="C12" t="s">
        <v>17</v>
      </c>
      <c r="D12" s="7">
        <v>45790.0</v>
      </c>
      <c r="E12" t="s">
        <v>162</v>
      </c>
      <c r="F12" t="s">
        <v>163</v>
      </c>
      <c r="G12" s="8">
        <v>225</v>
      </c>
      <c r="H12" s="9">
        <v>43000.0</v>
      </c>
      <c r="I12" s="11">
        <v>0.54</v>
      </c>
      <c r="J12" s="13">
        <v>0</v>
      </c>
      <c r="K12" s="9">
        <v>23220.0</v>
      </c>
    </row>
    <row r="13" spans="1:16">
      <c r="A13" t="s">
        <v>161</v>
      </c>
      <c r="B13" s="22" t="s">
        <v>13</v>
      </c>
      <c r="C13" t="s">
        <v>17</v>
      </c>
      <c r="D13" s="7">
        <v>45790.0</v>
      </c>
      <c r="E13" t="s">
        <v>162</v>
      </c>
      <c r="F13" t="s">
        <v>164</v>
      </c>
      <c r="G13" s="8">
        <v>207</v>
      </c>
      <c r="H13" s="9">
        <v>31000.0</v>
      </c>
      <c r="I13" s="11">
        <v>0.569</v>
      </c>
      <c r="J13" s="13">
        <v>0</v>
      </c>
      <c r="K13" s="9">
        <v>17639.0</v>
      </c>
    </row>
    <row r="14" spans="1:16">
      <c r="A14" t="s">
        <v>161</v>
      </c>
      <c r="B14" s="22" t="s">
        <v>13</v>
      </c>
      <c r="C14" t="s">
        <v>17</v>
      </c>
      <c r="D14" s="7">
        <v>45790.0</v>
      </c>
      <c r="E14" t="s">
        <v>162</v>
      </c>
      <c r="F14" t="s">
        <v>165</v>
      </c>
      <c r="G14" s="8">
        <v>300</v>
      </c>
      <c r="H14" s="9">
        <v>31000.0</v>
      </c>
      <c r="I14" s="11">
        <v>0.66</v>
      </c>
      <c r="J14" s="13">
        <v>0</v>
      </c>
      <c r="K14" s="9">
        <v>20460.0</v>
      </c>
    </row>
    <row r="15" spans="1:16">
      <c r="A15" t="s">
        <v>161</v>
      </c>
      <c r="B15" s="22" t="s">
        <v>13</v>
      </c>
      <c r="C15" t="s">
        <v>17</v>
      </c>
      <c r="D15" s="7">
        <v>45790.0</v>
      </c>
      <c r="E15" t="s">
        <v>162</v>
      </c>
      <c r="F15" t="s">
        <v>166</v>
      </c>
      <c r="G15" s="8">
        <v>200</v>
      </c>
      <c r="H15" s="9">
        <v>40000.0</v>
      </c>
      <c r="I15" s="11">
        <v>0.44</v>
      </c>
      <c r="J15" s="13">
        <v>0</v>
      </c>
      <c r="K15" s="9">
        <v>17600.0</v>
      </c>
    </row>
    <row r="16" spans="1:16">
      <c r="A16" s="14" t="s">
        <v>161</v>
      </c>
      <c r="B16" s="23" t="s">
        <v>13</v>
      </c>
      <c r="C16" s="14" t="s">
        <v>17</v>
      </c>
      <c r="D16" s="16">
        <v>45790.0</v>
      </c>
      <c r="E16" s="14" t="s">
        <v>162</v>
      </c>
      <c r="F16" s="14" t="s">
        <v>21</v>
      </c>
      <c r="G16" s="14"/>
      <c r="H16" s="14"/>
      <c r="I16" s="14"/>
      <c r="J16" s="14"/>
      <c r="K16" s="14"/>
      <c r="L16" s="17">
        <v>3945.95</v>
      </c>
      <c r="M16" s="18">
        <v>0.0</v>
      </c>
      <c r="N16" s="19">
        <v>0</v>
      </c>
      <c r="O16" s="20">
        <v>74973.05</v>
      </c>
      <c r="P16" s="21" t="s">
        <v>167</v>
      </c>
    </row>
    <row r="17" spans="1:16">
      <c r="A17" t="s">
        <v>173</v>
      </c>
      <c r="B17" s="22" t="s">
        <v>13</v>
      </c>
      <c r="C17" t="s">
        <v>29</v>
      </c>
      <c r="D17" s="7">
        <v>45790.0</v>
      </c>
      <c r="E17" t="s">
        <v>174</v>
      </c>
      <c r="F17" t="s">
        <v>31</v>
      </c>
      <c r="G17" s="8">
        <v>66</v>
      </c>
      <c r="H17" s="9">
        <v>6800.0</v>
      </c>
      <c r="I17" s="11">
        <v>0</v>
      </c>
      <c r="J17" s="13">
        <v>990.0</v>
      </c>
      <c r="K17" s="9">
        <v>6732.0</v>
      </c>
    </row>
    <row r="18" spans="1:16">
      <c r="A18" t="s">
        <v>173</v>
      </c>
      <c r="B18" s="22" t="s">
        <v>13</v>
      </c>
      <c r="C18" t="s">
        <v>29</v>
      </c>
      <c r="D18" s="7">
        <v>45790.0</v>
      </c>
      <c r="E18" t="s">
        <v>174</v>
      </c>
      <c r="F18" t="s">
        <v>31</v>
      </c>
      <c r="G18" s="8">
        <v>66</v>
      </c>
      <c r="H18" s="9">
        <v>6800.0</v>
      </c>
      <c r="I18" s="11">
        <v>0</v>
      </c>
      <c r="J18" s="13">
        <v>990.0</v>
      </c>
      <c r="K18" s="9">
        <v>6732.0</v>
      </c>
    </row>
    <row r="19" spans="1:16">
      <c r="A19" t="s">
        <v>173</v>
      </c>
      <c r="B19" s="22" t="s">
        <v>13</v>
      </c>
      <c r="C19" t="s">
        <v>29</v>
      </c>
      <c r="D19" s="7">
        <v>45790.0</v>
      </c>
      <c r="E19" t="s">
        <v>174</v>
      </c>
      <c r="F19" t="s">
        <v>31</v>
      </c>
      <c r="G19" s="8">
        <v>66</v>
      </c>
      <c r="H19" s="9">
        <v>6800.0</v>
      </c>
      <c r="I19" s="11">
        <v>0</v>
      </c>
      <c r="J19" s="13">
        <v>990.0</v>
      </c>
      <c r="K19" s="9">
        <v>6732.0</v>
      </c>
    </row>
    <row r="20" spans="1:16">
      <c r="A20" t="s">
        <v>173</v>
      </c>
      <c r="B20" s="22" t="s">
        <v>13</v>
      </c>
      <c r="C20" t="s">
        <v>29</v>
      </c>
      <c r="D20" s="7">
        <v>45790.0</v>
      </c>
      <c r="E20" t="s">
        <v>174</v>
      </c>
      <c r="F20" t="s">
        <v>31</v>
      </c>
      <c r="G20" s="8">
        <v>66</v>
      </c>
      <c r="H20" s="9">
        <v>6800.0</v>
      </c>
      <c r="I20" s="11">
        <v>0</v>
      </c>
      <c r="J20" s="13">
        <v>990.0</v>
      </c>
      <c r="K20" s="9">
        <v>6732.0</v>
      </c>
    </row>
    <row r="21" spans="1:16">
      <c r="A21" t="s">
        <v>173</v>
      </c>
      <c r="B21" s="22" t="s">
        <v>13</v>
      </c>
      <c r="C21" t="s">
        <v>29</v>
      </c>
      <c r="D21" s="7">
        <v>45790.0</v>
      </c>
      <c r="E21" t="s">
        <v>174</v>
      </c>
      <c r="F21" t="s">
        <v>31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173</v>
      </c>
      <c r="B22" s="22" t="s">
        <v>13</v>
      </c>
      <c r="C22" t="s">
        <v>29</v>
      </c>
      <c r="D22" s="7">
        <v>45790.0</v>
      </c>
      <c r="E22" t="s">
        <v>174</v>
      </c>
      <c r="F22" t="s">
        <v>31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173</v>
      </c>
      <c r="B23" s="22" t="s">
        <v>13</v>
      </c>
      <c r="C23" t="s">
        <v>29</v>
      </c>
      <c r="D23" s="7">
        <v>45790.0</v>
      </c>
      <c r="E23" t="s">
        <v>174</v>
      </c>
      <c r="F23" t="s">
        <v>31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173</v>
      </c>
      <c r="B24" s="22" t="s">
        <v>13</v>
      </c>
      <c r="C24" t="s">
        <v>29</v>
      </c>
      <c r="D24" s="7">
        <v>45790.0</v>
      </c>
      <c r="E24" t="s">
        <v>174</v>
      </c>
      <c r="F24" t="s">
        <v>31</v>
      </c>
      <c r="G24" s="8">
        <v>66</v>
      </c>
      <c r="H24" s="9">
        <v>6800.0</v>
      </c>
      <c r="I24" s="11">
        <v>0</v>
      </c>
      <c r="J24" s="13">
        <v>990.0</v>
      </c>
      <c r="K24" s="9">
        <v>6732.0</v>
      </c>
    </row>
    <row r="25" spans="1:16">
      <c r="A25" t="s">
        <v>173</v>
      </c>
      <c r="B25" s="22" t="s">
        <v>13</v>
      </c>
      <c r="C25" t="s">
        <v>29</v>
      </c>
      <c r="D25" s="7">
        <v>45790.0</v>
      </c>
      <c r="E25" t="s">
        <v>174</v>
      </c>
      <c r="F25" t="s">
        <v>31</v>
      </c>
      <c r="G25" s="8">
        <v>66</v>
      </c>
      <c r="H25" s="9">
        <v>6800.0</v>
      </c>
      <c r="I25" s="11">
        <v>0</v>
      </c>
      <c r="J25" s="13">
        <v>990.0</v>
      </c>
      <c r="K25" s="9">
        <v>6732.0</v>
      </c>
    </row>
    <row r="26" spans="1:16">
      <c r="A26" t="s">
        <v>173</v>
      </c>
      <c r="B26" s="22" t="s">
        <v>13</v>
      </c>
      <c r="C26" t="s">
        <v>29</v>
      </c>
      <c r="D26" s="7">
        <v>45790.0</v>
      </c>
      <c r="E26" t="s">
        <v>174</v>
      </c>
      <c r="F26" t="s">
        <v>31</v>
      </c>
      <c r="G26" s="8">
        <v>66</v>
      </c>
      <c r="H26" s="9">
        <v>6800.0</v>
      </c>
      <c r="I26" s="11">
        <v>0</v>
      </c>
      <c r="J26" s="13">
        <v>990.0</v>
      </c>
      <c r="K26" s="9">
        <v>6732.0</v>
      </c>
    </row>
    <row r="27" spans="1:16">
      <c r="A27" t="s">
        <v>173</v>
      </c>
      <c r="B27" s="22" t="s">
        <v>13</v>
      </c>
      <c r="C27" t="s">
        <v>29</v>
      </c>
      <c r="D27" s="7">
        <v>45790.0</v>
      </c>
      <c r="E27" t="s">
        <v>174</v>
      </c>
      <c r="F27" t="s">
        <v>31</v>
      </c>
      <c r="G27" s="8">
        <v>66</v>
      </c>
      <c r="H27" s="9">
        <v>6800.0</v>
      </c>
      <c r="I27" s="11">
        <v>0</v>
      </c>
      <c r="J27" s="13">
        <v>990.0</v>
      </c>
      <c r="K27" s="9">
        <v>6732.0</v>
      </c>
    </row>
    <row r="28" spans="1:16">
      <c r="A28" t="s">
        <v>173</v>
      </c>
      <c r="B28" s="22" t="s">
        <v>13</v>
      </c>
      <c r="C28" t="s">
        <v>29</v>
      </c>
      <c r="D28" s="7">
        <v>45790.0</v>
      </c>
      <c r="E28" t="s">
        <v>174</v>
      </c>
      <c r="F28" t="s">
        <v>31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173</v>
      </c>
      <c r="B29" s="22" t="s">
        <v>13</v>
      </c>
      <c r="C29" t="s">
        <v>29</v>
      </c>
      <c r="D29" s="7">
        <v>45790.0</v>
      </c>
      <c r="E29" t="s">
        <v>174</v>
      </c>
      <c r="F29" t="s">
        <v>31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173</v>
      </c>
      <c r="B30" s="22" t="s">
        <v>13</v>
      </c>
      <c r="C30" t="s">
        <v>29</v>
      </c>
      <c r="D30" s="7">
        <v>45790.0</v>
      </c>
      <c r="E30" t="s">
        <v>174</v>
      </c>
      <c r="F30" t="s">
        <v>31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173</v>
      </c>
      <c r="B31" s="22" t="s">
        <v>13</v>
      </c>
      <c r="C31" t="s">
        <v>29</v>
      </c>
      <c r="D31" s="7">
        <v>45790.0</v>
      </c>
      <c r="E31" t="s">
        <v>174</v>
      </c>
      <c r="F31" t="s">
        <v>31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173</v>
      </c>
      <c r="B32" s="22" t="s">
        <v>13</v>
      </c>
      <c r="C32" t="s">
        <v>29</v>
      </c>
      <c r="D32" s="7">
        <v>45790.0</v>
      </c>
      <c r="E32" t="s">
        <v>174</v>
      </c>
      <c r="F32" t="s">
        <v>31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173</v>
      </c>
      <c r="B33" s="22" t="s">
        <v>13</v>
      </c>
      <c r="C33" t="s">
        <v>29</v>
      </c>
      <c r="D33" s="7">
        <v>45790.0</v>
      </c>
      <c r="E33" t="s">
        <v>174</v>
      </c>
      <c r="F33" t="s">
        <v>31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173</v>
      </c>
      <c r="B34" s="22" t="s">
        <v>13</v>
      </c>
      <c r="C34" t="s">
        <v>29</v>
      </c>
      <c r="D34" s="7">
        <v>45790.0</v>
      </c>
      <c r="E34" t="s">
        <v>174</v>
      </c>
      <c r="F34" t="s">
        <v>94</v>
      </c>
      <c r="G34" s="8">
        <v>108</v>
      </c>
      <c r="H34" s="9">
        <v>6800.0</v>
      </c>
      <c r="I34" s="11">
        <v>0</v>
      </c>
      <c r="J34" s="13">
        <v>864.0</v>
      </c>
      <c r="K34" s="9">
        <v>5875.2</v>
      </c>
    </row>
    <row r="35" spans="1:16">
      <c r="A35" t="s">
        <v>173</v>
      </c>
      <c r="B35" s="22" t="s">
        <v>13</v>
      </c>
      <c r="C35" t="s">
        <v>29</v>
      </c>
      <c r="D35" s="7">
        <v>45790.0</v>
      </c>
      <c r="E35" t="s">
        <v>174</v>
      </c>
      <c r="F35" t="s">
        <v>94</v>
      </c>
      <c r="G35" s="8">
        <v>108</v>
      </c>
      <c r="H35" s="9">
        <v>6800.0</v>
      </c>
      <c r="I35" s="11">
        <v>0</v>
      </c>
      <c r="J35" s="13">
        <v>864.0</v>
      </c>
      <c r="K35" s="9">
        <v>5875.2</v>
      </c>
    </row>
    <row r="36" spans="1:16">
      <c r="A36" t="s">
        <v>173</v>
      </c>
      <c r="B36" s="22" t="s">
        <v>13</v>
      </c>
      <c r="C36" t="s">
        <v>29</v>
      </c>
      <c r="D36" s="7">
        <v>45790.0</v>
      </c>
      <c r="E36" t="s">
        <v>174</v>
      </c>
      <c r="F36" t="s">
        <v>94</v>
      </c>
      <c r="G36" s="8">
        <v>108</v>
      </c>
      <c r="H36" s="9">
        <v>6800.0</v>
      </c>
      <c r="I36" s="11">
        <v>0</v>
      </c>
      <c r="J36" s="13">
        <v>864.0</v>
      </c>
      <c r="K36" s="9">
        <v>5875.2</v>
      </c>
    </row>
    <row r="37" spans="1:16">
      <c r="A37" t="s">
        <v>173</v>
      </c>
      <c r="B37" s="22" t="s">
        <v>13</v>
      </c>
      <c r="C37" t="s">
        <v>29</v>
      </c>
      <c r="D37" s="7">
        <v>45790.0</v>
      </c>
      <c r="E37" t="s">
        <v>174</v>
      </c>
      <c r="F37" t="s">
        <v>94</v>
      </c>
      <c r="G37" s="8">
        <v>108</v>
      </c>
      <c r="H37" s="9">
        <v>6800.0</v>
      </c>
      <c r="I37" s="11">
        <v>0</v>
      </c>
      <c r="J37" s="13">
        <v>864.0</v>
      </c>
      <c r="K37" s="9">
        <v>5875.2</v>
      </c>
    </row>
    <row r="38" spans="1:16">
      <c r="A38" t="s">
        <v>173</v>
      </c>
      <c r="B38" s="22" t="s">
        <v>13</v>
      </c>
      <c r="C38" t="s">
        <v>29</v>
      </c>
      <c r="D38" s="7">
        <v>45790.0</v>
      </c>
      <c r="E38" t="s">
        <v>174</v>
      </c>
      <c r="F38" t="s">
        <v>94</v>
      </c>
      <c r="G38" s="8">
        <v>108</v>
      </c>
      <c r="H38" s="9">
        <v>6800.0</v>
      </c>
      <c r="I38" s="11">
        <v>0</v>
      </c>
      <c r="J38" s="13">
        <v>864.0</v>
      </c>
      <c r="K38" s="9">
        <v>5875.2</v>
      </c>
    </row>
    <row r="39" spans="1:16">
      <c r="A39" s="14" t="s">
        <v>173</v>
      </c>
      <c r="B39" s="23" t="s">
        <v>13</v>
      </c>
      <c r="C39" s="14" t="s">
        <v>29</v>
      </c>
      <c r="D39" s="16">
        <v>45790.0</v>
      </c>
      <c r="E39" s="14" t="s">
        <v>174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143820.0</v>
      </c>
      <c r="P39" s="21" t="s">
        <v>175</v>
      </c>
    </row>
    <row r="40" spans="1:16">
      <c r="A40" t="s">
        <v>181</v>
      </c>
      <c r="B40" s="22" t="s">
        <v>13</v>
      </c>
      <c r="C40" t="s">
        <v>17</v>
      </c>
      <c r="D40" s="7">
        <v>45790.0</v>
      </c>
      <c r="E40" t="s">
        <v>182</v>
      </c>
      <c r="F40" t="s">
        <v>179</v>
      </c>
      <c r="G40" s="8">
        <v>420</v>
      </c>
      <c r="H40" s="9">
        <v>20000.0</v>
      </c>
      <c r="I40" s="11">
        <v>1.386</v>
      </c>
      <c r="J40" s="13">
        <v>0</v>
      </c>
      <c r="K40" s="9">
        <v>27720.0</v>
      </c>
    </row>
    <row r="41" spans="1:16">
      <c r="A41" s="14" t="s">
        <v>181</v>
      </c>
      <c r="B41" s="23" t="s">
        <v>13</v>
      </c>
      <c r="C41" s="14" t="s">
        <v>17</v>
      </c>
      <c r="D41" s="16">
        <v>45790.0</v>
      </c>
      <c r="E41" s="14" t="s">
        <v>182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27720.0</v>
      </c>
      <c r="P41" s="21" t="s">
        <v>183</v>
      </c>
    </row>
    <row r="42" spans="1:16">
      <c r="A42" t="s">
        <v>191</v>
      </c>
      <c r="B42" s="22" t="s">
        <v>13</v>
      </c>
      <c r="C42" t="s">
        <v>17</v>
      </c>
      <c r="D42" s="7">
        <v>45791.0</v>
      </c>
      <c r="E42" t="s">
        <v>192</v>
      </c>
      <c r="F42" t="s">
        <v>31</v>
      </c>
      <c r="G42" s="8">
        <v>10</v>
      </c>
      <c r="H42" s="9">
        <v>10500.0</v>
      </c>
      <c r="I42" s="11">
        <v>0</v>
      </c>
      <c r="J42" s="13">
        <v>150.0</v>
      </c>
      <c r="K42" s="9">
        <v>1575.0</v>
      </c>
    </row>
    <row r="43" spans="1:16">
      <c r="A43" s="14" t="s">
        <v>191</v>
      </c>
      <c r="B43" s="23" t="s">
        <v>13</v>
      </c>
      <c r="C43" s="14" t="s">
        <v>17</v>
      </c>
      <c r="D43" s="16">
        <v>45791.0</v>
      </c>
      <c r="E43" s="14" t="s">
        <v>192</v>
      </c>
      <c r="F43" s="14" t="s">
        <v>21</v>
      </c>
      <c r="G43" s="14"/>
      <c r="H43" s="14"/>
      <c r="I43" s="14"/>
      <c r="J43" s="14"/>
      <c r="K43" s="14"/>
      <c r="L43" s="17">
        <v>236.25</v>
      </c>
      <c r="M43" s="18">
        <v>0.0</v>
      </c>
      <c r="N43" s="19">
        <v>0</v>
      </c>
      <c r="O43" s="20">
        <v>1338.75</v>
      </c>
      <c r="P43" s="21" t="s">
        <v>193</v>
      </c>
    </row>
    <row r="44" spans="1:16">
      <c r="A44" s="14"/>
      <c r="B44" s="14"/>
      <c r="C44" s="14"/>
      <c r="D44" s="14"/>
      <c r="E44" s="14"/>
      <c r="F44" s="14"/>
      <c r="G44" s="24">
        <f>SUM(G1:G43)</f>
        <v>3085</v>
      </c>
      <c r="H44" s="14"/>
      <c r="I44" s="24">
        <f>SUM(I1:I43)</f>
        <v>6.426</v>
      </c>
      <c r="J44" s="24">
        <f>SUM(J1:J43)</f>
        <v>21330</v>
      </c>
      <c r="K44" s="25">
        <f>SUM(K1:K43)</f>
        <v>282338</v>
      </c>
      <c r="L44" s="25">
        <f>SUM(L1:L43)</f>
        <v>4182.2</v>
      </c>
      <c r="M44" s="25">
        <f>SUM(M1:M43)</f>
        <v>0</v>
      </c>
      <c r="N44" s="25">
        <f>SUM(N1:N43)</f>
        <v>0</v>
      </c>
      <c r="O44" s="26">
        <f>K44+M44-L44+N44</f>
        <v>278155.8</v>
      </c>
      <c r="P44" s="14"/>
    </row>
    <row r="46" spans="1:16">
      <c r="L46" s="27" t="s">
        <v>194</v>
      </c>
      <c r="M46" s="28"/>
      <c r="N46" s="28"/>
      <c r="O46" s="29">
        <v>8</v>
      </c>
    </row>
  </sheetData>
  <mergeCells>
    <mergeCell ref="L46:N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5"/>
  <sheetViews>
    <sheetView tabSelected="0" workbookViewId="0" showGridLines="true" showRowColHeaders="1">
      <selection activeCell="C25" sqref="C25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195</v>
      </c>
      <c r="B2" s="10">
        <v>49.051</v>
      </c>
      <c r="C2" s="12">
        <v>0.0</v>
      </c>
    </row>
    <row r="3" spans="1:3">
      <c r="A3" t="s">
        <v>196</v>
      </c>
      <c r="B3" s="10">
        <v>5.08</v>
      </c>
      <c r="C3" s="12">
        <v>0.0</v>
      </c>
    </row>
    <row r="4" spans="1:3">
      <c r="A4" t="s">
        <v>197</v>
      </c>
      <c r="B4" s="10">
        <v>0.024</v>
      </c>
      <c r="C4" s="12">
        <v>0.0</v>
      </c>
    </row>
    <row r="5" spans="1:3">
      <c r="A5" t="s">
        <v>198</v>
      </c>
      <c r="B5" s="10">
        <v>0.0</v>
      </c>
      <c r="C5" s="12">
        <v>42066.0</v>
      </c>
    </row>
    <row r="6" spans="1:3">
      <c r="A6" t="s">
        <v>199</v>
      </c>
      <c r="B6" s="10">
        <v>25.438</v>
      </c>
      <c r="C6" s="12">
        <v>0.0</v>
      </c>
    </row>
    <row r="7" spans="1:3">
      <c r="A7" t="s">
        <v>200</v>
      </c>
      <c r="B7" s="10">
        <v>700.0</v>
      </c>
      <c r="C7" s="12">
        <v>0.0</v>
      </c>
    </row>
    <row r="8" spans="1:3">
      <c r="A8" t="s">
        <v>201</v>
      </c>
      <c r="B8" s="10">
        <v>50.223</v>
      </c>
      <c r="C8" s="12">
        <v>0.0</v>
      </c>
    </row>
    <row r="9" spans="1:3">
      <c r="A9" t="s">
        <v>202</v>
      </c>
      <c r="B9" s="10">
        <v>21.943</v>
      </c>
      <c r="C9" s="12">
        <v>0.0</v>
      </c>
    </row>
    <row r="10" spans="1:3">
      <c r="A10" t="s">
        <v>203</v>
      </c>
      <c r="B10" s="10">
        <v>0.235</v>
      </c>
      <c r="C10" s="12">
        <v>0.0</v>
      </c>
    </row>
    <row r="11" spans="1:3">
      <c r="A11" t="s">
        <v>204</v>
      </c>
      <c r="B11" s="10">
        <v>0.171</v>
      </c>
      <c r="C11" s="12">
        <v>0.0</v>
      </c>
    </row>
    <row r="12" spans="1:3">
      <c r="A12" t="s">
        <v>205</v>
      </c>
      <c r="B12" s="10">
        <v>39.77</v>
      </c>
      <c r="C12" s="12">
        <v>0.0</v>
      </c>
    </row>
    <row r="13" spans="1:3">
      <c r="A13" t="s">
        <v>206</v>
      </c>
      <c r="B13" s="10">
        <v>47.338</v>
      </c>
      <c r="C13" s="12">
        <v>0.0</v>
      </c>
    </row>
    <row r="14" spans="1:3">
      <c r="A14" t="s">
        <v>207</v>
      </c>
      <c r="B14" s="10">
        <v>31.416</v>
      </c>
      <c r="C14" s="12">
        <v>0.0</v>
      </c>
    </row>
    <row r="15" spans="1:3">
      <c r="A15" t="s">
        <v>208</v>
      </c>
      <c r="B15" s="10">
        <v>2.0</v>
      </c>
      <c r="C15" s="12">
        <v>0.0</v>
      </c>
    </row>
    <row r="16" spans="1:3">
      <c r="A16" t="s">
        <v>209</v>
      </c>
      <c r="B16" s="10">
        <v>6.22</v>
      </c>
      <c r="C16" s="12">
        <v>0.0</v>
      </c>
    </row>
    <row r="17" spans="1:3">
      <c r="A17" t="s">
        <v>210</v>
      </c>
      <c r="B17" s="10">
        <v>31.684</v>
      </c>
      <c r="C17" s="12">
        <v>0.0</v>
      </c>
    </row>
    <row r="20" spans="1:3">
      <c r="A20" t="s">
        <v>211</v>
      </c>
      <c r="B20" s="10">
        <v>205.552</v>
      </c>
      <c r="C20" s="12">
        <v>0.0</v>
      </c>
    </row>
    <row r="21" spans="1:3">
      <c r="A21" t="s">
        <v>212</v>
      </c>
      <c r="B21" s="10">
        <v>71.357</v>
      </c>
      <c r="C21" s="12">
        <v>0.0</v>
      </c>
    </row>
    <row r="22" spans="1:3">
      <c r="A22" t="s">
        <v>213</v>
      </c>
      <c r="B22" s="10">
        <v>0.0</v>
      </c>
      <c r="C22" s="12">
        <v>42066.0</v>
      </c>
    </row>
    <row r="23" spans="1:3">
      <c r="A23" t="s">
        <v>210</v>
      </c>
      <c r="B23" s="10">
        <v>31.684</v>
      </c>
      <c r="C23" s="12">
        <v>0.0</v>
      </c>
    </row>
    <row r="24" spans="1:3">
      <c r="A24" t="s">
        <v>200</v>
      </c>
      <c r="B24" s="10">
        <v>700.0</v>
      </c>
      <c r="C24" s="12">
        <v>0.0</v>
      </c>
    </row>
    <row r="25" spans="1:3">
      <c r="A25" t="s">
        <v>208</v>
      </c>
      <c r="B25" s="10">
        <v>2.0</v>
      </c>
      <c r="C25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2025-05-14T11:16:43+00:00</dcterms:created>
  <dcterms:modified xsi:type="dcterms:W3CDTF">2025-05-14T11:16:43+00:00</dcterms:modified>
  <dc:title>Untitled Spreadsheet</dc:title>
  <dc:description/>
  <dc:subject/>
  <cp:keywords/>
  <cp:category/>
</cp:coreProperties>
</file>