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<sst xmlns="http://schemas.openxmlformats.org/spreadsheetml/2006/main" uniqueCount="35">
  <si>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</si>
  <si>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</si>
  <si>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</si>
  <si>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</si>
  <si>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</si>
  <si>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</si>
  <si>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</si>
  <si>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</si>
  <si>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</si>
  <si>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</si>
  <si>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</si>
  <si>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</si>
  <si>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</si>
  <si>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</si>
  <si>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</si>
  <si>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Ультрадекор</t>
  </si>
  <si>
    <t>Безналичный</t>
  </si>
  <si>
    <t>Зубарев А.В.</t>
  </si>
  <si>
    <t>СП250514-1</t>
  </si>
  <si>
    <t>Щепа 100x100x100 Б/С Ель</t>
  </si>
  <si>
    <t>Скидка, доставка и итог</t>
  </si>
  <si>
    <t>Заполняемость:
Щепа - - - - 100% - - - - 31.684 м3</t>
  </si>
  <si>
    <t>Янченков А. П.</t>
  </si>
  <si>
    <t>Быстрова Ю.В.</t>
  </si>
  <si>
    <t>СП250514-3</t>
  </si>
  <si>
    <t>Пеллеты, белые 15кг</t>
  </si>
  <si>
    <t>Заполняемость:
Пеллеты, белые - - - - 100% - - - - 150 кг</t>
  </si>
  <si>
    <t>Общее количество отгрузок:</t>
  </si>
  <si>
    <t>Щепа</t>
  </si>
  <si>
    <t>Пеллеты, белые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</si>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</sst>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1" workbookViewId="0" showGridLines="true" showRowColHeaders="1">
      <pane ySplit="1" activePane="bottomLeft" state="frozen" topLeftCell="A2"/>
      <selection pane="bottomLeft" activeCell="L8" sqref="L8:O8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19.13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45791.0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45791.0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t="s">
        <v>22</v>
      </c>
      <c r="B4" s="22" t="s">
        <v>13</v>
      </c>
      <c r="C4" t="s">
        <v>23</v>
      </c>
      <c r="D4" s="7">
        <v>45791.0</v>
      </c>
      <c r="E4" t="s">
        <v>24</v>
      </c>
      <c r="F4" t="s">
        <v>25</v>
      </c>
      <c r="G4" s="8">
        <v>10</v>
      </c>
      <c r="H4" s="9">
        <v>10500.0</v>
      </c>
      <c r="I4" s="11">
        <v>0</v>
      </c>
      <c r="J4" s="13">
        <v>150.0</v>
      </c>
      <c r="K4" s="9">
        <v>1575.0</v>
      </c>
    </row>
    <row r="5" spans="1:16">
      <c r="A5" s="14" t="s">
        <v>22</v>
      </c>
      <c r="B5" s="23" t="s">
        <v>13</v>
      </c>
      <c r="C5" s="14" t="s">
        <v>23</v>
      </c>
      <c r="D5" s="16">
        <v>45791.0</v>
      </c>
      <c r="E5" s="14" t="s">
        <v>24</v>
      </c>
      <c r="F5" s="14" t="s">
        <v>20</v>
      </c>
      <c r="G5" s="14"/>
      <c r="H5" s="14"/>
      <c r="I5" s="14"/>
      <c r="J5" s="14"/>
      <c r="K5" s="14"/>
      <c r="L5" s="17">
        <v>236.25</v>
      </c>
      <c r="M5" s="18">
        <v>0.0</v>
      </c>
      <c r="N5" s="19">
        <v>0</v>
      </c>
      <c r="O5" s="20">
        <v>1338.75</v>
      </c>
      <c r="P5" s="21" t="s">
        <v>26</v>
      </c>
    </row>
    <row r="6" spans="1:16">
      <c r="A6" s="14"/>
      <c r="B6" s="14"/>
      <c r="C6" s="14"/>
      <c r="D6" s="14"/>
      <c r="E6" s="14"/>
      <c r="F6" s="14"/>
      <c r="G6" s="24">
        <f>SUM(G1:G5)</f>
        <v>31694</v>
      </c>
      <c r="H6" s="14"/>
      <c r="I6" s="24">
        <f>SUM(I1:I5)</f>
        <v>31.684</v>
      </c>
      <c r="J6" s="24">
        <f>SUM(J1:J5)</f>
        <v>150</v>
      </c>
      <c r="K6" s="25">
        <f>SUM(K1:K5)</f>
        <v>40318.2</v>
      </c>
      <c r="L6" s="25">
        <f>SUM(L1:L5)</f>
        <v>236.25</v>
      </c>
      <c r="M6" s="25">
        <f>SUM(M1:M5)</f>
        <v>0</v>
      </c>
      <c r="N6" s="25">
        <f>SUM(N1:N5)</f>
        <v>0</v>
      </c>
      <c r="O6" s="26">
        <f>K6+M6-L6+N6</f>
        <v>40081.95</v>
      </c>
      <c r="P6" s="14"/>
    </row>
    <row r="8" spans="1:16">
      <c r="L8" s="27" t="s">
        <v>27</v>
      </c>
      <c r="M8" s="28"/>
      <c r="N8" s="28"/>
      <c r="O8" s="29">
        <v>2</v>
      </c>
    </row>
  </sheetData>
  <mergeCells>
    <mergeCell ref="L8:N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19.138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2.41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45791.0</v>
      </c>
      <c r="E2" t="s">
        <v>18</v>
      </c>
      <c r="F2" t="s">
        <v>19</v>
      </c>
      <c r="G2" s="8">
        <v>31684</v>
      </c>
      <c r="H2" s="9">
        <v>1222.8</v>
      </c>
      <c r="I2" s="11">
        <v>31.684</v>
      </c>
      <c r="J2" s="13">
        <v>0</v>
      </c>
      <c r="K2" s="9">
        <v>38743.2</v>
      </c>
    </row>
    <row r="3" spans="1:16">
      <c r="A3" s="14" t="s">
        <v>15</v>
      </c>
      <c r="B3" s="15" t="s">
        <v>16</v>
      </c>
      <c r="C3" s="14" t="s">
        <v>17</v>
      </c>
      <c r="D3" s="16">
        <v>45791.0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38743.1952</v>
      </c>
      <c r="P3" s="21" t="s">
        <v>21</v>
      </c>
    </row>
    <row r="4" spans="1:16">
      <c r="A4" s="14"/>
      <c r="B4" s="14"/>
      <c r="C4" s="14"/>
      <c r="D4" s="14"/>
      <c r="E4" s="14"/>
      <c r="F4" s="14"/>
      <c r="G4" s="24">
        <f>SUM(G1:G3)</f>
        <v>31684</v>
      </c>
      <c r="H4" s="14"/>
      <c r="I4" s="24">
        <f>SUM(I1:I3)</f>
        <v>31.684</v>
      </c>
      <c r="J4" s="24">
        <f>SUM(J1:J3)</f>
        <v>0</v>
      </c>
      <c r="K4" s="25">
        <f>SUM(K1:K3)</f>
        <v>38743.2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38743.2</v>
      </c>
      <c r="P4" s="14"/>
    </row>
    <row r="6" spans="1:16">
      <c r="L6" s="27" t="s">
        <v>27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27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9.283" bestFit="true" customWidth="true" style="0"/>
    <col min="10" max="10" width="10.426" bestFit="true" customWidth="true" style="0"/>
    <col min="11" max="11" width="17.71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0.55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22</v>
      </c>
      <c r="B2" s="22" t="s">
        <v>13</v>
      </c>
      <c r="C2" t="s">
        <v>23</v>
      </c>
      <c r="D2" s="7">
        <v>45791.0</v>
      </c>
      <c r="E2" t="s">
        <v>24</v>
      </c>
      <c r="F2" t="s">
        <v>25</v>
      </c>
      <c r="G2" s="8">
        <v>10</v>
      </c>
      <c r="H2" s="9">
        <v>10500.0</v>
      </c>
      <c r="I2" s="11">
        <v>0</v>
      </c>
      <c r="J2" s="13">
        <v>150.0</v>
      </c>
      <c r="K2" s="9">
        <v>1575.0</v>
      </c>
    </row>
    <row r="3" spans="1:16">
      <c r="A3" s="14" t="s">
        <v>22</v>
      </c>
      <c r="B3" s="23" t="s">
        <v>13</v>
      </c>
      <c r="C3" s="14" t="s">
        <v>23</v>
      </c>
      <c r="D3" s="16">
        <v>45791.0</v>
      </c>
      <c r="E3" s="14" t="s">
        <v>24</v>
      </c>
      <c r="F3" s="14" t="s">
        <v>20</v>
      </c>
      <c r="G3" s="14"/>
      <c r="H3" s="14"/>
      <c r="I3" s="14"/>
      <c r="J3" s="14"/>
      <c r="K3" s="14"/>
      <c r="L3" s="17">
        <v>236.25</v>
      </c>
      <c r="M3" s="18">
        <v>0.0</v>
      </c>
      <c r="N3" s="19">
        <v>0</v>
      </c>
      <c r="O3" s="20">
        <v>1338.75</v>
      </c>
      <c r="P3" s="21" t="s">
        <v>26</v>
      </c>
    </row>
    <row r="4" spans="1:16">
      <c r="A4" s="14"/>
      <c r="B4" s="14"/>
      <c r="C4" s="14"/>
      <c r="D4" s="14"/>
      <c r="E4" s="14"/>
      <c r="F4" s="14"/>
      <c r="G4" s="24">
        <f>SUM(G1:G3)</f>
        <v>10</v>
      </c>
      <c r="H4" s="14"/>
      <c r="I4" s="24">
        <f>SUM(I1:I3)</f>
        <v>0</v>
      </c>
      <c r="J4" s="24">
        <f>SUM(J1:J3)</f>
        <v>150</v>
      </c>
      <c r="K4" s="25">
        <f>SUM(K1:K3)</f>
        <v>1575</v>
      </c>
      <c r="L4" s="25">
        <f>SUM(L1:L3)</f>
        <v>236.25</v>
      </c>
      <c r="M4" s="25">
        <f>SUM(M1:M3)</f>
        <v>0</v>
      </c>
      <c r="N4" s="25">
        <f>SUM(N1:N3)</f>
        <v>0</v>
      </c>
      <c r="O4" s="26">
        <f>K4+M4-L4+N4</f>
        <v>1338.75</v>
      </c>
      <c r="P4" s="14"/>
    </row>
    <row r="6" spans="1:16">
      <c r="L6" s="27" t="s">
        <v>27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C11" sqref="C11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28</v>
      </c>
      <c r="B2" s="10">
        <v>31.684</v>
      </c>
      <c r="C2" s="12">
        <v>0.0</v>
      </c>
    </row>
    <row r="3" spans="1:3">
      <c r="A3" t="s">
        <v>29</v>
      </c>
      <c r="B3" s="10">
        <v>0.0</v>
      </c>
      <c r="C3" s="12">
        <v>150.0</v>
      </c>
    </row>
    <row r="6" spans="1:3">
      <c r="A6" t="s">
        <v>30</v>
      </c>
      <c r="B6" s="10">
        <v>0</v>
      </c>
      <c r="C6" s="12">
        <v>0</v>
      </c>
    </row>
    <row r="7" spans="1:3">
      <c r="A7" t="s">
        <v>31</v>
      </c>
      <c r="B7" s="10">
        <v>0</v>
      </c>
      <c r="C7" s="12">
        <v>0</v>
      </c>
    </row>
    <row r="8" spans="1:3">
      <c r="A8" t="s">
        <v>32</v>
      </c>
      <c r="B8" s="10">
        <v>0.0</v>
      </c>
      <c r="C8" s="12">
        <v>150.0</v>
      </c>
    </row>
    <row r="9" spans="1:3">
      <c r="A9" t="s">
        <v>28</v>
      </c>
      <c r="B9" s="10">
        <v>31.684</v>
      </c>
      <c r="C9" s="12">
        <v>0.0</v>
      </c>
    </row>
    <row r="10" spans="1:3">
      <c r="A10" t="s">
        <v>33</v>
      </c>
      <c r="B10" s="10">
        <v>0</v>
      </c>
      <c r="C10" s="12">
        <v>0</v>
      </c>
    </row>
    <row r="11" spans="1:3">
      <c r="A11" t="s">
        <v>34</v>
      </c>
      <c r="B11" s="10">
        <v>0</v>
      </c>
      <c r="C1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2025-05-15T05:09:09+00:00</dcterms:created>
  <dcterms:modified xsi:type="dcterms:W3CDTF">2025-05-15T05:09:09+00:00</dcterms:modified>
  <dc:title>Untitled Spreadsheet</dc:title>
  <dc:description/>
  <dc:subject/>
  <cp:keywords/>
  <cp:category/>
</cp:coreProperties>
</file>