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<sst xmlns="http://schemas.openxmlformats.org/spreadsheetml/2006/main" uniqueCount="20">
  <si>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01.01.2025 по 16.05.2025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</si>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</sst>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7.71" bestFit="true" customWidth="true" style="0"/>
    <col min="4" max="4" width="25.137" bestFit="true" customWidth="true" style="0"/>
    <col min="5" max="5" width="23.709" bestFit="true" customWidth="true" style="0"/>
    <col min="6" max="6" width="25.137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1757.439</v>
      </c>
      <c r="C3" s="8">
        <v>0.0</v>
      </c>
      <c r="D3" s="9">
        <v>49264307.89</v>
      </c>
      <c r="E3" s="9">
        <v>1470637.6</v>
      </c>
      <c r="F3" s="10">
        <v>10162535.78</v>
      </c>
      <c r="G3" s="34"/>
    </row>
    <row r="4" spans="1:7">
      <c r="A4" s="6" t="s">
        <v>8</v>
      </c>
      <c r="B4" s="7">
        <v>747.377</v>
      </c>
      <c r="C4" s="8">
        <v>0.0</v>
      </c>
      <c r="D4" s="9">
        <v>12233500.33</v>
      </c>
      <c r="E4" s="9">
        <v>29738.0</v>
      </c>
      <c r="F4" s="10">
        <v>309691.37</v>
      </c>
      <c r="G4" s="34"/>
    </row>
    <row r="5" spans="1:7">
      <c r="A5" s="6" t="s">
        <v>9</v>
      </c>
      <c r="B5" s="7">
        <v>0.0</v>
      </c>
      <c r="C5" s="8">
        <v>336050.0</v>
      </c>
      <c r="D5" s="9">
        <v>3449775.3</v>
      </c>
      <c r="E5" s="9">
        <v>21172.5</v>
      </c>
      <c r="F5" s="10">
        <v>315607.5</v>
      </c>
      <c r="G5" s="34"/>
    </row>
    <row r="6" spans="1:7">
      <c r="A6" s="6" t="s">
        <v>10</v>
      </c>
      <c r="B6" s="7">
        <v>3596.376</v>
      </c>
      <c r="C6" s="8">
        <v>0.0</v>
      </c>
      <c r="D6" s="9">
        <v>2172564.8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1100.0</v>
      </c>
      <c r="C7" s="8">
        <v>0.0</v>
      </c>
      <c r="D7" s="9">
        <v>455000.0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37.0</v>
      </c>
      <c r="C8" s="22">
        <v>0.0</v>
      </c>
      <c r="D8" s="23">
        <v>16500.0</v>
      </c>
      <c r="E8" s="23">
        <v>0</v>
      </c>
      <c r="F8" s="24">
        <v>18000.0</v>
      </c>
      <c r="G8" s="33"/>
    </row>
    <row r="9" spans="1:7">
      <c r="A9" s="19"/>
      <c r="B9" s="25">
        <f>SUM(B3:B8)</f>
        <v>7238.192</v>
      </c>
      <c r="C9" s="26">
        <f>SUM(C3:C8)</f>
        <v>336050</v>
      </c>
      <c r="D9" s="27">
        <f>SUM(D3:D8)</f>
        <v>67591648.32</v>
      </c>
      <c r="E9" s="27">
        <f>SUM(E3:E8)</f>
        <v>1521548.1</v>
      </c>
      <c r="F9" s="28">
        <f>SUM(F3:F8)</f>
        <v>10808034.65</v>
      </c>
      <c r="G9" s="35">
        <f>D9+E9+F9</f>
        <v>79921231.07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9592643.3</v>
      </c>
      <c r="E11" s="12">
        <v>24711.3</v>
      </c>
      <c r="F11" s="12">
        <v>1131306.86</v>
      </c>
      <c r="G11" s="36">
        <f>D11+E11+F11</f>
        <v>10748661.46</v>
      </c>
    </row>
    <row r="12" spans="1:7">
      <c r="A12" s="11" t="s">
        <v>14</v>
      </c>
      <c r="D12" s="13">
        <v>0</v>
      </c>
      <c r="E12" s="13">
        <v>0</v>
      </c>
      <c r="F12" s="14">
        <v>9313811.71</v>
      </c>
      <c r="G12" s="34"/>
    </row>
    <row r="13" spans="1:7">
      <c r="A13" s="11" t="s">
        <v>15</v>
      </c>
      <c r="D13" s="13">
        <v>406000.0</v>
      </c>
      <c r="E13" s="13">
        <v>0</v>
      </c>
      <c r="F13" s="14">
        <v>42000.0</v>
      </c>
      <c r="G13" s="34"/>
    </row>
    <row r="14" spans="1:7">
      <c r="A14" s="29" t="s">
        <v>16</v>
      </c>
      <c r="B14" s="19"/>
      <c r="C14" s="19"/>
      <c r="D14" s="30">
        <f>SUM(D3:D8)-D11+D12+D13</f>
        <v>58405005.02</v>
      </c>
      <c r="E14" s="30">
        <f>SUM(E3:E8)-E11+E12+E13</f>
        <v>1496836.8</v>
      </c>
      <c r="F14" s="30">
        <f>SUM(F3:F8)-F11+F12+F13</f>
        <v>19032539.5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519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59901841.82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19032539.5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78934381.32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2025-05-16T17:58:18+00:00</dcterms:created>
  <dcterms:modified xsi:type="dcterms:W3CDTF">2025-05-16T17:58:18+00:00</dcterms:modified>
  <dc:title>Untitled Spreadsheet</dc:title>
  <dc:description/>
  <dc:subject/>
  <cp:keywords/>
  <cp:category/>
</cp:coreProperties>
</file>