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<sst xmlns="http://schemas.openxmlformats.org/spreadsheetml/2006/main" uniqueCount="48">
  <si>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</si>
  <si>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</si>
  <si>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</si>
  <si>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</si>
  <si>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</si>
  <si>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</si>
  <si>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</si>
  <si>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</si>
  <si>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</si>
  <si>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</si>
  <si>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</si>
  <si>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</si>
  <si>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</si>
  <si>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</si>
  <si>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</si>
  <si>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GRAND GRUP ORMAN ÜRÜNLERİ </t>
  </si>
  <si>
    <t>Безналичный</t>
  </si>
  <si>
    <t>Быстрова Ю.В.</t>
  </si>
  <si>
    <t>СП240403-2</t>
  </si>
  <si>
    <t>Блок-хаус 28x135x3000 Оптима Ель</t>
  </si>
  <si>
    <t>Вагонка «Штиль» 14x110x2500 Норма Ель</t>
  </si>
  <si>
    <t>Вагонка «Штиль» 14x110x2700 Норма Ель</t>
  </si>
  <si>
    <t>Вагонка «Штиль» 14x110x6000 Норма Ель</t>
  </si>
  <si>
    <t>Доска пола 18x100x6000 Оптима Ель</t>
  </si>
  <si>
    <t>Евровагонка 12.5x96x2400 Сорт C Ель</t>
  </si>
  <si>
    <t>Имитация бруса 17x135x3000 Оптима Ель</t>
  </si>
  <si>
    <t>Имитация бруса 17x135x6000 Оптима Ель</t>
  </si>
  <si>
    <t>Скидка, доставка и итог</t>
  </si>
  <si>
    <t>Заполняемость:
Блок-хаус - - - - 5.1% - - - - 2.54 м3
Вагонка «Штиль» - - - - 49.11% - - - - 24.452 м3
Доска пола - - - - 5.86% - - - - 2.916 м3
Евровагонка - - - - 5.09% - - - - 2.534 м3
Имитация бруса - - - - 34.84% - - - - 17.35 м3</t>
  </si>
  <si>
    <t>ООО Ультрадекор</t>
  </si>
  <si>
    <t>СП240404-1</t>
  </si>
  <si>
    <t>Щепа 100x100x100 Б/С Ель</t>
  </si>
  <si>
    <t>Заполняемость:
Щепа - - - - 100% - - - - 31.684 м3</t>
  </si>
  <si>
    <t>ВЛК-ЭКСПРЕСС</t>
  </si>
  <si>
    <t>СП240404-4</t>
  </si>
  <si>
    <t>Заполняемость:
Щепа - - - - 100% - - - - 30.8 м3</t>
  </si>
  <si>
    <t>Общее количество отгрузок:</t>
  </si>
  <si>
    <t>Блок-хаус</t>
  </si>
  <si>
    <t>Вагонка «Штиль»</t>
  </si>
  <si>
    <t>Доска пола</t>
  </si>
  <si>
    <t>Евровагонка</t>
  </si>
  <si>
    <t>Имитация бруса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</si>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</sst>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1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7.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45386.0</v>
      </c>
      <c r="E2" t="s">
        <v>18</v>
      </c>
      <c r="F2" t="s">
        <v>19</v>
      </c>
      <c r="G2" s="8">
        <v>224</v>
      </c>
      <c r="H2" s="9">
        <v>15000.0</v>
      </c>
      <c r="I2" s="11">
        <v>2.54</v>
      </c>
      <c r="J2" s="13">
        <v>0</v>
      </c>
      <c r="K2" s="9">
        <v>38100.0</v>
      </c>
    </row>
    <row r="3" spans="1:16">
      <c r="A3" t="s">
        <v>15</v>
      </c>
      <c r="B3" s="6" t="s">
        <v>16</v>
      </c>
      <c r="C3" t="s">
        <v>17</v>
      </c>
      <c r="D3" s="7">
        <v>45386.0</v>
      </c>
      <c r="E3" t="s">
        <v>18</v>
      </c>
      <c r="F3" t="s">
        <v>20</v>
      </c>
      <c r="G3" s="8">
        <v>648</v>
      </c>
      <c r="H3" s="9">
        <v>14000.0</v>
      </c>
      <c r="I3" s="11">
        <v>2.495</v>
      </c>
      <c r="J3" s="13">
        <v>0</v>
      </c>
      <c r="K3" s="9">
        <v>34930.0</v>
      </c>
    </row>
    <row r="4" spans="1:16">
      <c r="A4" t="s">
        <v>15</v>
      </c>
      <c r="B4" s="6" t="s">
        <v>16</v>
      </c>
      <c r="C4" t="s">
        <v>17</v>
      </c>
      <c r="D4" s="7">
        <v>45386.0</v>
      </c>
      <c r="E4" t="s">
        <v>18</v>
      </c>
      <c r="F4" t="s">
        <v>20</v>
      </c>
      <c r="G4" s="8">
        <v>648</v>
      </c>
      <c r="H4" s="9">
        <v>14000.0</v>
      </c>
      <c r="I4" s="11">
        <v>2.495</v>
      </c>
      <c r="J4" s="13">
        <v>0</v>
      </c>
      <c r="K4" s="9">
        <v>34930.0</v>
      </c>
    </row>
    <row r="5" spans="1:16">
      <c r="A5" t="s">
        <v>15</v>
      </c>
      <c r="B5" s="6" t="s">
        <v>16</v>
      </c>
      <c r="C5" t="s">
        <v>17</v>
      </c>
      <c r="D5" s="7">
        <v>45386.0</v>
      </c>
      <c r="E5" t="s">
        <v>18</v>
      </c>
      <c r="F5" t="s">
        <v>20</v>
      </c>
      <c r="G5" s="8">
        <v>648</v>
      </c>
      <c r="H5" s="9">
        <v>14000.0</v>
      </c>
      <c r="I5" s="11">
        <v>2.495</v>
      </c>
      <c r="J5" s="13">
        <v>0</v>
      </c>
      <c r="K5" s="9">
        <v>34930.0</v>
      </c>
    </row>
    <row r="6" spans="1:16">
      <c r="A6" t="s">
        <v>15</v>
      </c>
      <c r="B6" s="6" t="s">
        <v>16</v>
      </c>
      <c r="C6" t="s">
        <v>17</v>
      </c>
      <c r="D6" s="7">
        <v>45386.0</v>
      </c>
      <c r="E6" t="s">
        <v>18</v>
      </c>
      <c r="F6" t="s">
        <v>20</v>
      </c>
      <c r="G6" s="8">
        <v>648</v>
      </c>
      <c r="H6" s="9">
        <v>14000.0</v>
      </c>
      <c r="I6" s="11">
        <v>2.495</v>
      </c>
      <c r="J6" s="13">
        <v>0</v>
      </c>
      <c r="K6" s="9">
        <v>34930.0</v>
      </c>
    </row>
    <row r="7" spans="1:16">
      <c r="A7" t="s">
        <v>15</v>
      </c>
      <c r="B7" s="6" t="s">
        <v>16</v>
      </c>
      <c r="C7" t="s">
        <v>17</v>
      </c>
      <c r="D7" s="7">
        <v>45386.0</v>
      </c>
      <c r="E7" t="s">
        <v>18</v>
      </c>
      <c r="F7" t="s">
        <v>21</v>
      </c>
      <c r="G7" s="8">
        <v>648</v>
      </c>
      <c r="H7" s="9">
        <v>14000.0</v>
      </c>
      <c r="I7" s="11">
        <v>2.694</v>
      </c>
      <c r="J7" s="13">
        <v>0</v>
      </c>
      <c r="K7" s="9">
        <v>37716.0</v>
      </c>
    </row>
    <row r="8" spans="1:16">
      <c r="A8" t="s">
        <v>15</v>
      </c>
      <c r="B8" s="6" t="s">
        <v>16</v>
      </c>
      <c r="C8" t="s">
        <v>17</v>
      </c>
      <c r="D8" s="7">
        <v>45386.0</v>
      </c>
      <c r="E8" t="s">
        <v>18</v>
      </c>
      <c r="F8" t="s">
        <v>21</v>
      </c>
      <c r="G8" s="8">
        <v>648</v>
      </c>
      <c r="H8" s="9">
        <v>14000.0</v>
      </c>
      <c r="I8" s="11">
        <v>2.694</v>
      </c>
      <c r="J8" s="13">
        <v>0</v>
      </c>
      <c r="K8" s="9">
        <v>37716.0</v>
      </c>
    </row>
    <row r="9" spans="1:16">
      <c r="A9" t="s">
        <v>15</v>
      </c>
      <c r="B9" s="6" t="s">
        <v>16</v>
      </c>
      <c r="C9" t="s">
        <v>17</v>
      </c>
      <c r="D9" s="7">
        <v>45386.0</v>
      </c>
      <c r="E9" t="s">
        <v>18</v>
      </c>
      <c r="F9" t="s">
        <v>21</v>
      </c>
      <c r="G9" s="8">
        <v>648</v>
      </c>
      <c r="H9" s="9">
        <v>14000.0</v>
      </c>
      <c r="I9" s="11">
        <v>2.694</v>
      </c>
      <c r="J9" s="13">
        <v>0</v>
      </c>
      <c r="K9" s="9">
        <v>37716.0</v>
      </c>
    </row>
    <row r="10" spans="1:16">
      <c r="A10" t="s">
        <v>15</v>
      </c>
      <c r="B10" s="6" t="s">
        <v>16</v>
      </c>
      <c r="C10" t="s">
        <v>17</v>
      </c>
      <c r="D10" s="7">
        <v>45386.0</v>
      </c>
      <c r="E10" t="s">
        <v>18</v>
      </c>
      <c r="F10" t="s">
        <v>21</v>
      </c>
      <c r="G10" s="8">
        <v>648</v>
      </c>
      <c r="H10" s="9">
        <v>14000.0</v>
      </c>
      <c r="I10" s="11">
        <v>2.694</v>
      </c>
      <c r="J10" s="13">
        <v>0</v>
      </c>
      <c r="K10" s="9">
        <v>37716.0</v>
      </c>
    </row>
    <row r="11" spans="1:16">
      <c r="A11" t="s">
        <v>15</v>
      </c>
      <c r="B11" s="6" t="s">
        <v>16</v>
      </c>
      <c r="C11" t="s">
        <v>17</v>
      </c>
      <c r="D11" s="7">
        <v>45386.0</v>
      </c>
      <c r="E11" t="s">
        <v>18</v>
      </c>
      <c r="F11" t="s">
        <v>22</v>
      </c>
      <c r="G11" s="8">
        <v>400</v>
      </c>
      <c r="H11" s="9">
        <v>14000.0</v>
      </c>
      <c r="I11" s="11">
        <v>3.696</v>
      </c>
      <c r="J11" s="13">
        <v>0</v>
      </c>
      <c r="K11" s="9">
        <v>51744.0</v>
      </c>
    </row>
    <row r="12" spans="1:16">
      <c r="A12" t="s">
        <v>15</v>
      </c>
      <c r="B12" s="6" t="s">
        <v>16</v>
      </c>
      <c r="C12" t="s">
        <v>17</v>
      </c>
      <c r="D12" s="7">
        <v>45386.0</v>
      </c>
      <c r="E12" t="s">
        <v>18</v>
      </c>
      <c r="F12" t="s">
        <v>23</v>
      </c>
      <c r="G12" s="8">
        <v>270</v>
      </c>
      <c r="H12" s="9">
        <v>15000.0</v>
      </c>
      <c r="I12" s="11">
        <v>2.916</v>
      </c>
      <c r="J12" s="13">
        <v>0</v>
      </c>
      <c r="K12" s="9">
        <v>43740.0</v>
      </c>
    </row>
    <row r="13" spans="1:16">
      <c r="A13" t="s">
        <v>15</v>
      </c>
      <c r="B13" s="6" t="s">
        <v>16</v>
      </c>
      <c r="C13" t="s">
        <v>17</v>
      </c>
      <c r="D13" s="7">
        <v>45386.0</v>
      </c>
      <c r="E13" t="s">
        <v>18</v>
      </c>
      <c r="F13" t="s">
        <v>24</v>
      </c>
      <c r="G13" s="8">
        <v>880</v>
      </c>
      <c r="H13" s="9">
        <v>13000.0</v>
      </c>
      <c r="I13" s="11">
        <v>2.534</v>
      </c>
      <c r="J13" s="13">
        <v>0</v>
      </c>
      <c r="K13" s="9">
        <v>32942.0</v>
      </c>
    </row>
    <row r="14" spans="1:16">
      <c r="A14" t="s">
        <v>15</v>
      </c>
      <c r="B14" s="6" t="s">
        <v>16</v>
      </c>
      <c r="C14" t="s">
        <v>17</v>
      </c>
      <c r="D14" s="7">
        <v>45386.0</v>
      </c>
      <c r="E14" t="s">
        <v>18</v>
      </c>
      <c r="F14" t="s">
        <v>25</v>
      </c>
      <c r="G14" s="8">
        <v>420</v>
      </c>
      <c r="H14" s="9">
        <v>15000.0</v>
      </c>
      <c r="I14" s="11">
        <v>2.892</v>
      </c>
      <c r="J14" s="13">
        <v>0</v>
      </c>
      <c r="K14" s="9">
        <v>43380.0</v>
      </c>
    </row>
    <row r="15" spans="1:16">
      <c r="A15" t="s">
        <v>15</v>
      </c>
      <c r="B15" s="6" t="s">
        <v>16</v>
      </c>
      <c r="C15" t="s">
        <v>17</v>
      </c>
      <c r="D15" s="7">
        <v>45386.0</v>
      </c>
      <c r="E15" t="s">
        <v>18</v>
      </c>
      <c r="F15" t="s">
        <v>26</v>
      </c>
      <c r="G15" s="8">
        <v>420</v>
      </c>
      <c r="H15" s="9">
        <v>15000.0</v>
      </c>
      <c r="I15" s="11">
        <v>5.783</v>
      </c>
      <c r="J15" s="13">
        <v>0</v>
      </c>
      <c r="K15" s="9">
        <v>86745.0</v>
      </c>
    </row>
    <row r="16" spans="1:16">
      <c r="A16" t="s">
        <v>15</v>
      </c>
      <c r="B16" s="6" t="s">
        <v>16</v>
      </c>
      <c r="C16" t="s">
        <v>17</v>
      </c>
      <c r="D16" s="7">
        <v>45386.0</v>
      </c>
      <c r="E16" t="s">
        <v>18</v>
      </c>
      <c r="F16" t="s">
        <v>26</v>
      </c>
      <c r="G16" s="8">
        <v>420</v>
      </c>
      <c r="H16" s="9">
        <v>15000.0</v>
      </c>
      <c r="I16" s="11">
        <v>5.783</v>
      </c>
      <c r="J16" s="13">
        <v>0</v>
      </c>
      <c r="K16" s="9">
        <v>86745.0</v>
      </c>
    </row>
    <row r="17" spans="1:16">
      <c r="A17" t="s">
        <v>15</v>
      </c>
      <c r="B17" s="6" t="s">
        <v>16</v>
      </c>
      <c r="C17" t="s">
        <v>17</v>
      </c>
      <c r="D17" s="7">
        <v>45386.0</v>
      </c>
      <c r="E17" t="s">
        <v>18</v>
      </c>
      <c r="F17" t="s">
        <v>25</v>
      </c>
      <c r="G17" s="8">
        <v>420</v>
      </c>
      <c r="H17" s="9">
        <v>15000.0</v>
      </c>
      <c r="I17" s="11">
        <v>2.892</v>
      </c>
      <c r="J17" s="13">
        <v>0</v>
      </c>
      <c r="K17" s="9">
        <v>43380.0</v>
      </c>
    </row>
    <row r="18" spans="1:16">
      <c r="A18" s="14" t="s">
        <v>15</v>
      </c>
      <c r="B18" s="15" t="s">
        <v>16</v>
      </c>
      <c r="C18" s="14" t="s">
        <v>17</v>
      </c>
      <c r="D18" s="16">
        <v>45386.0</v>
      </c>
      <c r="E18" s="14" t="s">
        <v>18</v>
      </c>
      <c r="F18" s="14" t="s">
        <v>27</v>
      </c>
      <c r="G18" s="14"/>
      <c r="H18" s="14"/>
      <c r="I18" s="14"/>
      <c r="J18" s="14"/>
      <c r="K18" s="14"/>
      <c r="L18" s="17">
        <v>0</v>
      </c>
      <c r="M18" s="18">
        <v>0.0</v>
      </c>
      <c r="N18" s="19">
        <v>0</v>
      </c>
      <c r="O18" s="20">
        <v>717360.0</v>
      </c>
      <c r="P18" s="21" t="s">
        <v>28</v>
      </c>
    </row>
    <row r="19" spans="1:16">
      <c r="A19" t="s">
        <v>29</v>
      </c>
      <c r="B19" s="6" t="s">
        <v>16</v>
      </c>
      <c r="C19" t="s">
        <v>17</v>
      </c>
      <c r="D19" s="7">
        <v>45386.0</v>
      </c>
      <c r="E19" t="s">
        <v>30</v>
      </c>
      <c r="F19" t="s">
        <v>31</v>
      </c>
      <c r="G19" s="8">
        <v>31684</v>
      </c>
      <c r="H19" s="9">
        <v>1319.0</v>
      </c>
      <c r="I19" s="11">
        <v>31.684</v>
      </c>
      <c r="J19" s="13">
        <v>0</v>
      </c>
      <c r="K19" s="9">
        <v>41791.2</v>
      </c>
    </row>
    <row r="20" spans="1:16">
      <c r="A20" s="14" t="s">
        <v>29</v>
      </c>
      <c r="B20" s="15" t="s">
        <v>16</v>
      </c>
      <c r="C20" s="14" t="s">
        <v>17</v>
      </c>
      <c r="D20" s="16">
        <v>45386.0</v>
      </c>
      <c r="E20" s="14" t="s">
        <v>30</v>
      </c>
      <c r="F20" s="14" t="s">
        <v>27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41791.196</v>
      </c>
      <c r="P20" s="21" t="s">
        <v>32</v>
      </c>
    </row>
    <row r="21" spans="1:16">
      <c r="A21" t="s">
        <v>33</v>
      </c>
      <c r="B21" s="6" t="s">
        <v>16</v>
      </c>
      <c r="C21" t="s">
        <v>17</v>
      </c>
      <c r="D21" s="7">
        <v>45386.0</v>
      </c>
      <c r="E21" t="s">
        <v>34</v>
      </c>
      <c r="F21" t="s">
        <v>31</v>
      </c>
      <c r="G21" s="8">
        <v>30800</v>
      </c>
      <c r="H21" s="9">
        <v>720.0</v>
      </c>
      <c r="I21" s="11">
        <v>30.8</v>
      </c>
      <c r="J21" s="13">
        <v>0</v>
      </c>
      <c r="K21" s="9">
        <v>22176.0</v>
      </c>
    </row>
    <row r="22" spans="1:16">
      <c r="A22" s="14" t="s">
        <v>33</v>
      </c>
      <c r="B22" s="15" t="s">
        <v>16</v>
      </c>
      <c r="C22" s="14" t="s">
        <v>17</v>
      </c>
      <c r="D22" s="16">
        <v>45386.0</v>
      </c>
      <c r="E22" s="14" t="s">
        <v>34</v>
      </c>
      <c r="F22" s="14" t="s">
        <v>27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22176.0</v>
      </c>
      <c r="P22" s="21" t="s">
        <v>35</v>
      </c>
    </row>
    <row r="23" spans="1:16">
      <c r="A23" s="14"/>
      <c r="B23" s="14"/>
      <c r="C23" s="14"/>
      <c r="D23" s="14"/>
      <c r="E23" s="14"/>
      <c r="F23" s="14"/>
      <c r="G23" s="22">
        <f>SUM(G1:G22)</f>
        <v>71122</v>
      </c>
      <c r="H23" s="14"/>
      <c r="I23" s="22">
        <f>SUM(I1:I22)</f>
        <v>112.276</v>
      </c>
      <c r="J23" s="22">
        <f>SUM(J1:J22)</f>
        <v>0</v>
      </c>
      <c r="K23" s="23">
        <f>SUM(K1:K22)</f>
        <v>781327.2</v>
      </c>
      <c r="L23" s="23">
        <f>SUM(L1:L22)</f>
        <v>0</v>
      </c>
      <c r="M23" s="23">
        <f>SUM(M1:M22)</f>
        <v>0</v>
      </c>
      <c r="N23" s="23">
        <f>SUM(N1:N22)</f>
        <v>0</v>
      </c>
      <c r="O23" s="24">
        <f>K23+M23-L23+N23</f>
        <v>781327.2</v>
      </c>
      <c r="P23" s="14"/>
    </row>
    <row r="25" spans="1:16">
      <c r="L25" s="25" t="s">
        <v>36</v>
      </c>
      <c r="M25" s="26"/>
      <c r="N25" s="26"/>
      <c r="O25" s="27">
        <v>3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0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7.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45386.0</v>
      </c>
      <c r="E2" t="s">
        <v>18</v>
      </c>
      <c r="F2" t="s">
        <v>19</v>
      </c>
      <c r="G2" s="8">
        <v>224</v>
      </c>
      <c r="H2" s="9">
        <v>15000.0</v>
      </c>
      <c r="I2" s="11">
        <v>2.54</v>
      </c>
      <c r="J2" s="13">
        <v>0</v>
      </c>
      <c r="K2" s="9">
        <v>38100.0</v>
      </c>
    </row>
    <row r="3" spans="1:16">
      <c r="A3" t="s">
        <v>15</v>
      </c>
      <c r="B3" s="6" t="s">
        <v>16</v>
      </c>
      <c r="C3" t="s">
        <v>17</v>
      </c>
      <c r="D3" s="7">
        <v>45386.0</v>
      </c>
      <c r="E3" t="s">
        <v>18</v>
      </c>
      <c r="F3" t="s">
        <v>20</v>
      </c>
      <c r="G3" s="8">
        <v>648</v>
      </c>
      <c r="H3" s="9">
        <v>14000.0</v>
      </c>
      <c r="I3" s="11">
        <v>2.495</v>
      </c>
      <c r="J3" s="13">
        <v>0</v>
      </c>
      <c r="K3" s="9">
        <v>34930.0</v>
      </c>
    </row>
    <row r="4" spans="1:16">
      <c r="A4" t="s">
        <v>15</v>
      </c>
      <c r="B4" s="6" t="s">
        <v>16</v>
      </c>
      <c r="C4" t="s">
        <v>17</v>
      </c>
      <c r="D4" s="7">
        <v>45386.0</v>
      </c>
      <c r="E4" t="s">
        <v>18</v>
      </c>
      <c r="F4" t="s">
        <v>20</v>
      </c>
      <c r="G4" s="8">
        <v>648</v>
      </c>
      <c r="H4" s="9">
        <v>14000.0</v>
      </c>
      <c r="I4" s="11">
        <v>2.495</v>
      </c>
      <c r="J4" s="13">
        <v>0</v>
      </c>
      <c r="K4" s="9">
        <v>34930.0</v>
      </c>
    </row>
    <row r="5" spans="1:16">
      <c r="A5" t="s">
        <v>15</v>
      </c>
      <c r="B5" s="6" t="s">
        <v>16</v>
      </c>
      <c r="C5" t="s">
        <v>17</v>
      </c>
      <c r="D5" s="7">
        <v>45386.0</v>
      </c>
      <c r="E5" t="s">
        <v>18</v>
      </c>
      <c r="F5" t="s">
        <v>20</v>
      </c>
      <c r="G5" s="8">
        <v>648</v>
      </c>
      <c r="H5" s="9">
        <v>14000.0</v>
      </c>
      <c r="I5" s="11">
        <v>2.495</v>
      </c>
      <c r="J5" s="13">
        <v>0</v>
      </c>
      <c r="K5" s="9">
        <v>34930.0</v>
      </c>
    </row>
    <row r="6" spans="1:16">
      <c r="A6" t="s">
        <v>15</v>
      </c>
      <c r="B6" s="6" t="s">
        <v>16</v>
      </c>
      <c r="C6" t="s">
        <v>17</v>
      </c>
      <c r="D6" s="7">
        <v>45386.0</v>
      </c>
      <c r="E6" t="s">
        <v>18</v>
      </c>
      <c r="F6" t="s">
        <v>20</v>
      </c>
      <c r="G6" s="8">
        <v>648</v>
      </c>
      <c r="H6" s="9">
        <v>14000.0</v>
      </c>
      <c r="I6" s="11">
        <v>2.495</v>
      </c>
      <c r="J6" s="13">
        <v>0</v>
      </c>
      <c r="K6" s="9">
        <v>34930.0</v>
      </c>
    </row>
    <row r="7" spans="1:16">
      <c r="A7" t="s">
        <v>15</v>
      </c>
      <c r="B7" s="6" t="s">
        <v>16</v>
      </c>
      <c r="C7" t="s">
        <v>17</v>
      </c>
      <c r="D7" s="7">
        <v>45386.0</v>
      </c>
      <c r="E7" t="s">
        <v>18</v>
      </c>
      <c r="F7" t="s">
        <v>21</v>
      </c>
      <c r="G7" s="8">
        <v>648</v>
      </c>
      <c r="H7" s="9">
        <v>14000.0</v>
      </c>
      <c r="I7" s="11">
        <v>2.694</v>
      </c>
      <c r="J7" s="13">
        <v>0</v>
      </c>
      <c r="K7" s="9">
        <v>37716.0</v>
      </c>
    </row>
    <row r="8" spans="1:16">
      <c r="A8" t="s">
        <v>15</v>
      </c>
      <c r="B8" s="6" t="s">
        <v>16</v>
      </c>
      <c r="C8" t="s">
        <v>17</v>
      </c>
      <c r="D8" s="7">
        <v>45386.0</v>
      </c>
      <c r="E8" t="s">
        <v>18</v>
      </c>
      <c r="F8" t="s">
        <v>21</v>
      </c>
      <c r="G8" s="8">
        <v>648</v>
      </c>
      <c r="H8" s="9">
        <v>14000.0</v>
      </c>
      <c r="I8" s="11">
        <v>2.694</v>
      </c>
      <c r="J8" s="13">
        <v>0</v>
      </c>
      <c r="K8" s="9">
        <v>37716.0</v>
      </c>
    </row>
    <row r="9" spans="1:16">
      <c r="A9" t="s">
        <v>15</v>
      </c>
      <c r="B9" s="6" t="s">
        <v>16</v>
      </c>
      <c r="C9" t="s">
        <v>17</v>
      </c>
      <c r="D9" s="7">
        <v>45386.0</v>
      </c>
      <c r="E9" t="s">
        <v>18</v>
      </c>
      <c r="F9" t="s">
        <v>21</v>
      </c>
      <c r="G9" s="8">
        <v>648</v>
      </c>
      <c r="H9" s="9">
        <v>14000.0</v>
      </c>
      <c r="I9" s="11">
        <v>2.694</v>
      </c>
      <c r="J9" s="13">
        <v>0</v>
      </c>
      <c r="K9" s="9">
        <v>37716.0</v>
      </c>
    </row>
    <row r="10" spans="1:16">
      <c r="A10" t="s">
        <v>15</v>
      </c>
      <c r="B10" s="6" t="s">
        <v>16</v>
      </c>
      <c r="C10" t="s">
        <v>17</v>
      </c>
      <c r="D10" s="7">
        <v>45386.0</v>
      </c>
      <c r="E10" t="s">
        <v>18</v>
      </c>
      <c r="F10" t="s">
        <v>21</v>
      </c>
      <c r="G10" s="8">
        <v>648</v>
      </c>
      <c r="H10" s="9">
        <v>14000.0</v>
      </c>
      <c r="I10" s="11">
        <v>2.694</v>
      </c>
      <c r="J10" s="13">
        <v>0</v>
      </c>
      <c r="K10" s="9">
        <v>37716.0</v>
      </c>
    </row>
    <row r="11" spans="1:16">
      <c r="A11" t="s">
        <v>15</v>
      </c>
      <c r="B11" s="6" t="s">
        <v>16</v>
      </c>
      <c r="C11" t="s">
        <v>17</v>
      </c>
      <c r="D11" s="7">
        <v>45386.0</v>
      </c>
      <c r="E11" t="s">
        <v>18</v>
      </c>
      <c r="F11" t="s">
        <v>22</v>
      </c>
      <c r="G11" s="8">
        <v>400</v>
      </c>
      <c r="H11" s="9">
        <v>14000.0</v>
      </c>
      <c r="I11" s="11">
        <v>3.696</v>
      </c>
      <c r="J11" s="13">
        <v>0</v>
      </c>
      <c r="K11" s="9">
        <v>51744.0</v>
      </c>
    </row>
    <row r="12" spans="1:16">
      <c r="A12" t="s">
        <v>15</v>
      </c>
      <c r="B12" s="6" t="s">
        <v>16</v>
      </c>
      <c r="C12" t="s">
        <v>17</v>
      </c>
      <c r="D12" s="7">
        <v>45386.0</v>
      </c>
      <c r="E12" t="s">
        <v>18</v>
      </c>
      <c r="F12" t="s">
        <v>23</v>
      </c>
      <c r="G12" s="8">
        <v>270</v>
      </c>
      <c r="H12" s="9">
        <v>15000.0</v>
      </c>
      <c r="I12" s="11">
        <v>2.916</v>
      </c>
      <c r="J12" s="13">
        <v>0</v>
      </c>
      <c r="K12" s="9">
        <v>43740.0</v>
      </c>
    </row>
    <row r="13" spans="1:16">
      <c r="A13" t="s">
        <v>15</v>
      </c>
      <c r="B13" s="6" t="s">
        <v>16</v>
      </c>
      <c r="C13" t="s">
        <v>17</v>
      </c>
      <c r="D13" s="7">
        <v>45386.0</v>
      </c>
      <c r="E13" t="s">
        <v>18</v>
      </c>
      <c r="F13" t="s">
        <v>24</v>
      </c>
      <c r="G13" s="8">
        <v>880</v>
      </c>
      <c r="H13" s="9">
        <v>13000.0</v>
      </c>
      <c r="I13" s="11">
        <v>2.534</v>
      </c>
      <c r="J13" s="13">
        <v>0</v>
      </c>
      <c r="K13" s="9">
        <v>32942.0</v>
      </c>
    </row>
    <row r="14" spans="1:16">
      <c r="A14" t="s">
        <v>15</v>
      </c>
      <c r="B14" s="6" t="s">
        <v>16</v>
      </c>
      <c r="C14" t="s">
        <v>17</v>
      </c>
      <c r="D14" s="7">
        <v>45386.0</v>
      </c>
      <c r="E14" t="s">
        <v>18</v>
      </c>
      <c r="F14" t="s">
        <v>25</v>
      </c>
      <c r="G14" s="8">
        <v>420</v>
      </c>
      <c r="H14" s="9">
        <v>15000.0</v>
      </c>
      <c r="I14" s="11">
        <v>2.892</v>
      </c>
      <c r="J14" s="13">
        <v>0</v>
      </c>
      <c r="K14" s="9">
        <v>43380.0</v>
      </c>
    </row>
    <row r="15" spans="1:16">
      <c r="A15" t="s">
        <v>15</v>
      </c>
      <c r="B15" s="6" t="s">
        <v>16</v>
      </c>
      <c r="C15" t="s">
        <v>17</v>
      </c>
      <c r="D15" s="7">
        <v>45386.0</v>
      </c>
      <c r="E15" t="s">
        <v>18</v>
      </c>
      <c r="F15" t="s">
        <v>26</v>
      </c>
      <c r="G15" s="8">
        <v>420</v>
      </c>
      <c r="H15" s="9">
        <v>15000.0</v>
      </c>
      <c r="I15" s="11">
        <v>5.783</v>
      </c>
      <c r="J15" s="13">
        <v>0</v>
      </c>
      <c r="K15" s="9">
        <v>86745.0</v>
      </c>
    </row>
    <row r="16" spans="1:16">
      <c r="A16" t="s">
        <v>15</v>
      </c>
      <c r="B16" s="6" t="s">
        <v>16</v>
      </c>
      <c r="C16" t="s">
        <v>17</v>
      </c>
      <c r="D16" s="7">
        <v>45386.0</v>
      </c>
      <c r="E16" t="s">
        <v>18</v>
      </c>
      <c r="F16" t="s">
        <v>26</v>
      </c>
      <c r="G16" s="8">
        <v>420</v>
      </c>
      <c r="H16" s="9">
        <v>15000.0</v>
      </c>
      <c r="I16" s="11">
        <v>5.783</v>
      </c>
      <c r="J16" s="13">
        <v>0</v>
      </c>
      <c r="K16" s="9">
        <v>86745.0</v>
      </c>
    </row>
    <row r="17" spans="1:16">
      <c r="A17" t="s">
        <v>15</v>
      </c>
      <c r="B17" s="6" t="s">
        <v>16</v>
      </c>
      <c r="C17" t="s">
        <v>17</v>
      </c>
      <c r="D17" s="7">
        <v>45386.0</v>
      </c>
      <c r="E17" t="s">
        <v>18</v>
      </c>
      <c r="F17" t="s">
        <v>25</v>
      </c>
      <c r="G17" s="8">
        <v>420</v>
      </c>
      <c r="H17" s="9">
        <v>15000.0</v>
      </c>
      <c r="I17" s="11">
        <v>2.892</v>
      </c>
      <c r="J17" s="13">
        <v>0</v>
      </c>
      <c r="K17" s="9">
        <v>43380.0</v>
      </c>
    </row>
    <row r="18" spans="1:16">
      <c r="A18" s="14" t="s">
        <v>15</v>
      </c>
      <c r="B18" s="15" t="s">
        <v>16</v>
      </c>
      <c r="C18" s="14" t="s">
        <v>17</v>
      </c>
      <c r="D18" s="16">
        <v>45386.0</v>
      </c>
      <c r="E18" s="14" t="s">
        <v>18</v>
      </c>
      <c r="F18" s="14" t="s">
        <v>27</v>
      </c>
      <c r="G18" s="14"/>
      <c r="H18" s="14"/>
      <c r="I18" s="14"/>
      <c r="J18" s="14"/>
      <c r="K18" s="14"/>
      <c r="L18" s="17">
        <v>0</v>
      </c>
      <c r="M18" s="18">
        <v>0.0</v>
      </c>
      <c r="N18" s="19">
        <v>0</v>
      </c>
      <c r="O18" s="20">
        <v>717360.0</v>
      </c>
      <c r="P18" s="21" t="s">
        <v>28</v>
      </c>
    </row>
    <row r="19" spans="1:16">
      <c r="A19" t="s">
        <v>29</v>
      </c>
      <c r="B19" s="6" t="s">
        <v>16</v>
      </c>
      <c r="C19" t="s">
        <v>17</v>
      </c>
      <c r="D19" s="7">
        <v>45386.0</v>
      </c>
      <c r="E19" t="s">
        <v>30</v>
      </c>
      <c r="F19" t="s">
        <v>31</v>
      </c>
      <c r="G19" s="8">
        <v>31684</v>
      </c>
      <c r="H19" s="9">
        <v>1319.0</v>
      </c>
      <c r="I19" s="11">
        <v>31.684</v>
      </c>
      <c r="J19" s="13">
        <v>0</v>
      </c>
      <c r="K19" s="9">
        <v>41791.2</v>
      </c>
    </row>
    <row r="20" spans="1:16">
      <c r="A20" s="14" t="s">
        <v>29</v>
      </c>
      <c r="B20" s="15" t="s">
        <v>16</v>
      </c>
      <c r="C20" s="14" t="s">
        <v>17</v>
      </c>
      <c r="D20" s="16">
        <v>45386.0</v>
      </c>
      <c r="E20" s="14" t="s">
        <v>30</v>
      </c>
      <c r="F20" s="14" t="s">
        <v>27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41791.196</v>
      </c>
      <c r="P20" s="21" t="s">
        <v>32</v>
      </c>
    </row>
    <row r="21" spans="1:16">
      <c r="A21" t="s">
        <v>33</v>
      </c>
      <c r="B21" s="6" t="s">
        <v>16</v>
      </c>
      <c r="C21" t="s">
        <v>17</v>
      </c>
      <c r="D21" s="7">
        <v>45386.0</v>
      </c>
      <c r="E21" t="s">
        <v>34</v>
      </c>
      <c r="F21" t="s">
        <v>31</v>
      </c>
      <c r="G21" s="8">
        <v>30800</v>
      </c>
      <c r="H21" s="9">
        <v>720.0</v>
      </c>
      <c r="I21" s="11">
        <v>30.8</v>
      </c>
      <c r="J21" s="13">
        <v>0</v>
      </c>
      <c r="K21" s="9">
        <v>22176.0</v>
      </c>
    </row>
    <row r="22" spans="1:16">
      <c r="A22" s="14" t="s">
        <v>33</v>
      </c>
      <c r="B22" s="15" t="s">
        <v>16</v>
      </c>
      <c r="C22" s="14" t="s">
        <v>17</v>
      </c>
      <c r="D22" s="16">
        <v>45386.0</v>
      </c>
      <c r="E22" s="14" t="s">
        <v>34</v>
      </c>
      <c r="F22" s="14" t="s">
        <v>27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22176.0</v>
      </c>
      <c r="P22" s="21" t="s">
        <v>35</v>
      </c>
    </row>
    <row r="23" spans="1:16">
      <c r="A23" s="14"/>
      <c r="B23" s="14"/>
      <c r="C23" s="14"/>
      <c r="D23" s="14"/>
      <c r="E23" s="14"/>
      <c r="F23" s="14"/>
      <c r="G23" s="22">
        <f>SUM(G1:G22)</f>
        <v>71122</v>
      </c>
      <c r="H23" s="14"/>
      <c r="I23" s="22">
        <f>SUM(I1:I22)</f>
        <v>112.276</v>
      </c>
      <c r="J23" s="22">
        <f>SUM(J1:J22)</f>
        <v>0</v>
      </c>
      <c r="K23" s="23">
        <f>SUM(K1:K22)</f>
        <v>781327.2</v>
      </c>
      <c r="L23" s="23">
        <f>SUM(L1:L22)</f>
        <v>0</v>
      </c>
      <c r="M23" s="23">
        <f>SUM(M1:M22)</f>
        <v>0</v>
      </c>
      <c r="N23" s="23">
        <f>SUM(N1:N22)</f>
        <v>0</v>
      </c>
      <c r="O23" s="24">
        <f>K23+M23-L23+N23</f>
        <v>781327.2</v>
      </c>
      <c r="P23" s="14"/>
    </row>
    <row r="25" spans="1:16">
      <c r="L25" s="25" t="s">
        <v>36</v>
      </c>
      <c r="M25" s="26"/>
      <c r="N25" s="26"/>
      <c r="O25" s="27">
        <v>3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36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36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37</v>
      </c>
      <c r="B2" s="10">
        <v>2.54</v>
      </c>
      <c r="C2" s="12">
        <v>0.0</v>
      </c>
    </row>
    <row r="3" spans="1:3">
      <c r="A3" t="s">
        <v>38</v>
      </c>
      <c r="B3" s="10">
        <v>24.452</v>
      </c>
      <c r="C3" s="12">
        <v>0.0</v>
      </c>
    </row>
    <row r="4" spans="1:3">
      <c r="A4" t="s">
        <v>39</v>
      </c>
      <c r="B4" s="10">
        <v>2.916</v>
      </c>
      <c r="C4" s="12">
        <v>0.0</v>
      </c>
    </row>
    <row r="5" spans="1:3">
      <c r="A5" t="s">
        <v>40</v>
      </c>
      <c r="B5" s="10">
        <v>2.534</v>
      </c>
      <c r="C5" s="12">
        <v>0.0</v>
      </c>
    </row>
    <row r="6" spans="1:3">
      <c r="A6" t="s">
        <v>41</v>
      </c>
      <c r="B6" s="10">
        <v>17.35</v>
      </c>
      <c r="C6" s="12">
        <v>0.0</v>
      </c>
    </row>
    <row r="7" spans="1:3">
      <c r="A7" t="s">
        <v>42</v>
      </c>
      <c r="B7" s="10">
        <v>62.484</v>
      </c>
      <c r="C7" s="12">
        <v>0.0</v>
      </c>
    </row>
    <row r="10" spans="1:3">
      <c r="A10" t="s">
        <v>43</v>
      </c>
      <c r="B10" s="10">
        <v>49.792</v>
      </c>
      <c r="C10" s="12">
        <v>0.0</v>
      </c>
    </row>
    <row r="11" spans="1:3">
      <c r="A11" t="s">
        <v>44</v>
      </c>
      <c r="B11" s="10">
        <v>0</v>
      </c>
      <c r="C11" s="12">
        <v>0</v>
      </c>
    </row>
    <row r="12" spans="1:3">
      <c r="A12" t="s">
        <v>45</v>
      </c>
      <c r="B12" s="10"/>
      <c r="C12" s="12">
        <v>0</v>
      </c>
    </row>
    <row r="13" spans="1:3">
      <c r="A13" t="s">
        <v>42</v>
      </c>
      <c r="B13" s="10">
        <v>62.484</v>
      </c>
      <c r="C13" s="12">
        <v>0.0</v>
      </c>
    </row>
    <row r="14" spans="1:3">
      <c r="A14" t="s">
        <v>46</v>
      </c>
      <c r="B14" s="10">
        <v>0</v>
      </c>
      <c r="C14" s="12">
        <v>0</v>
      </c>
    </row>
    <row r="15" spans="1:3">
      <c r="A15" t="s">
        <v>47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2025-05-19T13:26:08+00:00</dcterms:created>
  <dcterms:modified xsi:type="dcterms:W3CDTF">2025-05-19T13:26:08+00:00</dcterms:modified>
  <dc:title>Untitled Spreadsheet</dc:title>
  <dc:description/>
  <dc:subject/>
  <cp:keywords/>
  <cp:category/>
</cp:coreProperties>
</file>