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<sst xmlns="http://schemas.openxmlformats.org/spreadsheetml/2006/main" uniqueCount="101">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</sst>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6"/>
  <sheetViews>
    <sheetView tabSelected="1" workbookViewId="0" showGridLines="true" showRowColHeaders="1">
      <pane ySplit="1" activePane="bottomLeft" state="frozen" topLeftCell="A2"/>
      <selection pane="bottomLeft" activeCell="L56" sqref="L56:O5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66</v>
      </c>
      <c r="B45" s="6" t="s">
        <v>16</v>
      </c>
      <c r="C45" t="s">
        <v>57</v>
      </c>
      <c r="D45" s="7">
        <v>45792.0</v>
      </c>
      <c r="E45" t="s">
        <v>67</v>
      </c>
      <c r="F45" t="s">
        <v>68</v>
      </c>
      <c r="G45" s="8">
        <v>2</v>
      </c>
      <c r="H45" s="9">
        <v>10500.0</v>
      </c>
      <c r="I45" s="11">
        <v>0</v>
      </c>
      <c r="J45" s="13">
        <v>16.0</v>
      </c>
      <c r="K45" s="9">
        <v>168.0</v>
      </c>
    </row>
    <row r="46" spans="1:16">
      <c r="A46" s="14" t="s">
        <v>66</v>
      </c>
      <c r="B46" s="15" t="s">
        <v>16</v>
      </c>
      <c r="C46" s="14" t="s">
        <v>57</v>
      </c>
      <c r="D46" s="16">
        <v>45792.0</v>
      </c>
      <c r="E46" s="14" t="s">
        <v>67</v>
      </c>
      <c r="F46" s="14" t="s">
        <v>49</v>
      </c>
      <c r="G46" s="14"/>
      <c r="H46" s="14"/>
      <c r="I46" s="14"/>
      <c r="J46" s="14"/>
      <c r="K46" s="14"/>
      <c r="L46" s="17">
        <v>25.0</v>
      </c>
      <c r="M46" s="18">
        <v>0.0</v>
      </c>
      <c r="N46" s="19">
        <v>0</v>
      </c>
      <c r="O46" s="20">
        <v>143.0</v>
      </c>
      <c r="P46" s="21" t="s">
        <v>69</v>
      </c>
    </row>
    <row r="47" spans="1:16">
      <c r="A47" t="s">
        <v>70</v>
      </c>
      <c r="B47" s="22" t="s">
        <v>13</v>
      </c>
      <c r="C47" t="s">
        <v>57</v>
      </c>
      <c r="D47" s="7">
        <v>45792.0</v>
      </c>
      <c r="E47" t="s">
        <v>71</v>
      </c>
      <c r="F47" t="s">
        <v>72</v>
      </c>
      <c r="G47" s="8">
        <v>84</v>
      </c>
      <c r="H47" s="9">
        <v>10500.0</v>
      </c>
      <c r="I47" s="11">
        <v>0</v>
      </c>
      <c r="J47" s="13">
        <v>1260.0</v>
      </c>
      <c r="K47" s="9">
        <v>13230.0</v>
      </c>
    </row>
    <row r="48" spans="1:16">
      <c r="A48" s="14" t="s">
        <v>70</v>
      </c>
      <c r="B48" s="23" t="s">
        <v>13</v>
      </c>
      <c r="C48" s="14" t="s">
        <v>57</v>
      </c>
      <c r="D48" s="16">
        <v>45792.0</v>
      </c>
      <c r="E48" s="14" t="s">
        <v>71</v>
      </c>
      <c r="F48" s="14" t="s">
        <v>49</v>
      </c>
      <c r="G48" s="14"/>
      <c r="H48" s="14"/>
      <c r="I48" s="14"/>
      <c r="J48" s="14"/>
      <c r="K48" s="14"/>
      <c r="L48" s="17">
        <v>0.0</v>
      </c>
      <c r="M48" s="18">
        <v>0.0</v>
      </c>
      <c r="N48" s="19">
        <v>0</v>
      </c>
      <c r="O48" s="20">
        <v>13230.0</v>
      </c>
      <c r="P48" s="21" t="s">
        <v>73</v>
      </c>
    </row>
    <row r="49" spans="1:16">
      <c r="A49" t="s">
        <v>74</v>
      </c>
      <c r="B49" s="22" t="s">
        <v>13</v>
      </c>
      <c r="C49" t="s">
        <v>57</v>
      </c>
      <c r="D49" s="7">
        <v>45792.0</v>
      </c>
      <c r="E49" t="s">
        <v>75</v>
      </c>
      <c r="F49" t="s">
        <v>76</v>
      </c>
      <c r="G49" s="8">
        <v>30</v>
      </c>
      <c r="H49" s="9">
        <v>31000.0</v>
      </c>
      <c r="I49" s="11">
        <v>0.066</v>
      </c>
      <c r="J49" s="13">
        <v>0</v>
      </c>
      <c r="K49" s="9">
        <v>2046.0</v>
      </c>
    </row>
    <row r="50" spans="1:16">
      <c r="A50" t="s">
        <v>74</v>
      </c>
      <c r="B50" s="22" t="s">
        <v>13</v>
      </c>
      <c r="C50" t="s">
        <v>57</v>
      </c>
      <c r="D50" s="7">
        <v>45792.0</v>
      </c>
      <c r="E50" t="s">
        <v>75</v>
      </c>
      <c r="F50" t="s">
        <v>77</v>
      </c>
      <c r="G50" s="8">
        <v>4</v>
      </c>
      <c r="H50" s="9">
        <v>150000.0</v>
      </c>
      <c r="I50" s="11">
        <v>0.024</v>
      </c>
      <c r="J50" s="13">
        <v>0</v>
      </c>
      <c r="K50" s="9">
        <v>3600.0</v>
      </c>
    </row>
    <row r="51" spans="1:16">
      <c r="A51" s="14" t="s">
        <v>74</v>
      </c>
      <c r="B51" s="23" t="s">
        <v>13</v>
      </c>
      <c r="C51" s="14" t="s">
        <v>57</v>
      </c>
      <c r="D51" s="16">
        <v>45792.0</v>
      </c>
      <c r="E51" s="14" t="s">
        <v>75</v>
      </c>
      <c r="F51" s="14" t="s">
        <v>49</v>
      </c>
      <c r="G51" s="14"/>
      <c r="H51" s="14"/>
      <c r="I51" s="14"/>
      <c r="J51" s="14"/>
      <c r="K51" s="14"/>
      <c r="L51" s="17">
        <v>846.9</v>
      </c>
      <c r="M51" s="18">
        <v>0.0</v>
      </c>
      <c r="N51" s="19">
        <v>0</v>
      </c>
      <c r="O51" s="20">
        <v>4799.1</v>
      </c>
      <c r="P51" s="21" t="s">
        <v>78</v>
      </c>
    </row>
    <row r="52" spans="1:16">
      <c r="A52" t="s">
        <v>79</v>
      </c>
      <c r="B52" s="6" t="s">
        <v>16</v>
      </c>
      <c r="C52" t="s">
        <v>57</v>
      </c>
      <c r="D52" s="7">
        <v>45792.0</v>
      </c>
      <c r="E52" t="s">
        <v>80</v>
      </c>
      <c r="F52" t="s">
        <v>81</v>
      </c>
      <c r="G52" s="8">
        <v>140</v>
      </c>
      <c r="H52" s="9">
        <v>39500.0</v>
      </c>
      <c r="I52" s="11">
        <v>2.268</v>
      </c>
      <c r="J52" s="13">
        <v>0</v>
      </c>
      <c r="K52" s="9">
        <v>89586.0</v>
      </c>
    </row>
    <row r="53" spans="1:16">
      <c r="A53" s="14" t="s">
        <v>79</v>
      </c>
      <c r="B53" s="15" t="s">
        <v>16</v>
      </c>
      <c r="C53" s="14" t="s">
        <v>57</v>
      </c>
      <c r="D53" s="16">
        <v>45792.0</v>
      </c>
      <c r="E53" s="14" t="s">
        <v>80</v>
      </c>
      <c r="F53" s="14" t="s">
        <v>49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89586.0</v>
      </c>
      <c r="P53" s="21" t="s">
        <v>82</v>
      </c>
    </row>
    <row r="54" spans="1:16">
      <c r="A54" s="14"/>
      <c r="B54" s="14"/>
      <c r="C54" s="14"/>
      <c r="D54" s="14"/>
      <c r="E54" s="14"/>
      <c r="F54" s="14"/>
      <c r="G54" s="24">
        <f>SUM(G1:G53)</f>
        <v>136483</v>
      </c>
      <c r="H54" s="14"/>
      <c r="I54" s="24">
        <f>SUM(I1:I53)</f>
        <v>182.919</v>
      </c>
      <c r="J54" s="24">
        <f>SUM(J1:J53)</f>
        <v>1276</v>
      </c>
      <c r="K54" s="25">
        <f>SUM(K1:K53)</f>
        <v>1583020.7</v>
      </c>
      <c r="L54" s="25">
        <f>SUM(L1:L53)</f>
        <v>871.9</v>
      </c>
      <c r="M54" s="25">
        <f>SUM(M1:M53)</f>
        <v>0</v>
      </c>
      <c r="N54" s="25">
        <f>SUM(N1:N53)</f>
        <v>0</v>
      </c>
      <c r="O54" s="26">
        <f>K54+M54-L54+N54</f>
        <v>1582148.8</v>
      </c>
      <c r="P54" s="14"/>
    </row>
    <row r="56" spans="1:16">
      <c r="L56" s="27" t="s">
        <v>83</v>
      </c>
      <c r="M56" s="28"/>
      <c r="N56" s="28"/>
      <c r="O56" s="29">
        <v>10</v>
      </c>
    </row>
  </sheetData>
  <mergeCells>
    <mergeCell ref="L56:N5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"/>
  <sheetViews>
    <sheetView tabSelected="0" workbookViewId="0" showGridLines="true" showRowColHeaders="1">
      <pane ySplit="1" activePane="bottomLeft" state="frozen" topLeftCell="A2"/>
      <selection pane="bottomLeft" activeCell="L51" sqref="L51:O51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66</v>
      </c>
      <c r="B45" s="6" t="s">
        <v>16</v>
      </c>
      <c r="C45" t="s">
        <v>57</v>
      </c>
      <c r="D45" s="7">
        <v>45792.0</v>
      </c>
      <c r="E45" t="s">
        <v>67</v>
      </c>
      <c r="F45" t="s">
        <v>68</v>
      </c>
      <c r="G45" s="8">
        <v>2</v>
      </c>
      <c r="H45" s="9">
        <v>10500.0</v>
      </c>
      <c r="I45" s="11">
        <v>0</v>
      </c>
      <c r="J45" s="13">
        <v>16.0</v>
      </c>
      <c r="K45" s="9">
        <v>168.0</v>
      </c>
    </row>
    <row r="46" spans="1:16">
      <c r="A46" s="14" t="s">
        <v>66</v>
      </c>
      <c r="B46" s="15" t="s">
        <v>16</v>
      </c>
      <c r="C46" s="14" t="s">
        <v>57</v>
      </c>
      <c r="D46" s="16">
        <v>45792.0</v>
      </c>
      <c r="E46" s="14" t="s">
        <v>67</v>
      </c>
      <c r="F46" s="14" t="s">
        <v>49</v>
      </c>
      <c r="G46" s="14"/>
      <c r="H46" s="14"/>
      <c r="I46" s="14"/>
      <c r="J46" s="14"/>
      <c r="K46" s="14"/>
      <c r="L46" s="17">
        <v>25.0</v>
      </c>
      <c r="M46" s="18">
        <v>0.0</v>
      </c>
      <c r="N46" s="19">
        <v>0</v>
      </c>
      <c r="O46" s="20">
        <v>143.0</v>
      </c>
      <c r="P46" s="21" t="s">
        <v>69</v>
      </c>
    </row>
    <row r="47" spans="1:16">
      <c r="A47" t="s">
        <v>79</v>
      </c>
      <c r="B47" s="6" t="s">
        <v>16</v>
      </c>
      <c r="C47" t="s">
        <v>57</v>
      </c>
      <c r="D47" s="7">
        <v>45792.0</v>
      </c>
      <c r="E47" t="s">
        <v>80</v>
      </c>
      <c r="F47" t="s">
        <v>81</v>
      </c>
      <c r="G47" s="8">
        <v>140</v>
      </c>
      <c r="H47" s="9">
        <v>39500.0</v>
      </c>
      <c r="I47" s="11">
        <v>2.268</v>
      </c>
      <c r="J47" s="13">
        <v>0</v>
      </c>
      <c r="K47" s="9">
        <v>89586.0</v>
      </c>
    </row>
    <row r="48" spans="1:16">
      <c r="A48" s="14" t="s">
        <v>79</v>
      </c>
      <c r="B48" s="15" t="s">
        <v>16</v>
      </c>
      <c r="C48" s="14" t="s">
        <v>57</v>
      </c>
      <c r="D48" s="16">
        <v>45792.0</v>
      </c>
      <c r="E48" s="14" t="s">
        <v>80</v>
      </c>
      <c r="F48" s="14" t="s">
        <v>49</v>
      </c>
      <c r="G48" s="14"/>
      <c r="H48" s="14"/>
      <c r="I48" s="14"/>
      <c r="J48" s="14"/>
      <c r="K48" s="14"/>
      <c r="L48" s="17">
        <v>0.0</v>
      </c>
      <c r="M48" s="18">
        <v>0.0</v>
      </c>
      <c r="N48" s="19">
        <v>0</v>
      </c>
      <c r="O48" s="20">
        <v>89586.0</v>
      </c>
      <c r="P48" s="21" t="s">
        <v>82</v>
      </c>
    </row>
    <row r="49" spans="1:16">
      <c r="A49" s="14"/>
      <c r="B49" s="14"/>
      <c r="C49" s="14"/>
      <c r="D49" s="14"/>
      <c r="E49" s="14"/>
      <c r="F49" s="14"/>
      <c r="G49" s="24">
        <f>SUM(G1:G48)</f>
        <v>136365</v>
      </c>
      <c r="H49" s="14"/>
      <c r="I49" s="24">
        <f>SUM(I1:I48)</f>
        <v>182.829</v>
      </c>
      <c r="J49" s="24">
        <f>SUM(J1:J48)</f>
        <v>16</v>
      </c>
      <c r="K49" s="25">
        <f>SUM(K1:K48)</f>
        <v>1564144.7</v>
      </c>
      <c r="L49" s="25">
        <f>SUM(L1:L48)</f>
        <v>25</v>
      </c>
      <c r="M49" s="25">
        <f>SUM(M1:M48)</f>
        <v>0</v>
      </c>
      <c r="N49" s="25">
        <f>SUM(N1:N48)</f>
        <v>0</v>
      </c>
      <c r="O49" s="26">
        <f>K49+M49-L49+N49</f>
        <v>1564119.7</v>
      </c>
      <c r="P49" s="14"/>
    </row>
    <row r="51" spans="1:16">
      <c r="L51" s="27" t="s">
        <v>83</v>
      </c>
      <c r="M51" s="28"/>
      <c r="N51" s="28"/>
      <c r="O51" s="29">
        <v>8</v>
      </c>
    </row>
  </sheetData>
  <mergeCells>
    <mergeCell ref="L51:N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70</v>
      </c>
      <c r="B2" s="22" t="s">
        <v>13</v>
      </c>
      <c r="C2" t="s">
        <v>57</v>
      </c>
      <c r="D2" s="7">
        <v>45792.0</v>
      </c>
      <c r="E2" t="s">
        <v>71</v>
      </c>
      <c r="F2" t="s">
        <v>72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70</v>
      </c>
      <c r="B3" s="23" t="s">
        <v>13</v>
      </c>
      <c r="C3" s="14" t="s">
        <v>57</v>
      </c>
      <c r="D3" s="16">
        <v>45792.0</v>
      </c>
      <c r="E3" s="14" t="s">
        <v>71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73</v>
      </c>
    </row>
    <row r="4" spans="1:16">
      <c r="A4" t="s">
        <v>74</v>
      </c>
      <c r="B4" s="22" t="s">
        <v>13</v>
      </c>
      <c r="C4" t="s">
        <v>57</v>
      </c>
      <c r="D4" s="7">
        <v>45792.0</v>
      </c>
      <c r="E4" t="s">
        <v>75</v>
      </c>
      <c r="F4" t="s">
        <v>76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74</v>
      </c>
      <c r="B5" s="22" t="s">
        <v>13</v>
      </c>
      <c r="C5" t="s">
        <v>57</v>
      </c>
      <c r="D5" s="7">
        <v>45792.0</v>
      </c>
      <c r="E5" t="s">
        <v>75</v>
      </c>
      <c r="F5" t="s">
        <v>77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74</v>
      </c>
      <c r="B6" s="23" t="s">
        <v>13</v>
      </c>
      <c r="C6" s="14" t="s">
        <v>57</v>
      </c>
      <c r="D6" s="16">
        <v>45792.0</v>
      </c>
      <c r="E6" s="14" t="s">
        <v>75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78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83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84</v>
      </c>
      <c r="B2" s="10">
        <v>1.199</v>
      </c>
      <c r="C2" s="12">
        <v>0.0</v>
      </c>
    </row>
    <row r="3" spans="1:3">
      <c r="A3" t="s">
        <v>85</v>
      </c>
      <c r="B3" s="10">
        <v>24.192</v>
      </c>
      <c r="C3" s="12">
        <v>0.0</v>
      </c>
    </row>
    <row r="4" spans="1:3">
      <c r="A4" t="s">
        <v>86</v>
      </c>
      <c r="B4" s="10">
        <v>0.558</v>
      </c>
      <c r="C4" s="12">
        <v>0.0</v>
      </c>
    </row>
    <row r="5" spans="1:3">
      <c r="A5" t="s">
        <v>87</v>
      </c>
      <c r="B5" s="10">
        <v>1.238</v>
      </c>
      <c r="C5" s="12">
        <v>0.0</v>
      </c>
    </row>
    <row r="6" spans="1:3">
      <c r="A6" t="s">
        <v>88</v>
      </c>
      <c r="B6" s="10">
        <v>5.059</v>
      </c>
      <c r="C6" s="12">
        <v>0.0</v>
      </c>
    </row>
    <row r="7" spans="1:3">
      <c r="A7" t="s">
        <v>89</v>
      </c>
      <c r="B7" s="10">
        <v>6.674</v>
      </c>
      <c r="C7" s="12">
        <v>0.0</v>
      </c>
    </row>
    <row r="8" spans="1:3">
      <c r="A8" t="s">
        <v>90</v>
      </c>
      <c r="B8" s="10">
        <v>8.686</v>
      </c>
      <c r="C8" s="12">
        <v>0.0</v>
      </c>
    </row>
    <row r="9" spans="1:3">
      <c r="A9" t="s">
        <v>91</v>
      </c>
      <c r="B9" s="10">
        <v>3.306</v>
      </c>
      <c r="C9" s="12">
        <v>0.0</v>
      </c>
    </row>
    <row r="10" spans="1:3">
      <c r="A10" t="s">
        <v>92</v>
      </c>
      <c r="B10" s="10">
        <v>1.2</v>
      </c>
      <c r="C10" s="12">
        <v>0.0</v>
      </c>
    </row>
    <row r="11" spans="1:3">
      <c r="A11" t="s">
        <v>93</v>
      </c>
      <c r="B11" s="10">
        <v>0.723</v>
      </c>
      <c r="C11" s="12">
        <v>0.0</v>
      </c>
    </row>
    <row r="12" spans="1:3">
      <c r="A12" t="s">
        <v>94</v>
      </c>
      <c r="B12" s="10">
        <v>130.084</v>
      </c>
      <c r="C12" s="12">
        <v>0.0</v>
      </c>
    </row>
    <row r="13" spans="1:3">
      <c r="A13" t="s">
        <v>95</v>
      </c>
      <c r="B13" s="10">
        <v>0.0</v>
      </c>
      <c r="C13" s="12">
        <v>1276.0</v>
      </c>
    </row>
    <row r="16" spans="1:3">
      <c r="A16" t="s">
        <v>96</v>
      </c>
      <c r="B16" s="10">
        <v>27.443</v>
      </c>
      <c r="C16" s="12">
        <v>0.0</v>
      </c>
    </row>
    <row r="17" spans="1:3">
      <c r="A17" t="s">
        <v>97</v>
      </c>
      <c r="B17" s="10">
        <v>25.392</v>
      </c>
      <c r="C17" s="12">
        <v>0.0</v>
      </c>
    </row>
    <row r="18" spans="1:3">
      <c r="A18" t="s">
        <v>98</v>
      </c>
      <c r="B18" s="10">
        <v>0.0</v>
      </c>
      <c r="C18" s="12">
        <v>1276.0</v>
      </c>
    </row>
    <row r="19" spans="1:3">
      <c r="A19" t="s">
        <v>94</v>
      </c>
      <c r="B19" s="10">
        <v>130.084</v>
      </c>
      <c r="C19" s="12">
        <v>0.0</v>
      </c>
    </row>
    <row r="20" spans="1:3">
      <c r="A20" t="s">
        <v>99</v>
      </c>
      <c r="B20" s="10">
        <v>0</v>
      </c>
      <c r="C20" s="12">
        <v>0</v>
      </c>
    </row>
    <row r="21" spans="1:3">
      <c r="A21" t="s">
        <v>100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2025-05-21T06:12:36+00:00</dcterms:created>
  <dcterms:modified xsi:type="dcterms:W3CDTF">2025-05-21T06:12:36+00:00</dcterms:modified>
  <dc:title>Untitled Spreadsheet</dc:title>
  <dc:description/>
  <dc:subject/>
  <cp:keywords/>
  <cp:category/>
</cp:coreProperties>
</file>