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<sst xmlns="http://schemas.openxmlformats.org/spreadsheetml/2006/main" uniqueCount="44">
  <si>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</si>
  <si>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</si>
  <si>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</si>
  <si>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</si>
  <si>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</si>
  <si>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</si>
  <si>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</si>
  <si>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</si>
  <si>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</si>
  <si>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</si>
  <si>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</si>
  <si>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</si>
  <si>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</si>
  <si>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</si>
  <si>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</si>
  <si>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Ультрадекор</t>
  </si>
  <si>
    <t>Безналичный</t>
  </si>
  <si>
    <t>Быстрова Ю.В.</t>
  </si>
  <si>
    <t>СП250523-1</t>
  </si>
  <si>
    <t>Щепа 100x100x100 Б/С Ель</t>
  </si>
  <si>
    <t>Скидка, доставка и итог</t>
  </si>
  <si>
    <t>Заполняемость:
Щепа - - - - 100% - - - - 31.684 м3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</si>
  <si>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</si>
  <si>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</si>
  <si>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</si>
  <si>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</si>
  <si>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</si>
  <si>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</si>
  <si>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</si>
  <si>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</si>
  <si>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</si>
  <si>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</si>
  <si>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</si>
  <si>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</si>
  <si>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</si>
  <si>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Общее количество отгрузок:</t>
  </si>
  <si>
    <t>Щепа</t>
  </si>
  <si>
    <t>Пеллеты, белые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</si>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</sst>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1" workbookViewId="0" showGridLines="true" showRowColHeaders="1">
      <pane ySplit="1" activePane="bottomLeft" state="frozen" topLeftCell="A2"/>
      <selection pane="bottomLeft" activeCell="L14" sqref="L14:O14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45800.0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45800.0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45800.0</v>
      </c>
      <c r="E4" t="s">
        <v>23</v>
      </c>
      <c r="F4" t="s">
        <v>24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22</v>
      </c>
      <c r="B5" s="15" t="s">
        <v>16</v>
      </c>
      <c r="C5" s="14" t="s">
        <v>17</v>
      </c>
      <c r="D5" s="16">
        <v>45800.0</v>
      </c>
      <c r="E5" s="14" t="s">
        <v>23</v>
      </c>
      <c r="F5" s="14" t="s">
        <v>20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25</v>
      </c>
    </row>
    <row r="6" spans="1:16">
      <c r="A6" t="s">
        <v>26</v>
      </c>
      <c r="B6" s="22" t="s">
        <v>13</v>
      </c>
      <c r="C6" t="s">
        <v>17</v>
      </c>
      <c r="D6" s="7">
        <v>45800.0</v>
      </c>
      <c r="E6" t="s">
        <v>27</v>
      </c>
      <c r="F6" t="s">
        <v>24</v>
      </c>
      <c r="G6" s="8">
        <v>66</v>
      </c>
      <c r="H6" s="9">
        <v>9500.0</v>
      </c>
      <c r="I6" s="11">
        <v>0</v>
      </c>
      <c r="J6" s="13">
        <v>990.0</v>
      </c>
      <c r="K6" s="9">
        <v>9405.0</v>
      </c>
    </row>
    <row r="7" spans="1:16">
      <c r="A7" s="14" t="s">
        <v>26</v>
      </c>
      <c r="B7" s="23" t="s">
        <v>13</v>
      </c>
      <c r="C7" s="14" t="s">
        <v>17</v>
      </c>
      <c r="D7" s="16">
        <v>45800.0</v>
      </c>
      <c r="E7" s="14" t="s">
        <v>27</v>
      </c>
      <c r="F7" s="14" t="s">
        <v>20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9405.0</v>
      </c>
      <c r="P7" s="21" t="s">
        <v>28</v>
      </c>
    </row>
    <row r="8" spans="1:16">
      <c r="A8" t="s">
        <v>29</v>
      </c>
      <c r="B8" s="6" t="s">
        <v>16</v>
      </c>
      <c r="C8" t="s">
        <v>17</v>
      </c>
      <c r="D8" s="7">
        <v>45800.0</v>
      </c>
      <c r="E8" t="s">
        <v>30</v>
      </c>
      <c r="F8" t="s">
        <v>31</v>
      </c>
      <c r="G8" s="8">
        <v>64</v>
      </c>
      <c r="H8" s="9">
        <v>20000.0</v>
      </c>
      <c r="I8" s="11">
        <v>0.455</v>
      </c>
      <c r="J8" s="13">
        <v>0</v>
      </c>
      <c r="K8" s="9">
        <v>9100.0</v>
      </c>
    </row>
    <row r="9" spans="1:16">
      <c r="A9" t="s">
        <v>29</v>
      </c>
      <c r="B9" s="6" t="s">
        <v>16</v>
      </c>
      <c r="C9" t="s">
        <v>17</v>
      </c>
      <c r="D9" s="7">
        <v>45800.0</v>
      </c>
      <c r="E9" t="s">
        <v>30</v>
      </c>
      <c r="F9" t="s">
        <v>32</v>
      </c>
      <c r="G9" s="8">
        <v>24</v>
      </c>
      <c r="H9" s="9">
        <v>24000.0</v>
      </c>
      <c r="I9" s="11">
        <v>0.256</v>
      </c>
      <c r="J9" s="13">
        <v>0</v>
      </c>
      <c r="K9" s="9">
        <v>6144.0</v>
      </c>
    </row>
    <row r="10" spans="1:16">
      <c r="A10" t="s">
        <v>29</v>
      </c>
      <c r="B10" s="6" t="s">
        <v>16</v>
      </c>
      <c r="C10" t="s">
        <v>17</v>
      </c>
      <c r="D10" s="7">
        <v>45800.0</v>
      </c>
      <c r="E10" t="s">
        <v>30</v>
      </c>
      <c r="F10" t="s">
        <v>33</v>
      </c>
      <c r="G10" s="8">
        <v>24</v>
      </c>
      <c r="H10" s="9">
        <v>24000.0</v>
      </c>
      <c r="I10" s="11">
        <v>0.512</v>
      </c>
      <c r="J10" s="13">
        <v>0</v>
      </c>
      <c r="K10" s="9">
        <v>12288.0</v>
      </c>
    </row>
    <row r="11" spans="1:16">
      <c r="A11" s="14" t="s">
        <v>29</v>
      </c>
      <c r="B11" s="15" t="s">
        <v>16</v>
      </c>
      <c r="C11" s="14" t="s">
        <v>17</v>
      </c>
      <c r="D11" s="16">
        <v>45800.0</v>
      </c>
      <c r="E11" s="14" t="s">
        <v>30</v>
      </c>
      <c r="F11" s="14" t="s">
        <v>20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27532.0</v>
      </c>
      <c r="P11" s="21" t="s">
        <v>34</v>
      </c>
    </row>
    <row r="12" spans="1:16">
      <c r="A12" s="14"/>
      <c r="B12" s="14"/>
      <c r="C12" s="14"/>
      <c r="D12" s="14"/>
      <c r="E12" s="14"/>
      <c r="F12" s="14"/>
      <c r="G12" s="24">
        <f>SUM(G1:G11)</f>
        <v>31864</v>
      </c>
      <c r="H12" s="14"/>
      <c r="I12" s="24">
        <f>SUM(I1:I11)</f>
        <v>32.907</v>
      </c>
      <c r="J12" s="24">
        <f>SUM(J1:J11)</f>
        <v>1020</v>
      </c>
      <c r="K12" s="25">
        <f>SUM(K1:K11)</f>
        <v>75995.2</v>
      </c>
      <c r="L12" s="25">
        <f>SUM(L1:L11)</f>
        <v>47</v>
      </c>
      <c r="M12" s="25">
        <f>SUM(M1:M11)</f>
        <v>0</v>
      </c>
      <c r="N12" s="25">
        <f>SUM(N1:N11)</f>
        <v>0</v>
      </c>
      <c r="O12" s="26">
        <f>K12+M12-L12+N12</f>
        <v>75948.2</v>
      </c>
      <c r="P12" s="14"/>
    </row>
    <row r="14" spans="1:16">
      <c r="L14" s="27" t="s">
        <v>35</v>
      </c>
      <c r="M14" s="28"/>
      <c r="N14" s="28"/>
      <c r="O14" s="29">
        <v>4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9.283" bestFit="true" customWidth="true" style="0"/>
    <col min="11" max="11" width="19.138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45800.0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45800.0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45800.0</v>
      </c>
      <c r="E4" t="s">
        <v>23</v>
      </c>
      <c r="F4" t="s">
        <v>24</v>
      </c>
      <c r="G4" s="8">
        <v>2</v>
      </c>
      <c r="H4" s="9">
        <v>10500.0</v>
      </c>
      <c r="I4" s="11">
        <v>0</v>
      </c>
      <c r="J4" s="13">
        <v>30.0</v>
      </c>
      <c r="K4" s="9">
        <v>315.0</v>
      </c>
    </row>
    <row r="5" spans="1:16">
      <c r="A5" s="14" t="s">
        <v>22</v>
      </c>
      <c r="B5" s="15" t="s">
        <v>16</v>
      </c>
      <c r="C5" s="14" t="s">
        <v>17</v>
      </c>
      <c r="D5" s="16">
        <v>45800.0</v>
      </c>
      <c r="E5" s="14" t="s">
        <v>23</v>
      </c>
      <c r="F5" s="14" t="s">
        <v>20</v>
      </c>
      <c r="G5" s="14"/>
      <c r="H5" s="14"/>
      <c r="I5" s="14"/>
      <c r="J5" s="14"/>
      <c r="K5" s="14"/>
      <c r="L5" s="17">
        <v>47.0</v>
      </c>
      <c r="M5" s="18">
        <v>0.0</v>
      </c>
      <c r="N5" s="19">
        <v>0</v>
      </c>
      <c r="O5" s="20">
        <v>268.0</v>
      </c>
      <c r="P5" s="21" t="s">
        <v>25</v>
      </c>
    </row>
    <row r="6" spans="1:16">
      <c r="A6" t="s">
        <v>29</v>
      </c>
      <c r="B6" s="6" t="s">
        <v>16</v>
      </c>
      <c r="C6" t="s">
        <v>17</v>
      </c>
      <c r="D6" s="7">
        <v>45800.0</v>
      </c>
      <c r="E6" t="s">
        <v>30</v>
      </c>
      <c r="F6" t="s">
        <v>31</v>
      </c>
      <c r="G6" s="8">
        <v>64</v>
      </c>
      <c r="H6" s="9">
        <v>20000.0</v>
      </c>
      <c r="I6" s="11">
        <v>0.455</v>
      </c>
      <c r="J6" s="13">
        <v>0</v>
      </c>
      <c r="K6" s="9">
        <v>9100.0</v>
      </c>
    </row>
    <row r="7" spans="1:16">
      <c r="A7" t="s">
        <v>29</v>
      </c>
      <c r="B7" s="6" t="s">
        <v>16</v>
      </c>
      <c r="C7" t="s">
        <v>17</v>
      </c>
      <c r="D7" s="7">
        <v>45800.0</v>
      </c>
      <c r="E7" t="s">
        <v>30</v>
      </c>
      <c r="F7" t="s">
        <v>32</v>
      </c>
      <c r="G7" s="8">
        <v>24</v>
      </c>
      <c r="H7" s="9">
        <v>24000.0</v>
      </c>
      <c r="I7" s="11">
        <v>0.256</v>
      </c>
      <c r="J7" s="13">
        <v>0</v>
      </c>
      <c r="K7" s="9">
        <v>6144.0</v>
      </c>
    </row>
    <row r="8" spans="1:16">
      <c r="A8" t="s">
        <v>29</v>
      </c>
      <c r="B8" s="6" t="s">
        <v>16</v>
      </c>
      <c r="C8" t="s">
        <v>17</v>
      </c>
      <c r="D8" s="7">
        <v>45800.0</v>
      </c>
      <c r="E8" t="s">
        <v>30</v>
      </c>
      <c r="F8" t="s">
        <v>33</v>
      </c>
      <c r="G8" s="8">
        <v>24</v>
      </c>
      <c r="H8" s="9">
        <v>24000.0</v>
      </c>
      <c r="I8" s="11">
        <v>0.512</v>
      </c>
      <c r="J8" s="13">
        <v>0</v>
      </c>
      <c r="K8" s="9">
        <v>12288.0</v>
      </c>
    </row>
    <row r="9" spans="1:16">
      <c r="A9" s="14" t="s">
        <v>29</v>
      </c>
      <c r="B9" s="15" t="s">
        <v>16</v>
      </c>
      <c r="C9" s="14" t="s">
        <v>17</v>
      </c>
      <c r="D9" s="16">
        <v>45800.0</v>
      </c>
      <c r="E9" s="14" t="s">
        <v>30</v>
      </c>
      <c r="F9" s="14" t="s">
        <v>20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27532.0</v>
      </c>
      <c r="P9" s="21" t="s">
        <v>34</v>
      </c>
    </row>
    <row r="10" spans="1:16">
      <c r="A10" s="14"/>
      <c r="B10" s="14"/>
      <c r="C10" s="14"/>
      <c r="D10" s="14"/>
      <c r="E10" s="14"/>
      <c r="F10" s="14"/>
      <c r="G10" s="24">
        <f>SUM(G1:G9)</f>
        <v>31798</v>
      </c>
      <c r="H10" s="14"/>
      <c r="I10" s="24">
        <f>SUM(I1:I9)</f>
        <v>32.907</v>
      </c>
      <c r="J10" s="24">
        <f>SUM(J1:J9)</f>
        <v>30</v>
      </c>
      <c r="K10" s="25">
        <f>SUM(K1:K9)</f>
        <v>66590.2</v>
      </c>
      <c r="L10" s="25">
        <f>SUM(L1:L9)</f>
        <v>47</v>
      </c>
      <c r="M10" s="25">
        <f>SUM(M1:M9)</f>
        <v>0</v>
      </c>
      <c r="N10" s="25">
        <f>SUM(N1:N9)</f>
        <v>0</v>
      </c>
      <c r="O10" s="26">
        <f>K10+M10-L10+N10</f>
        <v>66543.2</v>
      </c>
      <c r="P10" s="14"/>
    </row>
    <row r="12" spans="1:16">
      <c r="L12" s="27" t="s">
        <v>35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35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3.99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9.283" bestFit="true" customWidth="true" style="0"/>
    <col min="10" max="10" width="10.426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26</v>
      </c>
      <c r="B2" s="22" t="s">
        <v>13</v>
      </c>
      <c r="C2" t="s">
        <v>17</v>
      </c>
      <c r="D2" s="7">
        <v>45800.0</v>
      </c>
      <c r="E2" t="s">
        <v>27</v>
      </c>
      <c r="F2" t="s">
        <v>24</v>
      </c>
      <c r="G2" s="8">
        <v>66</v>
      </c>
      <c r="H2" s="9">
        <v>9500.0</v>
      </c>
      <c r="I2" s="11">
        <v>0</v>
      </c>
      <c r="J2" s="13">
        <v>990.0</v>
      </c>
      <c r="K2" s="9">
        <v>9405.0</v>
      </c>
    </row>
    <row r="3" spans="1:16">
      <c r="A3" s="14" t="s">
        <v>26</v>
      </c>
      <c r="B3" s="23" t="s">
        <v>13</v>
      </c>
      <c r="C3" s="14" t="s">
        <v>17</v>
      </c>
      <c r="D3" s="16">
        <v>45800.0</v>
      </c>
      <c r="E3" s="14" t="s">
        <v>27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9405.0</v>
      </c>
      <c r="P3" s="21" t="s">
        <v>28</v>
      </c>
    </row>
    <row r="4" spans="1:16">
      <c r="A4" s="14"/>
      <c r="B4" s="14"/>
      <c r="C4" s="14"/>
      <c r="D4" s="14"/>
      <c r="E4" s="14"/>
      <c r="F4" s="14"/>
      <c r="G4" s="24">
        <f>SUM(G1:G3)</f>
        <v>66</v>
      </c>
      <c r="H4" s="14"/>
      <c r="I4" s="24">
        <f>SUM(I1:I3)</f>
        <v>0</v>
      </c>
      <c r="J4" s="24">
        <f>SUM(J1:J3)</f>
        <v>990</v>
      </c>
      <c r="K4" s="25">
        <f>SUM(K1:K3)</f>
        <v>9405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9405</v>
      </c>
      <c r="P4" s="14"/>
    </row>
    <row r="6" spans="1:16">
      <c r="L6" s="27" t="s">
        <v>35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</v>
      </c>
      <c r="B2" s="10">
        <v>31.684</v>
      </c>
      <c r="C2" s="12">
        <v>0.0</v>
      </c>
    </row>
    <row r="3" spans="1:3">
      <c r="A3" t="s">
        <v>37</v>
      </c>
      <c r="B3" s="10">
        <v>0.0</v>
      </c>
      <c r="C3" s="12">
        <v>1020.0</v>
      </c>
    </row>
    <row r="4" spans="1:3">
      <c r="A4" t="s">
        <v>38</v>
      </c>
      <c r="B4" s="10">
        <v>1.223</v>
      </c>
      <c r="C4" s="12">
        <v>0.0</v>
      </c>
    </row>
    <row r="7" spans="1:3">
      <c r="A7" t="s">
        <v>39</v>
      </c>
      <c r="B7" s="10">
        <v>1.223</v>
      </c>
      <c r="C7" s="12">
        <v>0.0</v>
      </c>
    </row>
    <row r="8" spans="1:3">
      <c r="A8" t="s">
        <v>40</v>
      </c>
      <c r="B8" s="10">
        <v>0</v>
      </c>
      <c r="C8" s="12">
        <v>0</v>
      </c>
    </row>
    <row r="9" spans="1:3">
      <c r="A9" t="s">
        <v>41</v>
      </c>
      <c r="B9" s="10">
        <v>0.0</v>
      </c>
      <c r="C9" s="12">
        <v>1020.0</v>
      </c>
    </row>
    <row r="10" spans="1:3">
      <c r="A10" t="s">
        <v>36</v>
      </c>
      <c r="B10" s="10">
        <v>31.684</v>
      </c>
      <c r="C10" s="12">
        <v>0.0</v>
      </c>
    </row>
    <row r="11" spans="1:3">
      <c r="A11" t="s">
        <v>42</v>
      </c>
      <c r="B11" s="10">
        <v>0</v>
      </c>
      <c r="C11" s="12">
        <v>0</v>
      </c>
    </row>
    <row r="12" spans="1:3">
      <c r="A12" t="s">
        <v>43</v>
      </c>
      <c r="B12" s="10">
        <v>0</v>
      </c>
      <c r="C1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2025-05-23T07:16:19+00:00</dcterms:created>
  <dcterms:modified xsi:type="dcterms:W3CDTF">2025-05-23T07:16:19+00:00</dcterms:modified>
  <dc:title>Untitled Spreadsheet</dc:title>
  <dc:description/>
  <dc:subject/>
  <cp:keywords/>
  <cp:category/>
</cp:coreProperties>
</file>