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<sst xmlns="http://schemas.openxmlformats.org/spreadsheetml/2006/main" uniqueCount="206">
  <si>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</si>
  <si>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</si>
  <si>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</si>
  <si>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</si>
  <si>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</si>
  <si>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</si>
  <si>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</si>
  <si>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</si>
  <si>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</si>
  <si>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</si>
  <si>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</si>
  <si>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</si>
  <si>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</si>
  <si>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</si>
  <si>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</si>
  <si>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Синерайс</t>
  </si>
  <si>
    <t>Зубарев А.В.</t>
  </si>
  <si>
    <t>СП250515-3</t>
  </si>
  <si>
    <t>Евровагонка 12.5x96x2500 Норма Ель</t>
  </si>
  <si>
    <t>Евровагонка 12.5x96x3000 Норма Ель</t>
  </si>
  <si>
    <t>Евровагонка 12.5x96x2000 Сорт C Ель</t>
  </si>
  <si>
    <t>Евровагонка 12.5x96x2000 Сорт AB Ель</t>
  </si>
  <si>
    <t>Скидка, доставка и итог</t>
  </si>
  <si>
    <t>Заполняемость:
Евровагонка - - - - 100% - - - - 7.92 м3</t>
  </si>
  <si>
    <t xml:space="preserve"> Шайкулова Александра Сунатуллаевна</t>
  </si>
  <si>
    <t>Безналичный</t>
  </si>
  <si>
    <t>СП250516-3</t>
  </si>
  <si>
    <t>Брусок, сухой, строганный 30x40x3000 Н/К Ель</t>
  </si>
  <si>
    <t>Брусок, сухой, строганный 20x40x3000 Н/К Ель</t>
  </si>
  <si>
    <t>Брусок, сухой, строганный 40x50x3000 Норма Ель</t>
  </si>
  <si>
    <t>Вагонка «Штиль» 14x110x3000 Н/К Ель</t>
  </si>
  <si>
    <t>Вагонка «Штиль» 14x110x3000 Сорт C Ель</t>
  </si>
  <si>
    <t>Имитация бруса 17x135x3000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</si>
  <si>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</si>
  <si>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ООО Ультрадекор</t>
  </si>
  <si>
    <t>Быстрова Ю.В.</t>
  </si>
  <si>
    <t>СП250519-1</t>
  </si>
  <si>
    <t>Щепа 100x100x100 Б/С Ель</t>
  </si>
  <si>
    <t>Заполняемость:
Щепа - - - - 100% - - - - 31.684 м3</t>
  </si>
  <si>
    <t>Щемелев О.В.</t>
  </si>
  <si>
    <t>СП250519-3</t>
  </si>
  <si>
    <t>Вагонка «Софтлайн» 18x110x4000 Оптима Ель</t>
  </si>
  <si>
    <t>Вагонка «Штиль» 12.5x110x2200 Оптима Ель</t>
  </si>
  <si>
    <t>Вагонка «Штиль» 12.5x110x2700 Оптима Ель</t>
  </si>
  <si>
    <t>Заполняемость:
Вагонка «Софтлайн» - - - - 51.63% - - - - 0.475 м3
Вагонка «Штиль» - - - - 48.37% - - - - 0.445 м3</t>
  </si>
  <si>
    <t>Тарасов А.Е.</t>
  </si>
  <si>
    <t>СП250519-4</t>
  </si>
  <si>
    <t>Пиломатериал 32x100x3000 Строит. Ель</t>
  </si>
  <si>
    <t>Заполняемость:
Пиломатериал - - - - 100% - - - - 0.845 м3</t>
  </si>
  <si>
    <t>Павлов С.Н.</t>
  </si>
  <si>
    <t>СП250519-6</t>
  </si>
  <si>
    <t>Имитация бруса 17x135x3000 Сорт C Ель</t>
  </si>
  <si>
    <t>Заполняемость:
Имитация бруса - - - - 100% - - - - 0.069 м3</t>
  </si>
  <si>
    <t>ЛЕОПОЛЬД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</si>
  <si>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</si>
  <si>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</si>
  <si>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</si>
  <si>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</si>
  <si>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</si>
  <si>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</si>
  <si>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</si>
  <si>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СП250519-2</t>
  </si>
  <si>
    <t>Доска пола 36x120x6000 Норма Ель</t>
  </si>
  <si>
    <t>Заполняемость:
Доска пола - - - - 100% - - - - 49.769 м3</t>
  </si>
  <si>
    <t>СП250520-1</t>
  </si>
  <si>
    <t>Шлихта С.Г</t>
  </si>
  <si>
    <t>СП250520-2</t>
  </si>
  <si>
    <t>Имитация бруса 17x135x2000 Н/К Ель</t>
  </si>
  <si>
    <t>Заполняемость:
Имитация бруса - - - - 100% - - - - 0.413 м3</t>
  </si>
  <si>
    <t>Калинова Л.П.</t>
  </si>
  <si>
    <t>СП250520-4</t>
  </si>
  <si>
    <t>Отходы дровяные 1000x1000x1000 Б/С Ель</t>
  </si>
  <si>
    <t>Заполняемость:
Отходы дровяные - - - - 100% - - - - 1 м3</t>
  </si>
  <si>
    <t>Григорьев А.В.</t>
  </si>
  <si>
    <t>СП250520-6</t>
  </si>
  <si>
    <t>Имитация бруса 20x135x5000 Сорт AB Ель</t>
  </si>
  <si>
    <t>Заполняемость:
Имитация бруса - - - - 100% - - - - 0.608 м3</t>
  </si>
  <si>
    <t>ВОСТОК-СНАБ</t>
  </si>
  <si>
    <t>СП250520-5</t>
  </si>
  <si>
    <t>Блок-хаус 28x127x6000 Сорт AB Ель</t>
  </si>
  <si>
    <t>Вагонка «Штиль» 12.5x110x3000 Оптима Ель</t>
  </si>
  <si>
    <t>Вагонка «Штиль» 12.5x110x2200 Сорт AB Ель</t>
  </si>
  <si>
    <t>Вагонка «Штиль» 14x110x6000 Сорт AB Ель</t>
  </si>
  <si>
    <t>Вагонка «Штиль» 14x110x3000 Сорт AB Ель</t>
  </si>
  <si>
    <t>Евровагонка 12.5x88x6000 Сорт AB Ель</t>
  </si>
  <si>
    <t>Евровагонка 12.5x88x3000 Оптима Ель</t>
  </si>
  <si>
    <t>Евровагонка 12.5x88x2700 Оптима Ель</t>
  </si>
  <si>
    <t>Евровагонка 12.5x88x2200 Сорт AB Ель</t>
  </si>
  <si>
    <t>Вагонка «Штиль» 12.5x110x2500 Норма Ель</t>
  </si>
  <si>
    <t>Заполняемость:
Блок-хаус - - - - 18.31% - - - - 10.924 м3
Вагонка «Штиль» - - - - 41.53% - - - - 24.776 м3
Евровагонка - - - - 40.16% - - - - 23.957 м3</t>
  </si>
  <si>
    <t>СП250521-1</t>
  </si>
  <si>
    <t xml:space="preserve">Слепцов А.Ю. </t>
  </si>
  <si>
    <t>СП250521-3</t>
  </si>
  <si>
    <t>Отходы дровяные 25x55x2400 Б/С Ель</t>
  </si>
  <si>
    <t>Заполняемость:
Отходы дровяные - - - - 100% - - - - 0.003 м3</t>
  </si>
  <si>
    <t>СП250521-5</t>
  </si>
  <si>
    <t>Разак М.Р.</t>
  </si>
  <si>
    <t>Касса</t>
  </si>
  <si>
    <t>СП250521-6</t>
  </si>
  <si>
    <t>Евровагонка 12.5x88x3000 Сорт AB Ель</t>
  </si>
  <si>
    <t>Заполняемость:
Евровагонка - - - - 100% - - - - 0.528 м3</t>
  </si>
  <si>
    <t>Буюн Д.В.</t>
  </si>
  <si>
    <t>СП250521-7</t>
  </si>
  <si>
    <t>Имитация бруса 20x135x6000 Сорт AB Ель</t>
  </si>
  <si>
    <t>Заполняемость:
Имитация бруса - - - - 100% - - - - 4.05 м3</t>
  </si>
  <si>
    <t>Коптелова Е.Н.</t>
  </si>
  <si>
    <t>СП250520-7</t>
  </si>
  <si>
    <t>Доска пола 18x100x2000 Н/К Ель</t>
  </si>
  <si>
    <t>Заполняемость:
Доска пола - - - - 100% - - - - 0.151 м3</t>
  </si>
  <si>
    <t>СП250522-1</t>
  </si>
  <si>
    <t>Ященко В.П.</t>
  </si>
  <si>
    <t>СП250522-3</t>
  </si>
  <si>
    <t>Доска пола 35x135x2000 Норма Ель</t>
  </si>
  <si>
    <t>Заполняемость:
Доска пола - - - - 100% - - - - 0.142 м3</t>
  </si>
  <si>
    <t>Грин Бизнес Альянс</t>
  </si>
  <si>
    <t>СП250522-4</t>
  </si>
  <si>
    <t>Пеллеты, белые 8кг</t>
  </si>
  <si>
    <t>Заполняемость:
Пеллеты, белые - - - - 100% - - - - 7776 кг</t>
  </si>
  <si>
    <t>Киселева И.И.</t>
  </si>
  <si>
    <t>СП250522-5</t>
  </si>
  <si>
    <t>Брусок, сухой, строганный 20x30x3000 Н/К Ель</t>
  </si>
  <si>
    <t>Доска пола 36x112x2000 Н/К Ель</t>
  </si>
  <si>
    <t>Заполняемость:
Брусок, сухой, строганный - - - - 27.07% - - - - 0.036 м3
Доска пола - - - - 72.93% - - - - 0.097 м3</t>
  </si>
  <si>
    <t>Власов Д.Е.</t>
  </si>
  <si>
    <t>СП250522-7</t>
  </si>
  <si>
    <t>Пиломатериал 50x150x6000 Строит. Ель</t>
  </si>
  <si>
    <t>Заполняемость:
Пиломатериал - - - - 100% - - - - 0.225 м3</t>
  </si>
  <si>
    <t>Лучугов Л.И.</t>
  </si>
  <si>
    <t>СП250522-9</t>
  </si>
  <si>
    <t>Заполняемость:
Пиломатериал - - - - 100% - - - - 0.09 м3</t>
  </si>
  <si>
    <t>Беленко А.В.</t>
  </si>
  <si>
    <t>СП250522-11</t>
  </si>
  <si>
    <t>Палубная доска 26x116x2200 Сорт B Берёза</t>
  </si>
  <si>
    <t>Заполняемость:
Палубная доска - - - - 100% - - - - 0.186 м3</t>
  </si>
  <si>
    <t>Геворкян М.Г.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</si>
  <si>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</si>
  <si>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</si>
  <si>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</si>
  <si>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</si>
  <si>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</si>
  <si>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Имитация бруса 17x135x2000 Сорт C Ель</t>
  </si>
  <si>
    <t>Имитация бруса 17x135x5000 Сорт C Ель</t>
  </si>
  <si>
    <t>Евровагонка 12.5x88x6000 Сорт C Ель</t>
  </si>
  <si>
    <t>Пиломатериал, строганный 45x95x3000 Сорт AB Ель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</si>
  <si>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</si>
  <si>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</si>
  <si>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СП250520-3</t>
  </si>
  <si>
    <t>Доска пола 35x135x3000 Сорт C Ель</t>
  </si>
  <si>
    <t>Заполняемость:
Доска пола - - - - 100% - - - - 0.255 м3</t>
  </si>
  <si>
    <t>СП250523-1</t>
  </si>
  <si>
    <t>Скребков С.В.</t>
  </si>
  <si>
    <t>СП250523-2</t>
  </si>
  <si>
    <t>Пеллеты, белые 15кг</t>
  </si>
  <si>
    <t>Заполняемость:
Пеллеты, белые - - - - 100% - - - - 30 кг</t>
  </si>
  <si>
    <t>Черепанов Д.А.</t>
  </si>
  <si>
    <t>СП250523-3</t>
  </si>
  <si>
    <t>Пиломатериал, сухой 24x100x6000 V Ель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</si>
  <si>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</si>
  <si>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</si>
  <si>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</si>
  <si>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</si>
  <si>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</si>
  <si>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</si>
  <si>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</si>
  <si>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</si>
  <si>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</si>
  <si>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</si>
  <si>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</si>
  <si>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Янченков А. П.</t>
  </si>
  <si>
    <t>СП250523-6</t>
  </si>
  <si>
    <t>Евровагонка 12.5x88x2000 Н/К Ель</t>
  </si>
  <si>
    <t>Заполняемость:
Евровагонка - - - - 100% - - - - 0.088 м3</t>
  </si>
  <si>
    <t>СП250523-7</t>
  </si>
  <si>
    <t>Ефимов И.В.</t>
  </si>
  <si>
    <t>СП250523-10</t>
  </si>
  <si>
    <t>Палубная доска 27x135x6000 Сорт C Ель</t>
  </si>
  <si>
    <t>Заполняемость:
Палубная доска - - - - 100% - - - - 0.306 м3</t>
  </si>
  <si>
    <t>Файзрахманов М.А.</t>
  </si>
  <si>
    <t>СП250523-11</t>
  </si>
  <si>
    <t>Пиломатериал, сухой 19x100x3000 1-4 сорт Ель</t>
  </si>
  <si>
    <t>Заполняемость:
Пиломатериал, сухой - - - - 100% - - - - 0.143 м3</t>
  </si>
  <si>
    <t>Афанасьев В.А.</t>
  </si>
  <si>
    <t>СП250523-12</t>
  </si>
  <si>
    <t>Имитация бруса 17x135x2500 Норма Ель</t>
  </si>
  <si>
    <t>Имитация бруса 17x135x2000 Норма Ель</t>
  </si>
  <si>
    <t>Заполняемость:
Имитация бруса - - - - 100% - - - - 0.414 м3</t>
  </si>
  <si>
    <t>СП250526-1</t>
  </si>
  <si>
    <t>Общее количество отгрузок:</t>
  </si>
  <si>
    <t>Евровагонка</t>
  </si>
  <si>
    <t>Брусок, сухой, строганный</t>
  </si>
  <si>
    <t>Вагонка «Штиль»</t>
  </si>
  <si>
    <t>Имитация бруса</t>
  </si>
  <si>
    <t>Щепа</t>
  </si>
  <si>
    <t>Вагонка «Софтлайн»</t>
  </si>
  <si>
    <t>Пиломатериал</t>
  </si>
  <si>
    <t>Палубная доска</t>
  </si>
  <si>
    <t>Доска пола</t>
  </si>
  <si>
    <t>Отходы дровяные</t>
  </si>
  <si>
    <t>Блок-хаус</t>
  </si>
  <si>
    <t>Пеллеты, белые</t>
  </si>
  <si>
    <t>Пиломатериал, строганный</t>
  </si>
  <si>
    <t>Пиломатериал, сухой</t>
  </si>
  <si>
    <t>Погонажные изделия</t>
  </si>
  <si>
    <t>П/М</t>
  </si>
  <si>
    <t>Пеллеты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</si>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</sst>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6"/>
  <sheetViews>
    <sheetView tabSelected="1" workbookViewId="0" showGridLines="true" showRowColHeaders="1">
      <pane ySplit="1" activePane="bottomLeft" state="frozen" topLeftCell="A2"/>
      <selection pane="bottomLeft" activeCell="L146" sqref="L146:O146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45796.0</v>
      </c>
      <c r="E2" t="s">
        <v>17</v>
      </c>
      <c r="F2" t="s">
        <v>18</v>
      </c>
      <c r="G2" s="8">
        <v>880</v>
      </c>
      <c r="H2" s="9">
        <v>31376.0</v>
      </c>
      <c r="I2" s="11">
        <v>2.64</v>
      </c>
      <c r="J2" s="13">
        <v>0</v>
      </c>
      <c r="K2" s="9">
        <v>82832.64</v>
      </c>
    </row>
    <row r="3" spans="1:16">
      <c r="A3" t="s">
        <v>15</v>
      </c>
      <c r="B3" s="6" t="s">
        <v>13</v>
      </c>
      <c r="C3" t="s">
        <v>16</v>
      </c>
      <c r="D3" s="7">
        <v>45796.0</v>
      </c>
      <c r="E3" t="s">
        <v>17</v>
      </c>
      <c r="F3" t="s">
        <v>19</v>
      </c>
      <c r="G3" s="8">
        <v>880</v>
      </c>
      <c r="H3" s="9">
        <v>31376.0</v>
      </c>
      <c r="I3" s="11">
        <v>3.168</v>
      </c>
      <c r="J3" s="13">
        <v>0</v>
      </c>
      <c r="K3" s="9">
        <v>99399.17</v>
      </c>
    </row>
    <row r="4" spans="1:16">
      <c r="A4" t="s">
        <v>15</v>
      </c>
      <c r="B4" s="6" t="s">
        <v>13</v>
      </c>
      <c r="C4" t="s">
        <v>16</v>
      </c>
      <c r="D4" s="7">
        <v>45796.0</v>
      </c>
      <c r="E4" t="s">
        <v>17</v>
      </c>
      <c r="F4" t="s">
        <v>20</v>
      </c>
      <c r="G4" s="8">
        <v>200</v>
      </c>
      <c r="H4" s="9">
        <v>23119.0</v>
      </c>
      <c r="I4" s="11">
        <v>0.48</v>
      </c>
      <c r="J4" s="13">
        <v>0</v>
      </c>
      <c r="K4" s="9">
        <v>11097.12</v>
      </c>
    </row>
    <row r="5" spans="1:16">
      <c r="A5" t="s">
        <v>15</v>
      </c>
      <c r="B5" s="6" t="s">
        <v>13</v>
      </c>
      <c r="C5" t="s">
        <v>16</v>
      </c>
      <c r="D5" s="7">
        <v>45796.0</v>
      </c>
      <c r="E5" t="s">
        <v>17</v>
      </c>
      <c r="F5" t="s">
        <v>21</v>
      </c>
      <c r="G5" s="8">
        <v>680</v>
      </c>
      <c r="H5" s="9">
        <v>29725.0</v>
      </c>
      <c r="I5" s="11">
        <v>1.632</v>
      </c>
      <c r="J5" s="13">
        <v>0</v>
      </c>
      <c r="K5" s="9">
        <v>48511.2</v>
      </c>
    </row>
    <row r="6" spans="1:16">
      <c r="A6" s="14" t="s">
        <v>15</v>
      </c>
      <c r="B6" s="15" t="s">
        <v>13</v>
      </c>
      <c r="C6" s="14" t="s">
        <v>16</v>
      </c>
      <c r="D6" s="16">
        <v>45796.0</v>
      </c>
      <c r="E6" s="14" t="s">
        <v>17</v>
      </c>
      <c r="F6" s="14" t="s">
        <v>22</v>
      </c>
      <c r="G6" s="14"/>
      <c r="H6" s="14"/>
      <c r="I6" s="14"/>
      <c r="J6" s="14"/>
      <c r="K6" s="14"/>
      <c r="L6" s="17">
        <v>76162.04</v>
      </c>
      <c r="M6" s="18">
        <v>0.0</v>
      </c>
      <c r="N6" s="19">
        <v>0</v>
      </c>
      <c r="O6" s="20">
        <v>165678.088</v>
      </c>
      <c r="P6" s="21" t="s">
        <v>23</v>
      </c>
    </row>
    <row r="7" spans="1:16">
      <c r="A7" t="s">
        <v>24</v>
      </c>
      <c r="B7" s="22" t="s">
        <v>25</v>
      </c>
      <c r="C7" t="s">
        <v>16</v>
      </c>
      <c r="D7" s="7">
        <v>45796.0</v>
      </c>
      <c r="E7" t="s">
        <v>26</v>
      </c>
      <c r="F7" t="s">
        <v>27</v>
      </c>
      <c r="G7" s="8">
        <v>630</v>
      </c>
      <c r="H7" s="9">
        <v>24000.0</v>
      </c>
      <c r="I7" s="11">
        <v>2.268</v>
      </c>
      <c r="J7" s="13">
        <v>0</v>
      </c>
      <c r="K7" s="9">
        <v>54432.0</v>
      </c>
    </row>
    <row r="8" spans="1:16">
      <c r="A8" t="s">
        <v>24</v>
      </c>
      <c r="B8" s="22" t="s">
        <v>25</v>
      </c>
      <c r="C8" t="s">
        <v>16</v>
      </c>
      <c r="D8" s="7">
        <v>45796.0</v>
      </c>
      <c r="E8" t="s">
        <v>26</v>
      </c>
      <c r="F8" t="s">
        <v>28</v>
      </c>
      <c r="G8" s="8">
        <v>975</v>
      </c>
      <c r="H8" s="9">
        <v>24000.0</v>
      </c>
      <c r="I8" s="11">
        <v>2.34</v>
      </c>
      <c r="J8" s="13">
        <v>0</v>
      </c>
      <c r="K8" s="9">
        <v>56160.0</v>
      </c>
    </row>
    <row r="9" spans="1:16">
      <c r="A9" t="s">
        <v>24</v>
      </c>
      <c r="B9" s="22" t="s">
        <v>25</v>
      </c>
      <c r="C9" t="s">
        <v>16</v>
      </c>
      <c r="D9" s="7">
        <v>45796.0</v>
      </c>
      <c r="E9" t="s">
        <v>26</v>
      </c>
      <c r="F9" t="s">
        <v>29</v>
      </c>
      <c r="G9" s="8">
        <v>504</v>
      </c>
      <c r="H9" s="9">
        <v>24000.0</v>
      </c>
      <c r="I9" s="11">
        <v>3.024</v>
      </c>
      <c r="J9" s="13">
        <v>0</v>
      </c>
      <c r="K9" s="9">
        <v>72576.0</v>
      </c>
    </row>
    <row r="10" spans="1:16">
      <c r="A10" t="s">
        <v>24</v>
      </c>
      <c r="B10" s="22" t="s">
        <v>25</v>
      </c>
      <c r="C10" t="s">
        <v>16</v>
      </c>
      <c r="D10" s="7">
        <v>45796.0</v>
      </c>
      <c r="E10" t="s">
        <v>26</v>
      </c>
      <c r="F10" t="s">
        <v>30</v>
      </c>
      <c r="G10" s="8">
        <v>435</v>
      </c>
      <c r="H10" s="9">
        <v>24000.0</v>
      </c>
      <c r="I10" s="11">
        <v>2.01</v>
      </c>
      <c r="J10" s="13">
        <v>0</v>
      </c>
      <c r="K10" s="9">
        <v>48240.0</v>
      </c>
    </row>
    <row r="11" spans="1:16">
      <c r="A11" t="s">
        <v>24</v>
      </c>
      <c r="B11" s="22" t="s">
        <v>25</v>
      </c>
      <c r="C11" t="s">
        <v>16</v>
      </c>
      <c r="D11" s="7">
        <v>45796.0</v>
      </c>
      <c r="E11" t="s">
        <v>26</v>
      </c>
      <c r="F11" t="s">
        <v>31</v>
      </c>
      <c r="G11" s="8">
        <v>736</v>
      </c>
      <c r="H11" s="9">
        <v>34000.0</v>
      </c>
      <c r="I11" s="11">
        <v>3.4</v>
      </c>
      <c r="J11" s="13">
        <v>0</v>
      </c>
      <c r="K11" s="9">
        <v>115600.0</v>
      </c>
    </row>
    <row r="12" spans="1:16">
      <c r="A12" t="s">
        <v>24</v>
      </c>
      <c r="B12" s="22" t="s">
        <v>25</v>
      </c>
      <c r="C12" t="s">
        <v>16</v>
      </c>
      <c r="D12" s="7">
        <v>45796.0</v>
      </c>
      <c r="E12" t="s">
        <v>26</v>
      </c>
      <c r="F12" t="s">
        <v>32</v>
      </c>
      <c r="G12" s="8">
        <v>1320</v>
      </c>
      <c r="H12" s="9">
        <v>39000.0</v>
      </c>
      <c r="I12" s="11">
        <v>9.088</v>
      </c>
      <c r="J12" s="13">
        <v>0</v>
      </c>
      <c r="K12" s="9">
        <v>354432.0</v>
      </c>
    </row>
    <row r="13" spans="1:16">
      <c r="A13" s="14" t="s">
        <v>24</v>
      </c>
      <c r="B13" s="23" t="s">
        <v>25</v>
      </c>
      <c r="C13" s="14" t="s">
        <v>16</v>
      </c>
      <c r="D13" s="16">
        <v>45796.0</v>
      </c>
      <c r="E13" s="14" t="s">
        <v>26</v>
      </c>
      <c r="F13" s="14" t="s">
        <v>22</v>
      </c>
      <c r="G13" s="14"/>
      <c r="H13" s="14"/>
      <c r="I13" s="14"/>
      <c r="J13" s="14"/>
      <c r="K13" s="14"/>
      <c r="L13" s="17">
        <v>140288.0</v>
      </c>
      <c r="M13" s="18">
        <v>0.0</v>
      </c>
      <c r="N13" s="19">
        <v>0</v>
      </c>
      <c r="O13" s="20">
        <v>561152.0</v>
      </c>
      <c r="P13" s="21" t="s">
        <v>33</v>
      </c>
    </row>
    <row r="14" spans="1:16">
      <c r="A14" t="s">
        <v>34</v>
      </c>
      <c r="B14" s="22" t="s">
        <v>25</v>
      </c>
      <c r="C14" t="s">
        <v>35</v>
      </c>
      <c r="D14" s="7">
        <v>45796.0</v>
      </c>
      <c r="E14" t="s">
        <v>36</v>
      </c>
      <c r="F14" t="s">
        <v>37</v>
      </c>
      <c r="G14" s="8">
        <v>31684</v>
      </c>
      <c r="H14" s="9">
        <v>1222.8</v>
      </c>
      <c r="I14" s="11">
        <v>31.684</v>
      </c>
      <c r="J14" s="13">
        <v>0</v>
      </c>
      <c r="K14" s="9">
        <v>38743.2</v>
      </c>
    </row>
    <row r="15" spans="1:16">
      <c r="A15" s="14" t="s">
        <v>34</v>
      </c>
      <c r="B15" s="23" t="s">
        <v>25</v>
      </c>
      <c r="C15" s="14" t="s">
        <v>35</v>
      </c>
      <c r="D15" s="16">
        <v>45796.0</v>
      </c>
      <c r="E15" s="14" t="s">
        <v>36</v>
      </c>
      <c r="F15" s="14" t="s">
        <v>22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38743.1952</v>
      </c>
      <c r="P15" s="21" t="s">
        <v>38</v>
      </c>
    </row>
    <row r="16" spans="1:16">
      <c r="A16" t="s">
        <v>39</v>
      </c>
      <c r="B16" s="22" t="s">
        <v>25</v>
      </c>
      <c r="C16" t="s">
        <v>35</v>
      </c>
      <c r="D16" s="7">
        <v>45796.0</v>
      </c>
      <c r="E16" t="s">
        <v>40</v>
      </c>
      <c r="F16" t="s">
        <v>41</v>
      </c>
      <c r="G16" s="8">
        <v>60</v>
      </c>
      <c r="H16" s="9">
        <v>53000.0</v>
      </c>
      <c r="I16" s="11">
        <v>0.475</v>
      </c>
      <c r="J16" s="13">
        <v>0</v>
      </c>
      <c r="K16" s="9">
        <v>25175.0</v>
      </c>
    </row>
    <row r="17" spans="1:16">
      <c r="A17" t="s">
        <v>39</v>
      </c>
      <c r="B17" s="22" t="s">
        <v>25</v>
      </c>
      <c r="C17" t="s">
        <v>35</v>
      </c>
      <c r="D17" s="7">
        <v>45796.0</v>
      </c>
      <c r="E17" t="s">
        <v>40</v>
      </c>
      <c r="F17" t="s">
        <v>42</v>
      </c>
      <c r="G17" s="8">
        <v>81</v>
      </c>
      <c r="H17" s="9">
        <v>40000.0</v>
      </c>
      <c r="I17" s="11">
        <v>0.245</v>
      </c>
      <c r="J17" s="13">
        <v>0</v>
      </c>
      <c r="K17" s="9">
        <v>9800.0</v>
      </c>
    </row>
    <row r="18" spans="1:16">
      <c r="A18" t="s">
        <v>39</v>
      </c>
      <c r="B18" s="22" t="s">
        <v>25</v>
      </c>
      <c r="C18" t="s">
        <v>35</v>
      </c>
      <c r="D18" s="7">
        <v>45796.0</v>
      </c>
      <c r="E18" t="s">
        <v>40</v>
      </c>
      <c r="F18" t="s">
        <v>43</v>
      </c>
      <c r="G18" s="8">
        <v>54</v>
      </c>
      <c r="H18" s="9">
        <v>49000.0</v>
      </c>
      <c r="I18" s="11">
        <v>0.2</v>
      </c>
      <c r="J18" s="13">
        <v>0</v>
      </c>
      <c r="K18" s="9">
        <v>9800.0</v>
      </c>
    </row>
    <row r="19" spans="1:16">
      <c r="A19" s="14" t="s">
        <v>39</v>
      </c>
      <c r="B19" s="23" t="s">
        <v>25</v>
      </c>
      <c r="C19" s="14" t="s">
        <v>35</v>
      </c>
      <c r="D19" s="16">
        <v>45796.0</v>
      </c>
      <c r="E19" s="14" t="s">
        <v>40</v>
      </c>
      <c r="F19" s="14" t="s">
        <v>22</v>
      </c>
      <c r="G19" s="14"/>
      <c r="H19" s="14"/>
      <c r="I19" s="14"/>
      <c r="J19" s="14"/>
      <c r="K19" s="14"/>
      <c r="L19" s="17">
        <v>0.0</v>
      </c>
      <c r="M19" s="18">
        <v>0.0</v>
      </c>
      <c r="N19" s="19">
        <v>0</v>
      </c>
      <c r="O19" s="20">
        <v>44775.0</v>
      </c>
      <c r="P19" s="21" t="s">
        <v>44</v>
      </c>
    </row>
    <row r="20" spans="1:16">
      <c r="A20" t="s">
        <v>45</v>
      </c>
      <c r="B20" s="22" t="s">
        <v>25</v>
      </c>
      <c r="C20" t="s">
        <v>16</v>
      </c>
      <c r="D20" s="7">
        <v>45796.0</v>
      </c>
      <c r="E20" t="s">
        <v>46</v>
      </c>
      <c r="F20" t="s">
        <v>47</v>
      </c>
      <c r="G20" s="8">
        <v>88</v>
      </c>
      <c r="H20" s="9">
        <v>9600.0</v>
      </c>
      <c r="I20" s="11">
        <v>0.845</v>
      </c>
      <c r="J20" s="13">
        <v>0</v>
      </c>
      <c r="K20" s="9">
        <v>8112.0</v>
      </c>
    </row>
    <row r="21" spans="1:16">
      <c r="A21" s="14" t="s">
        <v>45</v>
      </c>
      <c r="B21" s="23" t="s">
        <v>25</v>
      </c>
      <c r="C21" s="14" t="s">
        <v>16</v>
      </c>
      <c r="D21" s="16">
        <v>45796.0</v>
      </c>
      <c r="E21" s="14" t="s">
        <v>46</v>
      </c>
      <c r="F21" s="14" t="s">
        <v>22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8112.0</v>
      </c>
      <c r="P21" s="21" t="s">
        <v>48</v>
      </c>
    </row>
    <row r="22" spans="1:16">
      <c r="A22" t="s">
        <v>49</v>
      </c>
      <c r="B22" s="6" t="s">
        <v>13</v>
      </c>
      <c r="C22" t="s">
        <v>35</v>
      </c>
      <c r="D22" s="7">
        <v>45796.0</v>
      </c>
      <c r="E22" t="s">
        <v>50</v>
      </c>
      <c r="F22" t="s">
        <v>51</v>
      </c>
      <c r="G22" s="8">
        <v>10</v>
      </c>
      <c r="H22" s="9">
        <v>35000.0</v>
      </c>
      <c r="I22" s="11">
        <v>0.069</v>
      </c>
      <c r="J22" s="13">
        <v>0</v>
      </c>
      <c r="K22" s="9">
        <v>2415.0</v>
      </c>
    </row>
    <row r="23" spans="1:16">
      <c r="A23" s="14" t="s">
        <v>49</v>
      </c>
      <c r="B23" s="15" t="s">
        <v>13</v>
      </c>
      <c r="C23" s="14" t="s">
        <v>35</v>
      </c>
      <c r="D23" s="16">
        <v>45796.0</v>
      </c>
      <c r="E23" s="14" t="s">
        <v>50</v>
      </c>
      <c r="F23" s="14" t="s">
        <v>22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2415.0</v>
      </c>
      <c r="P23" s="21" t="s">
        <v>52</v>
      </c>
    </row>
    <row r="24" spans="1:16">
      <c r="A24" t="s">
        <v>53</v>
      </c>
      <c r="B24" s="22" t="s">
        <v>25</v>
      </c>
      <c r="C24" t="s">
        <v>35</v>
      </c>
      <c r="D24" s="7">
        <v>45796.0</v>
      </c>
      <c r="E24" t="s">
        <v>54</v>
      </c>
      <c r="F24" t="s">
        <v>55</v>
      </c>
      <c r="G24" s="8">
        <v>4</v>
      </c>
      <c r="H24" s="9">
        <v>49000.0</v>
      </c>
      <c r="I24" s="11">
        <v>0.073</v>
      </c>
      <c r="J24" s="13">
        <v>0</v>
      </c>
      <c r="K24" s="9">
        <v>3577.0</v>
      </c>
    </row>
    <row r="25" spans="1:16">
      <c r="A25" s="14" t="s">
        <v>53</v>
      </c>
      <c r="B25" s="23" t="s">
        <v>25</v>
      </c>
      <c r="C25" s="14" t="s">
        <v>35</v>
      </c>
      <c r="D25" s="16">
        <v>45796.0</v>
      </c>
      <c r="E25" s="14" t="s">
        <v>54</v>
      </c>
      <c r="F25" s="14" t="s">
        <v>22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3577.0</v>
      </c>
      <c r="P25" s="21" t="s">
        <v>56</v>
      </c>
    </row>
    <row r="26" spans="1:16">
      <c r="A26" t="s">
        <v>57</v>
      </c>
      <c r="B26" s="6" t="s">
        <v>13</v>
      </c>
      <c r="C26" t="s">
        <v>35</v>
      </c>
      <c r="D26" s="7">
        <v>45796.0</v>
      </c>
      <c r="E26" t="s">
        <v>58</v>
      </c>
      <c r="F26" t="s">
        <v>59</v>
      </c>
      <c r="G26" s="8">
        <v>112</v>
      </c>
      <c r="H26" s="9">
        <v>49000.0</v>
      </c>
      <c r="I26" s="11">
        <v>0.466</v>
      </c>
      <c r="J26" s="13">
        <v>0</v>
      </c>
      <c r="K26" s="9">
        <v>22834.0</v>
      </c>
    </row>
    <row r="27" spans="1:16">
      <c r="A27" s="14" t="s">
        <v>57</v>
      </c>
      <c r="B27" s="15" t="s">
        <v>13</v>
      </c>
      <c r="C27" s="14" t="s">
        <v>35</v>
      </c>
      <c r="D27" s="16">
        <v>45796.0</v>
      </c>
      <c r="E27" s="14" t="s">
        <v>58</v>
      </c>
      <c r="F27" s="14" t="s">
        <v>22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22834.0</v>
      </c>
      <c r="P27" s="21" t="s">
        <v>60</v>
      </c>
    </row>
    <row r="28" spans="1:16">
      <c r="A28" t="s">
        <v>15</v>
      </c>
      <c r="B28" s="6" t="s">
        <v>13</v>
      </c>
      <c r="C28" t="s">
        <v>16</v>
      </c>
      <c r="D28" s="7">
        <v>45797.0</v>
      </c>
      <c r="E28" t="s">
        <v>61</v>
      </c>
      <c r="F28" t="s">
        <v>62</v>
      </c>
      <c r="G28" s="8">
        <v>192</v>
      </c>
      <c r="H28" s="9">
        <v>23061.0</v>
      </c>
      <c r="I28" s="11">
        <v>4.977</v>
      </c>
      <c r="J28" s="13">
        <v>0</v>
      </c>
      <c r="K28" s="9">
        <v>114774.6</v>
      </c>
    </row>
    <row r="29" spans="1:16">
      <c r="A29" t="s">
        <v>15</v>
      </c>
      <c r="B29" s="6" t="s">
        <v>13</v>
      </c>
      <c r="C29" t="s">
        <v>16</v>
      </c>
      <c r="D29" s="7">
        <v>45797.0</v>
      </c>
      <c r="E29" t="s">
        <v>61</v>
      </c>
      <c r="F29" t="s">
        <v>62</v>
      </c>
      <c r="G29" s="8">
        <v>192</v>
      </c>
      <c r="H29" s="9">
        <v>23061.0</v>
      </c>
      <c r="I29" s="11">
        <v>4.977</v>
      </c>
      <c r="J29" s="13">
        <v>0</v>
      </c>
      <c r="K29" s="9">
        <v>114774.6</v>
      </c>
    </row>
    <row r="30" spans="1:16">
      <c r="A30" t="s">
        <v>15</v>
      </c>
      <c r="B30" s="6" t="s">
        <v>13</v>
      </c>
      <c r="C30" t="s">
        <v>16</v>
      </c>
      <c r="D30" s="7">
        <v>45797.0</v>
      </c>
      <c r="E30" t="s">
        <v>61</v>
      </c>
      <c r="F30" t="s">
        <v>62</v>
      </c>
      <c r="G30" s="8">
        <v>192</v>
      </c>
      <c r="H30" s="9">
        <v>23061.0</v>
      </c>
      <c r="I30" s="11">
        <v>4.977</v>
      </c>
      <c r="J30" s="13">
        <v>0</v>
      </c>
      <c r="K30" s="9">
        <v>114774.6</v>
      </c>
    </row>
    <row r="31" spans="1:16">
      <c r="A31" t="s">
        <v>15</v>
      </c>
      <c r="B31" s="6" t="s">
        <v>13</v>
      </c>
      <c r="C31" t="s">
        <v>16</v>
      </c>
      <c r="D31" s="7">
        <v>45797.0</v>
      </c>
      <c r="E31" t="s">
        <v>61</v>
      </c>
      <c r="F31" t="s">
        <v>62</v>
      </c>
      <c r="G31" s="8">
        <v>192</v>
      </c>
      <c r="H31" s="9">
        <v>23061.0</v>
      </c>
      <c r="I31" s="11">
        <v>4.977</v>
      </c>
      <c r="J31" s="13">
        <v>0</v>
      </c>
      <c r="K31" s="9">
        <v>114774.6</v>
      </c>
    </row>
    <row r="32" spans="1:16">
      <c r="A32" t="s">
        <v>15</v>
      </c>
      <c r="B32" s="6" t="s">
        <v>13</v>
      </c>
      <c r="C32" t="s">
        <v>16</v>
      </c>
      <c r="D32" s="7">
        <v>45797.0</v>
      </c>
      <c r="E32" t="s">
        <v>61</v>
      </c>
      <c r="F32" t="s">
        <v>62</v>
      </c>
      <c r="G32" s="8">
        <v>216</v>
      </c>
      <c r="H32" s="9">
        <v>23061.0</v>
      </c>
      <c r="I32" s="11">
        <v>5.599</v>
      </c>
      <c r="J32" s="13">
        <v>0</v>
      </c>
      <c r="K32" s="9">
        <v>129118.54</v>
      </c>
    </row>
    <row r="33" spans="1:16">
      <c r="A33" t="s">
        <v>15</v>
      </c>
      <c r="B33" s="6" t="s">
        <v>13</v>
      </c>
      <c r="C33" t="s">
        <v>16</v>
      </c>
      <c r="D33" s="7">
        <v>45797.0</v>
      </c>
      <c r="E33" t="s">
        <v>61</v>
      </c>
      <c r="F33" t="s">
        <v>62</v>
      </c>
      <c r="G33" s="8">
        <v>216</v>
      </c>
      <c r="H33" s="9">
        <v>23061.0</v>
      </c>
      <c r="I33" s="11">
        <v>5.599</v>
      </c>
      <c r="J33" s="13">
        <v>0</v>
      </c>
      <c r="K33" s="9">
        <v>129118.54</v>
      </c>
    </row>
    <row r="34" spans="1:16">
      <c r="A34" t="s">
        <v>15</v>
      </c>
      <c r="B34" s="6" t="s">
        <v>13</v>
      </c>
      <c r="C34" t="s">
        <v>16</v>
      </c>
      <c r="D34" s="7">
        <v>45797.0</v>
      </c>
      <c r="E34" t="s">
        <v>61</v>
      </c>
      <c r="F34" t="s">
        <v>62</v>
      </c>
      <c r="G34" s="8">
        <v>216</v>
      </c>
      <c r="H34" s="9">
        <v>23061.0</v>
      </c>
      <c r="I34" s="11">
        <v>5.599</v>
      </c>
      <c r="J34" s="13">
        <v>0</v>
      </c>
      <c r="K34" s="9">
        <v>129118.54</v>
      </c>
    </row>
    <row r="35" spans="1:16">
      <c r="A35" t="s">
        <v>15</v>
      </c>
      <c r="B35" s="6" t="s">
        <v>13</v>
      </c>
      <c r="C35" t="s">
        <v>16</v>
      </c>
      <c r="D35" s="7">
        <v>45797.0</v>
      </c>
      <c r="E35" t="s">
        <v>61</v>
      </c>
      <c r="F35" t="s">
        <v>62</v>
      </c>
      <c r="G35" s="8">
        <v>216</v>
      </c>
      <c r="H35" s="9">
        <v>23061.0</v>
      </c>
      <c r="I35" s="11">
        <v>5.599</v>
      </c>
      <c r="J35" s="13">
        <v>0</v>
      </c>
      <c r="K35" s="9">
        <v>129118.54</v>
      </c>
    </row>
    <row r="36" spans="1:16">
      <c r="A36" t="s">
        <v>15</v>
      </c>
      <c r="B36" s="6" t="s">
        <v>13</v>
      </c>
      <c r="C36" t="s">
        <v>16</v>
      </c>
      <c r="D36" s="7">
        <v>45797.0</v>
      </c>
      <c r="E36" t="s">
        <v>61</v>
      </c>
      <c r="F36" t="s">
        <v>62</v>
      </c>
      <c r="G36" s="8">
        <v>216</v>
      </c>
      <c r="H36" s="9">
        <v>23061.0</v>
      </c>
      <c r="I36" s="11">
        <v>5.599</v>
      </c>
      <c r="J36" s="13">
        <v>0</v>
      </c>
      <c r="K36" s="9">
        <v>129118.54</v>
      </c>
    </row>
    <row r="37" spans="1:16">
      <c r="A37" t="s">
        <v>15</v>
      </c>
      <c r="B37" s="6" t="s">
        <v>13</v>
      </c>
      <c r="C37" t="s">
        <v>16</v>
      </c>
      <c r="D37" s="7">
        <v>45797.0</v>
      </c>
      <c r="E37" t="s">
        <v>61</v>
      </c>
      <c r="F37" t="s">
        <v>62</v>
      </c>
      <c r="G37" s="8">
        <v>72</v>
      </c>
      <c r="H37" s="9">
        <v>23061.0</v>
      </c>
      <c r="I37" s="11">
        <v>1.866</v>
      </c>
      <c r="J37" s="13">
        <v>0</v>
      </c>
      <c r="K37" s="9">
        <v>43031.83</v>
      </c>
    </row>
    <row r="38" spans="1:16">
      <c r="A38" s="14" t="s">
        <v>15</v>
      </c>
      <c r="B38" s="15" t="s">
        <v>13</v>
      </c>
      <c r="C38" s="14" t="s">
        <v>16</v>
      </c>
      <c r="D38" s="16">
        <v>45797.0</v>
      </c>
      <c r="E38" s="14" t="s">
        <v>61</v>
      </c>
      <c r="F38" s="14" t="s">
        <v>22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1147722.909</v>
      </c>
      <c r="P38" s="21" t="s">
        <v>63</v>
      </c>
    </row>
    <row r="39" spans="1:16">
      <c r="A39" t="s">
        <v>34</v>
      </c>
      <c r="B39" s="22" t="s">
        <v>25</v>
      </c>
      <c r="C39" t="s">
        <v>35</v>
      </c>
      <c r="D39" s="7">
        <v>45797.0</v>
      </c>
      <c r="E39" t="s">
        <v>64</v>
      </c>
      <c r="F39" t="s">
        <v>37</v>
      </c>
      <c r="G39" s="8">
        <v>31684</v>
      </c>
      <c r="H39" s="9">
        <v>1222.8</v>
      </c>
      <c r="I39" s="11">
        <v>31.684</v>
      </c>
      <c r="J39" s="13">
        <v>0</v>
      </c>
      <c r="K39" s="9">
        <v>38743.2</v>
      </c>
    </row>
    <row r="40" spans="1:16">
      <c r="A40" s="14" t="s">
        <v>34</v>
      </c>
      <c r="B40" s="23" t="s">
        <v>25</v>
      </c>
      <c r="C40" s="14" t="s">
        <v>35</v>
      </c>
      <c r="D40" s="16">
        <v>45797.0</v>
      </c>
      <c r="E40" s="14" t="s">
        <v>64</v>
      </c>
      <c r="F40" s="14" t="s">
        <v>22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38743.1952</v>
      </c>
      <c r="P40" s="21" t="s">
        <v>38</v>
      </c>
    </row>
    <row r="41" spans="1:16">
      <c r="A41" t="s">
        <v>65</v>
      </c>
      <c r="B41" s="22" t="s">
        <v>25</v>
      </c>
      <c r="C41" t="s">
        <v>35</v>
      </c>
      <c r="D41" s="7">
        <v>45797.0</v>
      </c>
      <c r="E41" t="s">
        <v>66</v>
      </c>
      <c r="F41" t="s">
        <v>67</v>
      </c>
      <c r="G41" s="8">
        <v>90</v>
      </c>
      <c r="H41" s="9">
        <v>20000.0</v>
      </c>
      <c r="I41" s="11">
        <v>0.413</v>
      </c>
      <c r="J41" s="13">
        <v>0</v>
      </c>
      <c r="K41" s="9">
        <v>8260.0</v>
      </c>
    </row>
    <row r="42" spans="1:16">
      <c r="A42" s="14" t="s">
        <v>65</v>
      </c>
      <c r="B42" s="23" t="s">
        <v>25</v>
      </c>
      <c r="C42" s="14" t="s">
        <v>35</v>
      </c>
      <c r="D42" s="16">
        <v>45797.0</v>
      </c>
      <c r="E42" s="14" t="s">
        <v>66</v>
      </c>
      <c r="F42" s="14" t="s">
        <v>22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8260.0</v>
      </c>
      <c r="P42" s="21" t="s">
        <v>68</v>
      </c>
    </row>
    <row r="43" spans="1:16">
      <c r="A43" t="s">
        <v>69</v>
      </c>
      <c r="B43" s="6" t="s">
        <v>13</v>
      </c>
      <c r="C43" t="s">
        <v>16</v>
      </c>
      <c r="D43" s="7">
        <v>45797.0</v>
      </c>
      <c r="E43" t="s">
        <v>70</v>
      </c>
      <c r="F43" t="s">
        <v>71</v>
      </c>
      <c r="G43" s="8">
        <v>1</v>
      </c>
      <c r="H43" s="9">
        <v>500.0</v>
      </c>
      <c r="I43" s="11">
        <v>1.0</v>
      </c>
      <c r="J43" s="13">
        <v>0</v>
      </c>
      <c r="K43" s="9">
        <v>500.0</v>
      </c>
    </row>
    <row r="44" spans="1:16">
      <c r="A44" s="14" t="s">
        <v>69</v>
      </c>
      <c r="B44" s="15" t="s">
        <v>13</v>
      </c>
      <c r="C44" s="14" t="s">
        <v>16</v>
      </c>
      <c r="D44" s="16">
        <v>45797.0</v>
      </c>
      <c r="E44" s="14" t="s">
        <v>70</v>
      </c>
      <c r="F44" s="14" t="s">
        <v>22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500.0</v>
      </c>
      <c r="P44" s="21" t="s">
        <v>72</v>
      </c>
    </row>
    <row r="45" spans="1:16">
      <c r="A45" t="s">
        <v>73</v>
      </c>
      <c r="B45" s="22" t="s">
        <v>25</v>
      </c>
      <c r="C45" t="s">
        <v>35</v>
      </c>
      <c r="D45" s="7">
        <v>45797.0</v>
      </c>
      <c r="E45" t="s">
        <v>74</v>
      </c>
      <c r="F45" t="s">
        <v>75</v>
      </c>
      <c r="G45" s="8">
        <v>45</v>
      </c>
      <c r="H45" s="9">
        <v>51000.0</v>
      </c>
      <c r="I45" s="11">
        <v>0.608</v>
      </c>
      <c r="J45" s="13">
        <v>0</v>
      </c>
      <c r="K45" s="9">
        <v>31008.0</v>
      </c>
    </row>
    <row r="46" spans="1:16">
      <c r="A46" s="14" t="s">
        <v>73</v>
      </c>
      <c r="B46" s="23" t="s">
        <v>25</v>
      </c>
      <c r="C46" s="14" t="s">
        <v>35</v>
      </c>
      <c r="D46" s="16">
        <v>45797.0</v>
      </c>
      <c r="E46" s="14" t="s">
        <v>74</v>
      </c>
      <c r="F46" s="14" t="s">
        <v>22</v>
      </c>
      <c r="G46" s="14"/>
      <c r="H46" s="14"/>
      <c r="I46" s="14"/>
      <c r="J46" s="14"/>
      <c r="K46" s="14"/>
      <c r="L46" s="17">
        <v>0.0</v>
      </c>
      <c r="M46" s="18">
        <v>0.0</v>
      </c>
      <c r="N46" s="19">
        <v>0</v>
      </c>
      <c r="O46" s="20">
        <v>31008.0</v>
      </c>
      <c r="P46" s="21" t="s">
        <v>76</v>
      </c>
    </row>
    <row r="47" spans="1:16">
      <c r="A47" t="s">
        <v>77</v>
      </c>
      <c r="B47" s="22" t="s">
        <v>25</v>
      </c>
      <c r="C47" t="s">
        <v>35</v>
      </c>
      <c r="D47" s="7">
        <v>45798.0</v>
      </c>
      <c r="E47" t="s">
        <v>78</v>
      </c>
      <c r="F47" t="s">
        <v>79</v>
      </c>
      <c r="G47" s="8">
        <v>256</v>
      </c>
      <c r="H47" s="9">
        <v>44000.0</v>
      </c>
      <c r="I47" s="11">
        <v>5.462</v>
      </c>
      <c r="J47" s="13">
        <v>0</v>
      </c>
      <c r="K47" s="9">
        <v>240328.0</v>
      </c>
    </row>
    <row r="48" spans="1:16">
      <c r="A48" t="s">
        <v>77</v>
      </c>
      <c r="B48" s="22" t="s">
        <v>25</v>
      </c>
      <c r="C48" t="s">
        <v>35</v>
      </c>
      <c r="D48" s="7">
        <v>45798.0</v>
      </c>
      <c r="E48" t="s">
        <v>78</v>
      </c>
      <c r="F48" t="s">
        <v>79</v>
      </c>
      <c r="G48" s="8">
        <v>256</v>
      </c>
      <c r="H48" s="9">
        <v>44000.0</v>
      </c>
      <c r="I48" s="11">
        <v>5.462</v>
      </c>
      <c r="J48" s="13">
        <v>0</v>
      </c>
      <c r="K48" s="9">
        <v>240328.0</v>
      </c>
    </row>
    <row r="49" spans="1:16">
      <c r="A49" t="s">
        <v>77</v>
      </c>
      <c r="B49" s="22" t="s">
        <v>25</v>
      </c>
      <c r="C49" t="s">
        <v>35</v>
      </c>
      <c r="D49" s="7">
        <v>45798.0</v>
      </c>
      <c r="E49" t="s">
        <v>78</v>
      </c>
      <c r="F49" t="s">
        <v>80</v>
      </c>
      <c r="G49" s="8">
        <v>648</v>
      </c>
      <c r="H49" s="9">
        <v>44000.0</v>
      </c>
      <c r="I49" s="11">
        <v>2.673</v>
      </c>
      <c r="J49" s="13">
        <v>0</v>
      </c>
      <c r="K49" s="9">
        <v>117612.0</v>
      </c>
    </row>
    <row r="50" spans="1:16">
      <c r="A50" t="s">
        <v>77</v>
      </c>
      <c r="B50" s="22" t="s">
        <v>25</v>
      </c>
      <c r="C50" t="s">
        <v>35</v>
      </c>
      <c r="D50" s="7">
        <v>45798.0</v>
      </c>
      <c r="E50" t="s">
        <v>78</v>
      </c>
      <c r="F50" t="s">
        <v>80</v>
      </c>
      <c r="G50" s="8">
        <v>648</v>
      </c>
      <c r="H50" s="9">
        <v>44000.0</v>
      </c>
      <c r="I50" s="11">
        <v>2.673</v>
      </c>
      <c r="J50" s="13">
        <v>0</v>
      </c>
      <c r="K50" s="9">
        <v>117612.0</v>
      </c>
    </row>
    <row r="51" spans="1:16">
      <c r="A51" t="s">
        <v>77</v>
      </c>
      <c r="B51" s="22" t="s">
        <v>25</v>
      </c>
      <c r="C51" t="s">
        <v>35</v>
      </c>
      <c r="D51" s="7">
        <v>45798.0</v>
      </c>
      <c r="E51" t="s">
        <v>78</v>
      </c>
      <c r="F51" t="s">
        <v>43</v>
      </c>
      <c r="G51" s="8">
        <v>126</v>
      </c>
      <c r="H51" s="9">
        <v>44000.0</v>
      </c>
      <c r="I51" s="11">
        <v>0.468</v>
      </c>
      <c r="J51" s="13">
        <v>0</v>
      </c>
      <c r="K51" s="9">
        <v>20592.0</v>
      </c>
    </row>
    <row r="52" spans="1:16">
      <c r="A52" t="s">
        <v>77</v>
      </c>
      <c r="B52" s="22" t="s">
        <v>25</v>
      </c>
      <c r="C52" t="s">
        <v>35</v>
      </c>
      <c r="D52" s="7">
        <v>45798.0</v>
      </c>
      <c r="E52" t="s">
        <v>78</v>
      </c>
      <c r="F52" t="s">
        <v>43</v>
      </c>
      <c r="G52" s="8">
        <v>648</v>
      </c>
      <c r="H52" s="9">
        <v>44000.0</v>
      </c>
      <c r="I52" s="11">
        <v>2.406</v>
      </c>
      <c r="J52" s="13">
        <v>0</v>
      </c>
      <c r="K52" s="9">
        <v>105864.0</v>
      </c>
    </row>
    <row r="53" spans="1:16">
      <c r="A53" t="s">
        <v>77</v>
      </c>
      <c r="B53" s="22" t="s">
        <v>25</v>
      </c>
      <c r="C53" t="s">
        <v>35</v>
      </c>
      <c r="D53" s="7">
        <v>45798.0</v>
      </c>
      <c r="E53" t="s">
        <v>78</v>
      </c>
      <c r="F53" t="s">
        <v>81</v>
      </c>
      <c r="G53" s="8">
        <v>423</v>
      </c>
      <c r="H53" s="9">
        <v>36000.0</v>
      </c>
      <c r="I53" s="11">
        <v>1.28</v>
      </c>
      <c r="J53" s="13">
        <v>0</v>
      </c>
      <c r="K53" s="9">
        <v>46080.0</v>
      </c>
    </row>
    <row r="54" spans="1:16">
      <c r="A54" t="s">
        <v>77</v>
      </c>
      <c r="B54" s="22" t="s">
        <v>25</v>
      </c>
      <c r="C54" t="s">
        <v>35</v>
      </c>
      <c r="D54" s="7">
        <v>45798.0</v>
      </c>
      <c r="E54" t="s">
        <v>78</v>
      </c>
      <c r="F54" t="s">
        <v>82</v>
      </c>
      <c r="G54" s="8">
        <v>648</v>
      </c>
      <c r="H54" s="9">
        <v>48000.0</v>
      </c>
      <c r="I54" s="11">
        <v>5.988</v>
      </c>
      <c r="J54" s="13">
        <v>0</v>
      </c>
      <c r="K54" s="9">
        <v>287424.0</v>
      </c>
    </row>
    <row r="55" spans="1:16">
      <c r="A55" t="s">
        <v>77</v>
      </c>
      <c r="B55" s="22" t="s">
        <v>25</v>
      </c>
      <c r="C55" t="s">
        <v>35</v>
      </c>
      <c r="D55" s="7">
        <v>45798.0</v>
      </c>
      <c r="E55" t="s">
        <v>78</v>
      </c>
      <c r="F55" t="s">
        <v>83</v>
      </c>
      <c r="G55" s="8">
        <v>648</v>
      </c>
      <c r="H55" s="9">
        <v>44000.0</v>
      </c>
      <c r="I55" s="11">
        <v>2.994</v>
      </c>
      <c r="J55" s="13">
        <v>0</v>
      </c>
      <c r="K55" s="9">
        <v>131736.0</v>
      </c>
    </row>
    <row r="56" spans="1:16">
      <c r="A56" t="s">
        <v>77</v>
      </c>
      <c r="B56" s="22" t="s">
        <v>25</v>
      </c>
      <c r="C56" t="s">
        <v>35</v>
      </c>
      <c r="D56" s="7">
        <v>45798.0</v>
      </c>
      <c r="E56" t="s">
        <v>78</v>
      </c>
      <c r="F56" t="s">
        <v>82</v>
      </c>
      <c r="G56" s="8">
        <v>440</v>
      </c>
      <c r="H56" s="9">
        <v>48000.0</v>
      </c>
      <c r="I56" s="11">
        <v>4.066</v>
      </c>
      <c r="J56" s="13">
        <v>0</v>
      </c>
      <c r="K56" s="9">
        <v>195168.0</v>
      </c>
    </row>
    <row r="57" spans="1:16">
      <c r="A57" t="s">
        <v>77</v>
      </c>
      <c r="B57" s="22" t="s">
        <v>25</v>
      </c>
      <c r="C57" t="s">
        <v>35</v>
      </c>
      <c r="D57" s="7">
        <v>45798.0</v>
      </c>
      <c r="E57" t="s">
        <v>78</v>
      </c>
      <c r="F57" t="s">
        <v>84</v>
      </c>
      <c r="G57" s="8">
        <v>880</v>
      </c>
      <c r="H57" s="9">
        <v>48000.0</v>
      </c>
      <c r="I57" s="11">
        <v>5.808</v>
      </c>
      <c r="J57" s="13">
        <v>0</v>
      </c>
      <c r="K57" s="9">
        <v>278784.0</v>
      </c>
    </row>
    <row r="58" spans="1:16">
      <c r="A58" t="s">
        <v>77</v>
      </c>
      <c r="B58" s="22" t="s">
        <v>25</v>
      </c>
      <c r="C58" t="s">
        <v>35</v>
      </c>
      <c r="D58" s="7">
        <v>45798.0</v>
      </c>
      <c r="E58" t="s">
        <v>78</v>
      </c>
      <c r="F58" t="s">
        <v>84</v>
      </c>
      <c r="G58" s="8">
        <v>880</v>
      </c>
      <c r="H58" s="9">
        <v>48000.0</v>
      </c>
      <c r="I58" s="11">
        <v>5.808</v>
      </c>
      <c r="J58" s="13">
        <v>0</v>
      </c>
      <c r="K58" s="9">
        <v>278784.0</v>
      </c>
    </row>
    <row r="59" spans="1:16">
      <c r="A59" t="s">
        <v>77</v>
      </c>
      <c r="B59" s="22" t="s">
        <v>25</v>
      </c>
      <c r="C59" t="s">
        <v>35</v>
      </c>
      <c r="D59" s="7">
        <v>45798.0</v>
      </c>
      <c r="E59" t="s">
        <v>78</v>
      </c>
      <c r="F59" t="s">
        <v>85</v>
      </c>
      <c r="G59" s="8">
        <v>630</v>
      </c>
      <c r="H59" s="9">
        <v>44000.0</v>
      </c>
      <c r="I59" s="11">
        <v>2.079</v>
      </c>
      <c r="J59" s="13">
        <v>0</v>
      </c>
      <c r="K59" s="9">
        <v>91476.0</v>
      </c>
    </row>
    <row r="60" spans="1:16">
      <c r="A60" t="s">
        <v>77</v>
      </c>
      <c r="B60" s="22" t="s">
        <v>25</v>
      </c>
      <c r="C60" t="s">
        <v>35</v>
      </c>
      <c r="D60" s="7">
        <v>45798.0</v>
      </c>
      <c r="E60" t="s">
        <v>78</v>
      </c>
      <c r="F60" t="s">
        <v>85</v>
      </c>
      <c r="G60" s="8">
        <v>880</v>
      </c>
      <c r="H60" s="9">
        <v>44000.0</v>
      </c>
      <c r="I60" s="11">
        <v>2.904</v>
      </c>
      <c r="J60" s="13">
        <v>0</v>
      </c>
      <c r="K60" s="9">
        <v>127776.0</v>
      </c>
    </row>
    <row r="61" spans="1:16">
      <c r="A61" t="s">
        <v>77</v>
      </c>
      <c r="B61" s="22" t="s">
        <v>25</v>
      </c>
      <c r="C61" t="s">
        <v>35</v>
      </c>
      <c r="D61" s="7">
        <v>45798.0</v>
      </c>
      <c r="E61" t="s">
        <v>78</v>
      </c>
      <c r="F61" t="s">
        <v>86</v>
      </c>
      <c r="G61" s="8">
        <v>880</v>
      </c>
      <c r="H61" s="9">
        <v>44000.0</v>
      </c>
      <c r="I61" s="11">
        <v>2.614</v>
      </c>
      <c r="J61" s="13">
        <v>0</v>
      </c>
      <c r="K61" s="9">
        <v>115016.0</v>
      </c>
    </row>
    <row r="62" spans="1:16">
      <c r="A62" t="s">
        <v>77</v>
      </c>
      <c r="B62" s="22" t="s">
        <v>25</v>
      </c>
      <c r="C62" t="s">
        <v>35</v>
      </c>
      <c r="D62" s="7">
        <v>45798.0</v>
      </c>
      <c r="E62" t="s">
        <v>78</v>
      </c>
      <c r="F62" t="s">
        <v>86</v>
      </c>
      <c r="G62" s="8">
        <v>880</v>
      </c>
      <c r="H62" s="9">
        <v>44000.0</v>
      </c>
      <c r="I62" s="11">
        <v>2.614</v>
      </c>
      <c r="J62" s="13">
        <v>0</v>
      </c>
      <c r="K62" s="9">
        <v>115016.0</v>
      </c>
    </row>
    <row r="63" spans="1:16">
      <c r="A63" t="s">
        <v>77</v>
      </c>
      <c r="B63" s="22" t="s">
        <v>25</v>
      </c>
      <c r="C63" t="s">
        <v>35</v>
      </c>
      <c r="D63" s="7">
        <v>45798.0</v>
      </c>
      <c r="E63" t="s">
        <v>78</v>
      </c>
      <c r="F63" t="s">
        <v>87</v>
      </c>
      <c r="G63" s="8">
        <v>880</v>
      </c>
      <c r="H63" s="9">
        <v>36000.0</v>
      </c>
      <c r="I63" s="11">
        <v>2.13</v>
      </c>
      <c r="J63" s="13">
        <v>0</v>
      </c>
      <c r="K63" s="9">
        <v>76680.0</v>
      </c>
    </row>
    <row r="64" spans="1:16">
      <c r="A64" t="s">
        <v>77</v>
      </c>
      <c r="B64" s="22" t="s">
        <v>25</v>
      </c>
      <c r="C64" t="s">
        <v>35</v>
      </c>
      <c r="D64" s="7">
        <v>45798.0</v>
      </c>
      <c r="E64" t="s">
        <v>78</v>
      </c>
      <c r="F64" t="s">
        <v>88</v>
      </c>
      <c r="G64" s="8">
        <v>648</v>
      </c>
      <c r="H64" s="9">
        <v>30000.0</v>
      </c>
      <c r="I64" s="11">
        <v>2.228</v>
      </c>
      <c r="J64" s="13">
        <v>0</v>
      </c>
      <c r="K64" s="9">
        <v>66840.0</v>
      </c>
    </row>
    <row r="65" spans="1:16">
      <c r="A65" s="14" t="s">
        <v>77</v>
      </c>
      <c r="B65" s="23" t="s">
        <v>25</v>
      </c>
      <c r="C65" s="14" t="s">
        <v>35</v>
      </c>
      <c r="D65" s="16">
        <v>45798.0</v>
      </c>
      <c r="E65" s="14" t="s">
        <v>78</v>
      </c>
      <c r="F65" s="14" t="s">
        <v>22</v>
      </c>
      <c r="G65" s="14"/>
      <c r="H65" s="14"/>
      <c r="I65" s="14"/>
      <c r="J65" s="14"/>
      <c r="K65" s="14"/>
      <c r="L65" s="17">
        <v>132655.8</v>
      </c>
      <c r="M65" s="18">
        <v>0.0</v>
      </c>
      <c r="N65" s="19">
        <v>0</v>
      </c>
      <c r="O65" s="20">
        <v>2520460.2</v>
      </c>
      <c r="P65" s="21" t="s">
        <v>89</v>
      </c>
    </row>
    <row r="66" spans="1:16">
      <c r="A66" t="s">
        <v>34</v>
      </c>
      <c r="B66" s="22" t="s">
        <v>25</v>
      </c>
      <c r="C66" t="s">
        <v>35</v>
      </c>
      <c r="D66" s="7">
        <v>45798.0</v>
      </c>
      <c r="E66" t="s">
        <v>90</v>
      </c>
      <c r="F66" t="s">
        <v>37</v>
      </c>
      <c r="G66" s="8">
        <v>31684</v>
      </c>
      <c r="H66" s="9">
        <v>1222.8</v>
      </c>
      <c r="I66" s="11">
        <v>31.684</v>
      </c>
      <c r="J66" s="13">
        <v>0</v>
      </c>
      <c r="K66" s="9">
        <v>38743.2</v>
      </c>
    </row>
    <row r="67" spans="1:16">
      <c r="A67" s="14" t="s">
        <v>34</v>
      </c>
      <c r="B67" s="23" t="s">
        <v>25</v>
      </c>
      <c r="C67" s="14" t="s">
        <v>35</v>
      </c>
      <c r="D67" s="16">
        <v>45798.0</v>
      </c>
      <c r="E67" s="14" t="s">
        <v>90</v>
      </c>
      <c r="F67" s="14" t="s">
        <v>22</v>
      </c>
      <c r="G67" s="14"/>
      <c r="H67" s="14"/>
      <c r="I67" s="14"/>
      <c r="J67" s="14"/>
      <c r="K67" s="14"/>
      <c r="L67" s="17">
        <v>0.0</v>
      </c>
      <c r="M67" s="18">
        <v>0.0</v>
      </c>
      <c r="N67" s="19">
        <v>0</v>
      </c>
      <c r="O67" s="20">
        <v>38743.1952</v>
      </c>
      <c r="P67" s="21" t="s">
        <v>38</v>
      </c>
    </row>
    <row r="68" spans="1:16">
      <c r="A68" t="s">
        <v>91</v>
      </c>
      <c r="B68" s="6" t="s">
        <v>13</v>
      </c>
      <c r="C68" t="s">
        <v>16</v>
      </c>
      <c r="D68" s="7">
        <v>45798.0</v>
      </c>
      <c r="E68" t="s">
        <v>92</v>
      </c>
      <c r="F68" t="s">
        <v>93</v>
      </c>
      <c r="G68" s="8">
        <v>1</v>
      </c>
      <c r="H68" s="9">
        <v>9600.0</v>
      </c>
      <c r="I68" s="11">
        <v>0.003</v>
      </c>
      <c r="J68" s="13">
        <v>0</v>
      </c>
      <c r="K68" s="9">
        <v>28.8</v>
      </c>
    </row>
    <row r="69" spans="1:16">
      <c r="A69" s="14" t="s">
        <v>91</v>
      </c>
      <c r="B69" s="15" t="s">
        <v>13</v>
      </c>
      <c r="C69" s="14" t="s">
        <v>16</v>
      </c>
      <c r="D69" s="16">
        <v>45798.0</v>
      </c>
      <c r="E69" s="14" t="s">
        <v>92</v>
      </c>
      <c r="F69" s="14" t="s">
        <v>22</v>
      </c>
      <c r="G69" s="14"/>
      <c r="H69" s="14"/>
      <c r="I69" s="14"/>
      <c r="J69" s="14"/>
      <c r="K69" s="14"/>
      <c r="L69" s="17">
        <v>0.0</v>
      </c>
      <c r="M69" s="18">
        <v>0.0</v>
      </c>
      <c r="N69" s="19">
        <v>0</v>
      </c>
      <c r="O69" s="20">
        <v>28.8</v>
      </c>
      <c r="P69" s="21" t="s">
        <v>94</v>
      </c>
    </row>
    <row r="70" spans="1:16">
      <c r="A70" t="s">
        <v>34</v>
      </c>
      <c r="B70" s="22" t="s">
        <v>25</v>
      </c>
      <c r="C70" t="s">
        <v>35</v>
      </c>
      <c r="D70" s="7">
        <v>45798.0</v>
      </c>
      <c r="E70" t="s">
        <v>95</v>
      </c>
      <c r="F70" t="s">
        <v>37</v>
      </c>
      <c r="G70" s="8">
        <v>31684</v>
      </c>
      <c r="H70" s="9">
        <v>1222.8</v>
      </c>
      <c r="I70" s="11">
        <v>31.684</v>
      </c>
      <c r="J70" s="13">
        <v>0</v>
      </c>
      <c r="K70" s="9">
        <v>38743.2</v>
      </c>
    </row>
    <row r="71" spans="1:16">
      <c r="A71" s="14" t="s">
        <v>34</v>
      </c>
      <c r="B71" s="23" t="s">
        <v>25</v>
      </c>
      <c r="C71" s="14" t="s">
        <v>35</v>
      </c>
      <c r="D71" s="16">
        <v>45798.0</v>
      </c>
      <c r="E71" s="14" t="s">
        <v>95</v>
      </c>
      <c r="F71" s="14" t="s">
        <v>22</v>
      </c>
      <c r="G71" s="14"/>
      <c r="H71" s="14"/>
      <c r="I71" s="14"/>
      <c r="J71" s="14"/>
      <c r="K71" s="14"/>
      <c r="L71" s="17">
        <v>0.0</v>
      </c>
      <c r="M71" s="18">
        <v>0.0</v>
      </c>
      <c r="N71" s="19">
        <v>0</v>
      </c>
      <c r="O71" s="20">
        <v>38743.1952</v>
      </c>
      <c r="P71" s="21" t="s">
        <v>38</v>
      </c>
    </row>
    <row r="72" spans="1:16">
      <c r="A72" t="s">
        <v>96</v>
      </c>
      <c r="B72" s="22" t="s">
        <v>97</v>
      </c>
      <c r="C72" t="s">
        <v>35</v>
      </c>
      <c r="D72" s="7">
        <v>45798.0</v>
      </c>
      <c r="E72" t="s">
        <v>98</v>
      </c>
      <c r="F72" t="s">
        <v>99</v>
      </c>
      <c r="G72" s="8">
        <v>160</v>
      </c>
      <c r="H72" s="9">
        <v>49000.0</v>
      </c>
      <c r="I72" s="11">
        <v>0.528</v>
      </c>
      <c r="J72" s="13">
        <v>0</v>
      </c>
      <c r="K72" s="9">
        <v>25872.0</v>
      </c>
    </row>
    <row r="73" spans="1:16">
      <c r="A73" s="14" t="s">
        <v>96</v>
      </c>
      <c r="B73" s="23" t="s">
        <v>97</v>
      </c>
      <c r="C73" s="14" t="s">
        <v>35</v>
      </c>
      <c r="D73" s="16">
        <v>45798.0</v>
      </c>
      <c r="E73" s="14" t="s">
        <v>98</v>
      </c>
      <c r="F73" s="14" t="s">
        <v>22</v>
      </c>
      <c r="G73" s="14"/>
      <c r="H73" s="14"/>
      <c r="I73" s="14"/>
      <c r="J73" s="14"/>
      <c r="K73" s="14"/>
      <c r="L73" s="17">
        <v>0.0</v>
      </c>
      <c r="M73" s="18">
        <v>0.0</v>
      </c>
      <c r="N73" s="19">
        <v>0</v>
      </c>
      <c r="O73" s="20">
        <v>25872.0</v>
      </c>
      <c r="P73" s="21" t="s">
        <v>100</v>
      </c>
    </row>
    <row r="74" spans="1:16">
      <c r="A74" t="s">
        <v>101</v>
      </c>
      <c r="B74" s="6" t="s">
        <v>13</v>
      </c>
      <c r="C74" t="s">
        <v>35</v>
      </c>
      <c r="D74" s="7">
        <v>45798.0</v>
      </c>
      <c r="E74" t="s">
        <v>102</v>
      </c>
      <c r="F74" t="s">
        <v>103</v>
      </c>
      <c r="G74" s="8">
        <v>250</v>
      </c>
      <c r="H74" s="9">
        <v>42873.0</v>
      </c>
      <c r="I74" s="11">
        <v>4.05</v>
      </c>
      <c r="J74" s="13">
        <v>0</v>
      </c>
      <c r="K74" s="9">
        <v>173635.65</v>
      </c>
    </row>
    <row r="75" spans="1:16">
      <c r="A75" s="14" t="s">
        <v>101</v>
      </c>
      <c r="B75" s="15" t="s">
        <v>13</v>
      </c>
      <c r="C75" s="14" t="s">
        <v>35</v>
      </c>
      <c r="D75" s="16">
        <v>45798.0</v>
      </c>
      <c r="E75" s="14" t="s">
        <v>102</v>
      </c>
      <c r="F75" s="14" t="s">
        <v>22</v>
      </c>
      <c r="G75" s="14"/>
      <c r="H75" s="14"/>
      <c r="I75" s="14"/>
      <c r="J75" s="14"/>
      <c r="K75" s="14"/>
      <c r="L75" s="17">
        <v>0.0</v>
      </c>
      <c r="M75" s="18">
        <v>0.0</v>
      </c>
      <c r="N75" s="19">
        <v>0</v>
      </c>
      <c r="O75" s="20">
        <v>173635.65</v>
      </c>
      <c r="P75" s="21" t="s">
        <v>104</v>
      </c>
    </row>
    <row r="76" spans="1:16">
      <c r="A76" t="s">
        <v>105</v>
      </c>
      <c r="B76" s="22" t="s">
        <v>97</v>
      </c>
      <c r="C76" t="s">
        <v>35</v>
      </c>
      <c r="D76" s="7">
        <v>45799.0</v>
      </c>
      <c r="E76" t="s">
        <v>106</v>
      </c>
      <c r="F76" t="s">
        <v>107</v>
      </c>
      <c r="G76" s="8">
        <v>42</v>
      </c>
      <c r="H76" s="9">
        <v>20000.0</v>
      </c>
      <c r="I76" s="11">
        <v>0.151</v>
      </c>
      <c r="J76" s="13">
        <v>0</v>
      </c>
      <c r="K76" s="9">
        <v>3020.0</v>
      </c>
    </row>
    <row r="77" spans="1:16">
      <c r="A77" s="14" t="s">
        <v>105</v>
      </c>
      <c r="B77" s="23" t="s">
        <v>97</v>
      </c>
      <c r="C77" s="14" t="s">
        <v>35</v>
      </c>
      <c r="D77" s="16">
        <v>45799.0</v>
      </c>
      <c r="E77" s="14" t="s">
        <v>106</v>
      </c>
      <c r="F77" s="14" t="s">
        <v>22</v>
      </c>
      <c r="G77" s="14"/>
      <c r="H77" s="14"/>
      <c r="I77" s="14"/>
      <c r="J77" s="14"/>
      <c r="K77" s="14"/>
      <c r="L77" s="17">
        <v>0.0</v>
      </c>
      <c r="M77" s="18">
        <v>0.0</v>
      </c>
      <c r="N77" s="19">
        <v>0</v>
      </c>
      <c r="O77" s="20">
        <v>3020.0</v>
      </c>
      <c r="P77" s="21" t="s">
        <v>108</v>
      </c>
    </row>
    <row r="78" spans="1:16">
      <c r="A78" t="s">
        <v>34</v>
      </c>
      <c r="B78" s="22" t="s">
        <v>25</v>
      </c>
      <c r="C78" t="s">
        <v>35</v>
      </c>
      <c r="D78" s="7">
        <v>45799.0</v>
      </c>
      <c r="E78" t="s">
        <v>109</v>
      </c>
      <c r="F78" t="s">
        <v>37</v>
      </c>
      <c r="G78" s="8">
        <v>31684</v>
      </c>
      <c r="H78" s="9">
        <v>1222.8</v>
      </c>
      <c r="I78" s="11">
        <v>31.684</v>
      </c>
      <c r="J78" s="13">
        <v>0</v>
      </c>
      <c r="K78" s="9">
        <v>38743.2</v>
      </c>
    </row>
    <row r="79" spans="1:16">
      <c r="A79" s="14" t="s">
        <v>34</v>
      </c>
      <c r="B79" s="23" t="s">
        <v>25</v>
      </c>
      <c r="C79" s="14" t="s">
        <v>35</v>
      </c>
      <c r="D79" s="16">
        <v>45799.0</v>
      </c>
      <c r="E79" s="14" t="s">
        <v>109</v>
      </c>
      <c r="F79" s="14" t="s">
        <v>22</v>
      </c>
      <c r="G79" s="14"/>
      <c r="H79" s="14"/>
      <c r="I79" s="14"/>
      <c r="J79" s="14"/>
      <c r="K79" s="14"/>
      <c r="L79" s="17">
        <v>0.0</v>
      </c>
      <c r="M79" s="18">
        <v>0.0</v>
      </c>
      <c r="N79" s="19">
        <v>0</v>
      </c>
      <c r="O79" s="20">
        <v>38743.1952</v>
      </c>
      <c r="P79" s="21" t="s">
        <v>38</v>
      </c>
    </row>
    <row r="80" spans="1:16">
      <c r="A80" t="s">
        <v>110</v>
      </c>
      <c r="B80" s="6" t="s">
        <v>13</v>
      </c>
      <c r="C80" t="s">
        <v>35</v>
      </c>
      <c r="D80" s="7">
        <v>45799.0</v>
      </c>
      <c r="E80" t="s">
        <v>111</v>
      </c>
      <c r="F80" t="s">
        <v>112</v>
      </c>
      <c r="G80" s="8">
        <v>15</v>
      </c>
      <c r="H80" s="9">
        <v>32000.0</v>
      </c>
      <c r="I80" s="11">
        <v>0.142</v>
      </c>
      <c r="J80" s="13">
        <v>0</v>
      </c>
      <c r="K80" s="9">
        <v>4544.0</v>
      </c>
    </row>
    <row r="81" spans="1:16">
      <c r="A81" s="14" t="s">
        <v>110</v>
      </c>
      <c r="B81" s="15" t="s">
        <v>13</v>
      </c>
      <c r="C81" s="14" t="s">
        <v>35</v>
      </c>
      <c r="D81" s="16">
        <v>45799.0</v>
      </c>
      <c r="E81" s="14" t="s">
        <v>111</v>
      </c>
      <c r="F81" s="14" t="s">
        <v>22</v>
      </c>
      <c r="G81" s="14"/>
      <c r="H81" s="14"/>
      <c r="I81" s="14"/>
      <c r="J81" s="14"/>
      <c r="K81" s="14"/>
      <c r="L81" s="17">
        <v>0.0</v>
      </c>
      <c r="M81" s="18">
        <v>0.0</v>
      </c>
      <c r="N81" s="19">
        <v>0</v>
      </c>
      <c r="O81" s="20">
        <v>4544.0</v>
      </c>
      <c r="P81" s="21" t="s">
        <v>113</v>
      </c>
    </row>
    <row r="82" spans="1:16">
      <c r="A82" t="s">
        <v>114</v>
      </c>
      <c r="B82" s="22" t="s">
        <v>25</v>
      </c>
      <c r="C82" t="s">
        <v>16</v>
      </c>
      <c r="D82" s="7">
        <v>45799.0</v>
      </c>
      <c r="E82" t="s">
        <v>115</v>
      </c>
      <c r="F82" t="s">
        <v>116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t="s">
        <v>114</v>
      </c>
      <c r="B83" s="22" t="s">
        <v>25</v>
      </c>
      <c r="C83" t="s">
        <v>16</v>
      </c>
      <c r="D83" s="7">
        <v>45799.0</v>
      </c>
      <c r="E83" t="s">
        <v>115</v>
      </c>
      <c r="F83" t="s">
        <v>116</v>
      </c>
      <c r="G83" s="8">
        <v>108</v>
      </c>
      <c r="H83" s="9">
        <v>8000.0</v>
      </c>
      <c r="I83" s="11">
        <v>0</v>
      </c>
      <c r="J83" s="13">
        <v>864.0</v>
      </c>
      <c r="K83" s="9">
        <v>6912.0</v>
      </c>
    </row>
    <row r="84" spans="1:16">
      <c r="A84" t="s">
        <v>114</v>
      </c>
      <c r="B84" s="22" t="s">
        <v>25</v>
      </c>
      <c r="C84" t="s">
        <v>16</v>
      </c>
      <c r="D84" s="7">
        <v>45799.0</v>
      </c>
      <c r="E84" t="s">
        <v>115</v>
      </c>
      <c r="F84" t="s">
        <v>116</v>
      </c>
      <c r="G84" s="8">
        <v>108</v>
      </c>
      <c r="H84" s="9">
        <v>8000.0</v>
      </c>
      <c r="I84" s="11">
        <v>0</v>
      </c>
      <c r="J84" s="13">
        <v>864.0</v>
      </c>
      <c r="K84" s="9">
        <v>6912.0</v>
      </c>
    </row>
    <row r="85" spans="1:16">
      <c r="A85" t="s">
        <v>114</v>
      </c>
      <c r="B85" s="22" t="s">
        <v>25</v>
      </c>
      <c r="C85" t="s">
        <v>16</v>
      </c>
      <c r="D85" s="7">
        <v>45799.0</v>
      </c>
      <c r="E85" t="s">
        <v>115</v>
      </c>
      <c r="F85" t="s">
        <v>116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114</v>
      </c>
      <c r="B86" s="22" t="s">
        <v>25</v>
      </c>
      <c r="C86" t="s">
        <v>16</v>
      </c>
      <c r="D86" s="7">
        <v>45799.0</v>
      </c>
      <c r="E86" t="s">
        <v>115</v>
      </c>
      <c r="F86" t="s">
        <v>116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114</v>
      </c>
      <c r="B87" s="22" t="s">
        <v>25</v>
      </c>
      <c r="C87" t="s">
        <v>16</v>
      </c>
      <c r="D87" s="7">
        <v>45799.0</v>
      </c>
      <c r="E87" t="s">
        <v>115</v>
      </c>
      <c r="F87" t="s">
        <v>116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114</v>
      </c>
      <c r="B88" s="22" t="s">
        <v>25</v>
      </c>
      <c r="C88" t="s">
        <v>16</v>
      </c>
      <c r="D88" s="7">
        <v>45799.0</v>
      </c>
      <c r="E88" t="s">
        <v>115</v>
      </c>
      <c r="F88" t="s">
        <v>116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114</v>
      </c>
      <c r="B89" s="22" t="s">
        <v>25</v>
      </c>
      <c r="C89" t="s">
        <v>16</v>
      </c>
      <c r="D89" s="7">
        <v>45799.0</v>
      </c>
      <c r="E89" t="s">
        <v>115</v>
      </c>
      <c r="F89" t="s">
        <v>116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114</v>
      </c>
      <c r="B90" s="22" t="s">
        <v>25</v>
      </c>
      <c r="C90" t="s">
        <v>16</v>
      </c>
      <c r="D90" s="7">
        <v>45799.0</v>
      </c>
      <c r="E90" t="s">
        <v>115</v>
      </c>
      <c r="F90" t="s">
        <v>116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s="14" t="s">
        <v>114</v>
      </c>
      <c r="B91" s="23" t="s">
        <v>25</v>
      </c>
      <c r="C91" s="14" t="s">
        <v>16</v>
      </c>
      <c r="D91" s="16">
        <v>45799.0</v>
      </c>
      <c r="E91" s="14" t="s">
        <v>115</v>
      </c>
      <c r="F91" s="14" t="s">
        <v>22</v>
      </c>
      <c r="G91" s="14"/>
      <c r="H91" s="14"/>
      <c r="I91" s="14"/>
      <c r="J91" s="14"/>
      <c r="K91" s="14"/>
      <c r="L91" s="17">
        <v>0.0</v>
      </c>
      <c r="M91" s="18">
        <v>0.0</v>
      </c>
      <c r="N91" s="19">
        <v>0</v>
      </c>
      <c r="O91" s="20">
        <v>62208.0</v>
      </c>
      <c r="P91" s="21" t="s">
        <v>117</v>
      </c>
    </row>
    <row r="92" spans="1:16">
      <c r="A92" t="s">
        <v>118</v>
      </c>
      <c r="B92" s="22" t="s">
        <v>25</v>
      </c>
      <c r="C92" t="s">
        <v>35</v>
      </c>
      <c r="D92" s="7">
        <v>45799.0</v>
      </c>
      <c r="E92" t="s">
        <v>119</v>
      </c>
      <c r="F92" t="s">
        <v>120</v>
      </c>
      <c r="G92" s="8">
        <v>20</v>
      </c>
      <c r="H92" s="9">
        <v>20000.0</v>
      </c>
      <c r="I92" s="11">
        <v>0.036</v>
      </c>
      <c r="J92" s="13">
        <v>0</v>
      </c>
      <c r="K92" s="9">
        <v>720.0</v>
      </c>
    </row>
    <row r="93" spans="1:16">
      <c r="A93" t="s">
        <v>118</v>
      </c>
      <c r="B93" s="22" t="s">
        <v>25</v>
      </c>
      <c r="C93" t="s">
        <v>35</v>
      </c>
      <c r="D93" s="7">
        <v>45799.0</v>
      </c>
      <c r="E93" t="s">
        <v>119</v>
      </c>
      <c r="F93" t="s">
        <v>121</v>
      </c>
      <c r="G93" s="8">
        <v>12</v>
      </c>
      <c r="H93" s="9">
        <v>20000.0</v>
      </c>
      <c r="I93" s="11">
        <v>0.097</v>
      </c>
      <c r="J93" s="13">
        <v>0</v>
      </c>
      <c r="K93" s="9">
        <v>1940.0</v>
      </c>
    </row>
    <row r="94" spans="1:16">
      <c r="A94" s="14" t="s">
        <v>118</v>
      </c>
      <c r="B94" s="23" t="s">
        <v>25</v>
      </c>
      <c r="C94" s="14" t="s">
        <v>35</v>
      </c>
      <c r="D94" s="16">
        <v>45799.0</v>
      </c>
      <c r="E94" s="14" t="s">
        <v>119</v>
      </c>
      <c r="F94" s="14" t="s">
        <v>22</v>
      </c>
      <c r="G94" s="14"/>
      <c r="H94" s="14"/>
      <c r="I94" s="14"/>
      <c r="J94" s="14"/>
      <c r="K94" s="14"/>
      <c r="L94" s="17">
        <v>399.0</v>
      </c>
      <c r="M94" s="18">
        <v>0.0</v>
      </c>
      <c r="N94" s="19">
        <v>0</v>
      </c>
      <c r="O94" s="20">
        <v>2261.0</v>
      </c>
      <c r="P94" s="21" t="s">
        <v>122</v>
      </c>
    </row>
    <row r="95" spans="1:16">
      <c r="A95" t="s">
        <v>123</v>
      </c>
      <c r="B95" s="6" t="s">
        <v>13</v>
      </c>
      <c r="C95" t="s">
        <v>35</v>
      </c>
      <c r="D95" s="7">
        <v>45799.0</v>
      </c>
      <c r="E95" t="s">
        <v>124</v>
      </c>
      <c r="F95" t="s">
        <v>125</v>
      </c>
      <c r="G95" s="8">
        <v>5</v>
      </c>
      <c r="H95" s="9">
        <v>11600.0</v>
      </c>
      <c r="I95" s="11">
        <v>0.225</v>
      </c>
      <c r="J95" s="13">
        <v>0</v>
      </c>
      <c r="K95" s="9">
        <v>2610.0</v>
      </c>
    </row>
    <row r="96" spans="1:16">
      <c r="A96" s="14" t="s">
        <v>123</v>
      </c>
      <c r="B96" s="15" t="s">
        <v>13</v>
      </c>
      <c r="C96" s="14" t="s">
        <v>35</v>
      </c>
      <c r="D96" s="16">
        <v>45799.0</v>
      </c>
      <c r="E96" s="14" t="s">
        <v>124</v>
      </c>
      <c r="F96" s="14" t="s">
        <v>22</v>
      </c>
      <c r="G96" s="14"/>
      <c r="H96" s="14"/>
      <c r="I96" s="14"/>
      <c r="J96" s="14"/>
      <c r="K96" s="14"/>
      <c r="L96" s="17">
        <v>392.0</v>
      </c>
      <c r="M96" s="18">
        <v>0.0</v>
      </c>
      <c r="N96" s="19">
        <v>0</v>
      </c>
      <c r="O96" s="20">
        <v>2218.0</v>
      </c>
      <c r="P96" s="21" t="s">
        <v>126</v>
      </c>
    </row>
    <row r="97" spans="1:16">
      <c r="A97" t="s">
        <v>127</v>
      </c>
      <c r="B97" s="6" t="s">
        <v>13</v>
      </c>
      <c r="C97" t="s">
        <v>35</v>
      </c>
      <c r="D97" s="7">
        <v>45799.0</v>
      </c>
      <c r="E97" t="s">
        <v>128</v>
      </c>
      <c r="F97" t="s">
        <v>125</v>
      </c>
      <c r="G97" s="8">
        <v>2</v>
      </c>
      <c r="H97" s="9">
        <v>11600.0</v>
      </c>
      <c r="I97" s="11">
        <v>0.09</v>
      </c>
      <c r="J97" s="13">
        <v>0</v>
      </c>
      <c r="K97" s="9">
        <v>1044.0</v>
      </c>
    </row>
    <row r="98" spans="1:16">
      <c r="A98" s="14" t="s">
        <v>127</v>
      </c>
      <c r="B98" s="15" t="s">
        <v>13</v>
      </c>
      <c r="C98" s="14" t="s">
        <v>35</v>
      </c>
      <c r="D98" s="16">
        <v>45799.0</v>
      </c>
      <c r="E98" s="14" t="s">
        <v>128</v>
      </c>
      <c r="F98" s="14" t="s">
        <v>22</v>
      </c>
      <c r="G98" s="14"/>
      <c r="H98" s="14"/>
      <c r="I98" s="14"/>
      <c r="J98" s="14"/>
      <c r="K98" s="14"/>
      <c r="L98" s="17">
        <v>156.6</v>
      </c>
      <c r="M98" s="18">
        <v>0.0</v>
      </c>
      <c r="N98" s="19">
        <v>0</v>
      </c>
      <c r="O98" s="20">
        <v>887.4</v>
      </c>
      <c r="P98" s="21" t="s">
        <v>129</v>
      </c>
    </row>
    <row r="99" spans="1:16">
      <c r="A99" t="s">
        <v>130</v>
      </c>
      <c r="B99" s="22" t="s">
        <v>25</v>
      </c>
      <c r="C99" t="s">
        <v>35</v>
      </c>
      <c r="D99" s="7">
        <v>45799.0</v>
      </c>
      <c r="E99" t="s">
        <v>131</v>
      </c>
      <c r="F99" t="s">
        <v>132</v>
      </c>
      <c r="G99" s="8">
        <v>28</v>
      </c>
      <c r="H99" s="9">
        <v>120000.0</v>
      </c>
      <c r="I99" s="11">
        <v>0.186</v>
      </c>
      <c r="J99" s="13">
        <v>0</v>
      </c>
      <c r="K99" s="9">
        <v>22320.0</v>
      </c>
    </row>
    <row r="100" spans="1:16">
      <c r="A100" s="14" t="s">
        <v>130</v>
      </c>
      <c r="B100" s="23" t="s">
        <v>25</v>
      </c>
      <c r="C100" s="14" t="s">
        <v>35</v>
      </c>
      <c r="D100" s="16">
        <v>45799.0</v>
      </c>
      <c r="E100" s="14" t="s">
        <v>131</v>
      </c>
      <c r="F100" s="14" t="s">
        <v>22</v>
      </c>
      <c r="G100" s="14"/>
      <c r="H100" s="14"/>
      <c r="I100" s="14"/>
      <c r="J100" s="14"/>
      <c r="K100" s="14"/>
      <c r="L100" s="17">
        <v>0.0</v>
      </c>
      <c r="M100" s="18">
        <v>0.0</v>
      </c>
      <c r="N100" s="19">
        <v>0</v>
      </c>
      <c r="O100" s="20">
        <v>22320.0</v>
      </c>
      <c r="P100" s="21" t="s">
        <v>133</v>
      </c>
    </row>
    <row r="101" spans="1:16">
      <c r="A101" t="s">
        <v>134</v>
      </c>
      <c r="B101" s="6" t="s">
        <v>13</v>
      </c>
      <c r="C101" t="s">
        <v>16</v>
      </c>
      <c r="D101" s="7">
        <v>45800.0</v>
      </c>
      <c r="E101" t="s">
        <v>135</v>
      </c>
      <c r="F101" t="s">
        <v>136</v>
      </c>
      <c r="G101" s="8">
        <v>260</v>
      </c>
      <c r="H101" s="9">
        <v>46000.0</v>
      </c>
      <c r="I101" s="11">
        <v>2.984</v>
      </c>
      <c r="J101" s="13">
        <v>0</v>
      </c>
      <c r="K101" s="9">
        <v>137264.0</v>
      </c>
    </row>
    <row r="102" spans="1:16">
      <c r="A102" t="s">
        <v>134</v>
      </c>
      <c r="B102" s="6" t="s">
        <v>13</v>
      </c>
      <c r="C102" t="s">
        <v>16</v>
      </c>
      <c r="D102" s="7">
        <v>45800.0</v>
      </c>
      <c r="E102" t="s">
        <v>135</v>
      </c>
      <c r="F102" t="s">
        <v>137</v>
      </c>
      <c r="G102" s="8">
        <v>105</v>
      </c>
      <c r="H102" s="9">
        <v>32000.0</v>
      </c>
      <c r="I102" s="11">
        <v>4.111</v>
      </c>
      <c r="J102" s="13">
        <v>0</v>
      </c>
      <c r="K102" s="9">
        <v>131552.0</v>
      </c>
    </row>
    <row r="103" spans="1:16">
      <c r="A103" t="s">
        <v>134</v>
      </c>
      <c r="B103" s="6" t="s">
        <v>13</v>
      </c>
      <c r="C103" t="s">
        <v>16</v>
      </c>
      <c r="D103" s="7">
        <v>45800.0</v>
      </c>
      <c r="E103" t="s">
        <v>135</v>
      </c>
      <c r="F103" t="s">
        <v>138</v>
      </c>
      <c r="G103" s="8">
        <v>1080</v>
      </c>
      <c r="H103" s="9">
        <v>48000.0</v>
      </c>
      <c r="I103" s="11">
        <v>5.94</v>
      </c>
      <c r="J103" s="13">
        <v>0</v>
      </c>
      <c r="K103" s="9">
        <v>285120.0</v>
      </c>
    </row>
    <row r="104" spans="1:16">
      <c r="A104" t="s">
        <v>134</v>
      </c>
      <c r="B104" s="6" t="s">
        <v>13</v>
      </c>
      <c r="C104" t="s">
        <v>16</v>
      </c>
      <c r="D104" s="7">
        <v>45800.0</v>
      </c>
      <c r="E104" t="s">
        <v>135</v>
      </c>
      <c r="F104" t="s">
        <v>139</v>
      </c>
      <c r="G104" s="8">
        <v>152</v>
      </c>
      <c r="H104" s="9">
        <v>28000.0</v>
      </c>
      <c r="I104" s="11">
        <v>0.515</v>
      </c>
      <c r="J104" s="13">
        <v>0</v>
      </c>
      <c r="K104" s="9">
        <v>14420.0</v>
      </c>
    </row>
    <row r="105" spans="1:16">
      <c r="A105" t="s">
        <v>134</v>
      </c>
      <c r="B105" s="6" t="s">
        <v>13</v>
      </c>
      <c r="C105" t="s">
        <v>16</v>
      </c>
      <c r="D105" s="7">
        <v>45800.0</v>
      </c>
      <c r="E105" t="s">
        <v>135</v>
      </c>
      <c r="F105" t="s">
        <v>31</v>
      </c>
      <c r="G105" s="8">
        <v>176</v>
      </c>
      <c r="H105" s="9">
        <v>34000.0</v>
      </c>
      <c r="I105" s="11">
        <v>0.813</v>
      </c>
      <c r="J105" s="13">
        <v>0</v>
      </c>
      <c r="K105" s="9">
        <v>27642.0</v>
      </c>
    </row>
    <row r="106" spans="1:16">
      <c r="A106" t="s">
        <v>134</v>
      </c>
      <c r="B106" s="6" t="s">
        <v>13</v>
      </c>
      <c r="C106" t="s">
        <v>16</v>
      </c>
      <c r="D106" s="7">
        <v>45800.0</v>
      </c>
      <c r="E106" t="s">
        <v>135</v>
      </c>
      <c r="F106" t="s">
        <v>140</v>
      </c>
      <c r="G106" s="8">
        <v>110</v>
      </c>
      <c r="H106" s="9">
        <v>26000.0</v>
      </c>
      <c r="I106" s="11">
        <v>0.505</v>
      </c>
      <c r="J106" s="13">
        <v>0</v>
      </c>
      <c r="K106" s="9">
        <v>13130.0</v>
      </c>
    </row>
    <row r="107" spans="1:16">
      <c r="A107" t="s">
        <v>134</v>
      </c>
      <c r="B107" s="6" t="s">
        <v>13</v>
      </c>
      <c r="C107" t="s">
        <v>16</v>
      </c>
      <c r="D107" s="7">
        <v>45800.0</v>
      </c>
      <c r="E107" t="s">
        <v>135</v>
      </c>
      <c r="F107" t="s">
        <v>141</v>
      </c>
      <c r="G107" s="8">
        <v>135</v>
      </c>
      <c r="H107" s="9">
        <v>42000.0</v>
      </c>
      <c r="I107" s="11">
        <v>1.549</v>
      </c>
      <c r="J107" s="13">
        <v>0</v>
      </c>
      <c r="K107" s="9">
        <v>65058.0</v>
      </c>
    </row>
    <row r="108" spans="1:16">
      <c r="A108" t="s">
        <v>134</v>
      </c>
      <c r="B108" s="6" t="s">
        <v>13</v>
      </c>
      <c r="C108" t="s">
        <v>16</v>
      </c>
      <c r="D108" s="7">
        <v>45800.0</v>
      </c>
      <c r="E108" t="s">
        <v>135</v>
      </c>
      <c r="F108" t="s">
        <v>142</v>
      </c>
      <c r="G108" s="8">
        <v>740</v>
      </c>
      <c r="H108" s="9">
        <v>44000.0</v>
      </c>
      <c r="I108" s="11">
        <v>4.884</v>
      </c>
      <c r="J108" s="13">
        <v>0</v>
      </c>
      <c r="K108" s="9">
        <v>214896.0</v>
      </c>
    </row>
    <row r="109" spans="1:16">
      <c r="A109" t="s">
        <v>134</v>
      </c>
      <c r="B109" s="6" t="s">
        <v>13</v>
      </c>
      <c r="C109" t="s">
        <v>16</v>
      </c>
      <c r="D109" s="7">
        <v>45800.0</v>
      </c>
      <c r="E109" t="s">
        <v>135</v>
      </c>
      <c r="F109" t="s">
        <v>79</v>
      </c>
      <c r="G109" s="8">
        <v>44</v>
      </c>
      <c r="H109" s="9">
        <v>44000.0</v>
      </c>
      <c r="I109" s="11">
        <v>0.939</v>
      </c>
      <c r="J109" s="13">
        <v>0</v>
      </c>
      <c r="K109" s="9">
        <v>41316.0</v>
      </c>
    </row>
    <row r="110" spans="1:16">
      <c r="A110" t="s">
        <v>134</v>
      </c>
      <c r="B110" s="6" t="s">
        <v>13</v>
      </c>
      <c r="C110" t="s">
        <v>16</v>
      </c>
      <c r="D110" s="7">
        <v>45800.0</v>
      </c>
      <c r="E110" t="s">
        <v>135</v>
      </c>
      <c r="F110" t="s">
        <v>143</v>
      </c>
      <c r="G110" s="8">
        <v>40</v>
      </c>
      <c r="H110" s="9">
        <v>32000.0</v>
      </c>
      <c r="I110" s="11">
        <v>0.513</v>
      </c>
      <c r="J110" s="13">
        <v>0</v>
      </c>
      <c r="K110" s="9">
        <v>16416.0</v>
      </c>
    </row>
    <row r="111" spans="1:16">
      <c r="A111" s="14" t="s">
        <v>134</v>
      </c>
      <c r="B111" s="15" t="s">
        <v>13</v>
      </c>
      <c r="C111" s="14" t="s">
        <v>16</v>
      </c>
      <c r="D111" s="16">
        <v>45800.0</v>
      </c>
      <c r="E111" s="14" t="s">
        <v>135</v>
      </c>
      <c r="F111" s="14" t="s">
        <v>22</v>
      </c>
      <c r="G111" s="14"/>
      <c r="H111" s="14"/>
      <c r="I111" s="14"/>
      <c r="J111" s="14"/>
      <c r="K111" s="14"/>
      <c r="L111" s="17">
        <v>119826.9</v>
      </c>
      <c r="M111" s="18">
        <v>20000.0</v>
      </c>
      <c r="N111" s="19">
        <v>0</v>
      </c>
      <c r="O111" s="20">
        <v>846987.1</v>
      </c>
      <c r="P111" s="21" t="s">
        <v>144</v>
      </c>
    </row>
    <row r="112" spans="1:16">
      <c r="A112" t="s">
        <v>145</v>
      </c>
      <c r="B112" s="22" t="s">
        <v>97</v>
      </c>
      <c r="C112" t="s">
        <v>35</v>
      </c>
      <c r="D112" s="7">
        <v>45800.0</v>
      </c>
      <c r="E112" t="s">
        <v>146</v>
      </c>
      <c r="F112" t="s">
        <v>147</v>
      </c>
      <c r="G112" s="8">
        <v>18</v>
      </c>
      <c r="H112" s="9">
        <v>29000.0</v>
      </c>
      <c r="I112" s="11">
        <v>0.255</v>
      </c>
      <c r="J112" s="13">
        <v>0</v>
      </c>
      <c r="K112" s="9">
        <v>7395.0</v>
      </c>
    </row>
    <row r="113" spans="1:16">
      <c r="A113" s="14" t="s">
        <v>145</v>
      </c>
      <c r="B113" s="23" t="s">
        <v>97</v>
      </c>
      <c r="C113" s="14" t="s">
        <v>35</v>
      </c>
      <c r="D113" s="16">
        <v>45800.0</v>
      </c>
      <c r="E113" s="14" t="s">
        <v>146</v>
      </c>
      <c r="F113" s="14" t="s">
        <v>22</v>
      </c>
      <c r="G113" s="14"/>
      <c r="H113" s="14"/>
      <c r="I113" s="14"/>
      <c r="J113" s="14"/>
      <c r="K113" s="14"/>
      <c r="L113" s="17">
        <v>0.0</v>
      </c>
      <c r="M113" s="18">
        <v>0.0</v>
      </c>
      <c r="N113" s="19">
        <v>0</v>
      </c>
      <c r="O113" s="20">
        <v>7395.0</v>
      </c>
      <c r="P113" s="21" t="s">
        <v>148</v>
      </c>
    </row>
    <row r="114" spans="1:16">
      <c r="A114" t="s">
        <v>34</v>
      </c>
      <c r="B114" s="22" t="s">
        <v>25</v>
      </c>
      <c r="C114" t="s">
        <v>35</v>
      </c>
      <c r="D114" s="7">
        <v>45800.0</v>
      </c>
      <c r="E114" t="s">
        <v>149</v>
      </c>
      <c r="F114" t="s">
        <v>37</v>
      </c>
      <c r="G114" s="8">
        <v>31684</v>
      </c>
      <c r="H114" s="9">
        <v>1222.8</v>
      </c>
      <c r="I114" s="11">
        <v>31.684</v>
      </c>
      <c r="J114" s="13">
        <v>0</v>
      </c>
      <c r="K114" s="9">
        <v>38743.2</v>
      </c>
    </row>
    <row r="115" spans="1:16">
      <c r="A115" s="14" t="s">
        <v>34</v>
      </c>
      <c r="B115" s="23" t="s">
        <v>25</v>
      </c>
      <c r="C115" s="14" t="s">
        <v>35</v>
      </c>
      <c r="D115" s="16">
        <v>45800.0</v>
      </c>
      <c r="E115" s="14" t="s">
        <v>149</v>
      </c>
      <c r="F115" s="14" t="s">
        <v>22</v>
      </c>
      <c r="G115" s="14"/>
      <c r="H115" s="14"/>
      <c r="I115" s="14"/>
      <c r="J115" s="14"/>
      <c r="K115" s="14"/>
      <c r="L115" s="17">
        <v>0.0</v>
      </c>
      <c r="M115" s="18">
        <v>0.0</v>
      </c>
      <c r="N115" s="19">
        <v>0</v>
      </c>
      <c r="O115" s="20">
        <v>38743.1952</v>
      </c>
      <c r="P115" s="21" t="s">
        <v>38</v>
      </c>
    </row>
    <row r="116" spans="1:16">
      <c r="A116" t="s">
        <v>150</v>
      </c>
      <c r="B116" s="22" t="s">
        <v>25</v>
      </c>
      <c r="C116" t="s">
        <v>35</v>
      </c>
      <c r="D116" s="7">
        <v>45800.0</v>
      </c>
      <c r="E116" t="s">
        <v>151</v>
      </c>
      <c r="F116" t="s">
        <v>152</v>
      </c>
      <c r="G116" s="8">
        <v>2</v>
      </c>
      <c r="H116" s="9">
        <v>10500.0</v>
      </c>
      <c r="I116" s="11">
        <v>0</v>
      </c>
      <c r="J116" s="13">
        <v>30.0</v>
      </c>
      <c r="K116" s="9">
        <v>315.0</v>
      </c>
    </row>
    <row r="117" spans="1:16">
      <c r="A117" s="14" t="s">
        <v>150</v>
      </c>
      <c r="B117" s="23" t="s">
        <v>25</v>
      </c>
      <c r="C117" s="14" t="s">
        <v>35</v>
      </c>
      <c r="D117" s="16">
        <v>45800.0</v>
      </c>
      <c r="E117" s="14" t="s">
        <v>151</v>
      </c>
      <c r="F117" s="14" t="s">
        <v>22</v>
      </c>
      <c r="G117" s="14"/>
      <c r="H117" s="14"/>
      <c r="I117" s="14"/>
      <c r="J117" s="14"/>
      <c r="K117" s="14"/>
      <c r="L117" s="17">
        <v>47.0</v>
      </c>
      <c r="M117" s="18">
        <v>0.0</v>
      </c>
      <c r="N117" s="19">
        <v>0</v>
      </c>
      <c r="O117" s="20">
        <v>268.0</v>
      </c>
      <c r="P117" s="21" t="s">
        <v>153</v>
      </c>
    </row>
    <row r="118" spans="1:16">
      <c r="A118" t="s">
        <v>154</v>
      </c>
      <c r="B118" s="22" t="s">
        <v>97</v>
      </c>
      <c r="C118" t="s">
        <v>35</v>
      </c>
      <c r="D118" s="7">
        <v>45800.0</v>
      </c>
      <c r="E118" t="s">
        <v>155</v>
      </c>
      <c r="F118" t="s">
        <v>80</v>
      </c>
      <c r="G118" s="8">
        <v>126</v>
      </c>
      <c r="H118" s="9">
        <v>49000.0</v>
      </c>
      <c r="I118" s="11">
        <v>0.52</v>
      </c>
      <c r="J118" s="13">
        <v>0</v>
      </c>
      <c r="K118" s="9">
        <v>25480.0</v>
      </c>
    </row>
    <row r="119" spans="1:16">
      <c r="A119" t="s">
        <v>154</v>
      </c>
      <c r="B119" s="22" t="s">
        <v>97</v>
      </c>
      <c r="C119" t="s">
        <v>35</v>
      </c>
      <c r="D119" s="7">
        <v>45800.0</v>
      </c>
      <c r="E119" t="s">
        <v>155</v>
      </c>
      <c r="F119" t="s">
        <v>137</v>
      </c>
      <c r="G119" s="8">
        <v>12</v>
      </c>
      <c r="H119" s="9">
        <v>42000.0</v>
      </c>
      <c r="I119" s="11">
        <v>0.47</v>
      </c>
      <c r="J119" s="13">
        <v>0</v>
      </c>
      <c r="K119" s="9">
        <v>19740.0</v>
      </c>
    </row>
    <row r="120" spans="1:16">
      <c r="A120" t="s">
        <v>154</v>
      </c>
      <c r="B120" s="22" t="s">
        <v>97</v>
      </c>
      <c r="C120" t="s">
        <v>35</v>
      </c>
      <c r="D120" s="7">
        <v>45800.0</v>
      </c>
      <c r="E120" t="s">
        <v>155</v>
      </c>
      <c r="F120" t="s">
        <v>156</v>
      </c>
      <c r="G120" s="8">
        <v>60</v>
      </c>
      <c r="H120" s="9">
        <v>24000.0</v>
      </c>
      <c r="I120" s="11">
        <v>0.864</v>
      </c>
      <c r="J120" s="13">
        <v>0</v>
      </c>
      <c r="K120" s="9">
        <v>20736.0</v>
      </c>
    </row>
    <row r="121" spans="1:16">
      <c r="A121" t="s">
        <v>154</v>
      </c>
      <c r="B121" s="22" t="s">
        <v>97</v>
      </c>
      <c r="C121" t="s">
        <v>35</v>
      </c>
      <c r="D121" s="7">
        <v>45800.0</v>
      </c>
      <c r="E121" t="s">
        <v>155</v>
      </c>
      <c r="F121" t="s">
        <v>157</v>
      </c>
      <c r="G121" s="8">
        <v>52</v>
      </c>
      <c r="H121" s="9">
        <v>26000.0</v>
      </c>
      <c r="I121" s="11">
        <v>2.34</v>
      </c>
      <c r="J121" s="13">
        <v>0</v>
      </c>
      <c r="K121" s="9">
        <v>60840.0</v>
      </c>
    </row>
    <row r="122" spans="1:16">
      <c r="A122" s="14" t="s">
        <v>154</v>
      </c>
      <c r="B122" s="23" t="s">
        <v>97</v>
      </c>
      <c r="C122" s="14" t="s">
        <v>35</v>
      </c>
      <c r="D122" s="16">
        <v>45800.0</v>
      </c>
      <c r="E122" s="14" t="s">
        <v>155</v>
      </c>
      <c r="F122" s="14" t="s">
        <v>22</v>
      </c>
      <c r="G122" s="14"/>
      <c r="H122" s="14"/>
      <c r="I122" s="14"/>
      <c r="J122" s="14"/>
      <c r="K122" s="14"/>
      <c r="L122" s="17">
        <v>0.0</v>
      </c>
      <c r="M122" s="18">
        <v>0.0</v>
      </c>
      <c r="N122" s="19">
        <v>0</v>
      </c>
      <c r="O122" s="20">
        <v>126796.0</v>
      </c>
      <c r="P122" s="21" t="s">
        <v>158</v>
      </c>
    </row>
    <row r="123" spans="1:16">
      <c r="A123" t="s">
        <v>159</v>
      </c>
      <c r="B123" s="6" t="s">
        <v>13</v>
      </c>
      <c r="C123" t="s">
        <v>35</v>
      </c>
      <c r="D123" s="7">
        <v>45800.0</v>
      </c>
      <c r="E123" t="s">
        <v>160</v>
      </c>
      <c r="F123" t="s">
        <v>152</v>
      </c>
      <c r="G123" s="8">
        <v>66</v>
      </c>
      <c r="H123" s="9">
        <v>9500.0</v>
      </c>
      <c r="I123" s="11">
        <v>0</v>
      </c>
      <c r="J123" s="13">
        <v>990.0</v>
      </c>
      <c r="K123" s="9">
        <v>9405.0</v>
      </c>
    </row>
    <row r="124" spans="1:16">
      <c r="A124" s="14" t="s">
        <v>159</v>
      </c>
      <c r="B124" s="15" t="s">
        <v>13</v>
      </c>
      <c r="C124" s="14" t="s">
        <v>35</v>
      </c>
      <c r="D124" s="16">
        <v>45800.0</v>
      </c>
      <c r="E124" s="14" t="s">
        <v>160</v>
      </c>
      <c r="F124" s="14" t="s">
        <v>22</v>
      </c>
      <c r="G124" s="14"/>
      <c r="H124" s="14"/>
      <c r="I124" s="14"/>
      <c r="J124" s="14"/>
      <c r="K124" s="14"/>
      <c r="L124" s="17">
        <v>0.0</v>
      </c>
      <c r="M124" s="18">
        <v>0.0</v>
      </c>
      <c r="N124" s="19">
        <v>0</v>
      </c>
      <c r="O124" s="20">
        <v>9405.0</v>
      </c>
      <c r="P124" s="21" t="s">
        <v>161</v>
      </c>
    </row>
    <row r="125" spans="1:16">
      <c r="A125" t="s">
        <v>162</v>
      </c>
      <c r="B125" s="22" t="s">
        <v>25</v>
      </c>
      <c r="C125" t="s">
        <v>35</v>
      </c>
      <c r="D125" s="7">
        <v>45800.0</v>
      </c>
      <c r="E125" t="s">
        <v>163</v>
      </c>
      <c r="F125" t="s">
        <v>164</v>
      </c>
      <c r="G125" s="8">
        <v>64</v>
      </c>
      <c r="H125" s="9">
        <v>20000.0</v>
      </c>
      <c r="I125" s="11">
        <v>0.455</v>
      </c>
      <c r="J125" s="13">
        <v>0</v>
      </c>
      <c r="K125" s="9">
        <v>9100.0</v>
      </c>
    </row>
    <row r="126" spans="1:16">
      <c r="A126" t="s">
        <v>162</v>
      </c>
      <c r="B126" s="22" t="s">
        <v>25</v>
      </c>
      <c r="C126" t="s">
        <v>35</v>
      </c>
      <c r="D126" s="7">
        <v>45800.0</v>
      </c>
      <c r="E126" t="s">
        <v>163</v>
      </c>
      <c r="F126" t="s">
        <v>165</v>
      </c>
      <c r="G126" s="8">
        <v>24</v>
      </c>
      <c r="H126" s="9">
        <v>24000.0</v>
      </c>
      <c r="I126" s="11">
        <v>0.256</v>
      </c>
      <c r="J126" s="13">
        <v>0</v>
      </c>
      <c r="K126" s="9">
        <v>6144.0</v>
      </c>
    </row>
    <row r="127" spans="1:16">
      <c r="A127" t="s">
        <v>162</v>
      </c>
      <c r="B127" s="22" t="s">
        <v>25</v>
      </c>
      <c r="C127" t="s">
        <v>35</v>
      </c>
      <c r="D127" s="7">
        <v>45800.0</v>
      </c>
      <c r="E127" t="s">
        <v>163</v>
      </c>
      <c r="F127" t="s">
        <v>166</v>
      </c>
      <c r="G127" s="8">
        <v>24</v>
      </c>
      <c r="H127" s="9">
        <v>24000.0</v>
      </c>
      <c r="I127" s="11">
        <v>0.512</v>
      </c>
      <c r="J127" s="13">
        <v>0</v>
      </c>
      <c r="K127" s="9">
        <v>12288.0</v>
      </c>
    </row>
    <row r="128" spans="1:16">
      <c r="A128" s="14" t="s">
        <v>162</v>
      </c>
      <c r="B128" s="23" t="s">
        <v>25</v>
      </c>
      <c r="C128" s="14" t="s">
        <v>35</v>
      </c>
      <c r="D128" s="16">
        <v>45800.0</v>
      </c>
      <c r="E128" s="14" t="s">
        <v>163</v>
      </c>
      <c r="F128" s="14" t="s">
        <v>22</v>
      </c>
      <c r="G128" s="14"/>
      <c r="H128" s="14"/>
      <c r="I128" s="14"/>
      <c r="J128" s="14"/>
      <c r="K128" s="14"/>
      <c r="L128" s="17">
        <v>0.0</v>
      </c>
      <c r="M128" s="18">
        <v>0.0</v>
      </c>
      <c r="N128" s="19">
        <v>0</v>
      </c>
      <c r="O128" s="20">
        <v>27532.0</v>
      </c>
      <c r="P128" s="21" t="s">
        <v>167</v>
      </c>
    </row>
    <row r="129" spans="1:16">
      <c r="A129" t="s">
        <v>168</v>
      </c>
      <c r="B129" s="6" t="s">
        <v>13</v>
      </c>
      <c r="C129" t="s">
        <v>35</v>
      </c>
      <c r="D129" s="7">
        <v>45800.0</v>
      </c>
      <c r="E129" t="s">
        <v>169</v>
      </c>
      <c r="F129" t="s">
        <v>170</v>
      </c>
      <c r="G129" s="8">
        <v>40</v>
      </c>
      <c r="H129" s="9">
        <v>20000.0</v>
      </c>
      <c r="I129" s="11">
        <v>0.088</v>
      </c>
      <c r="J129" s="13">
        <v>0</v>
      </c>
      <c r="K129" s="9">
        <v>1760.0</v>
      </c>
    </row>
    <row r="130" spans="1:16">
      <c r="A130" s="14" t="s">
        <v>168</v>
      </c>
      <c r="B130" s="15" t="s">
        <v>13</v>
      </c>
      <c r="C130" s="14" t="s">
        <v>35</v>
      </c>
      <c r="D130" s="16">
        <v>45800.0</v>
      </c>
      <c r="E130" s="14" t="s">
        <v>169</v>
      </c>
      <c r="F130" s="14" t="s">
        <v>22</v>
      </c>
      <c r="G130" s="14"/>
      <c r="H130" s="14"/>
      <c r="I130" s="14"/>
      <c r="J130" s="14"/>
      <c r="K130" s="14"/>
      <c r="L130" s="17">
        <v>311.0</v>
      </c>
      <c r="M130" s="18">
        <v>0.0</v>
      </c>
      <c r="N130" s="19">
        <v>0</v>
      </c>
      <c r="O130" s="20">
        <v>1449.0</v>
      </c>
      <c r="P130" s="21" t="s">
        <v>171</v>
      </c>
    </row>
    <row r="131" spans="1:16">
      <c r="A131" t="s">
        <v>168</v>
      </c>
      <c r="B131" s="6" t="s">
        <v>13</v>
      </c>
      <c r="C131" t="s">
        <v>35</v>
      </c>
      <c r="D131" s="7">
        <v>45800.0</v>
      </c>
      <c r="E131" t="s">
        <v>172</v>
      </c>
      <c r="F131" t="s">
        <v>152</v>
      </c>
      <c r="G131" s="8">
        <v>2</v>
      </c>
      <c r="H131" s="9">
        <v>10500.0</v>
      </c>
      <c r="I131" s="11">
        <v>0</v>
      </c>
      <c r="J131" s="13">
        <v>30.0</v>
      </c>
      <c r="K131" s="9">
        <v>315.0</v>
      </c>
    </row>
    <row r="132" spans="1:16">
      <c r="A132" s="14" t="s">
        <v>168</v>
      </c>
      <c r="B132" s="15" t="s">
        <v>13</v>
      </c>
      <c r="C132" s="14" t="s">
        <v>35</v>
      </c>
      <c r="D132" s="16">
        <v>45800.0</v>
      </c>
      <c r="E132" s="14" t="s">
        <v>172</v>
      </c>
      <c r="F132" s="14" t="s">
        <v>22</v>
      </c>
      <c r="G132" s="14"/>
      <c r="H132" s="14"/>
      <c r="I132" s="14"/>
      <c r="J132" s="14"/>
      <c r="K132" s="14"/>
      <c r="L132" s="17">
        <v>47.0</v>
      </c>
      <c r="M132" s="18">
        <v>0.0</v>
      </c>
      <c r="N132" s="19">
        <v>0</v>
      </c>
      <c r="O132" s="20">
        <v>268.0</v>
      </c>
      <c r="P132" s="21" t="s">
        <v>153</v>
      </c>
    </row>
    <row r="133" spans="1:16">
      <c r="A133" t="s">
        <v>173</v>
      </c>
      <c r="B133" s="22" t="s">
        <v>25</v>
      </c>
      <c r="C133" t="s">
        <v>35</v>
      </c>
      <c r="D133" s="7">
        <v>45800.0</v>
      </c>
      <c r="E133" t="s">
        <v>174</v>
      </c>
      <c r="F133" t="s">
        <v>55</v>
      </c>
      <c r="G133" s="8">
        <v>12</v>
      </c>
      <c r="H133" s="9">
        <v>49000.0</v>
      </c>
      <c r="I133" s="11">
        <v>0.219</v>
      </c>
      <c r="J133" s="13">
        <v>0</v>
      </c>
      <c r="K133" s="9">
        <v>10731.0</v>
      </c>
    </row>
    <row r="134" spans="1:16">
      <c r="A134" t="s">
        <v>173</v>
      </c>
      <c r="B134" s="22" t="s">
        <v>25</v>
      </c>
      <c r="C134" t="s">
        <v>35</v>
      </c>
      <c r="D134" s="7">
        <v>45800.0</v>
      </c>
      <c r="E134" t="s">
        <v>174</v>
      </c>
      <c r="F134" t="s">
        <v>175</v>
      </c>
      <c r="G134" s="8">
        <v>4</v>
      </c>
      <c r="H134" s="9">
        <v>38000.0</v>
      </c>
      <c r="I134" s="11">
        <v>0.087</v>
      </c>
      <c r="J134" s="13">
        <v>0</v>
      </c>
      <c r="K134" s="9">
        <v>3306.0</v>
      </c>
    </row>
    <row r="135" spans="1:16">
      <c r="A135" s="14" t="s">
        <v>173</v>
      </c>
      <c r="B135" s="23" t="s">
        <v>25</v>
      </c>
      <c r="C135" s="14" t="s">
        <v>35</v>
      </c>
      <c r="D135" s="16">
        <v>45800.0</v>
      </c>
      <c r="E135" s="14" t="s">
        <v>174</v>
      </c>
      <c r="F135" s="14" t="s">
        <v>22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14037.0</v>
      </c>
      <c r="P135" s="21" t="s">
        <v>176</v>
      </c>
    </row>
    <row r="136" spans="1:16">
      <c r="A136" t="s">
        <v>177</v>
      </c>
      <c r="B136" s="22" t="s">
        <v>97</v>
      </c>
      <c r="C136" t="s">
        <v>35</v>
      </c>
      <c r="D136" s="7">
        <v>45800.0</v>
      </c>
      <c r="E136" t="s">
        <v>178</v>
      </c>
      <c r="F136" t="s">
        <v>179</v>
      </c>
      <c r="G136" s="8">
        <v>25</v>
      </c>
      <c r="H136" s="9">
        <v>30000.0</v>
      </c>
      <c r="I136" s="11">
        <v>0.143</v>
      </c>
      <c r="J136" s="13">
        <v>0</v>
      </c>
      <c r="K136" s="9">
        <v>4290.0</v>
      </c>
    </row>
    <row r="137" spans="1:16">
      <c r="A137" s="14" t="s">
        <v>177</v>
      </c>
      <c r="B137" s="23" t="s">
        <v>97</v>
      </c>
      <c r="C137" s="14" t="s">
        <v>35</v>
      </c>
      <c r="D137" s="16">
        <v>45800.0</v>
      </c>
      <c r="E137" s="14" t="s">
        <v>178</v>
      </c>
      <c r="F137" s="14" t="s">
        <v>22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4290.0</v>
      </c>
      <c r="P137" s="21" t="s">
        <v>180</v>
      </c>
    </row>
    <row r="138" spans="1:16">
      <c r="A138" t="s">
        <v>181</v>
      </c>
      <c r="B138" s="22" t="s">
        <v>97</v>
      </c>
      <c r="C138" t="s">
        <v>35</v>
      </c>
      <c r="D138" s="7">
        <v>45800.0</v>
      </c>
      <c r="E138" t="s">
        <v>182</v>
      </c>
      <c r="F138" t="s">
        <v>183</v>
      </c>
      <c r="G138" s="8">
        <v>40</v>
      </c>
      <c r="H138" s="9">
        <v>37000.0</v>
      </c>
      <c r="I138" s="11">
        <v>0.23</v>
      </c>
      <c r="J138" s="13">
        <v>0</v>
      </c>
      <c r="K138" s="9">
        <v>8510.0</v>
      </c>
    </row>
    <row r="139" spans="1:16">
      <c r="A139" t="s">
        <v>181</v>
      </c>
      <c r="B139" s="22" t="s">
        <v>97</v>
      </c>
      <c r="C139" t="s">
        <v>35</v>
      </c>
      <c r="D139" s="7">
        <v>45800.0</v>
      </c>
      <c r="E139" t="s">
        <v>182</v>
      </c>
      <c r="F139" t="s">
        <v>32</v>
      </c>
      <c r="G139" s="8">
        <v>20</v>
      </c>
      <c r="H139" s="9">
        <v>43000.0</v>
      </c>
      <c r="I139" s="11">
        <v>0.138</v>
      </c>
      <c r="J139" s="13">
        <v>0</v>
      </c>
      <c r="K139" s="9">
        <v>5934.0</v>
      </c>
    </row>
    <row r="140" spans="1:16">
      <c r="A140" t="s">
        <v>181</v>
      </c>
      <c r="B140" s="22" t="s">
        <v>97</v>
      </c>
      <c r="C140" t="s">
        <v>35</v>
      </c>
      <c r="D140" s="7">
        <v>45800.0</v>
      </c>
      <c r="E140" t="s">
        <v>182</v>
      </c>
      <c r="F140" t="s">
        <v>184</v>
      </c>
      <c r="G140" s="8">
        <v>10</v>
      </c>
      <c r="H140" s="9">
        <v>37000.0</v>
      </c>
      <c r="I140" s="11">
        <v>0.046</v>
      </c>
      <c r="J140" s="13">
        <v>0</v>
      </c>
      <c r="K140" s="9">
        <v>1702.0</v>
      </c>
    </row>
    <row r="141" spans="1:16">
      <c r="A141" s="14" t="s">
        <v>181</v>
      </c>
      <c r="B141" s="23" t="s">
        <v>97</v>
      </c>
      <c r="C141" s="14" t="s">
        <v>35</v>
      </c>
      <c r="D141" s="16">
        <v>45800.0</v>
      </c>
      <c r="E141" s="14" t="s">
        <v>182</v>
      </c>
      <c r="F141" s="14" t="s">
        <v>22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16146.0</v>
      </c>
      <c r="P141" s="21" t="s">
        <v>185</v>
      </c>
    </row>
    <row r="142" spans="1:16">
      <c r="A142" t="s">
        <v>34</v>
      </c>
      <c r="B142" s="22" t="s">
        <v>25</v>
      </c>
      <c r="C142" t="s">
        <v>35</v>
      </c>
      <c r="D142" s="7">
        <v>45803.0</v>
      </c>
      <c r="E142" t="s">
        <v>186</v>
      </c>
      <c r="F142" t="s">
        <v>37</v>
      </c>
      <c r="G142" s="8">
        <v>31684</v>
      </c>
      <c r="H142" s="9">
        <v>1222.8</v>
      </c>
      <c r="I142" s="11">
        <v>31.684</v>
      </c>
      <c r="J142" s="13">
        <v>0</v>
      </c>
      <c r="K142" s="9">
        <v>38743.2</v>
      </c>
    </row>
    <row r="143" spans="1:16">
      <c r="A143" s="14" t="s">
        <v>34</v>
      </c>
      <c r="B143" s="23" t="s">
        <v>25</v>
      </c>
      <c r="C143" s="14" t="s">
        <v>35</v>
      </c>
      <c r="D143" s="16">
        <v>45803.0</v>
      </c>
      <c r="E143" s="14" t="s">
        <v>186</v>
      </c>
      <c r="F143" s="14" t="s">
        <v>22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38743.1952</v>
      </c>
      <c r="P143" s="21" t="s">
        <v>38</v>
      </c>
    </row>
    <row r="144" spans="1:16">
      <c r="A144" s="14"/>
      <c r="B144" s="14"/>
      <c r="C144" s="14"/>
      <c r="D144" s="14"/>
      <c r="E144" s="14"/>
      <c r="F144" s="14"/>
      <c r="G144" s="24">
        <f>SUM(G1:G143)</f>
        <v>247742</v>
      </c>
      <c r="H144" s="14"/>
      <c r="I144" s="24">
        <f>SUM(I1:I143)</f>
        <v>400.542</v>
      </c>
      <c r="J144" s="24">
        <f>SUM(J1:J143)</f>
        <v>8826</v>
      </c>
      <c r="K144" s="25">
        <f>SUM(K1:K143)</f>
        <v>6589549.91</v>
      </c>
      <c r="L144" s="25">
        <f>SUM(L1:L143)</f>
        <v>470285.34</v>
      </c>
      <c r="M144" s="25">
        <f>SUM(M1:M143)</f>
        <v>20000</v>
      </c>
      <c r="N144" s="25">
        <f>SUM(N1:N143)</f>
        <v>0</v>
      </c>
      <c r="O144" s="26">
        <f>K144+M144-L144+N144</f>
        <v>6139264.57</v>
      </c>
      <c r="P144" s="14"/>
    </row>
    <row r="146" spans="1:16">
      <c r="L146" s="27" t="s">
        <v>187</v>
      </c>
      <c r="M146" s="28"/>
      <c r="N146" s="28"/>
      <c r="O146" s="29">
        <v>40</v>
      </c>
    </row>
  </sheetData>
  <mergeCells>
    <mergeCell ref="L146:N1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0"/>
  <sheetViews>
    <sheetView tabSelected="0" workbookViewId="0" showGridLines="true" showRowColHeaders="1">
      <pane ySplit="1" activePane="bottomLeft" state="frozen" topLeftCell="A2"/>
      <selection pane="bottomLeft" activeCell="L80" sqref="L80:O80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24</v>
      </c>
      <c r="B2" s="22" t="s">
        <v>25</v>
      </c>
      <c r="C2" t="s">
        <v>16</v>
      </c>
      <c r="D2" s="7">
        <v>45796.0</v>
      </c>
      <c r="E2" t="s">
        <v>26</v>
      </c>
      <c r="F2" t="s">
        <v>27</v>
      </c>
      <c r="G2" s="8">
        <v>630</v>
      </c>
      <c r="H2" s="9">
        <v>24000.0</v>
      </c>
      <c r="I2" s="11">
        <v>2.268</v>
      </c>
      <c r="J2" s="13">
        <v>0</v>
      </c>
      <c r="K2" s="9">
        <v>54432.0</v>
      </c>
    </row>
    <row r="3" spans="1:16">
      <c r="A3" t="s">
        <v>24</v>
      </c>
      <c r="B3" s="22" t="s">
        <v>25</v>
      </c>
      <c r="C3" t="s">
        <v>16</v>
      </c>
      <c r="D3" s="7">
        <v>45796.0</v>
      </c>
      <c r="E3" t="s">
        <v>26</v>
      </c>
      <c r="F3" t="s">
        <v>28</v>
      </c>
      <c r="G3" s="8">
        <v>975</v>
      </c>
      <c r="H3" s="9">
        <v>24000.0</v>
      </c>
      <c r="I3" s="11">
        <v>2.34</v>
      </c>
      <c r="J3" s="13">
        <v>0</v>
      </c>
      <c r="K3" s="9">
        <v>56160.0</v>
      </c>
    </row>
    <row r="4" spans="1:16">
      <c r="A4" t="s">
        <v>24</v>
      </c>
      <c r="B4" s="22" t="s">
        <v>25</v>
      </c>
      <c r="C4" t="s">
        <v>16</v>
      </c>
      <c r="D4" s="7">
        <v>45796.0</v>
      </c>
      <c r="E4" t="s">
        <v>26</v>
      </c>
      <c r="F4" t="s">
        <v>29</v>
      </c>
      <c r="G4" s="8">
        <v>504</v>
      </c>
      <c r="H4" s="9">
        <v>24000.0</v>
      </c>
      <c r="I4" s="11">
        <v>3.024</v>
      </c>
      <c r="J4" s="13">
        <v>0</v>
      </c>
      <c r="K4" s="9">
        <v>72576.0</v>
      </c>
    </row>
    <row r="5" spans="1:16">
      <c r="A5" t="s">
        <v>24</v>
      </c>
      <c r="B5" s="22" t="s">
        <v>25</v>
      </c>
      <c r="C5" t="s">
        <v>16</v>
      </c>
      <c r="D5" s="7">
        <v>45796.0</v>
      </c>
      <c r="E5" t="s">
        <v>26</v>
      </c>
      <c r="F5" t="s">
        <v>30</v>
      </c>
      <c r="G5" s="8">
        <v>435</v>
      </c>
      <c r="H5" s="9">
        <v>24000.0</v>
      </c>
      <c r="I5" s="11">
        <v>2.01</v>
      </c>
      <c r="J5" s="13">
        <v>0</v>
      </c>
      <c r="K5" s="9">
        <v>48240.0</v>
      </c>
    </row>
    <row r="6" spans="1:16">
      <c r="A6" t="s">
        <v>24</v>
      </c>
      <c r="B6" s="22" t="s">
        <v>25</v>
      </c>
      <c r="C6" t="s">
        <v>16</v>
      </c>
      <c r="D6" s="7">
        <v>45796.0</v>
      </c>
      <c r="E6" t="s">
        <v>26</v>
      </c>
      <c r="F6" t="s">
        <v>31</v>
      </c>
      <c r="G6" s="8">
        <v>736</v>
      </c>
      <c r="H6" s="9">
        <v>34000.0</v>
      </c>
      <c r="I6" s="11">
        <v>3.4</v>
      </c>
      <c r="J6" s="13">
        <v>0</v>
      </c>
      <c r="K6" s="9">
        <v>115600.0</v>
      </c>
    </row>
    <row r="7" spans="1:16">
      <c r="A7" t="s">
        <v>24</v>
      </c>
      <c r="B7" s="22" t="s">
        <v>25</v>
      </c>
      <c r="C7" t="s">
        <v>16</v>
      </c>
      <c r="D7" s="7">
        <v>45796.0</v>
      </c>
      <c r="E7" t="s">
        <v>26</v>
      </c>
      <c r="F7" t="s">
        <v>32</v>
      </c>
      <c r="G7" s="8">
        <v>1320</v>
      </c>
      <c r="H7" s="9">
        <v>39000.0</v>
      </c>
      <c r="I7" s="11">
        <v>9.088</v>
      </c>
      <c r="J7" s="13">
        <v>0</v>
      </c>
      <c r="K7" s="9">
        <v>354432.0</v>
      </c>
    </row>
    <row r="8" spans="1:16">
      <c r="A8" s="14" t="s">
        <v>24</v>
      </c>
      <c r="B8" s="23" t="s">
        <v>25</v>
      </c>
      <c r="C8" s="14" t="s">
        <v>16</v>
      </c>
      <c r="D8" s="16">
        <v>45796.0</v>
      </c>
      <c r="E8" s="14" t="s">
        <v>26</v>
      </c>
      <c r="F8" s="14" t="s">
        <v>22</v>
      </c>
      <c r="G8" s="14"/>
      <c r="H8" s="14"/>
      <c r="I8" s="14"/>
      <c r="J8" s="14"/>
      <c r="K8" s="14"/>
      <c r="L8" s="17">
        <v>140288.0</v>
      </c>
      <c r="M8" s="18">
        <v>0.0</v>
      </c>
      <c r="N8" s="19">
        <v>0</v>
      </c>
      <c r="O8" s="20">
        <v>561152.0</v>
      </c>
      <c r="P8" s="21" t="s">
        <v>33</v>
      </c>
    </row>
    <row r="9" spans="1:16">
      <c r="A9" t="s">
        <v>34</v>
      </c>
      <c r="B9" s="22" t="s">
        <v>25</v>
      </c>
      <c r="C9" t="s">
        <v>35</v>
      </c>
      <c r="D9" s="7">
        <v>45796.0</v>
      </c>
      <c r="E9" t="s">
        <v>36</v>
      </c>
      <c r="F9" t="s">
        <v>37</v>
      </c>
      <c r="G9" s="8">
        <v>31684</v>
      </c>
      <c r="H9" s="9">
        <v>1222.8</v>
      </c>
      <c r="I9" s="11">
        <v>31.684</v>
      </c>
      <c r="J9" s="13">
        <v>0</v>
      </c>
      <c r="K9" s="9">
        <v>38743.2</v>
      </c>
    </row>
    <row r="10" spans="1:16">
      <c r="A10" s="14" t="s">
        <v>34</v>
      </c>
      <c r="B10" s="23" t="s">
        <v>25</v>
      </c>
      <c r="C10" s="14" t="s">
        <v>35</v>
      </c>
      <c r="D10" s="16">
        <v>45796.0</v>
      </c>
      <c r="E10" s="14" t="s">
        <v>36</v>
      </c>
      <c r="F10" s="14" t="s">
        <v>22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38743.1952</v>
      </c>
      <c r="P10" s="21" t="s">
        <v>38</v>
      </c>
    </row>
    <row r="11" spans="1:16">
      <c r="A11" t="s">
        <v>39</v>
      </c>
      <c r="B11" s="22" t="s">
        <v>25</v>
      </c>
      <c r="C11" t="s">
        <v>35</v>
      </c>
      <c r="D11" s="7">
        <v>45796.0</v>
      </c>
      <c r="E11" t="s">
        <v>40</v>
      </c>
      <c r="F11" t="s">
        <v>41</v>
      </c>
      <c r="G11" s="8">
        <v>60</v>
      </c>
      <c r="H11" s="9">
        <v>53000.0</v>
      </c>
      <c r="I11" s="11">
        <v>0.475</v>
      </c>
      <c r="J11" s="13">
        <v>0</v>
      </c>
      <c r="K11" s="9">
        <v>25175.0</v>
      </c>
    </row>
    <row r="12" spans="1:16">
      <c r="A12" t="s">
        <v>39</v>
      </c>
      <c r="B12" s="22" t="s">
        <v>25</v>
      </c>
      <c r="C12" t="s">
        <v>35</v>
      </c>
      <c r="D12" s="7">
        <v>45796.0</v>
      </c>
      <c r="E12" t="s">
        <v>40</v>
      </c>
      <c r="F12" t="s">
        <v>42</v>
      </c>
      <c r="G12" s="8">
        <v>81</v>
      </c>
      <c r="H12" s="9">
        <v>40000.0</v>
      </c>
      <c r="I12" s="11">
        <v>0.245</v>
      </c>
      <c r="J12" s="13">
        <v>0</v>
      </c>
      <c r="K12" s="9">
        <v>9800.0</v>
      </c>
    </row>
    <row r="13" spans="1:16">
      <c r="A13" t="s">
        <v>39</v>
      </c>
      <c r="B13" s="22" t="s">
        <v>25</v>
      </c>
      <c r="C13" t="s">
        <v>35</v>
      </c>
      <c r="D13" s="7">
        <v>45796.0</v>
      </c>
      <c r="E13" t="s">
        <v>40</v>
      </c>
      <c r="F13" t="s">
        <v>43</v>
      </c>
      <c r="G13" s="8">
        <v>54</v>
      </c>
      <c r="H13" s="9">
        <v>49000.0</v>
      </c>
      <c r="I13" s="11">
        <v>0.2</v>
      </c>
      <c r="J13" s="13">
        <v>0</v>
      </c>
      <c r="K13" s="9">
        <v>9800.0</v>
      </c>
    </row>
    <row r="14" spans="1:16">
      <c r="A14" s="14" t="s">
        <v>39</v>
      </c>
      <c r="B14" s="23" t="s">
        <v>25</v>
      </c>
      <c r="C14" s="14" t="s">
        <v>35</v>
      </c>
      <c r="D14" s="16">
        <v>45796.0</v>
      </c>
      <c r="E14" s="14" t="s">
        <v>40</v>
      </c>
      <c r="F14" s="14" t="s">
        <v>22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44775.0</v>
      </c>
      <c r="P14" s="21" t="s">
        <v>44</v>
      </c>
    </row>
    <row r="15" spans="1:16">
      <c r="A15" t="s">
        <v>45</v>
      </c>
      <c r="B15" s="22" t="s">
        <v>25</v>
      </c>
      <c r="C15" t="s">
        <v>16</v>
      </c>
      <c r="D15" s="7">
        <v>45796.0</v>
      </c>
      <c r="E15" t="s">
        <v>46</v>
      </c>
      <c r="F15" t="s">
        <v>47</v>
      </c>
      <c r="G15" s="8">
        <v>88</v>
      </c>
      <c r="H15" s="9">
        <v>9600.0</v>
      </c>
      <c r="I15" s="11">
        <v>0.845</v>
      </c>
      <c r="J15" s="13">
        <v>0</v>
      </c>
      <c r="K15" s="9">
        <v>8112.0</v>
      </c>
    </row>
    <row r="16" spans="1:16">
      <c r="A16" s="14" t="s">
        <v>45</v>
      </c>
      <c r="B16" s="23" t="s">
        <v>25</v>
      </c>
      <c r="C16" s="14" t="s">
        <v>16</v>
      </c>
      <c r="D16" s="16">
        <v>45796.0</v>
      </c>
      <c r="E16" s="14" t="s">
        <v>46</v>
      </c>
      <c r="F16" s="14" t="s">
        <v>22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8112.0</v>
      </c>
      <c r="P16" s="21" t="s">
        <v>48</v>
      </c>
    </row>
    <row r="17" spans="1:16">
      <c r="A17" t="s">
        <v>53</v>
      </c>
      <c r="B17" s="22" t="s">
        <v>25</v>
      </c>
      <c r="C17" t="s">
        <v>35</v>
      </c>
      <c r="D17" s="7">
        <v>45796.0</v>
      </c>
      <c r="E17" t="s">
        <v>54</v>
      </c>
      <c r="F17" t="s">
        <v>55</v>
      </c>
      <c r="G17" s="8">
        <v>4</v>
      </c>
      <c r="H17" s="9">
        <v>49000.0</v>
      </c>
      <c r="I17" s="11">
        <v>0.073</v>
      </c>
      <c r="J17" s="13">
        <v>0</v>
      </c>
      <c r="K17" s="9">
        <v>3577.0</v>
      </c>
    </row>
    <row r="18" spans="1:16">
      <c r="A18" s="14" t="s">
        <v>53</v>
      </c>
      <c r="B18" s="23" t="s">
        <v>25</v>
      </c>
      <c r="C18" s="14" t="s">
        <v>35</v>
      </c>
      <c r="D18" s="16">
        <v>45796.0</v>
      </c>
      <c r="E18" s="14" t="s">
        <v>54</v>
      </c>
      <c r="F18" s="14" t="s">
        <v>22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3577.0</v>
      </c>
      <c r="P18" s="21" t="s">
        <v>56</v>
      </c>
    </row>
    <row r="19" spans="1:16">
      <c r="A19" t="s">
        <v>34</v>
      </c>
      <c r="B19" s="22" t="s">
        <v>25</v>
      </c>
      <c r="C19" t="s">
        <v>35</v>
      </c>
      <c r="D19" s="7">
        <v>45797.0</v>
      </c>
      <c r="E19" t="s">
        <v>64</v>
      </c>
      <c r="F19" t="s">
        <v>37</v>
      </c>
      <c r="G19" s="8">
        <v>31684</v>
      </c>
      <c r="H19" s="9">
        <v>1222.8</v>
      </c>
      <c r="I19" s="11">
        <v>31.684</v>
      </c>
      <c r="J19" s="13">
        <v>0</v>
      </c>
      <c r="K19" s="9">
        <v>38743.2</v>
      </c>
    </row>
    <row r="20" spans="1:16">
      <c r="A20" s="14" t="s">
        <v>34</v>
      </c>
      <c r="B20" s="23" t="s">
        <v>25</v>
      </c>
      <c r="C20" s="14" t="s">
        <v>35</v>
      </c>
      <c r="D20" s="16">
        <v>45797.0</v>
      </c>
      <c r="E20" s="14" t="s">
        <v>64</v>
      </c>
      <c r="F20" s="14" t="s">
        <v>22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38743.1952</v>
      </c>
      <c r="P20" s="21" t="s">
        <v>38</v>
      </c>
    </row>
    <row r="21" spans="1:16">
      <c r="A21" t="s">
        <v>65</v>
      </c>
      <c r="B21" s="22" t="s">
        <v>25</v>
      </c>
      <c r="C21" t="s">
        <v>35</v>
      </c>
      <c r="D21" s="7">
        <v>45797.0</v>
      </c>
      <c r="E21" t="s">
        <v>66</v>
      </c>
      <c r="F21" t="s">
        <v>67</v>
      </c>
      <c r="G21" s="8">
        <v>90</v>
      </c>
      <c r="H21" s="9">
        <v>20000.0</v>
      </c>
      <c r="I21" s="11">
        <v>0.413</v>
      </c>
      <c r="J21" s="13">
        <v>0</v>
      </c>
      <c r="K21" s="9">
        <v>8260.0</v>
      </c>
    </row>
    <row r="22" spans="1:16">
      <c r="A22" s="14" t="s">
        <v>65</v>
      </c>
      <c r="B22" s="23" t="s">
        <v>25</v>
      </c>
      <c r="C22" s="14" t="s">
        <v>35</v>
      </c>
      <c r="D22" s="16">
        <v>45797.0</v>
      </c>
      <c r="E22" s="14" t="s">
        <v>66</v>
      </c>
      <c r="F22" s="14" t="s">
        <v>22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8260.0</v>
      </c>
      <c r="P22" s="21" t="s">
        <v>68</v>
      </c>
    </row>
    <row r="23" spans="1:16">
      <c r="A23" t="s">
        <v>73</v>
      </c>
      <c r="B23" s="22" t="s">
        <v>25</v>
      </c>
      <c r="C23" t="s">
        <v>35</v>
      </c>
      <c r="D23" s="7">
        <v>45797.0</v>
      </c>
      <c r="E23" t="s">
        <v>74</v>
      </c>
      <c r="F23" t="s">
        <v>75</v>
      </c>
      <c r="G23" s="8">
        <v>45</v>
      </c>
      <c r="H23" s="9">
        <v>51000.0</v>
      </c>
      <c r="I23" s="11">
        <v>0.608</v>
      </c>
      <c r="J23" s="13">
        <v>0</v>
      </c>
      <c r="K23" s="9">
        <v>31008.0</v>
      </c>
    </row>
    <row r="24" spans="1:16">
      <c r="A24" s="14" t="s">
        <v>73</v>
      </c>
      <c r="B24" s="23" t="s">
        <v>25</v>
      </c>
      <c r="C24" s="14" t="s">
        <v>35</v>
      </c>
      <c r="D24" s="16">
        <v>45797.0</v>
      </c>
      <c r="E24" s="14" t="s">
        <v>74</v>
      </c>
      <c r="F24" s="14" t="s">
        <v>22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31008.0</v>
      </c>
      <c r="P24" s="21" t="s">
        <v>76</v>
      </c>
    </row>
    <row r="25" spans="1:16">
      <c r="A25" t="s">
        <v>77</v>
      </c>
      <c r="B25" s="22" t="s">
        <v>25</v>
      </c>
      <c r="C25" t="s">
        <v>35</v>
      </c>
      <c r="D25" s="7">
        <v>45798.0</v>
      </c>
      <c r="E25" t="s">
        <v>78</v>
      </c>
      <c r="F25" t="s">
        <v>79</v>
      </c>
      <c r="G25" s="8">
        <v>256</v>
      </c>
      <c r="H25" s="9">
        <v>44000.0</v>
      </c>
      <c r="I25" s="11">
        <v>5.462</v>
      </c>
      <c r="J25" s="13">
        <v>0</v>
      </c>
      <c r="K25" s="9">
        <v>240328.0</v>
      </c>
    </row>
    <row r="26" spans="1:16">
      <c r="A26" t="s">
        <v>77</v>
      </c>
      <c r="B26" s="22" t="s">
        <v>25</v>
      </c>
      <c r="C26" t="s">
        <v>35</v>
      </c>
      <c r="D26" s="7">
        <v>45798.0</v>
      </c>
      <c r="E26" t="s">
        <v>78</v>
      </c>
      <c r="F26" t="s">
        <v>79</v>
      </c>
      <c r="G26" s="8">
        <v>256</v>
      </c>
      <c r="H26" s="9">
        <v>44000.0</v>
      </c>
      <c r="I26" s="11">
        <v>5.462</v>
      </c>
      <c r="J26" s="13">
        <v>0</v>
      </c>
      <c r="K26" s="9">
        <v>240328.0</v>
      </c>
    </row>
    <row r="27" spans="1:16">
      <c r="A27" t="s">
        <v>77</v>
      </c>
      <c r="B27" s="22" t="s">
        <v>25</v>
      </c>
      <c r="C27" t="s">
        <v>35</v>
      </c>
      <c r="D27" s="7">
        <v>45798.0</v>
      </c>
      <c r="E27" t="s">
        <v>78</v>
      </c>
      <c r="F27" t="s">
        <v>80</v>
      </c>
      <c r="G27" s="8">
        <v>648</v>
      </c>
      <c r="H27" s="9">
        <v>44000.0</v>
      </c>
      <c r="I27" s="11">
        <v>2.673</v>
      </c>
      <c r="J27" s="13">
        <v>0</v>
      </c>
      <c r="K27" s="9">
        <v>117612.0</v>
      </c>
    </row>
    <row r="28" spans="1:16">
      <c r="A28" t="s">
        <v>77</v>
      </c>
      <c r="B28" s="22" t="s">
        <v>25</v>
      </c>
      <c r="C28" t="s">
        <v>35</v>
      </c>
      <c r="D28" s="7">
        <v>45798.0</v>
      </c>
      <c r="E28" t="s">
        <v>78</v>
      </c>
      <c r="F28" t="s">
        <v>80</v>
      </c>
      <c r="G28" s="8">
        <v>648</v>
      </c>
      <c r="H28" s="9">
        <v>44000.0</v>
      </c>
      <c r="I28" s="11">
        <v>2.673</v>
      </c>
      <c r="J28" s="13">
        <v>0</v>
      </c>
      <c r="K28" s="9">
        <v>117612.0</v>
      </c>
    </row>
    <row r="29" spans="1:16">
      <c r="A29" t="s">
        <v>77</v>
      </c>
      <c r="B29" s="22" t="s">
        <v>25</v>
      </c>
      <c r="C29" t="s">
        <v>35</v>
      </c>
      <c r="D29" s="7">
        <v>45798.0</v>
      </c>
      <c r="E29" t="s">
        <v>78</v>
      </c>
      <c r="F29" t="s">
        <v>43</v>
      </c>
      <c r="G29" s="8">
        <v>126</v>
      </c>
      <c r="H29" s="9">
        <v>44000.0</v>
      </c>
      <c r="I29" s="11">
        <v>0.468</v>
      </c>
      <c r="J29" s="13">
        <v>0</v>
      </c>
      <c r="K29" s="9">
        <v>20592.0</v>
      </c>
    </row>
    <row r="30" spans="1:16">
      <c r="A30" t="s">
        <v>77</v>
      </c>
      <c r="B30" s="22" t="s">
        <v>25</v>
      </c>
      <c r="C30" t="s">
        <v>35</v>
      </c>
      <c r="D30" s="7">
        <v>45798.0</v>
      </c>
      <c r="E30" t="s">
        <v>78</v>
      </c>
      <c r="F30" t="s">
        <v>43</v>
      </c>
      <c r="G30" s="8">
        <v>648</v>
      </c>
      <c r="H30" s="9">
        <v>44000.0</v>
      </c>
      <c r="I30" s="11">
        <v>2.406</v>
      </c>
      <c r="J30" s="13">
        <v>0</v>
      </c>
      <c r="K30" s="9">
        <v>105864.0</v>
      </c>
    </row>
    <row r="31" spans="1:16">
      <c r="A31" t="s">
        <v>77</v>
      </c>
      <c r="B31" s="22" t="s">
        <v>25</v>
      </c>
      <c r="C31" t="s">
        <v>35</v>
      </c>
      <c r="D31" s="7">
        <v>45798.0</v>
      </c>
      <c r="E31" t="s">
        <v>78</v>
      </c>
      <c r="F31" t="s">
        <v>81</v>
      </c>
      <c r="G31" s="8">
        <v>423</v>
      </c>
      <c r="H31" s="9">
        <v>36000.0</v>
      </c>
      <c r="I31" s="11">
        <v>1.28</v>
      </c>
      <c r="J31" s="13">
        <v>0</v>
      </c>
      <c r="K31" s="9">
        <v>46080.0</v>
      </c>
    </row>
    <row r="32" spans="1:16">
      <c r="A32" t="s">
        <v>77</v>
      </c>
      <c r="B32" s="22" t="s">
        <v>25</v>
      </c>
      <c r="C32" t="s">
        <v>35</v>
      </c>
      <c r="D32" s="7">
        <v>45798.0</v>
      </c>
      <c r="E32" t="s">
        <v>78</v>
      </c>
      <c r="F32" t="s">
        <v>82</v>
      </c>
      <c r="G32" s="8">
        <v>648</v>
      </c>
      <c r="H32" s="9">
        <v>48000.0</v>
      </c>
      <c r="I32" s="11">
        <v>5.988</v>
      </c>
      <c r="J32" s="13">
        <v>0</v>
      </c>
      <c r="K32" s="9">
        <v>287424.0</v>
      </c>
    </row>
    <row r="33" spans="1:16">
      <c r="A33" t="s">
        <v>77</v>
      </c>
      <c r="B33" s="22" t="s">
        <v>25</v>
      </c>
      <c r="C33" t="s">
        <v>35</v>
      </c>
      <c r="D33" s="7">
        <v>45798.0</v>
      </c>
      <c r="E33" t="s">
        <v>78</v>
      </c>
      <c r="F33" t="s">
        <v>83</v>
      </c>
      <c r="G33" s="8">
        <v>648</v>
      </c>
      <c r="H33" s="9">
        <v>44000.0</v>
      </c>
      <c r="I33" s="11">
        <v>2.994</v>
      </c>
      <c r="J33" s="13">
        <v>0</v>
      </c>
      <c r="K33" s="9">
        <v>131736.0</v>
      </c>
    </row>
    <row r="34" spans="1:16">
      <c r="A34" t="s">
        <v>77</v>
      </c>
      <c r="B34" s="22" t="s">
        <v>25</v>
      </c>
      <c r="C34" t="s">
        <v>35</v>
      </c>
      <c r="D34" s="7">
        <v>45798.0</v>
      </c>
      <c r="E34" t="s">
        <v>78</v>
      </c>
      <c r="F34" t="s">
        <v>82</v>
      </c>
      <c r="G34" s="8">
        <v>440</v>
      </c>
      <c r="H34" s="9">
        <v>48000.0</v>
      </c>
      <c r="I34" s="11">
        <v>4.066</v>
      </c>
      <c r="J34" s="13">
        <v>0</v>
      </c>
      <c r="K34" s="9">
        <v>195168.0</v>
      </c>
    </row>
    <row r="35" spans="1:16">
      <c r="A35" t="s">
        <v>77</v>
      </c>
      <c r="B35" s="22" t="s">
        <v>25</v>
      </c>
      <c r="C35" t="s">
        <v>35</v>
      </c>
      <c r="D35" s="7">
        <v>45798.0</v>
      </c>
      <c r="E35" t="s">
        <v>78</v>
      </c>
      <c r="F35" t="s">
        <v>84</v>
      </c>
      <c r="G35" s="8">
        <v>880</v>
      </c>
      <c r="H35" s="9">
        <v>48000.0</v>
      </c>
      <c r="I35" s="11">
        <v>5.808</v>
      </c>
      <c r="J35" s="13">
        <v>0</v>
      </c>
      <c r="K35" s="9">
        <v>278784.0</v>
      </c>
    </row>
    <row r="36" spans="1:16">
      <c r="A36" t="s">
        <v>77</v>
      </c>
      <c r="B36" s="22" t="s">
        <v>25</v>
      </c>
      <c r="C36" t="s">
        <v>35</v>
      </c>
      <c r="D36" s="7">
        <v>45798.0</v>
      </c>
      <c r="E36" t="s">
        <v>78</v>
      </c>
      <c r="F36" t="s">
        <v>84</v>
      </c>
      <c r="G36" s="8">
        <v>880</v>
      </c>
      <c r="H36" s="9">
        <v>48000.0</v>
      </c>
      <c r="I36" s="11">
        <v>5.808</v>
      </c>
      <c r="J36" s="13">
        <v>0</v>
      </c>
      <c r="K36" s="9">
        <v>278784.0</v>
      </c>
    </row>
    <row r="37" spans="1:16">
      <c r="A37" t="s">
        <v>77</v>
      </c>
      <c r="B37" s="22" t="s">
        <v>25</v>
      </c>
      <c r="C37" t="s">
        <v>35</v>
      </c>
      <c r="D37" s="7">
        <v>45798.0</v>
      </c>
      <c r="E37" t="s">
        <v>78</v>
      </c>
      <c r="F37" t="s">
        <v>85</v>
      </c>
      <c r="G37" s="8">
        <v>630</v>
      </c>
      <c r="H37" s="9">
        <v>44000.0</v>
      </c>
      <c r="I37" s="11">
        <v>2.079</v>
      </c>
      <c r="J37" s="13">
        <v>0</v>
      </c>
      <c r="K37" s="9">
        <v>91476.0</v>
      </c>
    </row>
    <row r="38" spans="1:16">
      <c r="A38" t="s">
        <v>77</v>
      </c>
      <c r="B38" s="22" t="s">
        <v>25</v>
      </c>
      <c r="C38" t="s">
        <v>35</v>
      </c>
      <c r="D38" s="7">
        <v>45798.0</v>
      </c>
      <c r="E38" t="s">
        <v>78</v>
      </c>
      <c r="F38" t="s">
        <v>85</v>
      </c>
      <c r="G38" s="8">
        <v>880</v>
      </c>
      <c r="H38" s="9">
        <v>44000.0</v>
      </c>
      <c r="I38" s="11">
        <v>2.904</v>
      </c>
      <c r="J38" s="13">
        <v>0</v>
      </c>
      <c r="K38" s="9">
        <v>127776.0</v>
      </c>
    </row>
    <row r="39" spans="1:16">
      <c r="A39" t="s">
        <v>77</v>
      </c>
      <c r="B39" s="22" t="s">
        <v>25</v>
      </c>
      <c r="C39" t="s">
        <v>35</v>
      </c>
      <c r="D39" s="7">
        <v>45798.0</v>
      </c>
      <c r="E39" t="s">
        <v>78</v>
      </c>
      <c r="F39" t="s">
        <v>86</v>
      </c>
      <c r="G39" s="8">
        <v>880</v>
      </c>
      <c r="H39" s="9">
        <v>44000.0</v>
      </c>
      <c r="I39" s="11">
        <v>2.614</v>
      </c>
      <c r="J39" s="13">
        <v>0</v>
      </c>
      <c r="K39" s="9">
        <v>115016.0</v>
      </c>
    </row>
    <row r="40" spans="1:16">
      <c r="A40" t="s">
        <v>77</v>
      </c>
      <c r="B40" s="22" t="s">
        <v>25</v>
      </c>
      <c r="C40" t="s">
        <v>35</v>
      </c>
      <c r="D40" s="7">
        <v>45798.0</v>
      </c>
      <c r="E40" t="s">
        <v>78</v>
      </c>
      <c r="F40" t="s">
        <v>86</v>
      </c>
      <c r="G40" s="8">
        <v>880</v>
      </c>
      <c r="H40" s="9">
        <v>44000.0</v>
      </c>
      <c r="I40" s="11">
        <v>2.614</v>
      </c>
      <c r="J40" s="13">
        <v>0</v>
      </c>
      <c r="K40" s="9">
        <v>115016.0</v>
      </c>
    </row>
    <row r="41" spans="1:16">
      <c r="A41" t="s">
        <v>77</v>
      </c>
      <c r="B41" s="22" t="s">
        <v>25</v>
      </c>
      <c r="C41" t="s">
        <v>35</v>
      </c>
      <c r="D41" s="7">
        <v>45798.0</v>
      </c>
      <c r="E41" t="s">
        <v>78</v>
      </c>
      <c r="F41" t="s">
        <v>87</v>
      </c>
      <c r="G41" s="8">
        <v>880</v>
      </c>
      <c r="H41" s="9">
        <v>36000.0</v>
      </c>
      <c r="I41" s="11">
        <v>2.13</v>
      </c>
      <c r="J41" s="13">
        <v>0</v>
      </c>
      <c r="K41" s="9">
        <v>76680.0</v>
      </c>
    </row>
    <row r="42" spans="1:16">
      <c r="A42" t="s">
        <v>77</v>
      </c>
      <c r="B42" s="22" t="s">
        <v>25</v>
      </c>
      <c r="C42" t="s">
        <v>35</v>
      </c>
      <c r="D42" s="7">
        <v>45798.0</v>
      </c>
      <c r="E42" t="s">
        <v>78</v>
      </c>
      <c r="F42" t="s">
        <v>88</v>
      </c>
      <c r="G42" s="8">
        <v>648</v>
      </c>
      <c r="H42" s="9">
        <v>30000.0</v>
      </c>
      <c r="I42" s="11">
        <v>2.228</v>
      </c>
      <c r="J42" s="13">
        <v>0</v>
      </c>
      <c r="K42" s="9">
        <v>66840.0</v>
      </c>
    </row>
    <row r="43" spans="1:16">
      <c r="A43" s="14" t="s">
        <v>77</v>
      </c>
      <c r="B43" s="23" t="s">
        <v>25</v>
      </c>
      <c r="C43" s="14" t="s">
        <v>35</v>
      </c>
      <c r="D43" s="16">
        <v>45798.0</v>
      </c>
      <c r="E43" s="14" t="s">
        <v>78</v>
      </c>
      <c r="F43" s="14" t="s">
        <v>22</v>
      </c>
      <c r="G43" s="14"/>
      <c r="H43" s="14"/>
      <c r="I43" s="14"/>
      <c r="J43" s="14"/>
      <c r="K43" s="14"/>
      <c r="L43" s="17">
        <v>132655.8</v>
      </c>
      <c r="M43" s="18">
        <v>0.0</v>
      </c>
      <c r="N43" s="19">
        <v>0</v>
      </c>
      <c r="O43" s="20">
        <v>2520460.2</v>
      </c>
      <c r="P43" s="21" t="s">
        <v>89</v>
      </c>
    </row>
    <row r="44" spans="1:16">
      <c r="A44" t="s">
        <v>34</v>
      </c>
      <c r="B44" s="22" t="s">
        <v>25</v>
      </c>
      <c r="C44" t="s">
        <v>35</v>
      </c>
      <c r="D44" s="7">
        <v>45798.0</v>
      </c>
      <c r="E44" t="s">
        <v>90</v>
      </c>
      <c r="F44" t="s">
        <v>37</v>
      </c>
      <c r="G44" s="8">
        <v>31684</v>
      </c>
      <c r="H44" s="9">
        <v>1222.8</v>
      </c>
      <c r="I44" s="11">
        <v>31.684</v>
      </c>
      <c r="J44" s="13">
        <v>0</v>
      </c>
      <c r="K44" s="9">
        <v>38743.2</v>
      </c>
    </row>
    <row r="45" spans="1:16">
      <c r="A45" s="14" t="s">
        <v>34</v>
      </c>
      <c r="B45" s="23" t="s">
        <v>25</v>
      </c>
      <c r="C45" s="14" t="s">
        <v>35</v>
      </c>
      <c r="D45" s="16">
        <v>45798.0</v>
      </c>
      <c r="E45" s="14" t="s">
        <v>90</v>
      </c>
      <c r="F45" s="14" t="s">
        <v>22</v>
      </c>
      <c r="G45" s="14"/>
      <c r="H45" s="14"/>
      <c r="I45" s="14"/>
      <c r="J45" s="14"/>
      <c r="K45" s="14"/>
      <c r="L45" s="17">
        <v>0.0</v>
      </c>
      <c r="M45" s="18">
        <v>0.0</v>
      </c>
      <c r="N45" s="19">
        <v>0</v>
      </c>
      <c r="O45" s="20">
        <v>38743.1952</v>
      </c>
      <c r="P45" s="21" t="s">
        <v>38</v>
      </c>
    </row>
    <row r="46" spans="1:16">
      <c r="A46" t="s">
        <v>34</v>
      </c>
      <c r="B46" s="22" t="s">
        <v>25</v>
      </c>
      <c r="C46" t="s">
        <v>35</v>
      </c>
      <c r="D46" s="7">
        <v>45798.0</v>
      </c>
      <c r="E46" t="s">
        <v>95</v>
      </c>
      <c r="F46" t="s">
        <v>37</v>
      </c>
      <c r="G46" s="8">
        <v>31684</v>
      </c>
      <c r="H46" s="9">
        <v>1222.8</v>
      </c>
      <c r="I46" s="11">
        <v>31.684</v>
      </c>
      <c r="J46" s="13">
        <v>0</v>
      </c>
      <c r="K46" s="9">
        <v>38743.2</v>
      </c>
    </row>
    <row r="47" spans="1:16">
      <c r="A47" s="14" t="s">
        <v>34</v>
      </c>
      <c r="B47" s="23" t="s">
        <v>25</v>
      </c>
      <c r="C47" s="14" t="s">
        <v>35</v>
      </c>
      <c r="D47" s="16">
        <v>45798.0</v>
      </c>
      <c r="E47" s="14" t="s">
        <v>95</v>
      </c>
      <c r="F47" s="14" t="s">
        <v>22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38743.1952</v>
      </c>
      <c r="P47" s="21" t="s">
        <v>38</v>
      </c>
    </row>
    <row r="48" spans="1:16">
      <c r="A48" t="s">
        <v>34</v>
      </c>
      <c r="B48" s="22" t="s">
        <v>25</v>
      </c>
      <c r="C48" t="s">
        <v>35</v>
      </c>
      <c r="D48" s="7">
        <v>45799.0</v>
      </c>
      <c r="E48" t="s">
        <v>109</v>
      </c>
      <c r="F48" t="s">
        <v>37</v>
      </c>
      <c r="G48" s="8">
        <v>31684</v>
      </c>
      <c r="H48" s="9">
        <v>1222.8</v>
      </c>
      <c r="I48" s="11">
        <v>31.684</v>
      </c>
      <c r="J48" s="13">
        <v>0</v>
      </c>
      <c r="K48" s="9">
        <v>38743.2</v>
      </c>
    </row>
    <row r="49" spans="1:16">
      <c r="A49" s="14" t="s">
        <v>34</v>
      </c>
      <c r="B49" s="23" t="s">
        <v>25</v>
      </c>
      <c r="C49" s="14" t="s">
        <v>35</v>
      </c>
      <c r="D49" s="16">
        <v>45799.0</v>
      </c>
      <c r="E49" s="14" t="s">
        <v>109</v>
      </c>
      <c r="F49" s="14" t="s">
        <v>22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38743.1952</v>
      </c>
      <c r="P49" s="21" t="s">
        <v>38</v>
      </c>
    </row>
    <row r="50" spans="1:16">
      <c r="A50" t="s">
        <v>114</v>
      </c>
      <c r="B50" s="22" t="s">
        <v>25</v>
      </c>
      <c r="C50" t="s">
        <v>16</v>
      </c>
      <c r="D50" s="7">
        <v>45799.0</v>
      </c>
      <c r="E50" t="s">
        <v>115</v>
      </c>
      <c r="F50" t="s">
        <v>116</v>
      </c>
      <c r="G50" s="8">
        <v>108</v>
      </c>
      <c r="H50" s="9">
        <v>8000.0</v>
      </c>
      <c r="I50" s="11">
        <v>0</v>
      </c>
      <c r="J50" s="13">
        <v>864.0</v>
      </c>
      <c r="K50" s="9">
        <v>6912.0</v>
      </c>
    </row>
    <row r="51" spans="1:16">
      <c r="A51" t="s">
        <v>114</v>
      </c>
      <c r="B51" s="22" t="s">
        <v>25</v>
      </c>
      <c r="C51" t="s">
        <v>16</v>
      </c>
      <c r="D51" s="7">
        <v>45799.0</v>
      </c>
      <c r="E51" t="s">
        <v>115</v>
      </c>
      <c r="F51" t="s">
        <v>116</v>
      </c>
      <c r="G51" s="8">
        <v>108</v>
      </c>
      <c r="H51" s="9">
        <v>8000.0</v>
      </c>
      <c r="I51" s="11">
        <v>0</v>
      </c>
      <c r="J51" s="13">
        <v>864.0</v>
      </c>
      <c r="K51" s="9">
        <v>6912.0</v>
      </c>
    </row>
    <row r="52" spans="1:16">
      <c r="A52" t="s">
        <v>114</v>
      </c>
      <c r="B52" s="22" t="s">
        <v>25</v>
      </c>
      <c r="C52" t="s">
        <v>16</v>
      </c>
      <c r="D52" s="7">
        <v>45799.0</v>
      </c>
      <c r="E52" t="s">
        <v>115</v>
      </c>
      <c r="F52" t="s">
        <v>116</v>
      </c>
      <c r="G52" s="8">
        <v>108</v>
      </c>
      <c r="H52" s="9">
        <v>8000.0</v>
      </c>
      <c r="I52" s="11">
        <v>0</v>
      </c>
      <c r="J52" s="13">
        <v>864.0</v>
      </c>
      <c r="K52" s="9">
        <v>6912.0</v>
      </c>
    </row>
    <row r="53" spans="1:16">
      <c r="A53" t="s">
        <v>114</v>
      </c>
      <c r="B53" s="22" t="s">
        <v>25</v>
      </c>
      <c r="C53" t="s">
        <v>16</v>
      </c>
      <c r="D53" s="7">
        <v>45799.0</v>
      </c>
      <c r="E53" t="s">
        <v>115</v>
      </c>
      <c r="F53" t="s">
        <v>116</v>
      </c>
      <c r="G53" s="8">
        <v>108</v>
      </c>
      <c r="H53" s="9">
        <v>8000.0</v>
      </c>
      <c r="I53" s="11">
        <v>0</v>
      </c>
      <c r="J53" s="13">
        <v>864.0</v>
      </c>
      <c r="K53" s="9">
        <v>6912.0</v>
      </c>
    </row>
    <row r="54" spans="1:16">
      <c r="A54" t="s">
        <v>114</v>
      </c>
      <c r="B54" s="22" t="s">
        <v>25</v>
      </c>
      <c r="C54" t="s">
        <v>16</v>
      </c>
      <c r="D54" s="7">
        <v>45799.0</v>
      </c>
      <c r="E54" t="s">
        <v>115</v>
      </c>
      <c r="F54" t="s">
        <v>116</v>
      </c>
      <c r="G54" s="8">
        <v>108</v>
      </c>
      <c r="H54" s="9">
        <v>8000.0</v>
      </c>
      <c r="I54" s="11">
        <v>0</v>
      </c>
      <c r="J54" s="13">
        <v>864.0</v>
      </c>
      <c r="K54" s="9">
        <v>6912.0</v>
      </c>
    </row>
    <row r="55" spans="1:16">
      <c r="A55" t="s">
        <v>114</v>
      </c>
      <c r="B55" s="22" t="s">
        <v>25</v>
      </c>
      <c r="C55" t="s">
        <v>16</v>
      </c>
      <c r="D55" s="7">
        <v>45799.0</v>
      </c>
      <c r="E55" t="s">
        <v>115</v>
      </c>
      <c r="F55" t="s">
        <v>116</v>
      </c>
      <c r="G55" s="8">
        <v>108</v>
      </c>
      <c r="H55" s="9">
        <v>8000.0</v>
      </c>
      <c r="I55" s="11">
        <v>0</v>
      </c>
      <c r="J55" s="13">
        <v>864.0</v>
      </c>
      <c r="K55" s="9">
        <v>6912.0</v>
      </c>
    </row>
    <row r="56" spans="1:16">
      <c r="A56" t="s">
        <v>114</v>
      </c>
      <c r="B56" s="22" t="s">
        <v>25</v>
      </c>
      <c r="C56" t="s">
        <v>16</v>
      </c>
      <c r="D56" s="7">
        <v>45799.0</v>
      </c>
      <c r="E56" t="s">
        <v>115</v>
      </c>
      <c r="F56" t="s">
        <v>116</v>
      </c>
      <c r="G56" s="8">
        <v>108</v>
      </c>
      <c r="H56" s="9">
        <v>8000.0</v>
      </c>
      <c r="I56" s="11">
        <v>0</v>
      </c>
      <c r="J56" s="13">
        <v>864.0</v>
      </c>
      <c r="K56" s="9">
        <v>6912.0</v>
      </c>
    </row>
    <row r="57" spans="1:16">
      <c r="A57" t="s">
        <v>114</v>
      </c>
      <c r="B57" s="22" t="s">
        <v>25</v>
      </c>
      <c r="C57" t="s">
        <v>16</v>
      </c>
      <c r="D57" s="7">
        <v>45799.0</v>
      </c>
      <c r="E57" t="s">
        <v>115</v>
      </c>
      <c r="F57" t="s">
        <v>116</v>
      </c>
      <c r="G57" s="8">
        <v>108</v>
      </c>
      <c r="H57" s="9">
        <v>8000.0</v>
      </c>
      <c r="I57" s="11">
        <v>0</v>
      </c>
      <c r="J57" s="13">
        <v>864.0</v>
      </c>
      <c r="K57" s="9">
        <v>6912.0</v>
      </c>
    </row>
    <row r="58" spans="1:16">
      <c r="A58" t="s">
        <v>114</v>
      </c>
      <c r="B58" s="22" t="s">
        <v>25</v>
      </c>
      <c r="C58" t="s">
        <v>16</v>
      </c>
      <c r="D58" s="7">
        <v>45799.0</v>
      </c>
      <c r="E58" t="s">
        <v>115</v>
      </c>
      <c r="F58" t="s">
        <v>116</v>
      </c>
      <c r="G58" s="8">
        <v>108</v>
      </c>
      <c r="H58" s="9">
        <v>8000.0</v>
      </c>
      <c r="I58" s="11">
        <v>0</v>
      </c>
      <c r="J58" s="13">
        <v>864.0</v>
      </c>
      <c r="K58" s="9">
        <v>6912.0</v>
      </c>
    </row>
    <row r="59" spans="1:16">
      <c r="A59" s="14" t="s">
        <v>114</v>
      </c>
      <c r="B59" s="23" t="s">
        <v>25</v>
      </c>
      <c r="C59" s="14" t="s">
        <v>16</v>
      </c>
      <c r="D59" s="16">
        <v>45799.0</v>
      </c>
      <c r="E59" s="14" t="s">
        <v>115</v>
      </c>
      <c r="F59" s="14" t="s">
        <v>22</v>
      </c>
      <c r="G59" s="14"/>
      <c r="H59" s="14"/>
      <c r="I59" s="14"/>
      <c r="J59" s="14"/>
      <c r="K59" s="14"/>
      <c r="L59" s="17">
        <v>0.0</v>
      </c>
      <c r="M59" s="18">
        <v>0.0</v>
      </c>
      <c r="N59" s="19">
        <v>0</v>
      </c>
      <c r="O59" s="20">
        <v>62208.0</v>
      </c>
      <c r="P59" s="21" t="s">
        <v>117</v>
      </c>
    </row>
    <row r="60" spans="1:16">
      <c r="A60" t="s">
        <v>118</v>
      </c>
      <c r="B60" s="22" t="s">
        <v>25</v>
      </c>
      <c r="C60" t="s">
        <v>35</v>
      </c>
      <c r="D60" s="7">
        <v>45799.0</v>
      </c>
      <c r="E60" t="s">
        <v>119</v>
      </c>
      <c r="F60" t="s">
        <v>120</v>
      </c>
      <c r="G60" s="8">
        <v>20</v>
      </c>
      <c r="H60" s="9">
        <v>20000.0</v>
      </c>
      <c r="I60" s="11">
        <v>0.036</v>
      </c>
      <c r="J60" s="13">
        <v>0</v>
      </c>
      <c r="K60" s="9">
        <v>720.0</v>
      </c>
    </row>
    <row r="61" spans="1:16">
      <c r="A61" t="s">
        <v>118</v>
      </c>
      <c r="B61" s="22" t="s">
        <v>25</v>
      </c>
      <c r="C61" t="s">
        <v>35</v>
      </c>
      <c r="D61" s="7">
        <v>45799.0</v>
      </c>
      <c r="E61" t="s">
        <v>119</v>
      </c>
      <c r="F61" t="s">
        <v>121</v>
      </c>
      <c r="G61" s="8">
        <v>12</v>
      </c>
      <c r="H61" s="9">
        <v>20000.0</v>
      </c>
      <c r="I61" s="11">
        <v>0.097</v>
      </c>
      <c r="J61" s="13">
        <v>0</v>
      </c>
      <c r="K61" s="9">
        <v>1940.0</v>
      </c>
    </row>
    <row r="62" spans="1:16">
      <c r="A62" s="14" t="s">
        <v>118</v>
      </c>
      <c r="B62" s="23" t="s">
        <v>25</v>
      </c>
      <c r="C62" s="14" t="s">
        <v>35</v>
      </c>
      <c r="D62" s="16">
        <v>45799.0</v>
      </c>
      <c r="E62" s="14" t="s">
        <v>119</v>
      </c>
      <c r="F62" s="14" t="s">
        <v>22</v>
      </c>
      <c r="G62" s="14"/>
      <c r="H62" s="14"/>
      <c r="I62" s="14"/>
      <c r="J62" s="14"/>
      <c r="K62" s="14"/>
      <c r="L62" s="17">
        <v>399.0</v>
      </c>
      <c r="M62" s="18">
        <v>0.0</v>
      </c>
      <c r="N62" s="19">
        <v>0</v>
      </c>
      <c r="O62" s="20">
        <v>2261.0</v>
      </c>
      <c r="P62" s="21" t="s">
        <v>122</v>
      </c>
    </row>
    <row r="63" spans="1:16">
      <c r="A63" t="s">
        <v>130</v>
      </c>
      <c r="B63" s="22" t="s">
        <v>25</v>
      </c>
      <c r="C63" t="s">
        <v>35</v>
      </c>
      <c r="D63" s="7">
        <v>45799.0</v>
      </c>
      <c r="E63" t="s">
        <v>131</v>
      </c>
      <c r="F63" t="s">
        <v>132</v>
      </c>
      <c r="G63" s="8">
        <v>28</v>
      </c>
      <c r="H63" s="9">
        <v>120000.0</v>
      </c>
      <c r="I63" s="11">
        <v>0.186</v>
      </c>
      <c r="J63" s="13">
        <v>0</v>
      </c>
      <c r="K63" s="9">
        <v>22320.0</v>
      </c>
    </row>
    <row r="64" spans="1:16">
      <c r="A64" s="14" t="s">
        <v>130</v>
      </c>
      <c r="B64" s="23" t="s">
        <v>25</v>
      </c>
      <c r="C64" s="14" t="s">
        <v>35</v>
      </c>
      <c r="D64" s="16">
        <v>45799.0</v>
      </c>
      <c r="E64" s="14" t="s">
        <v>131</v>
      </c>
      <c r="F64" s="14" t="s">
        <v>22</v>
      </c>
      <c r="G64" s="14"/>
      <c r="H64" s="14"/>
      <c r="I64" s="14"/>
      <c r="J64" s="14"/>
      <c r="K64" s="14"/>
      <c r="L64" s="17">
        <v>0.0</v>
      </c>
      <c r="M64" s="18">
        <v>0.0</v>
      </c>
      <c r="N64" s="19">
        <v>0</v>
      </c>
      <c r="O64" s="20">
        <v>22320.0</v>
      </c>
      <c r="P64" s="21" t="s">
        <v>133</v>
      </c>
    </row>
    <row r="65" spans="1:16">
      <c r="A65" t="s">
        <v>34</v>
      </c>
      <c r="B65" s="22" t="s">
        <v>25</v>
      </c>
      <c r="C65" t="s">
        <v>35</v>
      </c>
      <c r="D65" s="7">
        <v>45800.0</v>
      </c>
      <c r="E65" t="s">
        <v>149</v>
      </c>
      <c r="F65" t="s">
        <v>37</v>
      </c>
      <c r="G65" s="8">
        <v>31684</v>
      </c>
      <c r="H65" s="9">
        <v>1222.8</v>
      </c>
      <c r="I65" s="11">
        <v>31.684</v>
      </c>
      <c r="J65" s="13">
        <v>0</v>
      </c>
      <c r="K65" s="9">
        <v>38743.2</v>
      </c>
    </row>
    <row r="66" spans="1:16">
      <c r="A66" s="14" t="s">
        <v>34</v>
      </c>
      <c r="B66" s="23" t="s">
        <v>25</v>
      </c>
      <c r="C66" s="14" t="s">
        <v>35</v>
      </c>
      <c r="D66" s="16">
        <v>45800.0</v>
      </c>
      <c r="E66" s="14" t="s">
        <v>149</v>
      </c>
      <c r="F66" s="14" t="s">
        <v>22</v>
      </c>
      <c r="G66" s="14"/>
      <c r="H66" s="14"/>
      <c r="I66" s="14"/>
      <c r="J66" s="14"/>
      <c r="K66" s="14"/>
      <c r="L66" s="17">
        <v>0.0</v>
      </c>
      <c r="M66" s="18">
        <v>0.0</v>
      </c>
      <c r="N66" s="19">
        <v>0</v>
      </c>
      <c r="O66" s="20">
        <v>38743.1952</v>
      </c>
      <c r="P66" s="21" t="s">
        <v>38</v>
      </c>
    </row>
    <row r="67" spans="1:16">
      <c r="A67" t="s">
        <v>150</v>
      </c>
      <c r="B67" s="22" t="s">
        <v>25</v>
      </c>
      <c r="C67" t="s">
        <v>35</v>
      </c>
      <c r="D67" s="7">
        <v>45800.0</v>
      </c>
      <c r="E67" t="s">
        <v>151</v>
      </c>
      <c r="F67" t="s">
        <v>152</v>
      </c>
      <c r="G67" s="8">
        <v>2</v>
      </c>
      <c r="H67" s="9">
        <v>10500.0</v>
      </c>
      <c r="I67" s="11">
        <v>0</v>
      </c>
      <c r="J67" s="13">
        <v>30.0</v>
      </c>
      <c r="K67" s="9">
        <v>315.0</v>
      </c>
    </row>
    <row r="68" spans="1:16">
      <c r="A68" s="14" t="s">
        <v>150</v>
      </c>
      <c r="B68" s="23" t="s">
        <v>25</v>
      </c>
      <c r="C68" s="14" t="s">
        <v>35</v>
      </c>
      <c r="D68" s="16">
        <v>45800.0</v>
      </c>
      <c r="E68" s="14" t="s">
        <v>151</v>
      </c>
      <c r="F68" s="14" t="s">
        <v>22</v>
      </c>
      <c r="G68" s="14"/>
      <c r="H68" s="14"/>
      <c r="I68" s="14"/>
      <c r="J68" s="14"/>
      <c r="K68" s="14"/>
      <c r="L68" s="17">
        <v>47.0</v>
      </c>
      <c r="M68" s="18">
        <v>0.0</v>
      </c>
      <c r="N68" s="19">
        <v>0</v>
      </c>
      <c r="O68" s="20">
        <v>268.0</v>
      </c>
      <c r="P68" s="21" t="s">
        <v>153</v>
      </c>
    </row>
    <row r="69" spans="1:16">
      <c r="A69" t="s">
        <v>162</v>
      </c>
      <c r="B69" s="22" t="s">
        <v>25</v>
      </c>
      <c r="C69" t="s">
        <v>35</v>
      </c>
      <c r="D69" s="7">
        <v>45800.0</v>
      </c>
      <c r="E69" t="s">
        <v>163</v>
      </c>
      <c r="F69" t="s">
        <v>164</v>
      </c>
      <c r="G69" s="8">
        <v>64</v>
      </c>
      <c r="H69" s="9">
        <v>20000.0</v>
      </c>
      <c r="I69" s="11">
        <v>0.455</v>
      </c>
      <c r="J69" s="13">
        <v>0</v>
      </c>
      <c r="K69" s="9">
        <v>9100.0</v>
      </c>
    </row>
    <row r="70" spans="1:16">
      <c r="A70" t="s">
        <v>162</v>
      </c>
      <c r="B70" s="22" t="s">
        <v>25</v>
      </c>
      <c r="C70" t="s">
        <v>35</v>
      </c>
      <c r="D70" s="7">
        <v>45800.0</v>
      </c>
      <c r="E70" t="s">
        <v>163</v>
      </c>
      <c r="F70" t="s">
        <v>165</v>
      </c>
      <c r="G70" s="8">
        <v>24</v>
      </c>
      <c r="H70" s="9">
        <v>24000.0</v>
      </c>
      <c r="I70" s="11">
        <v>0.256</v>
      </c>
      <c r="J70" s="13">
        <v>0</v>
      </c>
      <c r="K70" s="9">
        <v>6144.0</v>
      </c>
    </row>
    <row r="71" spans="1:16">
      <c r="A71" t="s">
        <v>162</v>
      </c>
      <c r="B71" s="22" t="s">
        <v>25</v>
      </c>
      <c r="C71" t="s">
        <v>35</v>
      </c>
      <c r="D71" s="7">
        <v>45800.0</v>
      </c>
      <c r="E71" t="s">
        <v>163</v>
      </c>
      <c r="F71" t="s">
        <v>166</v>
      </c>
      <c r="G71" s="8">
        <v>24</v>
      </c>
      <c r="H71" s="9">
        <v>24000.0</v>
      </c>
      <c r="I71" s="11">
        <v>0.512</v>
      </c>
      <c r="J71" s="13">
        <v>0</v>
      </c>
      <c r="K71" s="9">
        <v>12288.0</v>
      </c>
    </row>
    <row r="72" spans="1:16">
      <c r="A72" s="14" t="s">
        <v>162</v>
      </c>
      <c r="B72" s="23" t="s">
        <v>25</v>
      </c>
      <c r="C72" s="14" t="s">
        <v>35</v>
      </c>
      <c r="D72" s="16">
        <v>45800.0</v>
      </c>
      <c r="E72" s="14" t="s">
        <v>163</v>
      </c>
      <c r="F72" s="14" t="s">
        <v>22</v>
      </c>
      <c r="G72" s="14"/>
      <c r="H72" s="14"/>
      <c r="I72" s="14"/>
      <c r="J72" s="14"/>
      <c r="K72" s="14"/>
      <c r="L72" s="17">
        <v>0.0</v>
      </c>
      <c r="M72" s="18">
        <v>0.0</v>
      </c>
      <c r="N72" s="19">
        <v>0</v>
      </c>
      <c r="O72" s="20">
        <v>27532.0</v>
      </c>
      <c r="P72" s="21" t="s">
        <v>167</v>
      </c>
    </row>
    <row r="73" spans="1:16">
      <c r="A73" t="s">
        <v>173</v>
      </c>
      <c r="B73" s="22" t="s">
        <v>25</v>
      </c>
      <c r="C73" t="s">
        <v>35</v>
      </c>
      <c r="D73" s="7">
        <v>45800.0</v>
      </c>
      <c r="E73" t="s">
        <v>174</v>
      </c>
      <c r="F73" t="s">
        <v>55</v>
      </c>
      <c r="G73" s="8">
        <v>12</v>
      </c>
      <c r="H73" s="9">
        <v>49000.0</v>
      </c>
      <c r="I73" s="11">
        <v>0.219</v>
      </c>
      <c r="J73" s="13">
        <v>0</v>
      </c>
      <c r="K73" s="9">
        <v>10731.0</v>
      </c>
    </row>
    <row r="74" spans="1:16">
      <c r="A74" t="s">
        <v>173</v>
      </c>
      <c r="B74" s="22" t="s">
        <v>25</v>
      </c>
      <c r="C74" t="s">
        <v>35</v>
      </c>
      <c r="D74" s="7">
        <v>45800.0</v>
      </c>
      <c r="E74" t="s">
        <v>174</v>
      </c>
      <c r="F74" t="s">
        <v>175</v>
      </c>
      <c r="G74" s="8">
        <v>4</v>
      </c>
      <c r="H74" s="9">
        <v>38000.0</v>
      </c>
      <c r="I74" s="11">
        <v>0.087</v>
      </c>
      <c r="J74" s="13">
        <v>0</v>
      </c>
      <c r="K74" s="9">
        <v>3306.0</v>
      </c>
    </row>
    <row r="75" spans="1:16">
      <c r="A75" s="14" t="s">
        <v>173</v>
      </c>
      <c r="B75" s="23" t="s">
        <v>25</v>
      </c>
      <c r="C75" s="14" t="s">
        <v>35</v>
      </c>
      <c r="D75" s="16">
        <v>45800.0</v>
      </c>
      <c r="E75" s="14" t="s">
        <v>174</v>
      </c>
      <c r="F75" s="14" t="s">
        <v>22</v>
      </c>
      <c r="G75" s="14"/>
      <c r="H75" s="14"/>
      <c r="I75" s="14"/>
      <c r="J75" s="14"/>
      <c r="K75" s="14"/>
      <c r="L75" s="17">
        <v>0.0</v>
      </c>
      <c r="M75" s="18">
        <v>0.0</v>
      </c>
      <c r="N75" s="19">
        <v>0</v>
      </c>
      <c r="O75" s="20">
        <v>14037.0</v>
      </c>
      <c r="P75" s="21" t="s">
        <v>176</v>
      </c>
    </row>
    <row r="76" spans="1:16">
      <c r="A76" t="s">
        <v>34</v>
      </c>
      <c r="B76" s="22" t="s">
        <v>25</v>
      </c>
      <c r="C76" t="s">
        <v>35</v>
      </c>
      <c r="D76" s="7">
        <v>45803.0</v>
      </c>
      <c r="E76" t="s">
        <v>186</v>
      </c>
      <c r="F76" t="s">
        <v>37</v>
      </c>
      <c r="G76" s="8">
        <v>31684</v>
      </c>
      <c r="H76" s="9">
        <v>1222.8</v>
      </c>
      <c r="I76" s="11">
        <v>31.684</v>
      </c>
      <c r="J76" s="13">
        <v>0</v>
      </c>
      <c r="K76" s="9">
        <v>38743.2</v>
      </c>
    </row>
    <row r="77" spans="1:16">
      <c r="A77" s="14" t="s">
        <v>34</v>
      </c>
      <c r="B77" s="23" t="s">
        <v>25</v>
      </c>
      <c r="C77" s="14" t="s">
        <v>35</v>
      </c>
      <c r="D77" s="16">
        <v>45803.0</v>
      </c>
      <c r="E77" s="14" t="s">
        <v>186</v>
      </c>
      <c r="F77" s="14" t="s">
        <v>22</v>
      </c>
      <c r="G77" s="14"/>
      <c r="H77" s="14"/>
      <c r="I77" s="14"/>
      <c r="J77" s="14"/>
      <c r="K77" s="14"/>
      <c r="L77" s="17">
        <v>0.0</v>
      </c>
      <c r="M77" s="18">
        <v>0.0</v>
      </c>
      <c r="N77" s="19">
        <v>0</v>
      </c>
      <c r="O77" s="20">
        <v>38743.1952</v>
      </c>
      <c r="P77" s="21" t="s">
        <v>38</v>
      </c>
    </row>
    <row r="78" spans="1:16">
      <c r="A78" s="14"/>
      <c r="B78" s="14"/>
      <c r="C78" s="14"/>
      <c r="D78" s="14"/>
      <c r="E78" s="14"/>
      <c r="F78" s="14"/>
      <c r="G78" s="24">
        <f>SUM(G1:G77)</f>
        <v>239271</v>
      </c>
      <c r="H78" s="14"/>
      <c r="I78" s="24">
        <f>SUM(I1:I77)</f>
        <v>308.282</v>
      </c>
      <c r="J78" s="24">
        <f>SUM(J1:J77)</f>
        <v>7806</v>
      </c>
      <c r="K78" s="25">
        <f>SUM(K1:K77)</f>
        <v>3850562.4</v>
      </c>
      <c r="L78" s="25">
        <f>SUM(L1:L77)</f>
        <v>273389.8</v>
      </c>
      <c r="M78" s="25">
        <f>SUM(M1:M77)</f>
        <v>0</v>
      </c>
      <c r="N78" s="25">
        <f>SUM(N1:N77)</f>
        <v>0</v>
      </c>
      <c r="O78" s="26">
        <f>K78+M78-L78+N78</f>
        <v>3577172.6</v>
      </c>
      <c r="P78" s="14"/>
    </row>
    <row r="80" spans="1:16">
      <c r="L80" s="27" t="s">
        <v>187</v>
      </c>
      <c r="M80" s="28"/>
      <c r="N80" s="28"/>
      <c r="O80" s="29">
        <v>20</v>
      </c>
    </row>
  </sheetData>
  <mergeCells>
    <mergeCell ref="L80:N8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96</v>
      </c>
      <c r="B2" s="22" t="s">
        <v>97</v>
      </c>
      <c r="C2" t="s">
        <v>35</v>
      </c>
      <c r="D2" s="7">
        <v>45798.0</v>
      </c>
      <c r="E2" t="s">
        <v>98</v>
      </c>
      <c r="F2" t="s">
        <v>99</v>
      </c>
      <c r="G2" s="8">
        <v>160</v>
      </c>
      <c r="H2" s="9">
        <v>49000.0</v>
      </c>
      <c r="I2" s="11">
        <v>0.528</v>
      </c>
      <c r="J2" s="13">
        <v>0</v>
      </c>
      <c r="K2" s="9">
        <v>25872.0</v>
      </c>
    </row>
    <row r="3" spans="1:16">
      <c r="A3" s="14" t="s">
        <v>96</v>
      </c>
      <c r="B3" s="23" t="s">
        <v>97</v>
      </c>
      <c r="C3" s="14" t="s">
        <v>35</v>
      </c>
      <c r="D3" s="16">
        <v>45798.0</v>
      </c>
      <c r="E3" s="14" t="s">
        <v>98</v>
      </c>
      <c r="F3" s="14" t="s">
        <v>22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25872.0</v>
      </c>
      <c r="P3" s="21" t="s">
        <v>100</v>
      </c>
    </row>
    <row r="4" spans="1:16">
      <c r="A4" t="s">
        <v>105</v>
      </c>
      <c r="B4" s="22" t="s">
        <v>97</v>
      </c>
      <c r="C4" t="s">
        <v>35</v>
      </c>
      <c r="D4" s="7">
        <v>45799.0</v>
      </c>
      <c r="E4" t="s">
        <v>106</v>
      </c>
      <c r="F4" t="s">
        <v>107</v>
      </c>
      <c r="G4" s="8">
        <v>42</v>
      </c>
      <c r="H4" s="9">
        <v>20000.0</v>
      </c>
      <c r="I4" s="11">
        <v>0.151</v>
      </c>
      <c r="J4" s="13">
        <v>0</v>
      </c>
      <c r="K4" s="9">
        <v>3020.0</v>
      </c>
    </row>
    <row r="5" spans="1:16">
      <c r="A5" s="14" t="s">
        <v>105</v>
      </c>
      <c r="B5" s="23" t="s">
        <v>97</v>
      </c>
      <c r="C5" s="14" t="s">
        <v>35</v>
      </c>
      <c r="D5" s="16">
        <v>45799.0</v>
      </c>
      <c r="E5" s="14" t="s">
        <v>106</v>
      </c>
      <c r="F5" s="14" t="s">
        <v>22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3020.0</v>
      </c>
      <c r="P5" s="21" t="s">
        <v>108</v>
      </c>
    </row>
    <row r="6" spans="1:16">
      <c r="A6" t="s">
        <v>145</v>
      </c>
      <c r="B6" s="22" t="s">
        <v>97</v>
      </c>
      <c r="C6" t="s">
        <v>35</v>
      </c>
      <c r="D6" s="7">
        <v>45800.0</v>
      </c>
      <c r="E6" t="s">
        <v>146</v>
      </c>
      <c r="F6" t="s">
        <v>147</v>
      </c>
      <c r="G6" s="8">
        <v>18</v>
      </c>
      <c r="H6" s="9">
        <v>29000.0</v>
      </c>
      <c r="I6" s="11">
        <v>0.255</v>
      </c>
      <c r="J6" s="13">
        <v>0</v>
      </c>
      <c r="K6" s="9">
        <v>7395.0</v>
      </c>
    </row>
    <row r="7" spans="1:16">
      <c r="A7" s="14" t="s">
        <v>145</v>
      </c>
      <c r="B7" s="23" t="s">
        <v>97</v>
      </c>
      <c r="C7" s="14" t="s">
        <v>35</v>
      </c>
      <c r="D7" s="16">
        <v>45800.0</v>
      </c>
      <c r="E7" s="14" t="s">
        <v>146</v>
      </c>
      <c r="F7" s="14" t="s">
        <v>22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7395.0</v>
      </c>
      <c r="P7" s="21" t="s">
        <v>148</v>
      </c>
    </row>
    <row r="8" spans="1:16">
      <c r="A8" t="s">
        <v>154</v>
      </c>
      <c r="B8" s="22" t="s">
        <v>97</v>
      </c>
      <c r="C8" t="s">
        <v>35</v>
      </c>
      <c r="D8" s="7">
        <v>45800.0</v>
      </c>
      <c r="E8" t="s">
        <v>155</v>
      </c>
      <c r="F8" t="s">
        <v>80</v>
      </c>
      <c r="G8" s="8">
        <v>126</v>
      </c>
      <c r="H8" s="9">
        <v>49000.0</v>
      </c>
      <c r="I8" s="11">
        <v>0.52</v>
      </c>
      <c r="J8" s="13">
        <v>0</v>
      </c>
      <c r="K8" s="9">
        <v>25480.0</v>
      </c>
    </row>
    <row r="9" spans="1:16">
      <c r="A9" t="s">
        <v>154</v>
      </c>
      <c r="B9" s="22" t="s">
        <v>97</v>
      </c>
      <c r="C9" t="s">
        <v>35</v>
      </c>
      <c r="D9" s="7">
        <v>45800.0</v>
      </c>
      <c r="E9" t="s">
        <v>155</v>
      </c>
      <c r="F9" t="s">
        <v>137</v>
      </c>
      <c r="G9" s="8">
        <v>12</v>
      </c>
      <c r="H9" s="9">
        <v>42000.0</v>
      </c>
      <c r="I9" s="11">
        <v>0.47</v>
      </c>
      <c r="J9" s="13">
        <v>0</v>
      </c>
      <c r="K9" s="9">
        <v>19740.0</v>
      </c>
    </row>
    <row r="10" spans="1:16">
      <c r="A10" t="s">
        <v>154</v>
      </c>
      <c r="B10" s="22" t="s">
        <v>97</v>
      </c>
      <c r="C10" t="s">
        <v>35</v>
      </c>
      <c r="D10" s="7">
        <v>45800.0</v>
      </c>
      <c r="E10" t="s">
        <v>155</v>
      </c>
      <c r="F10" t="s">
        <v>156</v>
      </c>
      <c r="G10" s="8">
        <v>60</v>
      </c>
      <c r="H10" s="9">
        <v>24000.0</v>
      </c>
      <c r="I10" s="11">
        <v>0.864</v>
      </c>
      <c r="J10" s="13">
        <v>0</v>
      </c>
      <c r="K10" s="9">
        <v>20736.0</v>
      </c>
    </row>
    <row r="11" spans="1:16">
      <c r="A11" t="s">
        <v>154</v>
      </c>
      <c r="B11" s="22" t="s">
        <v>97</v>
      </c>
      <c r="C11" t="s">
        <v>35</v>
      </c>
      <c r="D11" s="7">
        <v>45800.0</v>
      </c>
      <c r="E11" t="s">
        <v>155</v>
      </c>
      <c r="F11" t="s">
        <v>157</v>
      </c>
      <c r="G11" s="8">
        <v>52</v>
      </c>
      <c r="H11" s="9">
        <v>26000.0</v>
      </c>
      <c r="I11" s="11">
        <v>2.34</v>
      </c>
      <c r="J11" s="13">
        <v>0</v>
      </c>
      <c r="K11" s="9">
        <v>60840.0</v>
      </c>
    </row>
    <row r="12" spans="1:16">
      <c r="A12" s="14" t="s">
        <v>154</v>
      </c>
      <c r="B12" s="23" t="s">
        <v>97</v>
      </c>
      <c r="C12" s="14" t="s">
        <v>35</v>
      </c>
      <c r="D12" s="16">
        <v>45800.0</v>
      </c>
      <c r="E12" s="14" t="s">
        <v>155</v>
      </c>
      <c r="F12" s="14" t="s">
        <v>22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126796.0</v>
      </c>
      <c r="P12" s="21" t="s">
        <v>158</v>
      </c>
    </row>
    <row r="13" spans="1:16">
      <c r="A13" t="s">
        <v>177</v>
      </c>
      <c r="B13" s="22" t="s">
        <v>97</v>
      </c>
      <c r="C13" t="s">
        <v>35</v>
      </c>
      <c r="D13" s="7">
        <v>45800.0</v>
      </c>
      <c r="E13" t="s">
        <v>178</v>
      </c>
      <c r="F13" t="s">
        <v>179</v>
      </c>
      <c r="G13" s="8">
        <v>25</v>
      </c>
      <c r="H13" s="9">
        <v>30000.0</v>
      </c>
      <c r="I13" s="11">
        <v>0.143</v>
      </c>
      <c r="J13" s="13">
        <v>0</v>
      </c>
      <c r="K13" s="9">
        <v>4290.0</v>
      </c>
    </row>
    <row r="14" spans="1:16">
      <c r="A14" s="14" t="s">
        <v>177</v>
      </c>
      <c r="B14" s="23" t="s">
        <v>97</v>
      </c>
      <c r="C14" s="14" t="s">
        <v>35</v>
      </c>
      <c r="D14" s="16">
        <v>45800.0</v>
      </c>
      <c r="E14" s="14" t="s">
        <v>178</v>
      </c>
      <c r="F14" s="14" t="s">
        <v>22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4290.0</v>
      </c>
      <c r="P14" s="21" t="s">
        <v>180</v>
      </c>
    </row>
    <row r="15" spans="1:16">
      <c r="A15" t="s">
        <v>181</v>
      </c>
      <c r="B15" s="22" t="s">
        <v>97</v>
      </c>
      <c r="C15" t="s">
        <v>35</v>
      </c>
      <c r="D15" s="7">
        <v>45800.0</v>
      </c>
      <c r="E15" t="s">
        <v>182</v>
      </c>
      <c r="F15" t="s">
        <v>183</v>
      </c>
      <c r="G15" s="8">
        <v>40</v>
      </c>
      <c r="H15" s="9">
        <v>37000.0</v>
      </c>
      <c r="I15" s="11">
        <v>0.23</v>
      </c>
      <c r="J15" s="13">
        <v>0</v>
      </c>
      <c r="K15" s="9">
        <v>8510.0</v>
      </c>
    </row>
    <row r="16" spans="1:16">
      <c r="A16" t="s">
        <v>181</v>
      </c>
      <c r="B16" s="22" t="s">
        <v>97</v>
      </c>
      <c r="C16" t="s">
        <v>35</v>
      </c>
      <c r="D16" s="7">
        <v>45800.0</v>
      </c>
      <c r="E16" t="s">
        <v>182</v>
      </c>
      <c r="F16" t="s">
        <v>32</v>
      </c>
      <c r="G16" s="8">
        <v>20</v>
      </c>
      <c r="H16" s="9">
        <v>43000.0</v>
      </c>
      <c r="I16" s="11">
        <v>0.138</v>
      </c>
      <c r="J16" s="13">
        <v>0</v>
      </c>
      <c r="K16" s="9">
        <v>5934.0</v>
      </c>
    </row>
    <row r="17" spans="1:16">
      <c r="A17" t="s">
        <v>181</v>
      </c>
      <c r="B17" s="22" t="s">
        <v>97</v>
      </c>
      <c r="C17" t="s">
        <v>35</v>
      </c>
      <c r="D17" s="7">
        <v>45800.0</v>
      </c>
      <c r="E17" t="s">
        <v>182</v>
      </c>
      <c r="F17" t="s">
        <v>184</v>
      </c>
      <c r="G17" s="8">
        <v>10</v>
      </c>
      <c r="H17" s="9">
        <v>37000.0</v>
      </c>
      <c r="I17" s="11">
        <v>0.046</v>
      </c>
      <c r="J17" s="13">
        <v>0</v>
      </c>
      <c r="K17" s="9">
        <v>1702.0</v>
      </c>
    </row>
    <row r="18" spans="1:16">
      <c r="A18" s="14" t="s">
        <v>181</v>
      </c>
      <c r="B18" s="23" t="s">
        <v>97</v>
      </c>
      <c r="C18" s="14" t="s">
        <v>35</v>
      </c>
      <c r="D18" s="16">
        <v>45800.0</v>
      </c>
      <c r="E18" s="14" t="s">
        <v>182</v>
      </c>
      <c r="F18" s="14" t="s">
        <v>22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16146.0</v>
      </c>
      <c r="P18" s="21" t="s">
        <v>185</v>
      </c>
    </row>
    <row r="19" spans="1:16">
      <c r="A19" s="14"/>
      <c r="B19" s="14"/>
      <c r="C19" s="14"/>
      <c r="D19" s="14"/>
      <c r="E19" s="14"/>
      <c r="F19" s="14"/>
      <c r="G19" s="24">
        <f>SUM(G1:G18)</f>
        <v>565</v>
      </c>
      <c r="H19" s="14"/>
      <c r="I19" s="24">
        <f>SUM(I1:I18)</f>
        <v>5.685</v>
      </c>
      <c r="J19" s="24">
        <f>SUM(J1:J18)</f>
        <v>0</v>
      </c>
      <c r="K19" s="25">
        <f>SUM(K1:K18)</f>
        <v>183519</v>
      </c>
      <c r="L19" s="25">
        <f>SUM(L1:L18)</f>
        <v>0</v>
      </c>
      <c r="M19" s="25">
        <f>SUM(M1:M18)</f>
        <v>0</v>
      </c>
      <c r="N19" s="25">
        <f>SUM(N1:N18)</f>
        <v>0</v>
      </c>
      <c r="O19" s="26">
        <f>K19+M19-L19+N19</f>
        <v>183519</v>
      </c>
      <c r="P19" s="14"/>
    </row>
    <row r="21" spans="1:16">
      <c r="L21" s="27" t="s">
        <v>187</v>
      </c>
      <c r="M21" s="28"/>
      <c r="N21" s="28"/>
      <c r="O21" s="29">
        <v>6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3"/>
  <sheetViews>
    <sheetView tabSelected="0" workbookViewId="0" showGridLines="true" showRowColHeaders="1">
      <pane ySplit="1" activePane="bottomLeft" state="frozen" topLeftCell="A2"/>
      <selection pane="bottomLeft" activeCell="L53" sqref="L53:O53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45796.0</v>
      </c>
      <c r="E2" t="s">
        <v>17</v>
      </c>
      <c r="F2" t="s">
        <v>18</v>
      </c>
      <c r="G2" s="8">
        <v>880</v>
      </c>
      <c r="H2" s="9">
        <v>31376.0</v>
      </c>
      <c r="I2" s="11">
        <v>2.64</v>
      </c>
      <c r="J2" s="13">
        <v>0</v>
      </c>
      <c r="K2" s="9">
        <v>82832.64</v>
      </c>
    </row>
    <row r="3" spans="1:16">
      <c r="A3" t="s">
        <v>15</v>
      </c>
      <c r="B3" s="6" t="s">
        <v>13</v>
      </c>
      <c r="C3" t="s">
        <v>16</v>
      </c>
      <c r="D3" s="7">
        <v>45796.0</v>
      </c>
      <c r="E3" t="s">
        <v>17</v>
      </c>
      <c r="F3" t="s">
        <v>19</v>
      </c>
      <c r="G3" s="8">
        <v>880</v>
      </c>
      <c r="H3" s="9">
        <v>31376.0</v>
      </c>
      <c r="I3" s="11">
        <v>3.168</v>
      </c>
      <c r="J3" s="13">
        <v>0</v>
      </c>
      <c r="K3" s="9">
        <v>99399.17</v>
      </c>
    </row>
    <row r="4" spans="1:16">
      <c r="A4" t="s">
        <v>15</v>
      </c>
      <c r="B4" s="6" t="s">
        <v>13</v>
      </c>
      <c r="C4" t="s">
        <v>16</v>
      </c>
      <c r="D4" s="7">
        <v>45796.0</v>
      </c>
      <c r="E4" t="s">
        <v>17</v>
      </c>
      <c r="F4" t="s">
        <v>20</v>
      </c>
      <c r="G4" s="8">
        <v>200</v>
      </c>
      <c r="H4" s="9">
        <v>23119.0</v>
      </c>
      <c r="I4" s="11">
        <v>0.48</v>
      </c>
      <c r="J4" s="13">
        <v>0</v>
      </c>
      <c r="K4" s="9">
        <v>11097.12</v>
      </c>
    </row>
    <row r="5" spans="1:16">
      <c r="A5" t="s">
        <v>15</v>
      </c>
      <c r="B5" s="6" t="s">
        <v>13</v>
      </c>
      <c r="C5" t="s">
        <v>16</v>
      </c>
      <c r="D5" s="7">
        <v>45796.0</v>
      </c>
      <c r="E5" t="s">
        <v>17</v>
      </c>
      <c r="F5" t="s">
        <v>21</v>
      </c>
      <c r="G5" s="8">
        <v>680</v>
      </c>
      <c r="H5" s="9">
        <v>29725.0</v>
      </c>
      <c r="I5" s="11">
        <v>1.632</v>
      </c>
      <c r="J5" s="13">
        <v>0</v>
      </c>
      <c r="K5" s="9">
        <v>48511.2</v>
      </c>
    </row>
    <row r="6" spans="1:16">
      <c r="A6" s="14" t="s">
        <v>15</v>
      </c>
      <c r="B6" s="15" t="s">
        <v>13</v>
      </c>
      <c r="C6" s="14" t="s">
        <v>16</v>
      </c>
      <c r="D6" s="16">
        <v>45796.0</v>
      </c>
      <c r="E6" s="14" t="s">
        <v>17</v>
      </c>
      <c r="F6" s="14" t="s">
        <v>22</v>
      </c>
      <c r="G6" s="14"/>
      <c r="H6" s="14"/>
      <c r="I6" s="14"/>
      <c r="J6" s="14"/>
      <c r="K6" s="14"/>
      <c r="L6" s="17">
        <v>76162.04</v>
      </c>
      <c r="M6" s="18">
        <v>0.0</v>
      </c>
      <c r="N6" s="19">
        <v>0</v>
      </c>
      <c r="O6" s="20">
        <v>165678.088</v>
      </c>
      <c r="P6" s="21" t="s">
        <v>23</v>
      </c>
    </row>
    <row r="7" spans="1:16">
      <c r="A7" t="s">
        <v>49</v>
      </c>
      <c r="B7" s="6" t="s">
        <v>13</v>
      </c>
      <c r="C7" t="s">
        <v>35</v>
      </c>
      <c r="D7" s="7">
        <v>45796.0</v>
      </c>
      <c r="E7" t="s">
        <v>50</v>
      </c>
      <c r="F7" t="s">
        <v>51</v>
      </c>
      <c r="G7" s="8">
        <v>10</v>
      </c>
      <c r="H7" s="9">
        <v>35000.0</v>
      </c>
      <c r="I7" s="11">
        <v>0.069</v>
      </c>
      <c r="J7" s="13">
        <v>0</v>
      </c>
      <c r="K7" s="9">
        <v>2415.0</v>
      </c>
    </row>
    <row r="8" spans="1:16">
      <c r="A8" s="14" t="s">
        <v>49</v>
      </c>
      <c r="B8" s="15" t="s">
        <v>13</v>
      </c>
      <c r="C8" s="14" t="s">
        <v>35</v>
      </c>
      <c r="D8" s="16">
        <v>45796.0</v>
      </c>
      <c r="E8" s="14" t="s">
        <v>50</v>
      </c>
      <c r="F8" s="14" t="s">
        <v>22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2415.0</v>
      </c>
      <c r="P8" s="21" t="s">
        <v>52</v>
      </c>
    </row>
    <row r="9" spans="1:16">
      <c r="A9" t="s">
        <v>57</v>
      </c>
      <c r="B9" s="6" t="s">
        <v>13</v>
      </c>
      <c r="C9" t="s">
        <v>35</v>
      </c>
      <c r="D9" s="7">
        <v>45796.0</v>
      </c>
      <c r="E9" t="s">
        <v>58</v>
      </c>
      <c r="F9" t="s">
        <v>59</v>
      </c>
      <c r="G9" s="8">
        <v>112</v>
      </c>
      <c r="H9" s="9">
        <v>49000.0</v>
      </c>
      <c r="I9" s="11">
        <v>0.466</v>
      </c>
      <c r="J9" s="13">
        <v>0</v>
      </c>
      <c r="K9" s="9">
        <v>22834.0</v>
      </c>
    </row>
    <row r="10" spans="1:16">
      <c r="A10" s="14" t="s">
        <v>57</v>
      </c>
      <c r="B10" s="15" t="s">
        <v>13</v>
      </c>
      <c r="C10" s="14" t="s">
        <v>35</v>
      </c>
      <c r="D10" s="16">
        <v>45796.0</v>
      </c>
      <c r="E10" s="14" t="s">
        <v>58</v>
      </c>
      <c r="F10" s="14" t="s">
        <v>22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22834.0</v>
      </c>
      <c r="P10" s="21" t="s">
        <v>60</v>
      </c>
    </row>
    <row r="11" spans="1:16">
      <c r="A11" t="s">
        <v>15</v>
      </c>
      <c r="B11" s="6" t="s">
        <v>13</v>
      </c>
      <c r="C11" t="s">
        <v>16</v>
      </c>
      <c r="D11" s="7">
        <v>45797.0</v>
      </c>
      <c r="E11" t="s">
        <v>61</v>
      </c>
      <c r="F11" t="s">
        <v>62</v>
      </c>
      <c r="G11" s="8">
        <v>192</v>
      </c>
      <c r="H11" s="9">
        <v>23061.0</v>
      </c>
      <c r="I11" s="11">
        <v>4.977</v>
      </c>
      <c r="J11" s="13">
        <v>0</v>
      </c>
      <c r="K11" s="9">
        <v>114774.6</v>
      </c>
    </row>
    <row r="12" spans="1:16">
      <c r="A12" t="s">
        <v>15</v>
      </c>
      <c r="B12" s="6" t="s">
        <v>13</v>
      </c>
      <c r="C12" t="s">
        <v>16</v>
      </c>
      <c r="D12" s="7">
        <v>45797.0</v>
      </c>
      <c r="E12" t="s">
        <v>61</v>
      </c>
      <c r="F12" t="s">
        <v>62</v>
      </c>
      <c r="G12" s="8">
        <v>192</v>
      </c>
      <c r="H12" s="9">
        <v>23061.0</v>
      </c>
      <c r="I12" s="11">
        <v>4.977</v>
      </c>
      <c r="J12" s="13">
        <v>0</v>
      </c>
      <c r="K12" s="9">
        <v>114774.6</v>
      </c>
    </row>
    <row r="13" spans="1:16">
      <c r="A13" t="s">
        <v>15</v>
      </c>
      <c r="B13" s="6" t="s">
        <v>13</v>
      </c>
      <c r="C13" t="s">
        <v>16</v>
      </c>
      <c r="D13" s="7">
        <v>45797.0</v>
      </c>
      <c r="E13" t="s">
        <v>61</v>
      </c>
      <c r="F13" t="s">
        <v>62</v>
      </c>
      <c r="G13" s="8">
        <v>192</v>
      </c>
      <c r="H13" s="9">
        <v>23061.0</v>
      </c>
      <c r="I13" s="11">
        <v>4.977</v>
      </c>
      <c r="J13" s="13">
        <v>0</v>
      </c>
      <c r="K13" s="9">
        <v>114774.6</v>
      </c>
    </row>
    <row r="14" spans="1:16">
      <c r="A14" t="s">
        <v>15</v>
      </c>
      <c r="B14" s="6" t="s">
        <v>13</v>
      </c>
      <c r="C14" t="s">
        <v>16</v>
      </c>
      <c r="D14" s="7">
        <v>45797.0</v>
      </c>
      <c r="E14" t="s">
        <v>61</v>
      </c>
      <c r="F14" t="s">
        <v>62</v>
      </c>
      <c r="G14" s="8">
        <v>192</v>
      </c>
      <c r="H14" s="9">
        <v>23061.0</v>
      </c>
      <c r="I14" s="11">
        <v>4.977</v>
      </c>
      <c r="J14" s="13">
        <v>0</v>
      </c>
      <c r="K14" s="9">
        <v>114774.6</v>
      </c>
    </row>
    <row r="15" spans="1:16">
      <c r="A15" t="s">
        <v>15</v>
      </c>
      <c r="B15" s="6" t="s">
        <v>13</v>
      </c>
      <c r="C15" t="s">
        <v>16</v>
      </c>
      <c r="D15" s="7">
        <v>45797.0</v>
      </c>
      <c r="E15" t="s">
        <v>61</v>
      </c>
      <c r="F15" t="s">
        <v>62</v>
      </c>
      <c r="G15" s="8">
        <v>216</v>
      </c>
      <c r="H15" s="9">
        <v>23061.0</v>
      </c>
      <c r="I15" s="11">
        <v>5.599</v>
      </c>
      <c r="J15" s="13">
        <v>0</v>
      </c>
      <c r="K15" s="9">
        <v>129118.54</v>
      </c>
    </row>
    <row r="16" spans="1:16">
      <c r="A16" t="s">
        <v>15</v>
      </c>
      <c r="B16" s="6" t="s">
        <v>13</v>
      </c>
      <c r="C16" t="s">
        <v>16</v>
      </c>
      <c r="D16" s="7">
        <v>45797.0</v>
      </c>
      <c r="E16" t="s">
        <v>61</v>
      </c>
      <c r="F16" t="s">
        <v>62</v>
      </c>
      <c r="G16" s="8">
        <v>216</v>
      </c>
      <c r="H16" s="9">
        <v>23061.0</v>
      </c>
      <c r="I16" s="11">
        <v>5.599</v>
      </c>
      <c r="J16" s="13">
        <v>0</v>
      </c>
      <c r="K16" s="9">
        <v>129118.54</v>
      </c>
    </row>
    <row r="17" spans="1:16">
      <c r="A17" t="s">
        <v>15</v>
      </c>
      <c r="B17" s="6" t="s">
        <v>13</v>
      </c>
      <c r="C17" t="s">
        <v>16</v>
      </c>
      <c r="D17" s="7">
        <v>45797.0</v>
      </c>
      <c r="E17" t="s">
        <v>61</v>
      </c>
      <c r="F17" t="s">
        <v>62</v>
      </c>
      <c r="G17" s="8">
        <v>216</v>
      </c>
      <c r="H17" s="9">
        <v>23061.0</v>
      </c>
      <c r="I17" s="11">
        <v>5.599</v>
      </c>
      <c r="J17" s="13">
        <v>0</v>
      </c>
      <c r="K17" s="9">
        <v>129118.54</v>
      </c>
    </row>
    <row r="18" spans="1:16">
      <c r="A18" t="s">
        <v>15</v>
      </c>
      <c r="B18" s="6" t="s">
        <v>13</v>
      </c>
      <c r="C18" t="s">
        <v>16</v>
      </c>
      <c r="D18" s="7">
        <v>45797.0</v>
      </c>
      <c r="E18" t="s">
        <v>61</v>
      </c>
      <c r="F18" t="s">
        <v>62</v>
      </c>
      <c r="G18" s="8">
        <v>216</v>
      </c>
      <c r="H18" s="9">
        <v>23061.0</v>
      </c>
      <c r="I18" s="11">
        <v>5.599</v>
      </c>
      <c r="J18" s="13">
        <v>0</v>
      </c>
      <c r="K18" s="9">
        <v>129118.54</v>
      </c>
    </row>
    <row r="19" spans="1:16">
      <c r="A19" t="s">
        <v>15</v>
      </c>
      <c r="B19" s="6" t="s">
        <v>13</v>
      </c>
      <c r="C19" t="s">
        <v>16</v>
      </c>
      <c r="D19" s="7">
        <v>45797.0</v>
      </c>
      <c r="E19" t="s">
        <v>61</v>
      </c>
      <c r="F19" t="s">
        <v>62</v>
      </c>
      <c r="G19" s="8">
        <v>216</v>
      </c>
      <c r="H19" s="9">
        <v>23061.0</v>
      </c>
      <c r="I19" s="11">
        <v>5.599</v>
      </c>
      <c r="J19" s="13">
        <v>0</v>
      </c>
      <c r="K19" s="9">
        <v>129118.54</v>
      </c>
    </row>
    <row r="20" spans="1:16">
      <c r="A20" t="s">
        <v>15</v>
      </c>
      <c r="B20" s="6" t="s">
        <v>13</v>
      </c>
      <c r="C20" t="s">
        <v>16</v>
      </c>
      <c r="D20" s="7">
        <v>45797.0</v>
      </c>
      <c r="E20" t="s">
        <v>61</v>
      </c>
      <c r="F20" t="s">
        <v>62</v>
      </c>
      <c r="G20" s="8">
        <v>72</v>
      </c>
      <c r="H20" s="9">
        <v>23061.0</v>
      </c>
      <c r="I20" s="11">
        <v>1.866</v>
      </c>
      <c r="J20" s="13">
        <v>0</v>
      </c>
      <c r="K20" s="9">
        <v>43031.83</v>
      </c>
    </row>
    <row r="21" spans="1:16">
      <c r="A21" s="14" t="s">
        <v>15</v>
      </c>
      <c r="B21" s="15" t="s">
        <v>13</v>
      </c>
      <c r="C21" s="14" t="s">
        <v>16</v>
      </c>
      <c r="D21" s="16">
        <v>45797.0</v>
      </c>
      <c r="E21" s="14" t="s">
        <v>61</v>
      </c>
      <c r="F21" s="14" t="s">
        <v>22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1147722.909</v>
      </c>
      <c r="P21" s="21" t="s">
        <v>63</v>
      </c>
    </row>
    <row r="22" spans="1:16">
      <c r="A22" t="s">
        <v>69</v>
      </c>
      <c r="B22" s="6" t="s">
        <v>13</v>
      </c>
      <c r="C22" t="s">
        <v>16</v>
      </c>
      <c r="D22" s="7">
        <v>45797.0</v>
      </c>
      <c r="E22" t="s">
        <v>70</v>
      </c>
      <c r="F22" t="s">
        <v>71</v>
      </c>
      <c r="G22" s="8">
        <v>1</v>
      </c>
      <c r="H22" s="9">
        <v>500.0</v>
      </c>
      <c r="I22" s="11">
        <v>1.0</v>
      </c>
      <c r="J22" s="13">
        <v>0</v>
      </c>
      <c r="K22" s="9">
        <v>500.0</v>
      </c>
    </row>
    <row r="23" spans="1:16">
      <c r="A23" s="14" t="s">
        <v>69</v>
      </c>
      <c r="B23" s="15" t="s">
        <v>13</v>
      </c>
      <c r="C23" s="14" t="s">
        <v>16</v>
      </c>
      <c r="D23" s="16">
        <v>45797.0</v>
      </c>
      <c r="E23" s="14" t="s">
        <v>70</v>
      </c>
      <c r="F23" s="14" t="s">
        <v>22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500.0</v>
      </c>
      <c r="P23" s="21" t="s">
        <v>72</v>
      </c>
    </row>
    <row r="24" spans="1:16">
      <c r="A24" t="s">
        <v>91</v>
      </c>
      <c r="B24" s="6" t="s">
        <v>13</v>
      </c>
      <c r="C24" t="s">
        <v>16</v>
      </c>
      <c r="D24" s="7">
        <v>45798.0</v>
      </c>
      <c r="E24" t="s">
        <v>92</v>
      </c>
      <c r="F24" t="s">
        <v>93</v>
      </c>
      <c r="G24" s="8">
        <v>1</v>
      </c>
      <c r="H24" s="9">
        <v>9600.0</v>
      </c>
      <c r="I24" s="11">
        <v>0.003</v>
      </c>
      <c r="J24" s="13">
        <v>0</v>
      </c>
      <c r="K24" s="9">
        <v>28.8</v>
      </c>
    </row>
    <row r="25" spans="1:16">
      <c r="A25" s="14" t="s">
        <v>91</v>
      </c>
      <c r="B25" s="15" t="s">
        <v>13</v>
      </c>
      <c r="C25" s="14" t="s">
        <v>16</v>
      </c>
      <c r="D25" s="16">
        <v>45798.0</v>
      </c>
      <c r="E25" s="14" t="s">
        <v>92</v>
      </c>
      <c r="F25" s="14" t="s">
        <v>22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28.8</v>
      </c>
      <c r="P25" s="21" t="s">
        <v>94</v>
      </c>
    </row>
    <row r="26" spans="1:16">
      <c r="A26" t="s">
        <v>101</v>
      </c>
      <c r="B26" s="6" t="s">
        <v>13</v>
      </c>
      <c r="C26" t="s">
        <v>35</v>
      </c>
      <c r="D26" s="7">
        <v>45798.0</v>
      </c>
      <c r="E26" t="s">
        <v>102</v>
      </c>
      <c r="F26" t="s">
        <v>103</v>
      </c>
      <c r="G26" s="8">
        <v>250</v>
      </c>
      <c r="H26" s="9">
        <v>42873.0</v>
      </c>
      <c r="I26" s="11">
        <v>4.05</v>
      </c>
      <c r="J26" s="13">
        <v>0</v>
      </c>
      <c r="K26" s="9">
        <v>173635.65</v>
      </c>
    </row>
    <row r="27" spans="1:16">
      <c r="A27" s="14" t="s">
        <v>101</v>
      </c>
      <c r="B27" s="15" t="s">
        <v>13</v>
      </c>
      <c r="C27" s="14" t="s">
        <v>35</v>
      </c>
      <c r="D27" s="16">
        <v>45798.0</v>
      </c>
      <c r="E27" s="14" t="s">
        <v>102</v>
      </c>
      <c r="F27" s="14" t="s">
        <v>22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173635.65</v>
      </c>
      <c r="P27" s="21" t="s">
        <v>104</v>
      </c>
    </row>
    <row r="28" spans="1:16">
      <c r="A28" t="s">
        <v>110</v>
      </c>
      <c r="B28" s="6" t="s">
        <v>13</v>
      </c>
      <c r="C28" t="s">
        <v>35</v>
      </c>
      <c r="D28" s="7">
        <v>45799.0</v>
      </c>
      <c r="E28" t="s">
        <v>111</v>
      </c>
      <c r="F28" t="s">
        <v>112</v>
      </c>
      <c r="G28" s="8">
        <v>15</v>
      </c>
      <c r="H28" s="9">
        <v>32000.0</v>
      </c>
      <c r="I28" s="11">
        <v>0.142</v>
      </c>
      <c r="J28" s="13">
        <v>0</v>
      </c>
      <c r="K28" s="9">
        <v>4544.0</v>
      </c>
    </row>
    <row r="29" spans="1:16">
      <c r="A29" s="14" t="s">
        <v>110</v>
      </c>
      <c r="B29" s="15" t="s">
        <v>13</v>
      </c>
      <c r="C29" s="14" t="s">
        <v>35</v>
      </c>
      <c r="D29" s="16">
        <v>45799.0</v>
      </c>
      <c r="E29" s="14" t="s">
        <v>111</v>
      </c>
      <c r="F29" s="14" t="s">
        <v>22</v>
      </c>
      <c r="G29" s="14"/>
      <c r="H29" s="14"/>
      <c r="I29" s="14"/>
      <c r="J29" s="14"/>
      <c r="K29" s="14"/>
      <c r="L29" s="17">
        <v>0.0</v>
      </c>
      <c r="M29" s="18">
        <v>0.0</v>
      </c>
      <c r="N29" s="19">
        <v>0</v>
      </c>
      <c r="O29" s="20">
        <v>4544.0</v>
      </c>
      <c r="P29" s="21" t="s">
        <v>113</v>
      </c>
    </row>
    <row r="30" spans="1:16">
      <c r="A30" t="s">
        <v>123</v>
      </c>
      <c r="B30" s="6" t="s">
        <v>13</v>
      </c>
      <c r="C30" t="s">
        <v>35</v>
      </c>
      <c r="D30" s="7">
        <v>45799.0</v>
      </c>
      <c r="E30" t="s">
        <v>124</v>
      </c>
      <c r="F30" t="s">
        <v>125</v>
      </c>
      <c r="G30" s="8">
        <v>5</v>
      </c>
      <c r="H30" s="9">
        <v>11600.0</v>
      </c>
      <c r="I30" s="11">
        <v>0.225</v>
      </c>
      <c r="J30" s="13">
        <v>0</v>
      </c>
      <c r="K30" s="9">
        <v>2610.0</v>
      </c>
    </row>
    <row r="31" spans="1:16">
      <c r="A31" s="14" t="s">
        <v>123</v>
      </c>
      <c r="B31" s="15" t="s">
        <v>13</v>
      </c>
      <c r="C31" s="14" t="s">
        <v>35</v>
      </c>
      <c r="D31" s="16">
        <v>45799.0</v>
      </c>
      <c r="E31" s="14" t="s">
        <v>124</v>
      </c>
      <c r="F31" s="14" t="s">
        <v>22</v>
      </c>
      <c r="G31" s="14"/>
      <c r="H31" s="14"/>
      <c r="I31" s="14"/>
      <c r="J31" s="14"/>
      <c r="K31" s="14"/>
      <c r="L31" s="17">
        <v>392.0</v>
      </c>
      <c r="M31" s="18">
        <v>0.0</v>
      </c>
      <c r="N31" s="19">
        <v>0</v>
      </c>
      <c r="O31" s="20">
        <v>2218.0</v>
      </c>
      <c r="P31" s="21" t="s">
        <v>126</v>
      </c>
    </row>
    <row r="32" spans="1:16">
      <c r="A32" t="s">
        <v>127</v>
      </c>
      <c r="B32" s="6" t="s">
        <v>13</v>
      </c>
      <c r="C32" t="s">
        <v>35</v>
      </c>
      <c r="D32" s="7">
        <v>45799.0</v>
      </c>
      <c r="E32" t="s">
        <v>128</v>
      </c>
      <c r="F32" t="s">
        <v>125</v>
      </c>
      <c r="G32" s="8">
        <v>2</v>
      </c>
      <c r="H32" s="9">
        <v>11600.0</v>
      </c>
      <c r="I32" s="11">
        <v>0.09</v>
      </c>
      <c r="J32" s="13">
        <v>0</v>
      </c>
      <c r="K32" s="9">
        <v>1044.0</v>
      </c>
    </row>
    <row r="33" spans="1:16">
      <c r="A33" s="14" t="s">
        <v>127</v>
      </c>
      <c r="B33" s="15" t="s">
        <v>13</v>
      </c>
      <c r="C33" s="14" t="s">
        <v>35</v>
      </c>
      <c r="D33" s="16">
        <v>45799.0</v>
      </c>
      <c r="E33" s="14" t="s">
        <v>128</v>
      </c>
      <c r="F33" s="14" t="s">
        <v>22</v>
      </c>
      <c r="G33" s="14"/>
      <c r="H33" s="14"/>
      <c r="I33" s="14"/>
      <c r="J33" s="14"/>
      <c r="K33" s="14"/>
      <c r="L33" s="17">
        <v>156.6</v>
      </c>
      <c r="M33" s="18">
        <v>0.0</v>
      </c>
      <c r="N33" s="19">
        <v>0</v>
      </c>
      <c r="O33" s="20">
        <v>887.4</v>
      </c>
      <c r="P33" s="21" t="s">
        <v>129</v>
      </c>
    </row>
    <row r="34" spans="1:16">
      <c r="A34" t="s">
        <v>134</v>
      </c>
      <c r="B34" s="6" t="s">
        <v>13</v>
      </c>
      <c r="C34" t="s">
        <v>16</v>
      </c>
      <c r="D34" s="7">
        <v>45800.0</v>
      </c>
      <c r="E34" t="s">
        <v>135</v>
      </c>
      <c r="F34" t="s">
        <v>136</v>
      </c>
      <c r="G34" s="8">
        <v>260</v>
      </c>
      <c r="H34" s="9">
        <v>46000.0</v>
      </c>
      <c r="I34" s="11">
        <v>2.984</v>
      </c>
      <c r="J34" s="13">
        <v>0</v>
      </c>
      <c r="K34" s="9">
        <v>137264.0</v>
      </c>
    </row>
    <row r="35" spans="1:16">
      <c r="A35" t="s">
        <v>134</v>
      </c>
      <c r="B35" s="6" t="s">
        <v>13</v>
      </c>
      <c r="C35" t="s">
        <v>16</v>
      </c>
      <c r="D35" s="7">
        <v>45800.0</v>
      </c>
      <c r="E35" t="s">
        <v>135</v>
      </c>
      <c r="F35" t="s">
        <v>137</v>
      </c>
      <c r="G35" s="8">
        <v>105</v>
      </c>
      <c r="H35" s="9">
        <v>32000.0</v>
      </c>
      <c r="I35" s="11">
        <v>4.111</v>
      </c>
      <c r="J35" s="13">
        <v>0</v>
      </c>
      <c r="K35" s="9">
        <v>131552.0</v>
      </c>
    </row>
    <row r="36" spans="1:16">
      <c r="A36" t="s">
        <v>134</v>
      </c>
      <c r="B36" s="6" t="s">
        <v>13</v>
      </c>
      <c r="C36" t="s">
        <v>16</v>
      </c>
      <c r="D36" s="7">
        <v>45800.0</v>
      </c>
      <c r="E36" t="s">
        <v>135</v>
      </c>
      <c r="F36" t="s">
        <v>138</v>
      </c>
      <c r="G36" s="8">
        <v>1080</v>
      </c>
      <c r="H36" s="9">
        <v>48000.0</v>
      </c>
      <c r="I36" s="11">
        <v>5.94</v>
      </c>
      <c r="J36" s="13">
        <v>0</v>
      </c>
      <c r="K36" s="9">
        <v>285120.0</v>
      </c>
    </row>
    <row r="37" spans="1:16">
      <c r="A37" t="s">
        <v>134</v>
      </c>
      <c r="B37" s="6" t="s">
        <v>13</v>
      </c>
      <c r="C37" t="s">
        <v>16</v>
      </c>
      <c r="D37" s="7">
        <v>45800.0</v>
      </c>
      <c r="E37" t="s">
        <v>135</v>
      </c>
      <c r="F37" t="s">
        <v>139</v>
      </c>
      <c r="G37" s="8">
        <v>152</v>
      </c>
      <c r="H37" s="9">
        <v>28000.0</v>
      </c>
      <c r="I37" s="11">
        <v>0.515</v>
      </c>
      <c r="J37" s="13">
        <v>0</v>
      </c>
      <c r="K37" s="9">
        <v>14420.0</v>
      </c>
    </row>
    <row r="38" spans="1:16">
      <c r="A38" t="s">
        <v>134</v>
      </c>
      <c r="B38" s="6" t="s">
        <v>13</v>
      </c>
      <c r="C38" t="s">
        <v>16</v>
      </c>
      <c r="D38" s="7">
        <v>45800.0</v>
      </c>
      <c r="E38" t="s">
        <v>135</v>
      </c>
      <c r="F38" t="s">
        <v>31</v>
      </c>
      <c r="G38" s="8">
        <v>176</v>
      </c>
      <c r="H38" s="9">
        <v>34000.0</v>
      </c>
      <c r="I38" s="11">
        <v>0.813</v>
      </c>
      <c r="J38" s="13">
        <v>0</v>
      </c>
      <c r="K38" s="9">
        <v>27642.0</v>
      </c>
    </row>
    <row r="39" spans="1:16">
      <c r="A39" t="s">
        <v>134</v>
      </c>
      <c r="B39" s="6" t="s">
        <v>13</v>
      </c>
      <c r="C39" t="s">
        <v>16</v>
      </c>
      <c r="D39" s="7">
        <v>45800.0</v>
      </c>
      <c r="E39" t="s">
        <v>135</v>
      </c>
      <c r="F39" t="s">
        <v>140</v>
      </c>
      <c r="G39" s="8">
        <v>110</v>
      </c>
      <c r="H39" s="9">
        <v>26000.0</v>
      </c>
      <c r="I39" s="11">
        <v>0.505</v>
      </c>
      <c r="J39" s="13">
        <v>0</v>
      </c>
      <c r="K39" s="9">
        <v>13130.0</v>
      </c>
    </row>
    <row r="40" spans="1:16">
      <c r="A40" t="s">
        <v>134</v>
      </c>
      <c r="B40" s="6" t="s">
        <v>13</v>
      </c>
      <c r="C40" t="s">
        <v>16</v>
      </c>
      <c r="D40" s="7">
        <v>45800.0</v>
      </c>
      <c r="E40" t="s">
        <v>135</v>
      </c>
      <c r="F40" t="s">
        <v>141</v>
      </c>
      <c r="G40" s="8">
        <v>135</v>
      </c>
      <c r="H40" s="9">
        <v>42000.0</v>
      </c>
      <c r="I40" s="11">
        <v>1.549</v>
      </c>
      <c r="J40" s="13">
        <v>0</v>
      </c>
      <c r="K40" s="9">
        <v>65058.0</v>
      </c>
    </row>
    <row r="41" spans="1:16">
      <c r="A41" t="s">
        <v>134</v>
      </c>
      <c r="B41" s="6" t="s">
        <v>13</v>
      </c>
      <c r="C41" t="s">
        <v>16</v>
      </c>
      <c r="D41" s="7">
        <v>45800.0</v>
      </c>
      <c r="E41" t="s">
        <v>135</v>
      </c>
      <c r="F41" t="s">
        <v>142</v>
      </c>
      <c r="G41" s="8">
        <v>740</v>
      </c>
      <c r="H41" s="9">
        <v>44000.0</v>
      </c>
      <c r="I41" s="11">
        <v>4.884</v>
      </c>
      <c r="J41" s="13">
        <v>0</v>
      </c>
      <c r="K41" s="9">
        <v>214896.0</v>
      </c>
    </row>
    <row r="42" spans="1:16">
      <c r="A42" t="s">
        <v>134</v>
      </c>
      <c r="B42" s="6" t="s">
        <v>13</v>
      </c>
      <c r="C42" t="s">
        <v>16</v>
      </c>
      <c r="D42" s="7">
        <v>45800.0</v>
      </c>
      <c r="E42" t="s">
        <v>135</v>
      </c>
      <c r="F42" t="s">
        <v>79</v>
      </c>
      <c r="G42" s="8">
        <v>44</v>
      </c>
      <c r="H42" s="9">
        <v>44000.0</v>
      </c>
      <c r="I42" s="11">
        <v>0.939</v>
      </c>
      <c r="J42" s="13">
        <v>0</v>
      </c>
      <c r="K42" s="9">
        <v>41316.0</v>
      </c>
    </row>
    <row r="43" spans="1:16">
      <c r="A43" t="s">
        <v>134</v>
      </c>
      <c r="B43" s="6" t="s">
        <v>13</v>
      </c>
      <c r="C43" t="s">
        <v>16</v>
      </c>
      <c r="D43" s="7">
        <v>45800.0</v>
      </c>
      <c r="E43" t="s">
        <v>135</v>
      </c>
      <c r="F43" t="s">
        <v>143</v>
      </c>
      <c r="G43" s="8">
        <v>40</v>
      </c>
      <c r="H43" s="9">
        <v>32000.0</v>
      </c>
      <c r="I43" s="11">
        <v>0.513</v>
      </c>
      <c r="J43" s="13">
        <v>0</v>
      </c>
      <c r="K43" s="9">
        <v>16416.0</v>
      </c>
    </row>
    <row r="44" spans="1:16">
      <c r="A44" s="14" t="s">
        <v>134</v>
      </c>
      <c r="B44" s="15" t="s">
        <v>13</v>
      </c>
      <c r="C44" s="14" t="s">
        <v>16</v>
      </c>
      <c r="D44" s="16">
        <v>45800.0</v>
      </c>
      <c r="E44" s="14" t="s">
        <v>135</v>
      </c>
      <c r="F44" s="14" t="s">
        <v>22</v>
      </c>
      <c r="G44" s="14"/>
      <c r="H44" s="14"/>
      <c r="I44" s="14"/>
      <c r="J44" s="14"/>
      <c r="K44" s="14"/>
      <c r="L44" s="17">
        <v>119826.9</v>
      </c>
      <c r="M44" s="18">
        <v>20000.0</v>
      </c>
      <c r="N44" s="19">
        <v>0</v>
      </c>
      <c r="O44" s="20">
        <v>846987.1</v>
      </c>
      <c r="P44" s="21" t="s">
        <v>144</v>
      </c>
    </row>
    <row r="45" spans="1:16">
      <c r="A45" t="s">
        <v>159</v>
      </c>
      <c r="B45" s="6" t="s">
        <v>13</v>
      </c>
      <c r="C45" t="s">
        <v>35</v>
      </c>
      <c r="D45" s="7">
        <v>45800.0</v>
      </c>
      <c r="E45" t="s">
        <v>160</v>
      </c>
      <c r="F45" t="s">
        <v>152</v>
      </c>
      <c r="G45" s="8">
        <v>66</v>
      </c>
      <c r="H45" s="9">
        <v>9500.0</v>
      </c>
      <c r="I45" s="11">
        <v>0</v>
      </c>
      <c r="J45" s="13">
        <v>990.0</v>
      </c>
      <c r="K45" s="9">
        <v>9405.0</v>
      </c>
    </row>
    <row r="46" spans="1:16">
      <c r="A46" s="14" t="s">
        <v>159</v>
      </c>
      <c r="B46" s="15" t="s">
        <v>13</v>
      </c>
      <c r="C46" s="14" t="s">
        <v>35</v>
      </c>
      <c r="D46" s="16">
        <v>45800.0</v>
      </c>
      <c r="E46" s="14" t="s">
        <v>160</v>
      </c>
      <c r="F46" s="14" t="s">
        <v>22</v>
      </c>
      <c r="G46" s="14"/>
      <c r="H46" s="14"/>
      <c r="I46" s="14"/>
      <c r="J46" s="14"/>
      <c r="K46" s="14"/>
      <c r="L46" s="17">
        <v>0.0</v>
      </c>
      <c r="M46" s="18">
        <v>0.0</v>
      </c>
      <c r="N46" s="19">
        <v>0</v>
      </c>
      <c r="O46" s="20">
        <v>9405.0</v>
      </c>
      <c r="P46" s="21" t="s">
        <v>161</v>
      </c>
    </row>
    <row r="47" spans="1:16">
      <c r="A47" t="s">
        <v>168</v>
      </c>
      <c r="B47" s="6" t="s">
        <v>13</v>
      </c>
      <c r="C47" t="s">
        <v>35</v>
      </c>
      <c r="D47" s="7">
        <v>45800.0</v>
      </c>
      <c r="E47" t="s">
        <v>169</v>
      </c>
      <c r="F47" t="s">
        <v>170</v>
      </c>
      <c r="G47" s="8">
        <v>40</v>
      </c>
      <c r="H47" s="9">
        <v>20000.0</v>
      </c>
      <c r="I47" s="11">
        <v>0.088</v>
      </c>
      <c r="J47" s="13">
        <v>0</v>
      </c>
      <c r="K47" s="9">
        <v>1760.0</v>
      </c>
    </row>
    <row r="48" spans="1:16">
      <c r="A48" s="14" t="s">
        <v>168</v>
      </c>
      <c r="B48" s="15" t="s">
        <v>13</v>
      </c>
      <c r="C48" s="14" t="s">
        <v>35</v>
      </c>
      <c r="D48" s="16">
        <v>45800.0</v>
      </c>
      <c r="E48" s="14" t="s">
        <v>169</v>
      </c>
      <c r="F48" s="14" t="s">
        <v>22</v>
      </c>
      <c r="G48" s="14"/>
      <c r="H48" s="14"/>
      <c r="I48" s="14"/>
      <c r="J48" s="14"/>
      <c r="K48" s="14"/>
      <c r="L48" s="17">
        <v>311.0</v>
      </c>
      <c r="M48" s="18">
        <v>0.0</v>
      </c>
      <c r="N48" s="19">
        <v>0</v>
      </c>
      <c r="O48" s="20">
        <v>1449.0</v>
      </c>
      <c r="P48" s="21" t="s">
        <v>171</v>
      </c>
    </row>
    <row r="49" spans="1:16">
      <c r="A49" t="s">
        <v>168</v>
      </c>
      <c r="B49" s="6" t="s">
        <v>13</v>
      </c>
      <c r="C49" t="s">
        <v>35</v>
      </c>
      <c r="D49" s="7">
        <v>45800.0</v>
      </c>
      <c r="E49" t="s">
        <v>172</v>
      </c>
      <c r="F49" t="s">
        <v>152</v>
      </c>
      <c r="G49" s="8">
        <v>2</v>
      </c>
      <c r="H49" s="9">
        <v>10500.0</v>
      </c>
      <c r="I49" s="11">
        <v>0</v>
      </c>
      <c r="J49" s="13">
        <v>30.0</v>
      </c>
      <c r="K49" s="9">
        <v>315.0</v>
      </c>
    </row>
    <row r="50" spans="1:16">
      <c r="A50" s="14" t="s">
        <v>168</v>
      </c>
      <c r="B50" s="15" t="s">
        <v>13</v>
      </c>
      <c r="C50" s="14" t="s">
        <v>35</v>
      </c>
      <c r="D50" s="16">
        <v>45800.0</v>
      </c>
      <c r="E50" s="14" t="s">
        <v>172</v>
      </c>
      <c r="F50" s="14" t="s">
        <v>22</v>
      </c>
      <c r="G50" s="14"/>
      <c r="H50" s="14"/>
      <c r="I50" s="14"/>
      <c r="J50" s="14"/>
      <c r="K50" s="14"/>
      <c r="L50" s="17">
        <v>47.0</v>
      </c>
      <c r="M50" s="18">
        <v>0.0</v>
      </c>
      <c r="N50" s="19">
        <v>0</v>
      </c>
      <c r="O50" s="20">
        <v>268.0</v>
      </c>
      <c r="P50" s="21" t="s">
        <v>153</v>
      </c>
    </row>
    <row r="51" spans="1:16">
      <c r="A51" s="14"/>
      <c r="B51" s="14"/>
      <c r="C51" s="14"/>
      <c r="D51" s="14"/>
      <c r="E51" s="14"/>
      <c r="F51" s="14"/>
      <c r="G51" s="24">
        <f>SUM(G1:G50)</f>
        <v>7906</v>
      </c>
      <c r="H51" s="14"/>
      <c r="I51" s="24">
        <f>SUM(I1:I50)</f>
        <v>86.575</v>
      </c>
      <c r="J51" s="24">
        <f>SUM(J1:J50)</f>
        <v>1020</v>
      </c>
      <c r="K51" s="25">
        <f>SUM(K1:K50)</f>
        <v>2555468.51</v>
      </c>
      <c r="L51" s="25">
        <f>SUM(L1:L50)</f>
        <v>196895.54</v>
      </c>
      <c r="M51" s="25">
        <f>SUM(M1:M50)</f>
        <v>20000</v>
      </c>
      <c r="N51" s="25">
        <f>SUM(N1:N50)</f>
        <v>0</v>
      </c>
      <c r="O51" s="26">
        <f>K51+M51-L51+N51</f>
        <v>2378572.97</v>
      </c>
      <c r="P51" s="14"/>
    </row>
    <row r="53" spans="1:16">
      <c r="L53" s="27" t="s">
        <v>187</v>
      </c>
      <c r="M53" s="28"/>
      <c r="N53" s="28"/>
      <c r="O53" s="29">
        <v>14</v>
      </c>
    </row>
  </sheetData>
  <mergeCells>
    <mergeCell ref="L53:N5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3"/>
  <sheetViews>
    <sheetView tabSelected="0" workbookViewId="0" showGridLines="true" showRowColHeaders="1">
      <selection activeCell="C23" sqref="C23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188</v>
      </c>
      <c r="B2" s="10">
        <v>43.317</v>
      </c>
      <c r="C2" s="12">
        <v>0.0</v>
      </c>
    </row>
    <row r="3" spans="1:3">
      <c r="A3" t="s">
        <v>189</v>
      </c>
      <c r="B3" s="10">
        <v>7.668</v>
      </c>
      <c r="C3" s="12">
        <v>0.0</v>
      </c>
    </row>
    <row r="4" spans="1:3">
      <c r="A4" t="s">
        <v>190</v>
      </c>
      <c r="B4" s="10">
        <v>32.945</v>
      </c>
      <c r="C4" s="12">
        <v>0.0</v>
      </c>
    </row>
    <row r="5" spans="1:3">
      <c r="A5" t="s">
        <v>191</v>
      </c>
      <c r="B5" s="10">
        <v>19.68</v>
      </c>
      <c r="C5" s="12">
        <v>0.0</v>
      </c>
    </row>
    <row r="6" spans="1:3">
      <c r="A6" t="s">
        <v>192</v>
      </c>
      <c r="B6" s="10">
        <v>221.788</v>
      </c>
      <c r="C6" s="12">
        <v>0.0</v>
      </c>
    </row>
    <row r="7" spans="1:3">
      <c r="A7" t="s">
        <v>193</v>
      </c>
      <c r="B7" s="10">
        <v>0.475</v>
      </c>
      <c r="C7" s="12">
        <v>0.0</v>
      </c>
    </row>
    <row r="8" spans="1:3">
      <c r="A8" t="s">
        <v>194</v>
      </c>
      <c r="B8" s="10">
        <v>1.16</v>
      </c>
      <c r="C8" s="12">
        <v>0.0</v>
      </c>
    </row>
    <row r="9" spans="1:3">
      <c r="A9" t="s">
        <v>195</v>
      </c>
      <c r="B9" s="10">
        <v>0.565</v>
      </c>
      <c r="C9" s="12">
        <v>0.0</v>
      </c>
    </row>
    <row r="10" spans="1:3">
      <c r="A10" t="s">
        <v>196</v>
      </c>
      <c r="B10" s="10">
        <v>50.414</v>
      </c>
      <c r="C10" s="12">
        <v>0.0</v>
      </c>
    </row>
    <row r="11" spans="1:3">
      <c r="A11" t="s">
        <v>197</v>
      </c>
      <c r="B11" s="10">
        <v>1.003</v>
      </c>
      <c r="C11" s="12">
        <v>0.0</v>
      </c>
    </row>
    <row r="12" spans="1:3">
      <c r="A12" t="s">
        <v>198</v>
      </c>
      <c r="B12" s="10">
        <v>13.086</v>
      </c>
      <c r="C12" s="12">
        <v>0.0</v>
      </c>
    </row>
    <row r="13" spans="1:3">
      <c r="A13" t="s">
        <v>199</v>
      </c>
      <c r="B13" s="10">
        <v>0.0</v>
      </c>
      <c r="C13" s="12">
        <v>8826.0</v>
      </c>
    </row>
    <row r="14" spans="1:3">
      <c r="A14" t="s">
        <v>200</v>
      </c>
      <c r="B14" s="10">
        <v>5.094</v>
      </c>
      <c r="C14" s="12">
        <v>0.0</v>
      </c>
    </row>
    <row r="15" spans="1:3">
      <c r="A15" t="s">
        <v>201</v>
      </c>
      <c r="B15" s="10">
        <v>3.347</v>
      </c>
      <c r="C15" s="12">
        <v>0.0</v>
      </c>
    </row>
    <row r="18" spans="1:3">
      <c r="A18" t="s">
        <v>202</v>
      </c>
      <c r="B18" s="10">
        <v>173.244</v>
      </c>
      <c r="C18" s="12">
        <v>0.0</v>
      </c>
    </row>
    <row r="19" spans="1:3">
      <c r="A19" t="s">
        <v>203</v>
      </c>
      <c r="B19" s="10">
        <v>4.507</v>
      </c>
      <c r="C19" s="12">
        <v>0.0</v>
      </c>
    </row>
    <row r="20" spans="1:3">
      <c r="A20" t="s">
        <v>204</v>
      </c>
      <c r="B20" s="10">
        <v>0.0</v>
      </c>
      <c r="C20" s="12">
        <v>8826.0</v>
      </c>
    </row>
    <row r="21" spans="1:3">
      <c r="A21" t="s">
        <v>192</v>
      </c>
      <c r="B21" s="10">
        <v>221.788</v>
      </c>
      <c r="C21" s="12">
        <v>0.0</v>
      </c>
    </row>
    <row r="22" spans="1:3">
      <c r="A22" t="s">
        <v>205</v>
      </c>
      <c r="B22" s="10">
        <v>0</v>
      </c>
      <c r="C22" s="12">
        <v>0</v>
      </c>
    </row>
    <row r="23" spans="1:3">
      <c r="A23" t="s">
        <v>197</v>
      </c>
      <c r="B23" s="10">
        <v>1.003</v>
      </c>
      <c r="C23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2025-05-26T06:00:23+00:00</dcterms:created>
  <dcterms:modified xsi:type="dcterms:W3CDTF">2025-05-26T06:00:23+00:00</dcterms:modified>
  <dc:title>Untitled Spreadsheet</dc:title>
  <dc:description/>
  <dc:subject/>
  <cp:keywords/>
  <cp:category/>
</cp:coreProperties>
</file>