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<sst xmlns="http://schemas.openxmlformats.org/spreadsheetml/2006/main" uniqueCount="64">
  <si>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</si>
  <si>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</si>
  <si>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</si>
  <si>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</si>
  <si>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</si>
  <si>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</si>
  <si>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</si>
  <si>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</si>
  <si>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</si>
  <si>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</si>
  <si>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</si>
  <si>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</si>
  <si>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</si>
  <si>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</si>
  <si>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</si>
  <si>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Коптелова Е.Н.</t>
  </si>
  <si>
    <t>Касса</t>
  </si>
  <si>
    <t>Быстрова Ю.В.</t>
  </si>
  <si>
    <t>СП250520-7</t>
  </si>
  <si>
    <t>Доска пола 18x100x2000 Н/К Ель</t>
  </si>
  <si>
    <t>Скидка, доставка и итог</t>
  </si>
  <si>
    <t>Заполняемость:
Доска пола - - - - 100% - - - - 0.151 м3</t>
  </si>
  <si>
    <t>ООО Ультрадекор</t>
  </si>
  <si>
    <t>Безналичный</t>
  </si>
  <si>
    <t>СП250522-1</t>
  </si>
  <si>
    <t>Щепа 100x100x100 Б/С Ель</t>
  </si>
  <si>
    <t>Заполняемость:
Щепа - - - - 100% - - - - 31.684 м3</t>
  </si>
  <si>
    <t>Ященко В.П.</t>
  </si>
  <si>
    <t>СП250522-3</t>
  </si>
  <si>
    <t>Доска пола 35x135x2000 Норма Ель</t>
  </si>
  <si>
    <t>Заполняемость:
Доска пола - - - - 100% - - - - 0.142 м3</t>
  </si>
  <si>
    <t>Грин Бизнес Альянс</t>
  </si>
  <si>
    <t>Зубарев А.В.</t>
  </si>
  <si>
    <t>СП250522-4</t>
  </si>
  <si>
    <t>Пеллеты, белые 8кг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</si>
  <si>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</si>
  <si>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</si>
  <si>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</si>
  <si>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</si>
  <si>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</si>
  <si>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</si>
  <si>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</si>
  <si>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</si>
  <si>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</si>
  <si>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</si>
  <si>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</si>
  <si>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</si>
  <si>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</si>
  <si>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</si>
  <si>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</si>
  <si>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</si>
  <si>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</si>
  <si>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Общее количество отгрузок:</t>
  </si>
  <si>
    <t>Доска пола</t>
  </si>
  <si>
    <t>Щепа</t>
  </si>
  <si>
    <t>Пеллеты, белые</t>
  </si>
  <si>
    <t>Брусок, сухой, строганный</t>
  </si>
  <si>
    <t>Пиломатериал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</si>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</sst>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1" workbookViewId="0" showGridLines="true" showRowColHeaders="1">
      <pane ySplit="1" activePane="bottomLeft" state="frozen" topLeftCell="A2"/>
      <selection pane="bottomLeft" activeCell="L29" sqref="L29:O29"/>
    </sheetView>
  </sheetViews>
  <sheetFormatPr defaultRowHeight="14.4" outlineLevelRow="0" outlineLevelCol="0"/>
  <cols>
    <col min="1" max="1" width="22.2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45799.0</v>
      </c>
      <c r="E2" t="s">
        <v>18</v>
      </c>
      <c r="F2" t="s">
        <v>19</v>
      </c>
      <c r="G2" s="8">
        <v>42</v>
      </c>
      <c r="H2" s="9">
        <v>20000.0</v>
      </c>
      <c r="I2" s="11">
        <v>0.151</v>
      </c>
      <c r="J2" s="13">
        <v>0</v>
      </c>
      <c r="K2" s="9">
        <v>3020.0</v>
      </c>
    </row>
    <row r="3" spans="1:16">
      <c r="A3" s="14" t="s">
        <v>15</v>
      </c>
      <c r="B3" s="15" t="s">
        <v>16</v>
      </c>
      <c r="C3" s="14" t="s">
        <v>17</v>
      </c>
      <c r="D3" s="16">
        <v>45799.0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3020.0</v>
      </c>
      <c r="P3" s="21" t="s">
        <v>21</v>
      </c>
    </row>
    <row r="4" spans="1:16">
      <c r="A4" t="s">
        <v>22</v>
      </c>
      <c r="B4" s="6" t="s">
        <v>23</v>
      </c>
      <c r="C4" t="s">
        <v>17</v>
      </c>
      <c r="D4" s="7">
        <v>45799.0</v>
      </c>
      <c r="E4" t="s">
        <v>24</v>
      </c>
      <c r="F4" t="s">
        <v>25</v>
      </c>
      <c r="G4" s="8">
        <v>31684</v>
      </c>
      <c r="H4" s="9">
        <v>1222.8</v>
      </c>
      <c r="I4" s="11">
        <v>31.684</v>
      </c>
      <c r="J4" s="13">
        <v>0</v>
      </c>
      <c r="K4" s="9">
        <v>38743.2</v>
      </c>
    </row>
    <row r="5" spans="1:16">
      <c r="A5" s="14" t="s">
        <v>22</v>
      </c>
      <c r="B5" s="15" t="s">
        <v>23</v>
      </c>
      <c r="C5" s="14" t="s">
        <v>17</v>
      </c>
      <c r="D5" s="16">
        <v>45799.0</v>
      </c>
      <c r="E5" s="14" t="s">
        <v>24</v>
      </c>
      <c r="F5" s="14" t="s">
        <v>20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38743.1952</v>
      </c>
      <c r="P5" s="21" t="s">
        <v>26</v>
      </c>
    </row>
    <row r="6" spans="1:16">
      <c r="A6" t="s">
        <v>27</v>
      </c>
      <c r="B6" s="22" t="s">
        <v>13</v>
      </c>
      <c r="C6" t="s">
        <v>17</v>
      </c>
      <c r="D6" s="7">
        <v>45799.0</v>
      </c>
      <c r="E6" t="s">
        <v>28</v>
      </c>
      <c r="F6" t="s">
        <v>29</v>
      </c>
      <c r="G6" s="8">
        <v>15</v>
      </c>
      <c r="H6" s="9">
        <v>32000.0</v>
      </c>
      <c r="I6" s="11">
        <v>0.142</v>
      </c>
      <c r="J6" s="13">
        <v>0</v>
      </c>
      <c r="K6" s="9">
        <v>4544.0</v>
      </c>
    </row>
    <row r="7" spans="1:16">
      <c r="A7" s="14" t="s">
        <v>27</v>
      </c>
      <c r="B7" s="23" t="s">
        <v>13</v>
      </c>
      <c r="C7" s="14" t="s">
        <v>17</v>
      </c>
      <c r="D7" s="16">
        <v>45799.0</v>
      </c>
      <c r="E7" s="14" t="s">
        <v>28</v>
      </c>
      <c r="F7" s="14" t="s">
        <v>20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4544.0</v>
      </c>
      <c r="P7" s="21" t="s">
        <v>30</v>
      </c>
    </row>
    <row r="8" spans="1:16">
      <c r="A8" t="s">
        <v>31</v>
      </c>
      <c r="B8" s="6" t="s">
        <v>23</v>
      </c>
      <c r="C8" t="s">
        <v>32</v>
      </c>
      <c r="D8" s="7">
        <v>45799.0</v>
      </c>
      <c r="E8" t="s">
        <v>33</v>
      </c>
      <c r="F8" t="s">
        <v>34</v>
      </c>
      <c r="G8" s="8">
        <v>108</v>
      </c>
      <c r="H8" s="9">
        <v>8000.0</v>
      </c>
      <c r="I8" s="11">
        <v>0</v>
      </c>
      <c r="J8" s="13">
        <v>864.0</v>
      </c>
      <c r="K8" s="9">
        <v>6912.0</v>
      </c>
    </row>
    <row r="9" spans="1:16">
      <c r="A9" t="s">
        <v>31</v>
      </c>
      <c r="B9" s="6" t="s">
        <v>23</v>
      </c>
      <c r="C9" t="s">
        <v>32</v>
      </c>
      <c r="D9" s="7">
        <v>45799.0</v>
      </c>
      <c r="E9" t="s">
        <v>33</v>
      </c>
      <c r="F9" t="s">
        <v>34</v>
      </c>
      <c r="G9" s="8">
        <v>108</v>
      </c>
      <c r="H9" s="9">
        <v>8000.0</v>
      </c>
      <c r="I9" s="11">
        <v>0</v>
      </c>
      <c r="J9" s="13">
        <v>864.0</v>
      </c>
      <c r="K9" s="9">
        <v>6912.0</v>
      </c>
    </row>
    <row r="10" spans="1:16">
      <c r="A10" t="s">
        <v>31</v>
      </c>
      <c r="B10" s="6" t="s">
        <v>23</v>
      </c>
      <c r="C10" t="s">
        <v>32</v>
      </c>
      <c r="D10" s="7">
        <v>45799.0</v>
      </c>
      <c r="E10" t="s">
        <v>33</v>
      </c>
      <c r="F10" t="s">
        <v>34</v>
      </c>
      <c r="G10" s="8">
        <v>108</v>
      </c>
      <c r="H10" s="9">
        <v>8000.0</v>
      </c>
      <c r="I10" s="11">
        <v>0</v>
      </c>
      <c r="J10" s="13">
        <v>864.0</v>
      </c>
      <c r="K10" s="9">
        <v>6912.0</v>
      </c>
    </row>
    <row r="11" spans="1:16">
      <c r="A11" t="s">
        <v>31</v>
      </c>
      <c r="B11" s="6" t="s">
        <v>23</v>
      </c>
      <c r="C11" t="s">
        <v>32</v>
      </c>
      <c r="D11" s="7">
        <v>45799.0</v>
      </c>
      <c r="E11" t="s">
        <v>33</v>
      </c>
      <c r="F11" t="s">
        <v>34</v>
      </c>
      <c r="G11" s="8">
        <v>108</v>
      </c>
      <c r="H11" s="9">
        <v>8000.0</v>
      </c>
      <c r="I11" s="11">
        <v>0</v>
      </c>
      <c r="J11" s="13">
        <v>864.0</v>
      </c>
      <c r="K11" s="9">
        <v>6912.0</v>
      </c>
    </row>
    <row r="12" spans="1:16">
      <c r="A12" t="s">
        <v>31</v>
      </c>
      <c r="B12" s="6" t="s">
        <v>23</v>
      </c>
      <c r="C12" t="s">
        <v>32</v>
      </c>
      <c r="D12" s="7">
        <v>45799.0</v>
      </c>
      <c r="E12" t="s">
        <v>33</v>
      </c>
      <c r="F12" t="s">
        <v>34</v>
      </c>
      <c r="G12" s="8">
        <v>108</v>
      </c>
      <c r="H12" s="9">
        <v>8000.0</v>
      </c>
      <c r="I12" s="11">
        <v>0</v>
      </c>
      <c r="J12" s="13">
        <v>864.0</v>
      </c>
      <c r="K12" s="9">
        <v>6912.0</v>
      </c>
    </row>
    <row r="13" spans="1:16">
      <c r="A13" t="s">
        <v>31</v>
      </c>
      <c r="B13" s="6" t="s">
        <v>23</v>
      </c>
      <c r="C13" t="s">
        <v>32</v>
      </c>
      <c r="D13" s="7">
        <v>45799.0</v>
      </c>
      <c r="E13" t="s">
        <v>33</v>
      </c>
      <c r="F13" t="s">
        <v>34</v>
      </c>
      <c r="G13" s="8">
        <v>108</v>
      </c>
      <c r="H13" s="9">
        <v>8000.0</v>
      </c>
      <c r="I13" s="11">
        <v>0</v>
      </c>
      <c r="J13" s="13">
        <v>864.0</v>
      </c>
      <c r="K13" s="9">
        <v>6912.0</v>
      </c>
    </row>
    <row r="14" spans="1:16">
      <c r="A14" t="s">
        <v>31</v>
      </c>
      <c r="B14" s="6" t="s">
        <v>23</v>
      </c>
      <c r="C14" t="s">
        <v>32</v>
      </c>
      <c r="D14" s="7">
        <v>45799.0</v>
      </c>
      <c r="E14" t="s">
        <v>33</v>
      </c>
      <c r="F14" t="s">
        <v>34</v>
      </c>
      <c r="G14" s="8">
        <v>108</v>
      </c>
      <c r="H14" s="9">
        <v>8000.0</v>
      </c>
      <c r="I14" s="11">
        <v>0</v>
      </c>
      <c r="J14" s="13">
        <v>864.0</v>
      </c>
      <c r="K14" s="9">
        <v>6912.0</v>
      </c>
    </row>
    <row r="15" spans="1:16">
      <c r="A15" t="s">
        <v>31</v>
      </c>
      <c r="B15" s="6" t="s">
        <v>23</v>
      </c>
      <c r="C15" t="s">
        <v>32</v>
      </c>
      <c r="D15" s="7">
        <v>45799.0</v>
      </c>
      <c r="E15" t="s">
        <v>33</v>
      </c>
      <c r="F15" t="s">
        <v>34</v>
      </c>
      <c r="G15" s="8">
        <v>108</v>
      </c>
      <c r="H15" s="9">
        <v>8000.0</v>
      </c>
      <c r="I15" s="11">
        <v>0</v>
      </c>
      <c r="J15" s="13">
        <v>864.0</v>
      </c>
      <c r="K15" s="9">
        <v>6912.0</v>
      </c>
    </row>
    <row r="16" spans="1:16">
      <c r="A16" t="s">
        <v>31</v>
      </c>
      <c r="B16" s="6" t="s">
        <v>23</v>
      </c>
      <c r="C16" t="s">
        <v>32</v>
      </c>
      <c r="D16" s="7">
        <v>45799.0</v>
      </c>
      <c r="E16" t="s">
        <v>33</v>
      </c>
      <c r="F16" t="s">
        <v>34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s="14" t="s">
        <v>31</v>
      </c>
      <c r="B17" s="15" t="s">
        <v>23</v>
      </c>
      <c r="C17" s="14" t="s">
        <v>32</v>
      </c>
      <c r="D17" s="16">
        <v>45799.0</v>
      </c>
      <c r="E17" s="14" t="s">
        <v>33</v>
      </c>
      <c r="F17" s="14" t="s">
        <v>20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62208.0</v>
      </c>
      <c r="P17" s="21" t="s">
        <v>35</v>
      </c>
    </row>
    <row r="18" spans="1:16">
      <c r="A18" t="s">
        <v>36</v>
      </c>
      <c r="B18" s="6" t="s">
        <v>23</v>
      </c>
      <c r="C18" t="s">
        <v>17</v>
      </c>
      <c r="D18" s="7">
        <v>45799.0</v>
      </c>
      <c r="E18" t="s">
        <v>37</v>
      </c>
      <c r="F18" t="s">
        <v>38</v>
      </c>
      <c r="G18" s="8">
        <v>20</v>
      </c>
      <c r="H18" s="9">
        <v>20000.0</v>
      </c>
      <c r="I18" s="11">
        <v>0.036</v>
      </c>
      <c r="J18" s="13">
        <v>0</v>
      </c>
      <c r="K18" s="9">
        <v>720.0</v>
      </c>
    </row>
    <row r="19" spans="1:16">
      <c r="A19" t="s">
        <v>36</v>
      </c>
      <c r="B19" s="6" t="s">
        <v>23</v>
      </c>
      <c r="C19" t="s">
        <v>17</v>
      </c>
      <c r="D19" s="7">
        <v>45799.0</v>
      </c>
      <c r="E19" t="s">
        <v>37</v>
      </c>
      <c r="F19" t="s">
        <v>39</v>
      </c>
      <c r="G19" s="8">
        <v>12</v>
      </c>
      <c r="H19" s="9">
        <v>20000.0</v>
      </c>
      <c r="I19" s="11">
        <v>0.097</v>
      </c>
      <c r="J19" s="13">
        <v>0</v>
      </c>
      <c r="K19" s="9">
        <v>1940.0</v>
      </c>
    </row>
    <row r="20" spans="1:16">
      <c r="A20" s="14" t="s">
        <v>36</v>
      </c>
      <c r="B20" s="15" t="s">
        <v>23</v>
      </c>
      <c r="C20" s="14" t="s">
        <v>17</v>
      </c>
      <c r="D20" s="16">
        <v>45799.0</v>
      </c>
      <c r="E20" s="14" t="s">
        <v>37</v>
      </c>
      <c r="F20" s="14" t="s">
        <v>20</v>
      </c>
      <c r="G20" s="14"/>
      <c r="H20" s="14"/>
      <c r="I20" s="14"/>
      <c r="J20" s="14"/>
      <c r="K20" s="14"/>
      <c r="L20" s="17">
        <v>399.0</v>
      </c>
      <c r="M20" s="18">
        <v>0.0</v>
      </c>
      <c r="N20" s="19">
        <v>0</v>
      </c>
      <c r="O20" s="20">
        <v>2261.0</v>
      </c>
      <c r="P20" s="21" t="s">
        <v>40</v>
      </c>
    </row>
    <row r="21" spans="1:16">
      <c r="A21" t="s">
        <v>41</v>
      </c>
      <c r="B21" s="22" t="s">
        <v>13</v>
      </c>
      <c r="C21" t="s">
        <v>17</v>
      </c>
      <c r="D21" s="7">
        <v>45799.0</v>
      </c>
      <c r="E21" t="s">
        <v>42</v>
      </c>
      <c r="F21" t="s">
        <v>43</v>
      </c>
      <c r="G21" s="8">
        <v>5</v>
      </c>
      <c r="H21" s="9">
        <v>11600.0</v>
      </c>
      <c r="I21" s="11">
        <v>0.225</v>
      </c>
      <c r="J21" s="13">
        <v>0</v>
      </c>
      <c r="K21" s="9">
        <v>2610.0</v>
      </c>
    </row>
    <row r="22" spans="1:16">
      <c r="A22" s="14" t="s">
        <v>41</v>
      </c>
      <c r="B22" s="23" t="s">
        <v>13</v>
      </c>
      <c r="C22" s="14" t="s">
        <v>17</v>
      </c>
      <c r="D22" s="16">
        <v>45799.0</v>
      </c>
      <c r="E22" s="14" t="s">
        <v>42</v>
      </c>
      <c r="F22" s="14" t="s">
        <v>20</v>
      </c>
      <c r="G22" s="14"/>
      <c r="H22" s="14"/>
      <c r="I22" s="14"/>
      <c r="J22" s="14"/>
      <c r="K22" s="14"/>
      <c r="L22" s="17">
        <v>392.0</v>
      </c>
      <c r="M22" s="18">
        <v>0.0</v>
      </c>
      <c r="N22" s="19">
        <v>0</v>
      </c>
      <c r="O22" s="20">
        <v>2218.0</v>
      </c>
      <c r="P22" s="21" t="s">
        <v>44</v>
      </c>
    </row>
    <row r="23" spans="1:16">
      <c r="A23" t="s">
        <v>45</v>
      </c>
      <c r="B23" s="22" t="s">
        <v>13</v>
      </c>
      <c r="C23" t="s">
        <v>17</v>
      </c>
      <c r="D23" s="7">
        <v>45799.0</v>
      </c>
      <c r="E23" t="s">
        <v>46</v>
      </c>
      <c r="F23" t="s">
        <v>43</v>
      </c>
      <c r="G23" s="8">
        <v>2</v>
      </c>
      <c r="H23" s="9">
        <v>11600.0</v>
      </c>
      <c r="I23" s="11">
        <v>0.09</v>
      </c>
      <c r="J23" s="13">
        <v>0</v>
      </c>
      <c r="K23" s="9">
        <v>1044.0</v>
      </c>
    </row>
    <row r="24" spans="1:16">
      <c r="A24" s="14" t="s">
        <v>45</v>
      </c>
      <c r="B24" s="23" t="s">
        <v>13</v>
      </c>
      <c r="C24" s="14" t="s">
        <v>17</v>
      </c>
      <c r="D24" s="16">
        <v>45799.0</v>
      </c>
      <c r="E24" s="14" t="s">
        <v>46</v>
      </c>
      <c r="F24" s="14" t="s">
        <v>20</v>
      </c>
      <c r="G24" s="14"/>
      <c r="H24" s="14"/>
      <c r="I24" s="14"/>
      <c r="J24" s="14"/>
      <c r="K24" s="14"/>
      <c r="L24" s="17">
        <v>156.6</v>
      </c>
      <c r="M24" s="18">
        <v>0.0</v>
      </c>
      <c r="N24" s="19">
        <v>0</v>
      </c>
      <c r="O24" s="20">
        <v>887.4</v>
      </c>
      <c r="P24" s="21" t="s">
        <v>47</v>
      </c>
    </row>
    <row r="25" spans="1:16">
      <c r="A25" t="s">
        <v>48</v>
      </c>
      <c r="B25" s="6" t="s">
        <v>23</v>
      </c>
      <c r="C25" t="s">
        <v>17</v>
      </c>
      <c r="D25" s="7">
        <v>45799.0</v>
      </c>
      <c r="E25" t="s">
        <v>49</v>
      </c>
      <c r="F25" t="s">
        <v>50</v>
      </c>
      <c r="G25" s="8">
        <v>28</v>
      </c>
      <c r="H25" s="9">
        <v>120000.0</v>
      </c>
      <c r="I25" s="11">
        <v>0.186</v>
      </c>
      <c r="J25" s="13">
        <v>0</v>
      </c>
      <c r="K25" s="9">
        <v>22320.0</v>
      </c>
    </row>
    <row r="26" spans="1:16">
      <c r="A26" s="14" t="s">
        <v>48</v>
      </c>
      <c r="B26" s="15" t="s">
        <v>23</v>
      </c>
      <c r="C26" s="14" t="s">
        <v>17</v>
      </c>
      <c r="D26" s="16">
        <v>45799.0</v>
      </c>
      <c r="E26" s="14" t="s">
        <v>49</v>
      </c>
      <c r="F26" s="14" t="s">
        <v>20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22320.0</v>
      </c>
      <c r="P26" s="21" t="s">
        <v>51</v>
      </c>
    </row>
    <row r="27" spans="1:16">
      <c r="A27" s="14"/>
      <c r="B27" s="14"/>
      <c r="C27" s="14"/>
      <c r="D27" s="14"/>
      <c r="E27" s="14"/>
      <c r="F27" s="14"/>
      <c r="G27" s="24">
        <f>SUM(G1:G26)</f>
        <v>32780</v>
      </c>
      <c r="H27" s="14"/>
      <c r="I27" s="24">
        <f>SUM(I1:I26)</f>
        <v>32.611</v>
      </c>
      <c r="J27" s="24">
        <f>SUM(J1:J26)</f>
        <v>7776</v>
      </c>
      <c r="K27" s="25">
        <f>SUM(K1:K26)</f>
        <v>137149.2</v>
      </c>
      <c r="L27" s="25">
        <f>SUM(L1:L26)</f>
        <v>947.6</v>
      </c>
      <c r="M27" s="25">
        <f>SUM(M1:M26)</f>
        <v>0</v>
      </c>
      <c r="N27" s="25">
        <f>SUM(N1:N26)</f>
        <v>0</v>
      </c>
      <c r="O27" s="26">
        <f>K27+M27-L27+N27</f>
        <v>136201.6</v>
      </c>
      <c r="P27" s="14"/>
    </row>
    <row r="29" spans="1:16">
      <c r="L29" s="27" t="s">
        <v>52</v>
      </c>
      <c r="M29" s="28"/>
      <c r="N29" s="28"/>
      <c r="O29" s="29">
        <v>8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2.2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22</v>
      </c>
      <c r="B2" s="6" t="s">
        <v>23</v>
      </c>
      <c r="C2" t="s">
        <v>17</v>
      </c>
      <c r="D2" s="7">
        <v>45799.0</v>
      </c>
      <c r="E2" t="s">
        <v>24</v>
      </c>
      <c r="F2" t="s">
        <v>25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22</v>
      </c>
      <c r="B3" s="15" t="s">
        <v>23</v>
      </c>
      <c r="C3" s="14" t="s">
        <v>17</v>
      </c>
      <c r="D3" s="16">
        <v>45799.0</v>
      </c>
      <c r="E3" s="14" t="s">
        <v>24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26</v>
      </c>
    </row>
    <row r="4" spans="1:16">
      <c r="A4" t="s">
        <v>31</v>
      </c>
      <c r="B4" s="6" t="s">
        <v>23</v>
      </c>
      <c r="C4" t="s">
        <v>32</v>
      </c>
      <c r="D4" s="7">
        <v>45799.0</v>
      </c>
      <c r="E4" t="s">
        <v>33</v>
      </c>
      <c r="F4" t="s">
        <v>34</v>
      </c>
      <c r="G4" s="8">
        <v>108</v>
      </c>
      <c r="H4" s="9">
        <v>8000.0</v>
      </c>
      <c r="I4" s="11">
        <v>0</v>
      </c>
      <c r="J4" s="13">
        <v>864.0</v>
      </c>
      <c r="K4" s="9">
        <v>6912.0</v>
      </c>
    </row>
    <row r="5" spans="1:16">
      <c r="A5" t="s">
        <v>31</v>
      </c>
      <c r="B5" s="6" t="s">
        <v>23</v>
      </c>
      <c r="C5" t="s">
        <v>32</v>
      </c>
      <c r="D5" s="7">
        <v>45799.0</v>
      </c>
      <c r="E5" t="s">
        <v>33</v>
      </c>
      <c r="F5" t="s">
        <v>34</v>
      </c>
      <c r="G5" s="8">
        <v>108</v>
      </c>
      <c r="H5" s="9">
        <v>8000.0</v>
      </c>
      <c r="I5" s="11">
        <v>0</v>
      </c>
      <c r="J5" s="13">
        <v>864.0</v>
      </c>
      <c r="K5" s="9">
        <v>6912.0</v>
      </c>
    </row>
    <row r="6" spans="1:16">
      <c r="A6" t="s">
        <v>31</v>
      </c>
      <c r="B6" s="6" t="s">
        <v>23</v>
      </c>
      <c r="C6" t="s">
        <v>32</v>
      </c>
      <c r="D6" s="7">
        <v>45799.0</v>
      </c>
      <c r="E6" t="s">
        <v>33</v>
      </c>
      <c r="F6" t="s">
        <v>34</v>
      </c>
      <c r="G6" s="8">
        <v>108</v>
      </c>
      <c r="H6" s="9">
        <v>8000.0</v>
      </c>
      <c r="I6" s="11">
        <v>0</v>
      </c>
      <c r="J6" s="13">
        <v>864.0</v>
      </c>
      <c r="K6" s="9">
        <v>6912.0</v>
      </c>
    </row>
    <row r="7" spans="1:16">
      <c r="A7" t="s">
        <v>31</v>
      </c>
      <c r="B7" s="6" t="s">
        <v>23</v>
      </c>
      <c r="C7" t="s">
        <v>32</v>
      </c>
      <c r="D7" s="7">
        <v>45799.0</v>
      </c>
      <c r="E7" t="s">
        <v>33</v>
      </c>
      <c r="F7" t="s">
        <v>34</v>
      </c>
      <c r="G7" s="8">
        <v>108</v>
      </c>
      <c r="H7" s="9">
        <v>8000.0</v>
      </c>
      <c r="I7" s="11">
        <v>0</v>
      </c>
      <c r="J7" s="13">
        <v>864.0</v>
      </c>
      <c r="K7" s="9">
        <v>6912.0</v>
      </c>
    </row>
    <row r="8" spans="1:16">
      <c r="A8" t="s">
        <v>31</v>
      </c>
      <c r="B8" s="6" t="s">
        <v>23</v>
      </c>
      <c r="C8" t="s">
        <v>32</v>
      </c>
      <c r="D8" s="7">
        <v>45799.0</v>
      </c>
      <c r="E8" t="s">
        <v>33</v>
      </c>
      <c r="F8" t="s">
        <v>34</v>
      </c>
      <c r="G8" s="8">
        <v>108</v>
      </c>
      <c r="H8" s="9">
        <v>8000.0</v>
      </c>
      <c r="I8" s="11">
        <v>0</v>
      </c>
      <c r="J8" s="13">
        <v>864.0</v>
      </c>
      <c r="K8" s="9">
        <v>6912.0</v>
      </c>
    </row>
    <row r="9" spans="1:16">
      <c r="A9" t="s">
        <v>31</v>
      </c>
      <c r="B9" s="6" t="s">
        <v>23</v>
      </c>
      <c r="C9" t="s">
        <v>32</v>
      </c>
      <c r="D9" s="7">
        <v>45799.0</v>
      </c>
      <c r="E9" t="s">
        <v>33</v>
      </c>
      <c r="F9" t="s">
        <v>34</v>
      </c>
      <c r="G9" s="8">
        <v>108</v>
      </c>
      <c r="H9" s="9">
        <v>8000.0</v>
      </c>
      <c r="I9" s="11">
        <v>0</v>
      </c>
      <c r="J9" s="13">
        <v>864.0</v>
      </c>
      <c r="K9" s="9">
        <v>6912.0</v>
      </c>
    </row>
    <row r="10" spans="1:16">
      <c r="A10" t="s">
        <v>31</v>
      </c>
      <c r="B10" s="6" t="s">
        <v>23</v>
      </c>
      <c r="C10" t="s">
        <v>32</v>
      </c>
      <c r="D10" s="7">
        <v>45799.0</v>
      </c>
      <c r="E10" t="s">
        <v>33</v>
      </c>
      <c r="F10" t="s">
        <v>34</v>
      </c>
      <c r="G10" s="8">
        <v>108</v>
      </c>
      <c r="H10" s="9">
        <v>8000.0</v>
      </c>
      <c r="I10" s="11">
        <v>0</v>
      </c>
      <c r="J10" s="13">
        <v>864.0</v>
      </c>
      <c r="K10" s="9">
        <v>6912.0</v>
      </c>
    </row>
    <row r="11" spans="1:16">
      <c r="A11" t="s">
        <v>31</v>
      </c>
      <c r="B11" s="6" t="s">
        <v>23</v>
      </c>
      <c r="C11" t="s">
        <v>32</v>
      </c>
      <c r="D11" s="7">
        <v>45799.0</v>
      </c>
      <c r="E11" t="s">
        <v>33</v>
      </c>
      <c r="F11" t="s">
        <v>34</v>
      </c>
      <c r="G11" s="8">
        <v>108</v>
      </c>
      <c r="H11" s="9">
        <v>8000.0</v>
      </c>
      <c r="I11" s="11">
        <v>0</v>
      </c>
      <c r="J11" s="13">
        <v>864.0</v>
      </c>
      <c r="K11" s="9">
        <v>6912.0</v>
      </c>
    </row>
    <row r="12" spans="1:16">
      <c r="A12" t="s">
        <v>31</v>
      </c>
      <c r="B12" s="6" t="s">
        <v>23</v>
      </c>
      <c r="C12" t="s">
        <v>32</v>
      </c>
      <c r="D12" s="7">
        <v>45799.0</v>
      </c>
      <c r="E12" t="s">
        <v>33</v>
      </c>
      <c r="F12" t="s">
        <v>34</v>
      </c>
      <c r="G12" s="8">
        <v>108</v>
      </c>
      <c r="H12" s="9">
        <v>8000.0</v>
      </c>
      <c r="I12" s="11">
        <v>0</v>
      </c>
      <c r="J12" s="13">
        <v>864.0</v>
      </c>
      <c r="K12" s="9">
        <v>6912.0</v>
      </c>
    </row>
    <row r="13" spans="1:16">
      <c r="A13" s="14" t="s">
        <v>31</v>
      </c>
      <c r="B13" s="15" t="s">
        <v>23</v>
      </c>
      <c r="C13" s="14" t="s">
        <v>32</v>
      </c>
      <c r="D13" s="16">
        <v>45799.0</v>
      </c>
      <c r="E13" s="14" t="s">
        <v>33</v>
      </c>
      <c r="F13" s="14" t="s">
        <v>20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62208.0</v>
      </c>
      <c r="P13" s="21" t="s">
        <v>35</v>
      </c>
    </row>
    <row r="14" spans="1:16">
      <c r="A14" t="s">
        <v>36</v>
      </c>
      <c r="B14" s="6" t="s">
        <v>23</v>
      </c>
      <c r="C14" t="s">
        <v>17</v>
      </c>
      <c r="D14" s="7">
        <v>45799.0</v>
      </c>
      <c r="E14" t="s">
        <v>37</v>
      </c>
      <c r="F14" t="s">
        <v>38</v>
      </c>
      <c r="G14" s="8">
        <v>20</v>
      </c>
      <c r="H14" s="9">
        <v>20000.0</v>
      </c>
      <c r="I14" s="11">
        <v>0.036</v>
      </c>
      <c r="J14" s="13">
        <v>0</v>
      </c>
      <c r="K14" s="9">
        <v>720.0</v>
      </c>
    </row>
    <row r="15" spans="1:16">
      <c r="A15" t="s">
        <v>36</v>
      </c>
      <c r="B15" s="6" t="s">
        <v>23</v>
      </c>
      <c r="C15" t="s">
        <v>17</v>
      </c>
      <c r="D15" s="7">
        <v>45799.0</v>
      </c>
      <c r="E15" t="s">
        <v>37</v>
      </c>
      <c r="F15" t="s">
        <v>39</v>
      </c>
      <c r="G15" s="8">
        <v>12</v>
      </c>
      <c r="H15" s="9">
        <v>20000.0</v>
      </c>
      <c r="I15" s="11">
        <v>0.097</v>
      </c>
      <c r="J15" s="13">
        <v>0</v>
      </c>
      <c r="K15" s="9">
        <v>1940.0</v>
      </c>
    </row>
    <row r="16" spans="1:16">
      <c r="A16" s="14" t="s">
        <v>36</v>
      </c>
      <c r="B16" s="15" t="s">
        <v>23</v>
      </c>
      <c r="C16" s="14" t="s">
        <v>17</v>
      </c>
      <c r="D16" s="16">
        <v>45799.0</v>
      </c>
      <c r="E16" s="14" t="s">
        <v>37</v>
      </c>
      <c r="F16" s="14" t="s">
        <v>20</v>
      </c>
      <c r="G16" s="14"/>
      <c r="H16" s="14"/>
      <c r="I16" s="14"/>
      <c r="J16" s="14"/>
      <c r="K16" s="14"/>
      <c r="L16" s="17">
        <v>399.0</v>
      </c>
      <c r="M16" s="18">
        <v>0.0</v>
      </c>
      <c r="N16" s="19">
        <v>0</v>
      </c>
      <c r="O16" s="20">
        <v>2261.0</v>
      </c>
      <c r="P16" s="21" t="s">
        <v>40</v>
      </c>
    </row>
    <row r="17" spans="1:16">
      <c r="A17" t="s">
        <v>48</v>
      </c>
      <c r="B17" s="6" t="s">
        <v>23</v>
      </c>
      <c r="C17" t="s">
        <v>17</v>
      </c>
      <c r="D17" s="7">
        <v>45799.0</v>
      </c>
      <c r="E17" t="s">
        <v>49</v>
      </c>
      <c r="F17" t="s">
        <v>50</v>
      </c>
      <c r="G17" s="8">
        <v>28</v>
      </c>
      <c r="H17" s="9">
        <v>120000.0</v>
      </c>
      <c r="I17" s="11">
        <v>0.186</v>
      </c>
      <c r="J17" s="13">
        <v>0</v>
      </c>
      <c r="K17" s="9">
        <v>22320.0</v>
      </c>
    </row>
    <row r="18" spans="1:16">
      <c r="A18" s="14" t="s">
        <v>48</v>
      </c>
      <c r="B18" s="15" t="s">
        <v>23</v>
      </c>
      <c r="C18" s="14" t="s">
        <v>17</v>
      </c>
      <c r="D18" s="16">
        <v>45799.0</v>
      </c>
      <c r="E18" s="14" t="s">
        <v>49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22320.0</v>
      </c>
      <c r="P18" s="21" t="s">
        <v>51</v>
      </c>
    </row>
    <row r="19" spans="1:16">
      <c r="A19" s="14"/>
      <c r="B19" s="14"/>
      <c r="C19" s="14"/>
      <c r="D19" s="14"/>
      <c r="E19" s="14"/>
      <c r="F19" s="14"/>
      <c r="G19" s="24">
        <f>SUM(G1:G18)</f>
        <v>32716</v>
      </c>
      <c r="H19" s="14"/>
      <c r="I19" s="24">
        <f>SUM(I1:I18)</f>
        <v>32.003</v>
      </c>
      <c r="J19" s="24">
        <f>SUM(J1:J18)</f>
        <v>7776</v>
      </c>
      <c r="K19" s="25">
        <f>SUM(K1:K18)</f>
        <v>125931.2</v>
      </c>
      <c r="L19" s="25">
        <f>SUM(L1:L18)</f>
        <v>399</v>
      </c>
      <c r="M19" s="25">
        <f>SUM(M1:M18)</f>
        <v>0</v>
      </c>
      <c r="N19" s="25">
        <f>SUM(N1:N18)</f>
        <v>0</v>
      </c>
      <c r="O19" s="26">
        <f>K19+M19-L19+N19</f>
        <v>125532.2</v>
      </c>
      <c r="P19" s="14"/>
    </row>
    <row r="21" spans="1:16">
      <c r="L21" s="27" t="s">
        <v>52</v>
      </c>
      <c r="M21" s="28"/>
      <c r="N21" s="28"/>
      <c r="O21" s="29">
        <v>4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45799.0</v>
      </c>
      <c r="E2" t="s">
        <v>18</v>
      </c>
      <c r="F2" t="s">
        <v>19</v>
      </c>
      <c r="G2" s="8">
        <v>42</v>
      </c>
      <c r="H2" s="9">
        <v>20000.0</v>
      </c>
      <c r="I2" s="11">
        <v>0.151</v>
      </c>
      <c r="J2" s="13">
        <v>0</v>
      </c>
      <c r="K2" s="9">
        <v>3020.0</v>
      </c>
    </row>
    <row r="3" spans="1:16">
      <c r="A3" s="14" t="s">
        <v>15</v>
      </c>
      <c r="B3" s="15" t="s">
        <v>16</v>
      </c>
      <c r="C3" s="14" t="s">
        <v>17</v>
      </c>
      <c r="D3" s="16">
        <v>45799.0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3020.0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4">
        <f>SUM(G1:G3)</f>
        <v>42</v>
      </c>
      <c r="H4" s="14"/>
      <c r="I4" s="24">
        <f>SUM(I1:I3)</f>
        <v>0.151</v>
      </c>
      <c r="J4" s="24">
        <f>SUM(J1:J3)</f>
        <v>0</v>
      </c>
      <c r="K4" s="25">
        <f>SUM(K1:K3)</f>
        <v>3020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3020</v>
      </c>
      <c r="P4" s="14"/>
    </row>
    <row r="6" spans="1:16">
      <c r="L6" s="27" t="s">
        <v>52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22" t="s">
        <v>13</v>
      </c>
      <c r="C2" t="s">
        <v>17</v>
      </c>
      <c r="D2" s="7">
        <v>45799.0</v>
      </c>
      <c r="E2" t="s">
        <v>28</v>
      </c>
      <c r="F2" t="s">
        <v>29</v>
      </c>
      <c r="G2" s="8">
        <v>15</v>
      </c>
      <c r="H2" s="9">
        <v>32000.0</v>
      </c>
      <c r="I2" s="11">
        <v>0.142</v>
      </c>
      <c r="J2" s="13">
        <v>0</v>
      </c>
      <c r="K2" s="9">
        <v>4544.0</v>
      </c>
    </row>
    <row r="3" spans="1:16">
      <c r="A3" s="14" t="s">
        <v>27</v>
      </c>
      <c r="B3" s="23" t="s">
        <v>13</v>
      </c>
      <c r="C3" s="14" t="s">
        <v>17</v>
      </c>
      <c r="D3" s="16">
        <v>45799.0</v>
      </c>
      <c r="E3" s="14" t="s">
        <v>28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4544.0</v>
      </c>
      <c r="P3" s="21" t="s">
        <v>30</v>
      </c>
    </row>
    <row r="4" spans="1:16">
      <c r="A4" t="s">
        <v>41</v>
      </c>
      <c r="B4" s="22" t="s">
        <v>13</v>
      </c>
      <c r="C4" t="s">
        <v>17</v>
      </c>
      <c r="D4" s="7">
        <v>45799.0</v>
      </c>
      <c r="E4" t="s">
        <v>42</v>
      </c>
      <c r="F4" t="s">
        <v>43</v>
      </c>
      <c r="G4" s="8">
        <v>5</v>
      </c>
      <c r="H4" s="9">
        <v>11600.0</v>
      </c>
      <c r="I4" s="11">
        <v>0.225</v>
      </c>
      <c r="J4" s="13">
        <v>0</v>
      </c>
      <c r="K4" s="9">
        <v>2610.0</v>
      </c>
    </row>
    <row r="5" spans="1:16">
      <c r="A5" s="14" t="s">
        <v>41</v>
      </c>
      <c r="B5" s="23" t="s">
        <v>13</v>
      </c>
      <c r="C5" s="14" t="s">
        <v>17</v>
      </c>
      <c r="D5" s="16">
        <v>45799.0</v>
      </c>
      <c r="E5" s="14" t="s">
        <v>42</v>
      </c>
      <c r="F5" s="14" t="s">
        <v>20</v>
      </c>
      <c r="G5" s="14"/>
      <c r="H5" s="14"/>
      <c r="I5" s="14"/>
      <c r="J5" s="14"/>
      <c r="K5" s="14"/>
      <c r="L5" s="17">
        <v>392.0</v>
      </c>
      <c r="M5" s="18">
        <v>0.0</v>
      </c>
      <c r="N5" s="19">
        <v>0</v>
      </c>
      <c r="O5" s="20">
        <v>2218.0</v>
      </c>
      <c r="P5" s="21" t="s">
        <v>44</v>
      </c>
    </row>
    <row r="6" spans="1:16">
      <c r="A6" t="s">
        <v>45</v>
      </c>
      <c r="B6" s="22" t="s">
        <v>13</v>
      </c>
      <c r="C6" t="s">
        <v>17</v>
      </c>
      <c r="D6" s="7">
        <v>45799.0</v>
      </c>
      <c r="E6" t="s">
        <v>46</v>
      </c>
      <c r="F6" t="s">
        <v>43</v>
      </c>
      <c r="G6" s="8">
        <v>2</v>
      </c>
      <c r="H6" s="9">
        <v>11600.0</v>
      </c>
      <c r="I6" s="11">
        <v>0.09</v>
      </c>
      <c r="J6" s="13">
        <v>0</v>
      </c>
      <c r="K6" s="9">
        <v>1044.0</v>
      </c>
    </row>
    <row r="7" spans="1:16">
      <c r="A7" s="14" t="s">
        <v>45</v>
      </c>
      <c r="B7" s="23" t="s">
        <v>13</v>
      </c>
      <c r="C7" s="14" t="s">
        <v>17</v>
      </c>
      <c r="D7" s="16">
        <v>45799.0</v>
      </c>
      <c r="E7" s="14" t="s">
        <v>46</v>
      </c>
      <c r="F7" s="14" t="s">
        <v>20</v>
      </c>
      <c r="G7" s="14"/>
      <c r="H7" s="14"/>
      <c r="I7" s="14"/>
      <c r="J7" s="14"/>
      <c r="K7" s="14"/>
      <c r="L7" s="17">
        <v>156.6</v>
      </c>
      <c r="M7" s="18">
        <v>0.0</v>
      </c>
      <c r="N7" s="19">
        <v>0</v>
      </c>
      <c r="O7" s="20">
        <v>887.4</v>
      </c>
      <c r="P7" s="21" t="s">
        <v>47</v>
      </c>
    </row>
    <row r="8" spans="1:16">
      <c r="A8" s="14"/>
      <c r="B8" s="14"/>
      <c r="C8" s="14"/>
      <c r="D8" s="14"/>
      <c r="E8" s="14"/>
      <c r="F8" s="14"/>
      <c r="G8" s="24">
        <f>SUM(G1:G7)</f>
        <v>22</v>
      </c>
      <c r="H8" s="14"/>
      <c r="I8" s="24">
        <f>SUM(I1:I7)</f>
        <v>0.457</v>
      </c>
      <c r="J8" s="24">
        <f>SUM(J1:J7)</f>
        <v>0</v>
      </c>
      <c r="K8" s="25">
        <f>SUM(K1:K7)</f>
        <v>8198</v>
      </c>
      <c r="L8" s="25">
        <f>SUM(L1:L7)</f>
        <v>548.6</v>
      </c>
      <c r="M8" s="25">
        <f>SUM(M1:M7)</f>
        <v>0</v>
      </c>
      <c r="N8" s="25">
        <f>SUM(N1:N7)</f>
        <v>0</v>
      </c>
      <c r="O8" s="26">
        <f>K8+M8-L8+N8</f>
        <v>7649.4</v>
      </c>
      <c r="P8" s="14"/>
    </row>
    <row r="10" spans="1:16">
      <c r="L10" s="27" t="s">
        <v>52</v>
      </c>
      <c r="M10" s="28"/>
      <c r="N10" s="28"/>
      <c r="O10" s="29">
        <v>3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53</v>
      </c>
      <c r="B2" s="10">
        <v>0.39</v>
      </c>
      <c r="C2" s="12">
        <v>0.0</v>
      </c>
    </row>
    <row r="3" spans="1:3">
      <c r="A3" t="s">
        <v>54</v>
      </c>
      <c r="B3" s="10">
        <v>31.684</v>
      </c>
      <c r="C3" s="12">
        <v>0.0</v>
      </c>
    </row>
    <row r="4" spans="1:3">
      <c r="A4" t="s">
        <v>55</v>
      </c>
      <c r="B4" s="10">
        <v>0.0</v>
      </c>
      <c r="C4" s="12">
        <v>7776.0</v>
      </c>
    </row>
    <row r="5" spans="1:3">
      <c r="A5" t="s">
        <v>56</v>
      </c>
      <c r="B5" s="10">
        <v>0.036</v>
      </c>
      <c r="C5" s="12">
        <v>0.0</v>
      </c>
    </row>
    <row r="6" spans="1:3">
      <c r="A6" t="s">
        <v>57</v>
      </c>
      <c r="B6" s="10">
        <v>0.315</v>
      </c>
      <c r="C6" s="12">
        <v>0.0</v>
      </c>
    </row>
    <row r="7" spans="1:3">
      <c r="A7" t="s">
        <v>58</v>
      </c>
      <c r="B7" s="10">
        <v>0.186</v>
      </c>
      <c r="C7" s="12">
        <v>0.0</v>
      </c>
    </row>
    <row r="10" spans="1:3">
      <c r="A10" t="s">
        <v>59</v>
      </c>
      <c r="B10" s="10">
        <v>0.612</v>
      </c>
      <c r="C10" s="12">
        <v>0.0</v>
      </c>
    </row>
    <row r="11" spans="1:3">
      <c r="A11" t="s">
        <v>60</v>
      </c>
      <c r="B11" s="10">
        <v>0.315</v>
      </c>
      <c r="C11" s="12">
        <v>0.0</v>
      </c>
    </row>
    <row r="12" spans="1:3">
      <c r="A12" t="s">
        <v>61</v>
      </c>
      <c r="B12" s="10">
        <v>0.0</v>
      </c>
      <c r="C12" s="12">
        <v>7776.0</v>
      </c>
    </row>
    <row r="13" spans="1:3">
      <c r="A13" t="s">
        <v>54</v>
      </c>
      <c r="B13" s="10">
        <v>31.684</v>
      </c>
      <c r="C13" s="12">
        <v>0.0</v>
      </c>
    </row>
    <row r="14" spans="1:3">
      <c r="A14" t="s">
        <v>62</v>
      </c>
      <c r="B14" s="10">
        <v>0</v>
      </c>
      <c r="C14" s="12">
        <v>0</v>
      </c>
    </row>
    <row r="15" spans="1:3">
      <c r="A15" t="s">
        <v>63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2025-05-26T06:42:42+00:00</dcterms:created>
  <dcterms:modified xsi:type="dcterms:W3CDTF">2025-05-26T06:42:42+00:00</dcterms:modified>
  <dc:title>Untitled Spreadsheet</dc:title>
  <dc:description/>
  <dc:subject/>
  <cp:keywords/>
  <cp:category/>
</cp:coreProperties>
</file>