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<sst xmlns="http://schemas.openxmlformats.org/spreadsheetml/2006/main" uniqueCount="441">
  <si>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</si>
  <si>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</si>
  <si>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</si>
  <si>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</si>
  <si>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</si>
  <si>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</si>
  <si>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</si>
  <si>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</si>
  <si>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</si>
  <si>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</si>
  <si>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</si>
  <si>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</si>
  <si>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</si>
  <si>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</si>
  <si>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</si>
  <si>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</si>
  <si>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</si>
  <si>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</si>
  <si>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</si>
  <si>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</si>
  <si>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</si>
  <si>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</si>
  <si>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</si>
  <si>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</si>
  <si>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</si>
  <si>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</si>
  <si>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</si>
  <si>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</si>
  <si>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</si>
  <si>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</si>
  <si>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</si>
  <si>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</si>
  <si>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</si>
  <si>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</si>
  <si>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</si>
  <si>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</si>
  <si>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</si>
  <si>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</si>
  <si>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</si>
  <si>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</si>
  <si>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</si>
  <si>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</si>
  <si>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</si>
  <si>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</si>
  <si>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</si>
  <si>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</si>
  <si>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</si>
  <si>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</si>
  <si>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</si>
  <si>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</si>
  <si>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</si>
  <si>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</si>
  <si>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</si>
  <si>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</si>
  <si>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</si>
  <si>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</si>
  <si>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</si>
  <si>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</si>
  <si>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</si>
  <si>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</si>
  <si>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</si>
  <si>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</si>
  <si>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</si>
  <si>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</si>
  <si>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</si>
  <si>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</si>
  <si>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</si>
  <si>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</si>
  <si>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</si>
  <si>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</si>
  <si>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</si>
  <si>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</si>
  <si>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</si>
  <si>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</si>
  <si>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</si>
  <si>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</si>
  <si>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</si>
  <si>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</si>
  <si>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</si>
  <si>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</si>
  <si>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</si>
  <si>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</si>
  <si>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</si>
  <si>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</si>
  <si>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</si>
  <si>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</si>
  <si>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</si>
  <si>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</si>
  <si>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</si>
  <si>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</si>
  <si>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</si>
  <si>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</si>
  <si>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</si>
  <si>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</si>
  <si>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</si>
  <si>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</si>
  <si>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</si>
  <si>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</si>
  <si>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</si>
  <si>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</si>
  <si>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</si>
  <si>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</si>
  <si>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</si>
  <si>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</si>
  <si>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</si>
  <si>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</si>
  <si>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</si>
  <si>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</si>
  <si>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</si>
  <si>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</si>
  <si>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</si>
  <si>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</si>
  <si>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</si>
  <si>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</si>
  <si>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</si>
  <si>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</si>
  <si>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</si>
  <si>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</si>
  <si>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</si>
  <si>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</si>
  <si>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</si>
  <si>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</si>
  <si>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</si>
  <si>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</si>
  <si>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</si>
  <si>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</si>
  <si>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</si>
  <si>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</si>
  <si>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</si>
  <si>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</si>
  <si>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</si>
  <si>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</si>
  <si>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</si>
  <si>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</si>
  <si>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</si>
  <si>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</si>
  <si>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</si>
  <si>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</si>
  <si>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</si>
  <si>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</si>
  <si>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</si>
  <si>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</si>
  <si>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</si>
  <si>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</si>
  <si>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</si>
  <si>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</si>
  <si>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</si>
  <si>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</si>
  <si>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</si>
  <si>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</si>
  <si>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</si>
  <si>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</si>
  <si>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</si>
  <si>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</si>
  <si>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</si>
  <si>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</si>
  <si>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</si>
  <si>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</si>
  <si>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</si>
  <si>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</si>
  <si>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</si>
  <si>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</si>
  <si>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</si>
  <si>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</si>
  <si>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</si>
  <si>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</si>
  <si>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</si>
  <si>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</si>
  <si>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</si>
  <si>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</si>
  <si>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</si>
  <si>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</si>
  <si>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</si>
  <si>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</si>
  <si>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</si>
  <si>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</si>
  <si>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</si>
  <si>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</si>
  <si>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</si>
  <si>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</si>
  <si>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</si>
  <si>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</si>
  <si>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</si>
  <si>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</si>
  <si>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</si>
  <si>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</si>
  <si>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</si>
  <si>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</si>
  <si>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</si>
  <si>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</si>
  <si>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</si>
  <si>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</si>
  <si>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</si>
  <si>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СП250526-5</t>
  </si>
  <si>
    <t>Заполняемость: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</si>
  <si>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</si>
  <si>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</si>
  <si>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</si>
  <si>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</si>
  <si>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</si>
  <si>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</si>
  <si>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</si>
  <si>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Авидзба Астамыр Ладикович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</si>
  <si>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</si>
  <si>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</si>
  <si>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</si>
  <si>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</si>
  <si>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</si>
  <si>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Вагонка «Штиль» 12.5x110x3000 Норма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</si>
  <si>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</si>
  <si>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</si>
  <si>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</si>
  <si>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</si>
  <si>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</si>
  <si>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</si>
  <si>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</si>
  <si>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</si>
  <si>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</si>
  <si>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</si>
  <si>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</si>
  <si>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</si>
  <si>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</si>
  <si>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</si>
  <si>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</si>
  <si>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</si>
  <si>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</si>
  <si>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</si>
  <si>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</si>
  <si>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</si>
  <si>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</si>
  <si>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</si>
  <si>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</si>
  <si>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</si>
  <si>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</si>
  <si>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</si>
  <si>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</si>
  <si>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</si>
  <si>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</si>
  <si>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ООО Эггер Древпродукт Гагарин</t>
  </si>
  <si>
    <t>СП250515-2</t>
  </si>
  <si>
    <t>Заполняемость:
Щепа - - - - 100% - - - - 32.8 м3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</si>
  <si>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</si>
  <si>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</si>
  <si>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</si>
  <si>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</si>
  <si>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</si>
  <si>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Снегирев Ю.А.</t>
  </si>
  <si>
    <t>СП250515-8</t>
  </si>
  <si>
    <t>Заполняемость:
Пеллеты, белые - - - - 100% - - - - 1260 кг</t>
  </si>
  <si>
    <t>Амельченков Н.А.</t>
  </si>
  <si>
    <t>СП250515-9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</si>
  <si>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</si>
  <si>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</si>
  <si>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</si>
  <si>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</si>
  <si>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</si>
  <si>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</si>
  <si>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АН-Линия</t>
  </si>
  <si>
    <t>СП250512-11</t>
  </si>
  <si>
    <t>Заполняемость:
Вагонка «Штиль» - - - - 100% - - - - 22.448 м3</t>
  </si>
  <si>
    <t xml:space="preserve">Wood Invest </t>
  </si>
  <si>
    <t>СП250514-2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</si>
  <si>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</si>
  <si>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</si>
  <si>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</si>
  <si>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</si>
  <si>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</si>
  <si>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</si>
  <si>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</si>
  <si>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</si>
  <si>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</si>
  <si>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</si>
  <si>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</si>
  <si>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</si>
  <si>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</si>
  <si>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</si>
  <si>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</si>
  <si>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</si>
  <si>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</si>
  <si>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</si>
  <si>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</si>
  <si>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</si>
  <si>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</si>
  <si>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</si>
  <si>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</si>
  <si>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</si>
  <si>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</si>
  <si>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</si>
  <si>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</si>
  <si>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</si>
  <si>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</si>
  <si>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</si>
  <si>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</si>
  <si>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</si>
  <si>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</si>
  <si>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</si>
  <si>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</si>
  <si>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</si>
  <si>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</si>
  <si>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</si>
  <si>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</si>
  <si>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</si>
  <si>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</si>
  <si>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</si>
  <si>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</si>
  <si>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</si>
  <si>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Синерайс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</si>
  <si>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</si>
  <si>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</si>
  <si>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</si>
  <si>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</si>
  <si>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</si>
  <si>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</si>
  <si>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</si>
  <si>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</si>
  <si>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</si>
  <si>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</si>
  <si>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</si>
  <si>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</si>
  <si>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</si>
  <si>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</si>
  <si>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</si>
  <si>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</si>
  <si>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</si>
  <si>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</si>
  <si>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</si>
  <si>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</si>
  <si>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</si>
  <si>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</si>
  <si>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</si>
  <si>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</si>
  <si>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</si>
  <si>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СП250521-6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</si>
  <si>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</si>
  <si>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</si>
  <si>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</si>
  <si>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</si>
  <si>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</si>
  <si>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</si>
  <si>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</si>
  <si>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</si>
  <si>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</si>
  <si>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</si>
  <si>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</si>
  <si>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</si>
  <si>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Заполняемость:
Доска пола - - - - 100% - - - - 0.142 м3</t>
  </si>
  <si>
    <t>СП250522-4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</si>
  <si>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</si>
  <si>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</si>
  <si>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</si>
  <si>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</si>
  <si>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</si>
  <si>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</si>
  <si>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</si>
  <si>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</si>
  <si>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</si>
  <si>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</si>
  <si>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</si>
  <si>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</si>
  <si>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</si>
  <si>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</si>
  <si>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</si>
  <si>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</si>
  <si>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</si>
  <si>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</si>
  <si>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</si>
  <si>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</si>
  <si>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</si>
  <si>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</si>
  <si>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</si>
  <si>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</si>
  <si>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</si>
  <si>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</si>
  <si>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</si>
  <si>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</si>
  <si>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</si>
  <si>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</si>
  <si>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</si>
  <si>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</si>
  <si>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</si>
  <si>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</si>
  <si>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Черепанов Д.А.</t>
  </si>
  <si>
    <t>СП250523-3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</si>
  <si>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</si>
  <si>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</si>
  <si>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</si>
  <si>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</si>
  <si>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</si>
  <si>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</si>
  <si>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</si>
  <si>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</si>
  <si>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</si>
  <si>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</si>
  <si>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</si>
  <si>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СП250523-6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</si>
  <si>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</si>
  <si>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</si>
  <si>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</si>
  <si>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</si>
  <si>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</si>
  <si>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</si>
  <si>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</si>
  <si>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</si>
  <si>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Заполняемость:
Пиломатериал, сухой - - - - 100% - - - - 0.143 м3</t>
  </si>
  <si>
    <t>Афанасьев В.А.</t>
  </si>
  <si>
    <t>СП250523-12</t>
  </si>
  <si>
    <t>Заполняемость:
Имитация бруса - - - - 100% - - - - 0.414 м3</t>
  </si>
  <si>
    <t>Коробов В. Ю.</t>
  </si>
  <si>
    <t>СП250522-6</t>
  </si>
  <si>
    <t>Пеллеты, белые 1000кг</t>
  </si>
  <si>
    <t>Пеллеты, серые 1000кг</t>
  </si>
  <si>
    <t>Заполняемость:
Пеллеты, белые - - - - 50% - - - - 10000 кг
Пеллеты, серые - - - - 50% - - - - 10000 кг</t>
  </si>
  <si>
    <t>СП250526-1</t>
  </si>
  <si>
    <t>СП250526-4</t>
  </si>
  <si>
    <t>Палубная доска 27x135x6000 Сорт AB Ель</t>
  </si>
  <si>
    <t>Заполняемость:
Палубная доска - - - - 100% - - - - 0.087 м3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</si>
  <si>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</si>
  <si>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</si>
  <si>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</si>
  <si>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</si>
  <si>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</si>
  <si>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</si>
  <si>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</si>
  <si>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</si>
  <si>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</si>
  <si>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</si>
  <si>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</si>
  <si>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</si>
  <si>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</si>
  <si>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</si>
  <si>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</si>
  <si>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</si>
  <si>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</si>
  <si>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Пиломатериал, строганный</t>
  </si>
  <si>
    <t>Щепа</t>
  </si>
  <si>
    <t>Планкен, косой</t>
  </si>
  <si>
    <t>Вагонка «Софтлайн»</t>
  </si>
  <si>
    <t>Пеллеты, серые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</si>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</sst>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5"/>
  <sheetViews>
    <sheetView tabSelected="1" workbookViewId="0" showGridLines="true" showRowColHeaders="1">
      <pane ySplit="1" activePane="bottomLeft" state="frozen" topLeftCell="A2"/>
      <selection pane="bottomLeft" activeCell="L465" sqref="L465:O465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393064.0</v>
      </c>
      <c r="O36" s="20">
        <v>1487764.0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216751.5</v>
      </c>
      <c r="O122" s="20">
        <v>1541344.0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134</v>
      </c>
      <c r="G133" s="8">
        <v>225</v>
      </c>
      <c r="H133" s="9">
        <v>9600.0</v>
      </c>
      <c r="I133" s="11">
        <v>1.058</v>
      </c>
      <c r="J133" s="13">
        <v>0</v>
      </c>
      <c r="K133" s="9">
        <v>10156.8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134</v>
      </c>
      <c r="G134" s="8">
        <v>286</v>
      </c>
      <c r="H134" s="9">
        <v>9600.0</v>
      </c>
      <c r="I134" s="11">
        <v>1.345</v>
      </c>
      <c r="J134" s="13">
        <v>0</v>
      </c>
      <c r="K134" s="9">
        <v>12912.0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134</v>
      </c>
      <c r="G135" s="8">
        <v>260</v>
      </c>
      <c r="H135" s="9">
        <v>9600.0</v>
      </c>
      <c r="I135" s="11">
        <v>1.223</v>
      </c>
      <c r="J135" s="13">
        <v>0</v>
      </c>
      <c r="K135" s="9">
        <v>11740.8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134</v>
      </c>
      <c r="G136" s="8">
        <v>260</v>
      </c>
      <c r="H136" s="9">
        <v>9600.0</v>
      </c>
      <c r="I136" s="11">
        <v>1.223</v>
      </c>
      <c r="J136" s="13">
        <v>0</v>
      </c>
      <c r="K136" s="9">
        <v>11740.8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260</v>
      </c>
      <c r="H137" s="9">
        <v>9600.0</v>
      </c>
      <c r="I137" s="11">
        <v>1.223</v>
      </c>
      <c r="J137" s="13">
        <v>0</v>
      </c>
      <c r="K137" s="9">
        <v>11740.8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135</v>
      </c>
      <c r="G138" s="8">
        <v>286</v>
      </c>
      <c r="H138" s="9">
        <v>11600.0</v>
      </c>
      <c r="I138" s="11">
        <v>1.345</v>
      </c>
      <c r="J138" s="13">
        <v>0</v>
      </c>
      <c r="K138" s="9">
        <v>15602.0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135</v>
      </c>
      <c r="G139" s="8">
        <v>286</v>
      </c>
      <c r="H139" s="9">
        <v>11600.0</v>
      </c>
      <c r="I139" s="11">
        <v>1.345</v>
      </c>
      <c r="J139" s="13">
        <v>0</v>
      </c>
      <c r="K139" s="9">
        <v>15602.0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135</v>
      </c>
      <c r="G140" s="8">
        <v>286</v>
      </c>
      <c r="H140" s="9">
        <v>11600.0</v>
      </c>
      <c r="I140" s="11">
        <v>1.345</v>
      </c>
      <c r="J140" s="13">
        <v>0</v>
      </c>
      <c r="K140" s="9">
        <v>15602.0</v>
      </c>
    </row>
    <row r="141" spans="1:16">
      <c r="A141" t="s">
        <v>105</v>
      </c>
      <c r="B141" s="22" t="s">
        <v>24</v>
      </c>
      <c r="C141" t="s">
        <v>25</v>
      </c>
      <c r="D141" s="7">
        <v>45789.0</v>
      </c>
      <c r="E141" t="s">
        <v>133</v>
      </c>
      <c r="F141" t="s">
        <v>135</v>
      </c>
      <c r="G141" s="8">
        <v>286</v>
      </c>
      <c r="H141" s="9">
        <v>11600.0</v>
      </c>
      <c r="I141" s="11">
        <v>1.345</v>
      </c>
      <c r="J141" s="13">
        <v>0</v>
      </c>
      <c r="K141" s="9">
        <v>15602.0</v>
      </c>
    </row>
    <row r="142" spans="1:16">
      <c r="A142" t="s">
        <v>105</v>
      </c>
      <c r="B142" s="22" t="s">
        <v>24</v>
      </c>
      <c r="C142" t="s">
        <v>25</v>
      </c>
      <c r="D142" s="7">
        <v>45789.0</v>
      </c>
      <c r="E142" t="s">
        <v>133</v>
      </c>
      <c r="F142" t="s">
        <v>136</v>
      </c>
      <c r="G142" s="8">
        <v>42</v>
      </c>
      <c r="H142" s="9">
        <v>11600.0</v>
      </c>
      <c r="I142" s="11">
        <v>0.494</v>
      </c>
      <c r="J142" s="13">
        <v>0</v>
      </c>
      <c r="K142" s="9">
        <v>5730.4</v>
      </c>
    </row>
    <row r="143" spans="1:16">
      <c r="A143" t="s">
        <v>105</v>
      </c>
      <c r="B143" s="22" t="s">
        <v>24</v>
      </c>
      <c r="C143" t="s">
        <v>25</v>
      </c>
      <c r="D143" s="7">
        <v>45789.0</v>
      </c>
      <c r="E143" t="s">
        <v>133</v>
      </c>
      <c r="F143" t="s">
        <v>136</v>
      </c>
      <c r="G143" s="8">
        <v>286</v>
      </c>
      <c r="H143" s="9">
        <v>11600.0</v>
      </c>
      <c r="I143" s="11">
        <v>3.363</v>
      </c>
      <c r="J143" s="13">
        <v>0</v>
      </c>
      <c r="K143" s="9">
        <v>39010.8</v>
      </c>
    </row>
    <row r="144" spans="1:16">
      <c r="A144" t="s">
        <v>105</v>
      </c>
      <c r="B144" s="22" t="s">
        <v>24</v>
      </c>
      <c r="C144" t="s">
        <v>25</v>
      </c>
      <c r="D144" s="7">
        <v>45789.0</v>
      </c>
      <c r="E144" t="s">
        <v>133</v>
      </c>
      <c r="F144" t="s">
        <v>137</v>
      </c>
      <c r="G144" s="8">
        <v>270</v>
      </c>
      <c r="H144" s="9">
        <v>9600.0</v>
      </c>
      <c r="I144" s="11">
        <v>2.54</v>
      </c>
      <c r="J144" s="13">
        <v>0</v>
      </c>
      <c r="K144" s="9">
        <v>24384.0</v>
      </c>
    </row>
    <row r="145" spans="1:16">
      <c r="A145" t="s">
        <v>105</v>
      </c>
      <c r="B145" s="22" t="s">
        <v>24</v>
      </c>
      <c r="C145" t="s">
        <v>25</v>
      </c>
      <c r="D145" s="7">
        <v>45789.0</v>
      </c>
      <c r="E145" t="s">
        <v>133</v>
      </c>
      <c r="F145" t="s">
        <v>138</v>
      </c>
      <c r="G145" s="8">
        <v>295</v>
      </c>
      <c r="H145" s="9">
        <v>11600.0</v>
      </c>
      <c r="I145" s="11">
        <v>2.775</v>
      </c>
      <c r="J145" s="13">
        <v>0</v>
      </c>
      <c r="K145" s="9">
        <v>32190.0</v>
      </c>
    </row>
    <row r="146" spans="1:16">
      <c r="A146" t="s">
        <v>105</v>
      </c>
      <c r="B146" s="22" t="s">
        <v>24</v>
      </c>
      <c r="C146" t="s">
        <v>25</v>
      </c>
      <c r="D146" s="7">
        <v>45789.0</v>
      </c>
      <c r="E146" t="s">
        <v>133</v>
      </c>
      <c r="F146" t="s">
        <v>135</v>
      </c>
      <c r="G146" s="8">
        <v>286</v>
      </c>
      <c r="H146" s="9">
        <v>11600.0</v>
      </c>
      <c r="I146" s="11">
        <v>1.345</v>
      </c>
      <c r="J146" s="13">
        <v>0</v>
      </c>
      <c r="K146" s="9">
        <v>15602.0</v>
      </c>
    </row>
    <row r="147" spans="1:16">
      <c r="A147" t="s">
        <v>105</v>
      </c>
      <c r="B147" s="22" t="s">
        <v>24</v>
      </c>
      <c r="C147" t="s">
        <v>25</v>
      </c>
      <c r="D147" s="7">
        <v>45789.0</v>
      </c>
      <c r="E147" t="s">
        <v>133</v>
      </c>
      <c r="F147" t="s">
        <v>135</v>
      </c>
      <c r="G147" s="8">
        <v>286</v>
      </c>
      <c r="H147" s="9">
        <v>11600.0</v>
      </c>
      <c r="I147" s="11">
        <v>1.345</v>
      </c>
      <c r="J147" s="13">
        <v>0</v>
      </c>
      <c r="K147" s="9">
        <v>15602.0</v>
      </c>
    </row>
    <row r="148" spans="1:16">
      <c r="A148" t="s">
        <v>105</v>
      </c>
      <c r="B148" s="22" t="s">
        <v>24</v>
      </c>
      <c r="C148" t="s">
        <v>25</v>
      </c>
      <c r="D148" s="7">
        <v>45789.0</v>
      </c>
      <c r="E148" t="s">
        <v>133</v>
      </c>
      <c r="F148" t="s">
        <v>135</v>
      </c>
      <c r="G148" s="8">
        <v>286</v>
      </c>
      <c r="H148" s="9">
        <v>11600.0</v>
      </c>
      <c r="I148" s="11">
        <v>1.345</v>
      </c>
      <c r="J148" s="13">
        <v>0</v>
      </c>
      <c r="K148" s="9">
        <v>15602.0</v>
      </c>
    </row>
    <row r="149" spans="1:16">
      <c r="A149" t="s">
        <v>105</v>
      </c>
      <c r="B149" s="22" t="s">
        <v>24</v>
      </c>
      <c r="C149" t="s">
        <v>25</v>
      </c>
      <c r="D149" s="7">
        <v>45789.0</v>
      </c>
      <c r="E149" t="s">
        <v>133</v>
      </c>
      <c r="F149" t="s">
        <v>135</v>
      </c>
      <c r="G149" s="8">
        <v>286</v>
      </c>
      <c r="H149" s="9">
        <v>11600.0</v>
      </c>
      <c r="I149" s="11">
        <v>1.345</v>
      </c>
      <c r="J149" s="13">
        <v>0</v>
      </c>
      <c r="K149" s="9">
        <v>15602.0</v>
      </c>
    </row>
    <row r="150" spans="1:16">
      <c r="A150" t="s">
        <v>105</v>
      </c>
      <c r="B150" s="22" t="s">
        <v>24</v>
      </c>
      <c r="C150" t="s">
        <v>25</v>
      </c>
      <c r="D150" s="7">
        <v>45789.0</v>
      </c>
      <c r="E150" t="s">
        <v>133</v>
      </c>
      <c r="F150" t="s">
        <v>134</v>
      </c>
      <c r="G150" s="8">
        <v>286</v>
      </c>
      <c r="H150" s="9">
        <v>9600.0</v>
      </c>
      <c r="I150" s="11">
        <v>1.345</v>
      </c>
      <c r="J150" s="13">
        <v>0</v>
      </c>
      <c r="K150" s="9">
        <v>12912.0</v>
      </c>
    </row>
    <row r="151" spans="1:16">
      <c r="A151" t="s">
        <v>105</v>
      </c>
      <c r="B151" s="22" t="s">
        <v>24</v>
      </c>
      <c r="C151" t="s">
        <v>25</v>
      </c>
      <c r="D151" s="7">
        <v>45789.0</v>
      </c>
      <c r="E151" t="s">
        <v>133</v>
      </c>
      <c r="F151" t="s">
        <v>134</v>
      </c>
      <c r="G151" s="8">
        <v>286</v>
      </c>
      <c r="H151" s="9">
        <v>9600.0</v>
      </c>
      <c r="I151" s="11">
        <v>1.345</v>
      </c>
      <c r="J151" s="13">
        <v>0</v>
      </c>
      <c r="K151" s="9">
        <v>12912.0</v>
      </c>
    </row>
    <row r="152" spans="1:16">
      <c r="A152" t="s">
        <v>105</v>
      </c>
      <c r="B152" s="22" t="s">
        <v>24</v>
      </c>
      <c r="C152" t="s">
        <v>25</v>
      </c>
      <c r="D152" s="7">
        <v>45789.0</v>
      </c>
      <c r="E152" t="s">
        <v>133</v>
      </c>
      <c r="F152" t="s">
        <v>134</v>
      </c>
      <c r="G152" s="8">
        <v>286</v>
      </c>
      <c r="H152" s="9">
        <v>9600.0</v>
      </c>
      <c r="I152" s="11">
        <v>1.345</v>
      </c>
      <c r="J152" s="13">
        <v>0</v>
      </c>
      <c r="K152" s="9">
        <v>12912.0</v>
      </c>
    </row>
    <row r="153" spans="1:16">
      <c r="A153" t="s">
        <v>105</v>
      </c>
      <c r="B153" s="22" t="s">
        <v>24</v>
      </c>
      <c r="C153" t="s">
        <v>25</v>
      </c>
      <c r="D153" s="7">
        <v>45789.0</v>
      </c>
      <c r="E153" t="s">
        <v>133</v>
      </c>
      <c r="F153" t="s">
        <v>134</v>
      </c>
      <c r="G153" s="8">
        <v>286</v>
      </c>
      <c r="H153" s="9">
        <v>9600.0</v>
      </c>
      <c r="I153" s="11">
        <v>1.345</v>
      </c>
      <c r="J153" s="13">
        <v>0</v>
      </c>
      <c r="K153" s="9">
        <v>12912.0</v>
      </c>
    </row>
    <row r="154" spans="1:16">
      <c r="A154" s="14" t="s">
        <v>105</v>
      </c>
      <c r="B154" s="23" t="s">
        <v>24</v>
      </c>
      <c r="C154" s="14" t="s">
        <v>25</v>
      </c>
      <c r="D154" s="16">
        <v>45789.0</v>
      </c>
      <c r="E154" s="14" t="s">
        <v>133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336070.4</v>
      </c>
      <c r="P154" s="21" t="s">
        <v>139</v>
      </c>
    </row>
    <row r="155" spans="1:16">
      <c r="A155" t="s">
        <v>140</v>
      </c>
      <c r="B155" s="22" t="s">
        <v>24</v>
      </c>
      <c r="C155" t="s">
        <v>25</v>
      </c>
      <c r="D155" s="7">
        <v>45789.0</v>
      </c>
      <c r="E155" t="s">
        <v>141</v>
      </c>
      <c r="F155" t="s">
        <v>142</v>
      </c>
      <c r="G155" s="8">
        <v>10</v>
      </c>
      <c r="H155" s="9">
        <v>49000.0</v>
      </c>
      <c r="I155" s="11">
        <v>0.03</v>
      </c>
      <c r="J155" s="13">
        <v>0</v>
      </c>
      <c r="K155" s="9">
        <v>1470.0</v>
      </c>
    </row>
    <row r="156" spans="1:16">
      <c r="A156" s="14" t="s">
        <v>140</v>
      </c>
      <c r="B156" s="23" t="s">
        <v>24</v>
      </c>
      <c r="C156" s="14" t="s">
        <v>25</v>
      </c>
      <c r="D156" s="16">
        <v>45789.0</v>
      </c>
      <c r="E156" s="14" t="s">
        <v>141</v>
      </c>
      <c r="F156" s="14" t="s">
        <v>21</v>
      </c>
      <c r="G156" s="14"/>
      <c r="H156" s="14"/>
      <c r="I156" s="14"/>
      <c r="J156" s="14"/>
      <c r="K156" s="14"/>
      <c r="L156" s="17">
        <v>0.0</v>
      </c>
      <c r="M156" s="18">
        <v>0.0</v>
      </c>
      <c r="N156" s="19">
        <v>0</v>
      </c>
      <c r="O156" s="20">
        <v>1470.0</v>
      </c>
      <c r="P156" s="21" t="s">
        <v>143</v>
      </c>
    </row>
    <row r="157" spans="1:16">
      <c r="A157" t="s">
        <v>144</v>
      </c>
      <c r="B157" s="22" t="s">
        <v>24</v>
      </c>
      <c r="C157" t="s">
        <v>25</v>
      </c>
      <c r="D157" s="7">
        <v>45789.0</v>
      </c>
      <c r="E157" t="s">
        <v>145</v>
      </c>
      <c r="F157" t="s">
        <v>146</v>
      </c>
      <c r="G157" s="8">
        <v>175</v>
      </c>
      <c r="H157" s="9">
        <v>24000.0</v>
      </c>
      <c r="I157" s="11">
        <v>1.205</v>
      </c>
      <c r="J157" s="13">
        <v>0</v>
      </c>
      <c r="K157" s="9">
        <v>28920.0</v>
      </c>
    </row>
    <row r="158" spans="1:16">
      <c r="A158" s="14" t="s">
        <v>144</v>
      </c>
      <c r="B158" s="23" t="s">
        <v>24</v>
      </c>
      <c r="C158" s="14" t="s">
        <v>25</v>
      </c>
      <c r="D158" s="16">
        <v>45789.0</v>
      </c>
      <c r="E158" s="14" t="s">
        <v>145</v>
      </c>
      <c r="F158" s="14" t="s">
        <v>21</v>
      </c>
      <c r="G158" s="14"/>
      <c r="H158" s="14"/>
      <c r="I158" s="14"/>
      <c r="J158" s="14"/>
      <c r="K158" s="14"/>
      <c r="L158" s="17">
        <v>0.0</v>
      </c>
      <c r="M158" s="18">
        <v>0.0</v>
      </c>
      <c r="N158" s="19">
        <v>0</v>
      </c>
      <c r="O158" s="20">
        <v>28920.0</v>
      </c>
      <c r="P158" s="21" t="s">
        <v>147</v>
      </c>
    </row>
    <row r="159" spans="1:16">
      <c r="A159" t="s">
        <v>148</v>
      </c>
      <c r="B159" s="6" t="s">
        <v>13</v>
      </c>
      <c r="C159" t="s">
        <v>16</v>
      </c>
      <c r="D159" s="7">
        <v>45789.0</v>
      </c>
      <c r="E159" t="s">
        <v>149</v>
      </c>
      <c r="F159" t="s">
        <v>150</v>
      </c>
      <c r="G159" s="8">
        <v>15</v>
      </c>
      <c r="H159" s="9">
        <v>29000.0</v>
      </c>
      <c r="I159" s="11">
        <v>0.081</v>
      </c>
      <c r="J159" s="13">
        <v>0</v>
      </c>
      <c r="K159" s="9">
        <v>2349.0</v>
      </c>
    </row>
    <row r="160" spans="1:16">
      <c r="A160" t="s">
        <v>148</v>
      </c>
      <c r="B160" s="6" t="s">
        <v>13</v>
      </c>
      <c r="C160" t="s">
        <v>16</v>
      </c>
      <c r="D160" s="7">
        <v>45789.0</v>
      </c>
      <c r="E160" t="s">
        <v>149</v>
      </c>
      <c r="F160" t="s">
        <v>151</v>
      </c>
      <c r="G160" s="8">
        <v>33</v>
      </c>
      <c r="H160" s="9">
        <v>36000.0</v>
      </c>
      <c r="I160" s="11">
        <v>0.665</v>
      </c>
      <c r="J160" s="13">
        <v>0</v>
      </c>
      <c r="K160" s="9">
        <v>23940.0</v>
      </c>
    </row>
    <row r="161" spans="1:16">
      <c r="A161" s="14" t="s">
        <v>148</v>
      </c>
      <c r="B161" s="15" t="s">
        <v>13</v>
      </c>
      <c r="C161" s="14" t="s">
        <v>16</v>
      </c>
      <c r="D161" s="16">
        <v>45789.0</v>
      </c>
      <c r="E161" s="14" t="s">
        <v>149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26289.0</v>
      </c>
      <c r="P161" s="21" t="s">
        <v>152</v>
      </c>
    </row>
    <row r="162" spans="1:16">
      <c r="A162" t="s">
        <v>153</v>
      </c>
      <c r="B162" s="22" t="s">
        <v>31</v>
      </c>
      <c r="C162" t="s">
        <v>25</v>
      </c>
      <c r="D162" s="7">
        <v>45789.0</v>
      </c>
      <c r="E162" t="s">
        <v>154</v>
      </c>
      <c r="F162" t="s">
        <v>50</v>
      </c>
      <c r="G162" s="8">
        <v>170</v>
      </c>
      <c r="H162" s="9">
        <v>42000.0</v>
      </c>
      <c r="I162" s="11">
        <v>0.561</v>
      </c>
      <c r="J162" s="13">
        <v>0</v>
      </c>
      <c r="K162" s="9">
        <v>23562.0</v>
      </c>
    </row>
    <row r="163" spans="1:16">
      <c r="A163" s="14" t="s">
        <v>153</v>
      </c>
      <c r="B163" s="23" t="s">
        <v>31</v>
      </c>
      <c r="C163" s="14" t="s">
        <v>25</v>
      </c>
      <c r="D163" s="16">
        <v>45789.0</v>
      </c>
      <c r="E163" s="14" t="s">
        <v>154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23562.0</v>
      </c>
      <c r="P163" s="21" t="s">
        <v>155</v>
      </c>
    </row>
    <row r="164" spans="1:16">
      <c r="A164" t="s">
        <v>47</v>
      </c>
      <c r="B164" s="22" t="s">
        <v>24</v>
      </c>
      <c r="C164" t="s">
        <v>16</v>
      </c>
      <c r="D164" s="7">
        <v>45790.0</v>
      </c>
      <c r="E164" t="s">
        <v>156</v>
      </c>
      <c r="F164" t="s">
        <v>111</v>
      </c>
      <c r="G164" s="8">
        <v>256</v>
      </c>
      <c r="H164" s="9">
        <v>32000.0</v>
      </c>
      <c r="I164" s="11">
        <v>5.462</v>
      </c>
      <c r="J164" s="13">
        <v>0</v>
      </c>
      <c r="K164" s="9">
        <v>174784.0</v>
      </c>
    </row>
    <row r="165" spans="1:16">
      <c r="A165" t="s">
        <v>47</v>
      </c>
      <c r="B165" s="22" t="s">
        <v>24</v>
      </c>
      <c r="C165" t="s">
        <v>16</v>
      </c>
      <c r="D165" s="7">
        <v>45790.0</v>
      </c>
      <c r="E165" t="s">
        <v>156</v>
      </c>
      <c r="F165" t="s">
        <v>111</v>
      </c>
      <c r="G165" s="8">
        <v>256</v>
      </c>
      <c r="H165" s="9">
        <v>32000.0</v>
      </c>
      <c r="I165" s="11">
        <v>5.462</v>
      </c>
      <c r="J165" s="13">
        <v>0</v>
      </c>
      <c r="K165" s="9">
        <v>174784.0</v>
      </c>
    </row>
    <row r="166" spans="1:16">
      <c r="A166" t="s">
        <v>47</v>
      </c>
      <c r="B166" s="22" t="s">
        <v>24</v>
      </c>
      <c r="C166" t="s">
        <v>16</v>
      </c>
      <c r="D166" s="7">
        <v>45790.0</v>
      </c>
      <c r="E166" t="s">
        <v>156</v>
      </c>
      <c r="F166" t="s">
        <v>111</v>
      </c>
      <c r="G166" s="8">
        <v>256</v>
      </c>
      <c r="H166" s="9">
        <v>32000.0</v>
      </c>
      <c r="I166" s="11">
        <v>5.462</v>
      </c>
      <c r="J166" s="13">
        <v>0</v>
      </c>
      <c r="K166" s="9">
        <v>174784.0</v>
      </c>
    </row>
    <row r="167" spans="1:16">
      <c r="A167" t="s">
        <v>47</v>
      </c>
      <c r="B167" s="22" t="s">
        <v>24</v>
      </c>
      <c r="C167" t="s">
        <v>16</v>
      </c>
      <c r="D167" s="7">
        <v>45790.0</v>
      </c>
      <c r="E167" t="s">
        <v>156</v>
      </c>
      <c r="F167" t="s">
        <v>111</v>
      </c>
      <c r="G167" s="8">
        <v>256</v>
      </c>
      <c r="H167" s="9">
        <v>32000.0</v>
      </c>
      <c r="I167" s="11">
        <v>5.462</v>
      </c>
      <c r="J167" s="13">
        <v>0</v>
      </c>
      <c r="K167" s="9">
        <v>174784.0</v>
      </c>
    </row>
    <row r="168" spans="1:16">
      <c r="A168" t="s">
        <v>47</v>
      </c>
      <c r="B168" s="22" t="s">
        <v>24</v>
      </c>
      <c r="C168" t="s">
        <v>16</v>
      </c>
      <c r="D168" s="7">
        <v>45790.0</v>
      </c>
      <c r="E168" t="s">
        <v>156</v>
      </c>
      <c r="F168" t="s">
        <v>111</v>
      </c>
      <c r="G168" s="8">
        <v>256</v>
      </c>
      <c r="H168" s="9">
        <v>32000.0</v>
      </c>
      <c r="I168" s="11">
        <v>5.462</v>
      </c>
      <c r="J168" s="13">
        <v>0</v>
      </c>
      <c r="K168" s="9">
        <v>174784.0</v>
      </c>
    </row>
    <row r="169" spans="1:16">
      <c r="A169" t="s">
        <v>47</v>
      </c>
      <c r="B169" s="22" t="s">
        <v>24</v>
      </c>
      <c r="C169" t="s">
        <v>16</v>
      </c>
      <c r="D169" s="7">
        <v>45790.0</v>
      </c>
      <c r="E169" t="s">
        <v>156</v>
      </c>
      <c r="F169" t="s">
        <v>157</v>
      </c>
      <c r="G169" s="8">
        <v>256</v>
      </c>
      <c r="H169" s="9">
        <v>32000.0</v>
      </c>
      <c r="I169" s="11">
        <v>4.552</v>
      </c>
      <c r="J169" s="13">
        <v>0</v>
      </c>
      <c r="K169" s="9">
        <v>145664.0</v>
      </c>
    </row>
    <row r="170" spans="1:16">
      <c r="A170" t="s">
        <v>47</v>
      </c>
      <c r="B170" s="22" t="s">
        <v>24</v>
      </c>
      <c r="C170" t="s">
        <v>16</v>
      </c>
      <c r="D170" s="7">
        <v>45790.0</v>
      </c>
      <c r="E170" t="s">
        <v>156</v>
      </c>
      <c r="F170" t="s">
        <v>157</v>
      </c>
      <c r="G170" s="8">
        <v>256</v>
      </c>
      <c r="H170" s="9">
        <v>32000.0</v>
      </c>
      <c r="I170" s="11">
        <v>4.552</v>
      </c>
      <c r="J170" s="13">
        <v>0</v>
      </c>
      <c r="K170" s="9">
        <v>145664.0</v>
      </c>
    </row>
    <row r="171" spans="1:16">
      <c r="A171" t="s">
        <v>47</v>
      </c>
      <c r="B171" s="22" t="s">
        <v>24</v>
      </c>
      <c r="C171" t="s">
        <v>16</v>
      </c>
      <c r="D171" s="7">
        <v>45790.0</v>
      </c>
      <c r="E171" t="s">
        <v>156</v>
      </c>
      <c r="F171" t="s">
        <v>113</v>
      </c>
      <c r="G171" s="8">
        <v>504</v>
      </c>
      <c r="H171" s="9">
        <v>32000.0</v>
      </c>
      <c r="I171" s="11">
        <v>2.328</v>
      </c>
      <c r="J171" s="13">
        <v>0</v>
      </c>
      <c r="K171" s="9">
        <v>74496.0</v>
      </c>
    </row>
    <row r="172" spans="1:16">
      <c r="A172" t="s">
        <v>47</v>
      </c>
      <c r="B172" s="22" t="s">
        <v>24</v>
      </c>
      <c r="C172" t="s">
        <v>16</v>
      </c>
      <c r="D172" s="7">
        <v>45790.0</v>
      </c>
      <c r="E172" t="s">
        <v>156</v>
      </c>
      <c r="F172" t="s">
        <v>158</v>
      </c>
      <c r="G172" s="8">
        <v>80</v>
      </c>
      <c r="H172" s="9">
        <v>32000.0</v>
      </c>
      <c r="I172" s="11">
        <v>0.616</v>
      </c>
      <c r="J172" s="13">
        <v>0</v>
      </c>
      <c r="K172" s="9">
        <v>19712.0</v>
      </c>
    </row>
    <row r="173" spans="1:16">
      <c r="A173" t="s">
        <v>47</v>
      </c>
      <c r="B173" s="22" t="s">
        <v>24</v>
      </c>
      <c r="C173" t="s">
        <v>16</v>
      </c>
      <c r="D173" s="7">
        <v>45790.0</v>
      </c>
      <c r="E173" t="s">
        <v>156</v>
      </c>
      <c r="F173" t="s">
        <v>159</v>
      </c>
      <c r="G173" s="8">
        <v>648</v>
      </c>
      <c r="H173" s="9">
        <v>32000.0</v>
      </c>
      <c r="I173" s="11">
        <v>2.406</v>
      </c>
      <c r="J173" s="13">
        <v>0</v>
      </c>
      <c r="K173" s="9">
        <v>76992.0</v>
      </c>
    </row>
    <row r="174" spans="1:16">
      <c r="A174" t="s">
        <v>47</v>
      </c>
      <c r="B174" s="22" t="s">
        <v>24</v>
      </c>
      <c r="C174" t="s">
        <v>16</v>
      </c>
      <c r="D174" s="7">
        <v>45790.0</v>
      </c>
      <c r="E174" t="s">
        <v>156</v>
      </c>
      <c r="F174" t="s">
        <v>160</v>
      </c>
      <c r="G174" s="8">
        <v>82</v>
      </c>
      <c r="H174" s="9">
        <v>28000.0</v>
      </c>
      <c r="I174" s="11">
        <v>0.32</v>
      </c>
      <c r="J174" s="13">
        <v>0</v>
      </c>
      <c r="K174" s="9">
        <v>8960.0</v>
      </c>
    </row>
    <row r="175" spans="1:16">
      <c r="A175" t="s">
        <v>47</v>
      </c>
      <c r="B175" s="22" t="s">
        <v>24</v>
      </c>
      <c r="C175" t="s">
        <v>16</v>
      </c>
      <c r="D175" s="7">
        <v>45790.0</v>
      </c>
      <c r="E175" t="s">
        <v>156</v>
      </c>
      <c r="F175" t="s">
        <v>161</v>
      </c>
      <c r="G175" s="8">
        <v>450</v>
      </c>
      <c r="H175" s="9">
        <v>29000.0</v>
      </c>
      <c r="I175" s="11">
        <v>2.511</v>
      </c>
      <c r="J175" s="13">
        <v>0</v>
      </c>
      <c r="K175" s="9">
        <v>72819.0</v>
      </c>
    </row>
    <row r="176" spans="1:16">
      <c r="A176" t="s">
        <v>47</v>
      </c>
      <c r="B176" s="22" t="s">
        <v>24</v>
      </c>
      <c r="C176" t="s">
        <v>16</v>
      </c>
      <c r="D176" s="7">
        <v>45790.0</v>
      </c>
      <c r="E176" t="s">
        <v>156</v>
      </c>
      <c r="F176" t="s">
        <v>162</v>
      </c>
      <c r="G176" s="8">
        <v>450</v>
      </c>
      <c r="H176" s="9">
        <v>28000.0</v>
      </c>
      <c r="I176" s="11">
        <v>2.511</v>
      </c>
      <c r="J176" s="13">
        <v>0</v>
      </c>
      <c r="K176" s="9">
        <v>70308.0</v>
      </c>
    </row>
    <row r="177" spans="1:16">
      <c r="A177" t="s">
        <v>47</v>
      </c>
      <c r="B177" s="22" t="s">
        <v>24</v>
      </c>
      <c r="C177" t="s">
        <v>16</v>
      </c>
      <c r="D177" s="7">
        <v>45790.0</v>
      </c>
      <c r="E177" t="s">
        <v>156</v>
      </c>
      <c r="F177" t="s">
        <v>163</v>
      </c>
      <c r="G177" s="8">
        <v>138</v>
      </c>
      <c r="H177" s="9">
        <v>29000.0</v>
      </c>
      <c r="I177" s="11">
        <v>0.513</v>
      </c>
      <c r="J177" s="13">
        <v>0</v>
      </c>
      <c r="K177" s="9">
        <v>14877.0</v>
      </c>
    </row>
    <row r="178" spans="1:16">
      <c r="A178" t="s">
        <v>47</v>
      </c>
      <c r="B178" s="22" t="s">
        <v>24</v>
      </c>
      <c r="C178" t="s">
        <v>16</v>
      </c>
      <c r="D178" s="7">
        <v>45790.0</v>
      </c>
      <c r="E178" t="s">
        <v>156</v>
      </c>
      <c r="F178" t="s">
        <v>164</v>
      </c>
      <c r="G178" s="8">
        <v>98</v>
      </c>
      <c r="H178" s="9">
        <v>28000.0</v>
      </c>
      <c r="I178" s="11">
        <v>0.365</v>
      </c>
      <c r="J178" s="13">
        <v>0</v>
      </c>
      <c r="K178" s="9">
        <v>10220.0</v>
      </c>
    </row>
    <row r="179" spans="1:16">
      <c r="A179" t="s">
        <v>47</v>
      </c>
      <c r="B179" s="22" t="s">
        <v>24</v>
      </c>
      <c r="C179" t="s">
        <v>16</v>
      </c>
      <c r="D179" s="7">
        <v>45790.0</v>
      </c>
      <c r="E179" t="s">
        <v>156</v>
      </c>
      <c r="F179" t="s">
        <v>113</v>
      </c>
      <c r="G179" s="8">
        <v>304</v>
      </c>
      <c r="H179" s="9">
        <v>32000.0</v>
      </c>
      <c r="I179" s="11">
        <v>1.404</v>
      </c>
      <c r="J179" s="13">
        <v>0</v>
      </c>
      <c r="K179" s="9">
        <v>44928.0</v>
      </c>
    </row>
    <row r="180" spans="1:16">
      <c r="A180" t="s">
        <v>47</v>
      </c>
      <c r="B180" s="22" t="s">
        <v>24</v>
      </c>
      <c r="C180" t="s">
        <v>16</v>
      </c>
      <c r="D180" s="7">
        <v>45790.0</v>
      </c>
      <c r="E180" t="s">
        <v>156</v>
      </c>
      <c r="F180" t="s">
        <v>165</v>
      </c>
      <c r="G180" s="8">
        <v>32</v>
      </c>
      <c r="H180" s="9">
        <v>32000.0</v>
      </c>
      <c r="I180" s="11">
        <v>0.22</v>
      </c>
      <c r="J180" s="13">
        <v>0</v>
      </c>
      <c r="K180" s="9">
        <v>7040.0</v>
      </c>
    </row>
    <row r="181" spans="1:16">
      <c r="A181" s="14" t="s">
        <v>47</v>
      </c>
      <c r="B181" s="23" t="s">
        <v>24</v>
      </c>
      <c r="C181" s="14" t="s">
        <v>16</v>
      </c>
      <c r="D181" s="16">
        <v>45790.0</v>
      </c>
      <c r="E181" s="14" t="s">
        <v>156</v>
      </c>
      <c r="F181" s="14" t="s">
        <v>21</v>
      </c>
      <c r="G181" s="14"/>
      <c r="H181" s="14"/>
      <c r="I181" s="14"/>
      <c r="J181" s="14"/>
      <c r="K181" s="14"/>
      <c r="L181" s="17">
        <v>204576.0</v>
      </c>
      <c r="M181" s="18">
        <v>0.0</v>
      </c>
      <c r="N181" s="19">
        <v>204576.0</v>
      </c>
      <c r="O181" s="20">
        <v>1565600.0</v>
      </c>
      <c r="P181" s="21" t="s">
        <v>166</v>
      </c>
    </row>
    <row r="182" spans="1:16">
      <c r="A182" t="s">
        <v>167</v>
      </c>
      <c r="B182" s="6" t="s">
        <v>13</v>
      </c>
      <c r="C182" t="s">
        <v>25</v>
      </c>
      <c r="D182" s="7">
        <v>45790.0</v>
      </c>
      <c r="E182" t="s">
        <v>168</v>
      </c>
      <c r="F182" t="s">
        <v>169</v>
      </c>
      <c r="G182" s="8">
        <v>225</v>
      </c>
      <c r="H182" s="9">
        <v>43000.0</v>
      </c>
      <c r="I182" s="11">
        <v>0.54</v>
      </c>
      <c r="J182" s="13">
        <v>0</v>
      </c>
      <c r="K182" s="9">
        <v>23220.0</v>
      </c>
    </row>
    <row r="183" spans="1:16">
      <c r="A183" t="s">
        <v>167</v>
      </c>
      <c r="B183" s="6" t="s">
        <v>13</v>
      </c>
      <c r="C183" t="s">
        <v>25</v>
      </c>
      <c r="D183" s="7">
        <v>45790.0</v>
      </c>
      <c r="E183" t="s">
        <v>168</v>
      </c>
      <c r="F183" t="s">
        <v>170</v>
      </c>
      <c r="G183" s="8">
        <v>207</v>
      </c>
      <c r="H183" s="9">
        <v>31000.0</v>
      </c>
      <c r="I183" s="11">
        <v>0.569</v>
      </c>
      <c r="J183" s="13">
        <v>0</v>
      </c>
      <c r="K183" s="9">
        <v>17639.0</v>
      </c>
    </row>
    <row r="184" spans="1:16">
      <c r="A184" t="s">
        <v>167</v>
      </c>
      <c r="B184" s="6" t="s">
        <v>13</v>
      </c>
      <c r="C184" t="s">
        <v>25</v>
      </c>
      <c r="D184" s="7">
        <v>45790.0</v>
      </c>
      <c r="E184" t="s">
        <v>168</v>
      </c>
      <c r="F184" t="s">
        <v>171</v>
      </c>
      <c r="G184" s="8">
        <v>300</v>
      </c>
      <c r="H184" s="9">
        <v>31000.0</v>
      </c>
      <c r="I184" s="11">
        <v>0.66</v>
      </c>
      <c r="J184" s="13">
        <v>0</v>
      </c>
      <c r="K184" s="9">
        <v>20460.0</v>
      </c>
    </row>
    <row r="185" spans="1:16">
      <c r="A185" t="s">
        <v>167</v>
      </c>
      <c r="B185" s="6" t="s">
        <v>13</v>
      </c>
      <c r="C185" t="s">
        <v>25</v>
      </c>
      <c r="D185" s="7">
        <v>45790.0</v>
      </c>
      <c r="E185" t="s">
        <v>168</v>
      </c>
      <c r="F185" t="s">
        <v>172</v>
      </c>
      <c r="G185" s="8">
        <v>200</v>
      </c>
      <c r="H185" s="9">
        <v>40000.0</v>
      </c>
      <c r="I185" s="11">
        <v>0.44</v>
      </c>
      <c r="J185" s="13">
        <v>0</v>
      </c>
      <c r="K185" s="9">
        <v>17600.0</v>
      </c>
    </row>
    <row r="186" spans="1:16">
      <c r="A186" s="14" t="s">
        <v>167</v>
      </c>
      <c r="B186" s="15" t="s">
        <v>13</v>
      </c>
      <c r="C186" s="14" t="s">
        <v>25</v>
      </c>
      <c r="D186" s="16">
        <v>45790.0</v>
      </c>
      <c r="E186" s="14" t="s">
        <v>168</v>
      </c>
      <c r="F186" s="14" t="s">
        <v>21</v>
      </c>
      <c r="G186" s="14"/>
      <c r="H186" s="14"/>
      <c r="I186" s="14"/>
      <c r="J186" s="14"/>
      <c r="K186" s="14"/>
      <c r="L186" s="17">
        <v>3945.95</v>
      </c>
      <c r="M186" s="18">
        <v>0.0</v>
      </c>
      <c r="N186" s="19">
        <v>0</v>
      </c>
      <c r="O186" s="20">
        <v>74973.05</v>
      </c>
      <c r="P186" s="21" t="s">
        <v>173</v>
      </c>
    </row>
    <row r="187" spans="1:16">
      <c r="A187" t="s">
        <v>174</v>
      </c>
      <c r="B187" s="22" t="s">
        <v>31</v>
      </c>
      <c r="C187" t="s">
        <v>25</v>
      </c>
      <c r="D187" s="7">
        <v>45790.0</v>
      </c>
      <c r="E187" t="s">
        <v>175</v>
      </c>
      <c r="F187" t="s">
        <v>176</v>
      </c>
      <c r="G187" s="8">
        <v>100</v>
      </c>
      <c r="H187" s="9">
        <v>35000.0</v>
      </c>
      <c r="I187" s="11">
        <v>1.377</v>
      </c>
      <c r="J187" s="13">
        <v>0</v>
      </c>
      <c r="K187" s="9">
        <v>48195.0</v>
      </c>
    </row>
    <row r="188" spans="1:16">
      <c r="A188" t="s">
        <v>174</v>
      </c>
      <c r="B188" s="22" t="s">
        <v>31</v>
      </c>
      <c r="C188" t="s">
        <v>25</v>
      </c>
      <c r="D188" s="7">
        <v>45790.0</v>
      </c>
      <c r="E188" t="s">
        <v>175</v>
      </c>
      <c r="F188" t="s">
        <v>177</v>
      </c>
      <c r="G188" s="8">
        <v>225</v>
      </c>
      <c r="H188" s="9">
        <v>35000.0</v>
      </c>
      <c r="I188" s="11">
        <v>0.54</v>
      </c>
      <c r="J188" s="13">
        <v>0</v>
      </c>
      <c r="K188" s="9">
        <v>18900.0</v>
      </c>
    </row>
    <row r="189" spans="1:16">
      <c r="A189" s="14" t="s">
        <v>174</v>
      </c>
      <c r="B189" s="23" t="s">
        <v>31</v>
      </c>
      <c r="C189" s="14" t="s">
        <v>25</v>
      </c>
      <c r="D189" s="16">
        <v>45790.0</v>
      </c>
      <c r="E189" s="14" t="s">
        <v>175</v>
      </c>
      <c r="F189" s="14" t="s">
        <v>21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67095.0</v>
      </c>
      <c r="P189" s="21" t="s">
        <v>178</v>
      </c>
    </row>
    <row r="190" spans="1:16">
      <c r="A190" t="s">
        <v>179</v>
      </c>
      <c r="B190" s="6" t="s">
        <v>13</v>
      </c>
      <c r="C190" t="s">
        <v>16</v>
      </c>
      <c r="D190" s="7">
        <v>45790.0</v>
      </c>
      <c r="E190" t="s">
        <v>180</v>
      </c>
      <c r="F190" t="s">
        <v>37</v>
      </c>
      <c r="G190" s="8">
        <v>66</v>
      </c>
      <c r="H190" s="9">
        <v>6800.0</v>
      </c>
      <c r="I190" s="11">
        <v>0</v>
      </c>
      <c r="J190" s="13">
        <v>990.0</v>
      </c>
      <c r="K190" s="9">
        <v>6732.0</v>
      </c>
    </row>
    <row r="191" spans="1:16">
      <c r="A191" t="s">
        <v>179</v>
      </c>
      <c r="B191" s="6" t="s">
        <v>13</v>
      </c>
      <c r="C191" t="s">
        <v>16</v>
      </c>
      <c r="D191" s="7">
        <v>45790.0</v>
      </c>
      <c r="E191" t="s">
        <v>180</v>
      </c>
      <c r="F191" t="s">
        <v>37</v>
      </c>
      <c r="G191" s="8">
        <v>66</v>
      </c>
      <c r="H191" s="9">
        <v>6800.0</v>
      </c>
      <c r="I191" s="11">
        <v>0</v>
      </c>
      <c r="J191" s="13">
        <v>990.0</v>
      </c>
      <c r="K191" s="9">
        <v>6732.0</v>
      </c>
    </row>
    <row r="192" spans="1:16">
      <c r="A192" t="s">
        <v>179</v>
      </c>
      <c r="B192" s="6" t="s">
        <v>13</v>
      </c>
      <c r="C192" t="s">
        <v>16</v>
      </c>
      <c r="D192" s="7">
        <v>45790.0</v>
      </c>
      <c r="E192" t="s">
        <v>180</v>
      </c>
      <c r="F192" t="s">
        <v>37</v>
      </c>
      <c r="G192" s="8">
        <v>66</v>
      </c>
      <c r="H192" s="9">
        <v>6800.0</v>
      </c>
      <c r="I192" s="11">
        <v>0</v>
      </c>
      <c r="J192" s="13">
        <v>990.0</v>
      </c>
      <c r="K192" s="9">
        <v>6732.0</v>
      </c>
    </row>
    <row r="193" spans="1:16">
      <c r="A193" t="s">
        <v>179</v>
      </c>
      <c r="B193" s="6" t="s">
        <v>13</v>
      </c>
      <c r="C193" t="s">
        <v>16</v>
      </c>
      <c r="D193" s="7">
        <v>45790.0</v>
      </c>
      <c r="E193" t="s">
        <v>180</v>
      </c>
      <c r="F193" t="s">
        <v>37</v>
      </c>
      <c r="G193" s="8">
        <v>66</v>
      </c>
      <c r="H193" s="9">
        <v>6800.0</v>
      </c>
      <c r="I193" s="11">
        <v>0</v>
      </c>
      <c r="J193" s="13">
        <v>990.0</v>
      </c>
      <c r="K193" s="9">
        <v>6732.0</v>
      </c>
    </row>
    <row r="194" spans="1:16">
      <c r="A194" t="s">
        <v>179</v>
      </c>
      <c r="B194" s="6" t="s">
        <v>13</v>
      </c>
      <c r="C194" t="s">
        <v>16</v>
      </c>
      <c r="D194" s="7">
        <v>45790.0</v>
      </c>
      <c r="E194" t="s">
        <v>180</v>
      </c>
      <c r="F194" t="s">
        <v>37</v>
      </c>
      <c r="G194" s="8">
        <v>66</v>
      </c>
      <c r="H194" s="9">
        <v>6800.0</v>
      </c>
      <c r="I194" s="11">
        <v>0</v>
      </c>
      <c r="J194" s="13">
        <v>990.0</v>
      </c>
      <c r="K194" s="9">
        <v>6732.0</v>
      </c>
    </row>
    <row r="195" spans="1:16">
      <c r="A195" t="s">
        <v>179</v>
      </c>
      <c r="B195" s="6" t="s">
        <v>13</v>
      </c>
      <c r="C195" t="s">
        <v>16</v>
      </c>
      <c r="D195" s="7">
        <v>45790.0</v>
      </c>
      <c r="E195" t="s">
        <v>180</v>
      </c>
      <c r="F195" t="s">
        <v>37</v>
      </c>
      <c r="G195" s="8">
        <v>66</v>
      </c>
      <c r="H195" s="9">
        <v>6800.0</v>
      </c>
      <c r="I195" s="11">
        <v>0</v>
      </c>
      <c r="J195" s="13">
        <v>990.0</v>
      </c>
      <c r="K195" s="9">
        <v>6732.0</v>
      </c>
    </row>
    <row r="196" spans="1:16">
      <c r="A196" t="s">
        <v>179</v>
      </c>
      <c r="B196" s="6" t="s">
        <v>13</v>
      </c>
      <c r="C196" t="s">
        <v>16</v>
      </c>
      <c r="D196" s="7">
        <v>45790.0</v>
      </c>
      <c r="E196" t="s">
        <v>180</v>
      </c>
      <c r="F196" t="s">
        <v>37</v>
      </c>
      <c r="G196" s="8">
        <v>66</v>
      </c>
      <c r="H196" s="9">
        <v>6800.0</v>
      </c>
      <c r="I196" s="11">
        <v>0</v>
      </c>
      <c r="J196" s="13">
        <v>990.0</v>
      </c>
      <c r="K196" s="9">
        <v>6732.0</v>
      </c>
    </row>
    <row r="197" spans="1:16">
      <c r="A197" t="s">
        <v>179</v>
      </c>
      <c r="B197" s="6" t="s">
        <v>13</v>
      </c>
      <c r="C197" t="s">
        <v>16</v>
      </c>
      <c r="D197" s="7">
        <v>45790.0</v>
      </c>
      <c r="E197" t="s">
        <v>180</v>
      </c>
      <c r="F197" t="s">
        <v>37</v>
      </c>
      <c r="G197" s="8">
        <v>66</v>
      </c>
      <c r="H197" s="9">
        <v>6800.0</v>
      </c>
      <c r="I197" s="11">
        <v>0</v>
      </c>
      <c r="J197" s="13">
        <v>990.0</v>
      </c>
      <c r="K197" s="9">
        <v>6732.0</v>
      </c>
    </row>
    <row r="198" spans="1:16">
      <c r="A198" t="s">
        <v>179</v>
      </c>
      <c r="B198" s="6" t="s">
        <v>13</v>
      </c>
      <c r="C198" t="s">
        <v>16</v>
      </c>
      <c r="D198" s="7">
        <v>45790.0</v>
      </c>
      <c r="E198" t="s">
        <v>180</v>
      </c>
      <c r="F198" t="s">
        <v>37</v>
      </c>
      <c r="G198" s="8">
        <v>66</v>
      </c>
      <c r="H198" s="9">
        <v>6800.0</v>
      </c>
      <c r="I198" s="11">
        <v>0</v>
      </c>
      <c r="J198" s="13">
        <v>990.0</v>
      </c>
      <c r="K198" s="9">
        <v>6732.0</v>
      </c>
    </row>
    <row r="199" spans="1:16">
      <c r="A199" t="s">
        <v>179</v>
      </c>
      <c r="B199" s="6" t="s">
        <v>13</v>
      </c>
      <c r="C199" t="s">
        <v>16</v>
      </c>
      <c r="D199" s="7">
        <v>45790.0</v>
      </c>
      <c r="E199" t="s">
        <v>180</v>
      </c>
      <c r="F199" t="s">
        <v>37</v>
      </c>
      <c r="G199" s="8">
        <v>66</v>
      </c>
      <c r="H199" s="9">
        <v>6800.0</v>
      </c>
      <c r="I199" s="11">
        <v>0</v>
      </c>
      <c r="J199" s="13">
        <v>990.0</v>
      </c>
      <c r="K199" s="9">
        <v>6732.0</v>
      </c>
    </row>
    <row r="200" spans="1:16">
      <c r="A200" t="s">
        <v>179</v>
      </c>
      <c r="B200" s="6" t="s">
        <v>13</v>
      </c>
      <c r="C200" t="s">
        <v>16</v>
      </c>
      <c r="D200" s="7">
        <v>45790.0</v>
      </c>
      <c r="E200" t="s">
        <v>180</v>
      </c>
      <c r="F200" t="s">
        <v>37</v>
      </c>
      <c r="G200" s="8">
        <v>66</v>
      </c>
      <c r="H200" s="9">
        <v>6800.0</v>
      </c>
      <c r="I200" s="11">
        <v>0</v>
      </c>
      <c r="J200" s="13">
        <v>990.0</v>
      </c>
      <c r="K200" s="9">
        <v>6732.0</v>
      </c>
    </row>
    <row r="201" spans="1:16">
      <c r="A201" t="s">
        <v>179</v>
      </c>
      <c r="B201" s="6" t="s">
        <v>13</v>
      </c>
      <c r="C201" t="s">
        <v>16</v>
      </c>
      <c r="D201" s="7">
        <v>45790.0</v>
      </c>
      <c r="E201" t="s">
        <v>180</v>
      </c>
      <c r="F201" t="s">
        <v>37</v>
      </c>
      <c r="G201" s="8">
        <v>66</v>
      </c>
      <c r="H201" s="9">
        <v>6800.0</v>
      </c>
      <c r="I201" s="11">
        <v>0</v>
      </c>
      <c r="J201" s="13">
        <v>990.0</v>
      </c>
      <c r="K201" s="9">
        <v>6732.0</v>
      </c>
    </row>
    <row r="202" spans="1:16">
      <c r="A202" t="s">
        <v>179</v>
      </c>
      <c r="B202" s="6" t="s">
        <v>13</v>
      </c>
      <c r="C202" t="s">
        <v>16</v>
      </c>
      <c r="D202" s="7">
        <v>45790.0</v>
      </c>
      <c r="E202" t="s">
        <v>180</v>
      </c>
      <c r="F202" t="s">
        <v>37</v>
      </c>
      <c r="G202" s="8">
        <v>66</v>
      </c>
      <c r="H202" s="9">
        <v>6800.0</v>
      </c>
      <c r="I202" s="11">
        <v>0</v>
      </c>
      <c r="J202" s="13">
        <v>990.0</v>
      </c>
      <c r="K202" s="9">
        <v>6732.0</v>
      </c>
    </row>
    <row r="203" spans="1:16">
      <c r="A203" t="s">
        <v>179</v>
      </c>
      <c r="B203" s="6" t="s">
        <v>13</v>
      </c>
      <c r="C203" t="s">
        <v>16</v>
      </c>
      <c r="D203" s="7">
        <v>45790.0</v>
      </c>
      <c r="E203" t="s">
        <v>180</v>
      </c>
      <c r="F203" t="s">
        <v>37</v>
      </c>
      <c r="G203" s="8">
        <v>66</v>
      </c>
      <c r="H203" s="9">
        <v>6800.0</v>
      </c>
      <c r="I203" s="11">
        <v>0</v>
      </c>
      <c r="J203" s="13">
        <v>990.0</v>
      </c>
      <c r="K203" s="9">
        <v>6732.0</v>
      </c>
    </row>
    <row r="204" spans="1:16">
      <c r="A204" t="s">
        <v>179</v>
      </c>
      <c r="B204" s="6" t="s">
        <v>13</v>
      </c>
      <c r="C204" t="s">
        <v>16</v>
      </c>
      <c r="D204" s="7">
        <v>45790.0</v>
      </c>
      <c r="E204" t="s">
        <v>180</v>
      </c>
      <c r="F204" t="s">
        <v>37</v>
      </c>
      <c r="G204" s="8">
        <v>66</v>
      </c>
      <c r="H204" s="9">
        <v>6800.0</v>
      </c>
      <c r="I204" s="11">
        <v>0</v>
      </c>
      <c r="J204" s="13">
        <v>990.0</v>
      </c>
      <c r="K204" s="9">
        <v>6732.0</v>
      </c>
    </row>
    <row r="205" spans="1:16">
      <c r="A205" t="s">
        <v>179</v>
      </c>
      <c r="B205" s="6" t="s">
        <v>13</v>
      </c>
      <c r="C205" t="s">
        <v>16</v>
      </c>
      <c r="D205" s="7">
        <v>45790.0</v>
      </c>
      <c r="E205" t="s">
        <v>180</v>
      </c>
      <c r="F205" t="s">
        <v>37</v>
      </c>
      <c r="G205" s="8">
        <v>66</v>
      </c>
      <c r="H205" s="9">
        <v>6800.0</v>
      </c>
      <c r="I205" s="11">
        <v>0</v>
      </c>
      <c r="J205" s="13">
        <v>990.0</v>
      </c>
      <c r="K205" s="9">
        <v>6732.0</v>
      </c>
    </row>
    <row r="206" spans="1:16">
      <c r="A206" t="s">
        <v>179</v>
      </c>
      <c r="B206" s="6" t="s">
        <v>13</v>
      </c>
      <c r="C206" t="s">
        <v>16</v>
      </c>
      <c r="D206" s="7">
        <v>45790.0</v>
      </c>
      <c r="E206" t="s">
        <v>180</v>
      </c>
      <c r="F206" t="s">
        <v>37</v>
      </c>
      <c r="G206" s="8">
        <v>66</v>
      </c>
      <c r="H206" s="9">
        <v>6800.0</v>
      </c>
      <c r="I206" s="11">
        <v>0</v>
      </c>
      <c r="J206" s="13">
        <v>990.0</v>
      </c>
      <c r="K206" s="9">
        <v>6732.0</v>
      </c>
    </row>
    <row r="207" spans="1:16">
      <c r="A207" t="s">
        <v>179</v>
      </c>
      <c r="B207" s="6" t="s">
        <v>13</v>
      </c>
      <c r="C207" t="s">
        <v>16</v>
      </c>
      <c r="D207" s="7">
        <v>45790.0</v>
      </c>
      <c r="E207" t="s">
        <v>180</v>
      </c>
      <c r="F207" t="s">
        <v>100</v>
      </c>
      <c r="G207" s="8">
        <v>108</v>
      </c>
      <c r="H207" s="9">
        <v>6800.0</v>
      </c>
      <c r="I207" s="11">
        <v>0</v>
      </c>
      <c r="J207" s="13">
        <v>864.0</v>
      </c>
      <c r="K207" s="9">
        <v>5875.2</v>
      </c>
    </row>
    <row r="208" spans="1:16">
      <c r="A208" t="s">
        <v>179</v>
      </c>
      <c r="B208" s="6" t="s">
        <v>13</v>
      </c>
      <c r="C208" t="s">
        <v>16</v>
      </c>
      <c r="D208" s="7">
        <v>45790.0</v>
      </c>
      <c r="E208" t="s">
        <v>180</v>
      </c>
      <c r="F208" t="s">
        <v>100</v>
      </c>
      <c r="G208" s="8">
        <v>108</v>
      </c>
      <c r="H208" s="9">
        <v>6800.0</v>
      </c>
      <c r="I208" s="11">
        <v>0</v>
      </c>
      <c r="J208" s="13">
        <v>864.0</v>
      </c>
      <c r="K208" s="9">
        <v>5875.2</v>
      </c>
    </row>
    <row r="209" spans="1:16">
      <c r="A209" t="s">
        <v>179</v>
      </c>
      <c r="B209" s="6" t="s">
        <v>13</v>
      </c>
      <c r="C209" t="s">
        <v>16</v>
      </c>
      <c r="D209" s="7">
        <v>45790.0</v>
      </c>
      <c r="E209" t="s">
        <v>180</v>
      </c>
      <c r="F209" t="s">
        <v>100</v>
      </c>
      <c r="G209" s="8">
        <v>108</v>
      </c>
      <c r="H209" s="9">
        <v>6800.0</v>
      </c>
      <c r="I209" s="11">
        <v>0</v>
      </c>
      <c r="J209" s="13">
        <v>864.0</v>
      </c>
      <c r="K209" s="9">
        <v>5875.2</v>
      </c>
    </row>
    <row r="210" spans="1:16">
      <c r="A210" t="s">
        <v>179</v>
      </c>
      <c r="B210" s="6" t="s">
        <v>13</v>
      </c>
      <c r="C210" t="s">
        <v>16</v>
      </c>
      <c r="D210" s="7">
        <v>45790.0</v>
      </c>
      <c r="E210" t="s">
        <v>180</v>
      </c>
      <c r="F210" t="s">
        <v>100</v>
      </c>
      <c r="G210" s="8">
        <v>108</v>
      </c>
      <c r="H210" s="9">
        <v>6800.0</v>
      </c>
      <c r="I210" s="11">
        <v>0</v>
      </c>
      <c r="J210" s="13">
        <v>864.0</v>
      </c>
      <c r="K210" s="9">
        <v>5875.2</v>
      </c>
    </row>
    <row r="211" spans="1:16">
      <c r="A211" t="s">
        <v>179</v>
      </c>
      <c r="B211" s="6" t="s">
        <v>13</v>
      </c>
      <c r="C211" t="s">
        <v>16</v>
      </c>
      <c r="D211" s="7">
        <v>45790.0</v>
      </c>
      <c r="E211" t="s">
        <v>180</v>
      </c>
      <c r="F211" t="s">
        <v>100</v>
      </c>
      <c r="G211" s="8">
        <v>108</v>
      </c>
      <c r="H211" s="9">
        <v>6800.0</v>
      </c>
      <c r="I211" s="11">
        <v>0</v>
      </c>
      <c r="J211" s="13">
        <v>864.0</v>
      </c>
      <c r="K211" s="9">
        <v>5875.2</v>
      </c>
    </row>
    <row r="212" spans="1:16">
      <c r="A212" s="14" t="s">
        <v>179</v>
      </c>
      <c r="B212" s="15" t="s">
        <v>13</v>
      </c>
      <c r="C212" s="14" t="s">
        <v>16</v>
      </c>
      <c r="D212" s="16">
        <v>45790.0</v>
      </c>
      <c r="E212" s="14" t="s">
        <v>180</v>
      </c>
      <c r="F212" s="14" t="s">
        <v>21</v>
      </c>
      <c r="G212" s="14"/>
      <c r="H212" s="14"/>
      <c r="I212" s="14"/>
      <c r="J212" s="14"/>
      <c r="K212" s="14"/>
      <c r="L212" s="17">
        <v>0.0</v>
      </c>
      <c r="M212" s="18">
        <v>0.0</v>
      </c>
      <c r="N212" s="19">
        <v>0</v>
      </c>
      <c r="O212" s="20">
        <v>143820.0</v>
      </c>
      <c r="P212" s="21" t="s">
        <v>181</v>
      </c>
    </row>
    <row r="213" spans="1:16">
      <c r="A213" t="s">
        <v>182</v>
      </c>
      <c r="B213" s="22" t="s">
        <v>31</v>
      </c>
      <c r="C213" t="s">
        <v>25</v>
      </c>
      <c r="D213" s="7">
        <v>45790.0</v>
      </c>
      <c r="E213" t="s">
        <v>183</v>
      </c>
      <c r="F213" t="s">
        <v>184</v>
      </c>
      <c r="G213" s="8">
        <v>30</v>
      </c>
      <c r="H213" s="9">
        <v>20000.0</v>
      </c>
      <c r="I213" s="11">
        <v>0.072</v>
      </c>
      <c r="J213" s="13">
        <v>0</v>
      </c>
      <c r="K213" s="9">
        <v>1440.0</v>
      </c>
    </row>
    <row r="214" spans="1:16">
      <c r="A214" t="s">
        <v>182</v>
      </c>
      <c r="B214" s="22" t="s">
        <v>31</v>
      </c>
      <c r="C214" t="s">
        <v>25</v>
      </c>
      <c r="D214" s="7">
        <v>45790.0</v>
      </c>
      <c r="E214" t="s">
        <v>183</v>
      </c>
      <c r="F214" t="s">
        <v>185</v>
      </c>
      <c r="G214" s="8">
        <v>160</v>
      </c>
      <c r="H214" s="9">
        <v>20000.0</v>
      </c>
      <c r="I214" s="11">
        <v>0.528</v>
      </c>
      <c r="J214" s="13">
        <v>0</v>
      </c>
      <c r="K214" s="9">
        <v>10560.0</v>
      </c>
    </row>
    <row r="215" spans="1:16">
      <c r="A215" s="14" t="s">
        <v>182</v>
      </c>
      <c r="B215" s="23" t="s">
        <v>31</v>
      </c>
      <c r="C215" s="14" t="s">
        <v>25</v>
      </c>
      <c r="D215" s="16">
        <v>45790.0</v>
      </c>
      <c r="E215" s="14" t="s">
        <v>183</v>
      </c>
      <c r="F215" s="14" t="s">
        <v>21</v>
      </c>
      <c r="G215" s="14"/>
      <c r="H215" s="14"/>
      <c r="I215" s="14"/>
      <c r="J215" s="14"/>
      <c r="K215" s="14"/>
      <c r="L215" s="17">
        <v>0.0</v>
      </c>
      <c r="M215" s="18">
        <v>0.0</v>
      </c>
      <c r="N215" s="19">
        <v>0</v>
      </c>
      <c r="O215" s="20">
        <v>12000.0</v>
      </c>
      <c r="P215" s="21" t="s">
        <v>186</v>
      </c>
    </row>
    <row r="216" spans="1:16">
      <c r="A216" t="s">
        <v>187</v>
      </c>
      <c r="B216" s="6" t="s">
        <v>13</v>
      </c>
      <c r="C216" t="s">
        <v>25</v>
      </c>
      <c r="D216" s="7">
        <v>45790.0</v>
      </c>
      <c r="E216" t="s">
        <v>188</v>
      </c>
      <c r="F216" t="s">
        <v>185</v>
      </c>
      <c r="G216" s="8">
        <v>420</v>
      </c>
      <c r="H216" s="9">
        <v>20000.0</v>
      </c>
      <c r="I216" s="11">
        <v>1.386</v>
      </c>
      <c r="J216" s="13">
        <v>0</v>
      </c>
      <c r="K216" s="9">
        <v>27720.0</v>
      </c>
    </row>
    <row r="217" spans="1:16">
      <c r="A217" s="14" t="s">
        <v>187</v>
      </c>
      <c r="B217" s="15" t="s">
        <v>13</v>
      </c>
      <c r="C217" s="14" t="s">
        <v>25</v>
      </c>
      <c r="D217" s="16">
        <v>45790.0</v>
      </c>
      <c r="E217" s="14" t="s">
        <v>188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27720.0</v>
      </c>
      <c r="P217" s="21" t="s">
        <v>189</v>
      </c>
    </row>
    <row r="218" spans="1:16">
      <c r="A218" t="s">
        <v>190</v>
      </c>
      <c r="B218" s="22" t="s">
        <v>24</v>
      </c>
      <c r="C218" t="s">
        <v>25</v>
      </c>
      <c r="D218" s="7">
        <v>45790.0</v>
      </c>
      <c r="E218" t="s">
        <v>191</v>
      </c>
      <c r="F218" t="s">
        <v>185</v>
      </c>
      <c r="G218" s="8">
        <v>200</v>
      </c>
      <c r="H218" s="9">
        <v>20000.0</v>
      </c>
      <c r="I218" s="11">
        <v>0.66</v>
      </c>
      <c r="J218" s="13">
        <v>0</v>
      </c>
      <c r="K218" s="9">
        <v>13200.0</v>
      </c>
    </row>
    <row r="219" spans="1:16">
      <c r="A219" s="14" t="s">
        <v>190</v>
      </c>
      <c r="B219" s="23" t="s">
        <v>24</v>
      </c>
      <c r="C219" s="14" t="s">
        <v>25</v>
      </c>
      <c r="D219" s="16">
        <v>45790.0</v>
      </c>
      <c r="E219" s="14" t="s">
        <v>191</v>
      </c>
      <c r="F219" s="14" t="s">
        <v>21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13200.0</v>
      </c>
      <c r="P219" s="21" t="s">
        <v>192</v>
      </c>
    </row>
    <row r="220" spans="1:16">
      <c r="A220" s="14" t="s">
        <v>179</v>
      </c>
      <c r="B220" s="15" t="s">
        <v>13</v>
      </c>
      <c r="C220" s="14" t="s">
        <v>25</v>
      </c>
      <c r="D220" s="16">
        <v>45790.0</v>
      </c>
      <c r="E220" s="14" t="s">
        <v>193</v>
      </c>
      <c r="F220" s="14" t="s">
        <v>21</v>
      </c>
      <c r="G220" s="14"/>
      <c r="H220" s="14"/>
      <c r="I220" s="14"/>
      <c r="J220" s="14"/>
      <c r="K220" s="14"/>
      <c r="L220" s="17">
        <v>0.0</v>
      </c>
      <c r="M220" s="18">
        <v>20000.0</v>
      </c>
      <c r="N220" s="19">
        <v>0</v>
      </c>
      <c r="O220" s="20">
        <v>20000.0</v>
      </c>
      <c r="P220" s="21" t="s">
        <v>194</v>
      </c>
    </row>
    <row r="221" spans="1:16">
      <c r="A221" t="s">
        <v>195</v>
      </c>
      <c r="B221" s="22" t="s">
        <v>24</v>
      </c>
      <c r="C221" t="s">
        <v>16</v>
      </c>
      <c r="D221" s="7">
        <v>45791.0</v>
      </c>
      <c r="E221" t="s">
        <v>196</v>
      </c>
      <c r="F221" t="s">
        <v>197</v>
      </c>
      <c r="G221" s="8">
        <v>31684</v>
      </c>
      <c r="H221" s="9">
        <v>1222.8</v>
      </c>
      <c r="I221" s="11">
        <v>31.684</v>
      </c>
      <c r="J221" s="13">
        <v>0</v>
      </c>
      <c r="K221" s="9">
        <v>38743.2</v>
      </c>
    </row>
    <row r="222" spans="1:16">
      <c r="A222" s="14" t="s">
        <v>195</v>
      </c>
      <c r="B222" s="23" t="s">
        <v>24</v>
      </c>
      <c r="C222" s="14" t="s">
        <v>16</v>
      </c>
      <c r="D222" s="16">
        <v>45791.0</v>
      </c>
      <c r="E222" s="14" t="s">
        <v>196</v>
      </c>
      <c r="F222" s="14" t="s">
        <v>21</v>
      </c>
      <c r="G222" s="14"/>
      <c r="H222" s="14"/>
      <c r="I222" s="14"/>
      <c r="J222" s="14"/>
      <c r="K222" s="14"/>
      <c r="L222" s="17">
        <v>0.0</v>
      </c>
      <c r="M222" s="18">
        <v>0.0</v>
      </c>
      <c r="N222" s="19">
        <v>0</v>
      </c>
      <c r="O222" s="20">
        <v>38743.1952</v>
      </c>
      <c r="P222" s="21" t="s">
        <v>198</v>
      </c>
    </row>
    <row r="223" spans="1:16">
      <c r="A223" t="s">
        <v>199</v>
      </c>
      <c r="B223" s="6" t="s">
        <v>13</v>
      </c>
      <c r="C223" t="s">
        <v>25</v>
      </c>
      <c r="D223" s="7">
        <v>45791.0</v>
      </c>
      <c r="E223" t="s">
        <v>200</v>
      </c>
      <c r="F223" t="s">
        <v>37</v>
      </c>
      <c r="G223" s="8">
        <v>10</v>
      </c>
      <c r="H223" s="9">
        <v>10500.0</v>
      </c>
      <c r="I223" s="11">
        <v>0</v>
      </c>
      <c r="J223" s="13">
        <v>150.0</v>
      </c>
      <c r="K223" s="9">
        <v>1575.0</v>
      </c>
    </row>
    <row r="224" spans="1:16">
      <c r="A224" s="14" t="s">
        <v>199</v>
      </c>
      <c r="B224" s="15" t="s">
        <v>13</v>
      </c>
      <c r="C224" s="14" t="s">
        <v>25</v>
      </c>
      <c r="D224" s="16">
        <v>45791.0</v>
      </c>
      <c r="E224" s="14" t="s">
        <v>200</v>
      </c>
      <c r="F224" s="14" t="s">
        <v>21</v>
      </c>
      <c r="G224" s="14"/>
      <c r="H224" s="14"/>
      <c r="I224" s="14"/>
      <c r="J224" s="14"/>
      <c r="K224" s="14"/>
      <c r="L224" s="17">
        <v>236.25</v>
      </c>
      <c r="M224" s="18">
        <v>0.0</v>
      </c>
      <c r="N224" s="19">
        <v>0</v>
      </c>
      <c r="O224" s="20">
        <v>1338.75</v>
      </c>
      <c r="P224" s="21" t="s">
        <v>201</v>
      </c>
    </row>
    <row r="225" spans="1:16">
      <c r="A225" t="s">
        <v>202</v>
      </c>
      <c r="B225" s="22" t="s">
        <v>24</v>
      </c>
      <c r="C225" t="s">
        <v>16</v>
      </c>
      <c r="D225" s="7">
        <v>45792.0</v>
      </c>
      <c r="E225" t="s">
        <v>203</v>
      </c>
      <c r="F225" t="s">
        <v>204</v>
      </c>
      <c r="G225" s="8">
        <v>100</v>
      </c>
      <c r="H225" s="9">
        <v>36667.0</v>
      </c>
      <c r="I225" s="11">
        <v>1.175</v>
      </c>
      <c r="J225" s="13">
        <v>0</v>
      </c>
      <c r="K225" s="9">
        <v>43083.73</v>
      </c>
    </row>
    <row r="226" spans="1:16">
      <c r="A226" t="s">
        <v>202</v>
      </c>
      <c r="B226" s="22" t="s">
        <v>24</v>
      </c>
      <c r="C226" t="s">
        <v>16</v>
      </c>
      <c r="D226" s="7">
        <v>45792.0</v>
      </c>
      <c r="E226" t="s">
        <v>203</v>
      </c>
      <c r="F226" t="s">
        <v>205</v>
      </c>
      <c r="G226" s="8">
        <v>266</v>
      </c>
      <c r="H226" s="9">
        <v>20500.0</v>
      </c>
      <c r="I226" s="11">
        <v>1.516</v>
      </c>
      <c r="J226" s="13">
        <v>0</v>
      </c>
      <c r="K226" s="9">
        <v>31078.0</v>
      </c>
    </row>
    <row r="227" spans="1:16">
      <c r="A227" t="s">
        <v>202</v>
      </c>
      <c r="B227" s="22" t="s">
        <v>24</v>
      </c>
      <c r="C227" t="s">
        <v>16</v>
      </c>
      <c r="D227" s="7">
        <v>45792.0</v>
      </c>
      <c r="E227" t="s">
        <v>203</v>
      </c>
      <c r="F227" t="s">
        <v>206</v>
      </c>
      <c r="G227" s="8">
        <v>250</v>
      </c>
      <c r="H227" s="9">
        <v>20000.0</v>
      </c>
      <c r="I227" s="11">
        <v>3.6</v>
      </c>
      <c r="J227" s="13">
        <v>0</v>
      </c>
      <c r="K227" s="9">
        <v>72000.0</v>
      </c>
    </row>
    <row r="228" spans="1:16">
      <c r="A228" t="s">
        <v>202</v>
      </c>
      <c r="B228" s="22" t="s">
        <v>24</v>
      </c>
      <c r="C228" t="s">
        <v>16</v>
      </c>
      <c r="D228" s="7">
        <v>45792.0</v>
      </c>
      <c r="E228" t="s">
        <v>203</v>
      </c>
      <c r="F228" t="s">
        <v>161</v>
      </c>
      <c r="G228" s="8">
        <v>100</v>
      </c>
      <c r="H228" s="9">
        <v>31666.0</v>
      </c>
      <c r="I228" s="11">
        <v>0.558</v>
      </c>
      <c r="J228" s="13">
        <v>0</v>
      </c>
      <c r="K228" s="9">
        <v>17669.63</v>
      </c>
    </row>
    <row r="229" spans="1:16">
      <c r="A229" t="s">
        <v>202</v>
      </c>
      <c r="B229" s="22" t="s">
        <v>24</v>
      </c>
      <c r="C229" t="s">
        <v>16</v>
      </c>
      <c r="D229" s="7">
        <v>45792.0</v>
      </c>
      <c r="E229" t="s">
        <v>203</v>
      </c>
      <c r="F229" t="s">
        <v>207</v>
      </c>
      <c r="G229" s="8">
        <v>100</v>
      </c>
      <c r="H229" s="9">
        <v>21667.0</v>
      </c>
      <c r="I229" s="11">
        <v>4.5</v>
      </c>
      <c r="J229" s="13">
        <v>0</v>
      </c>
      <c r="K229" s="9">
        <v>97501.5</v>
      </c>
    </row>
    <row r="230" spans="1:16">
      <c r="A230" t="s">
        <v>202</v>
      </c>
      <c r="B230" s="22" t="s">
        <v>24</v>
      </c>
      <c r="C230" t="s">
        <v>16</v>
      </c>
      <c r="D230" s="7">
        <v>45792.0</v>
      </c>
      <c r="E230" t="s">
        <v>203</v>
      </c>
      <c r="F230" t="s">
        <v>208</v>
      </c>
      <c r="G230" s="8">
        <v>300</v>
      </c>
      <c r="H230" s="9">
        <v>31666.0</v>
      </c>
      <c r="I230" s="11">
        <v>1.238</v>
      </c>
      <c r="J230" s="13">
        <v>0</v>
      </c>
      <c r="K230" s="9">
        <v>39202.51</v>
      </c>
    </row>
    <row r="231" spans="1:16">
      <c r="A231" t="s">
        <v>202</v>
      </c>
      <c r="B231" s="22" t="s">
        <v>24</v>
      </c>
      <c r="C231" t="s">
        <v>16</v>
      </c>
      <c r="D231" s="7">
        <v>45792.0</v>
      </c>
      <c r="E231" t="s">
        <v>203</v>
      </c>
      <c r="F231" t="s">
        <v>93</v>
      </c>
      <c r="G231" s="8">
        <v>500</v>
      </c>
      <c r="H231" s="9">
        <v>40000.0</v>
      </c>
      <c r="I231" s="11">
        <v>3.3</v>
      </c>
      <c r="J231" s="13">
        <v>0</v>
      </c>
      <c r="K231" s="9">
        <v>132000.0</v>
      </c>
    </row>
    <row r="232" spans="1:16">
      <c r="A232" t="s">
        <v>202</v>
      </c>
      <c r="B232" s="22" t="s">
        <v>24</v>
      </c>
      <c r="C232" t="s">
        <v>16</v>
      </c>
      <c r="D232" s="7">
        <v>45792.0</v>
      </c>
      <c r="E232" t="s">
        <v>203</v>
      </c>
      <c r="F232" t="s">
        <v>209</v>
      </c>
      <c r="G232" s="8">
        <v>150</v>
      </c>
      <c r="H232" s="9">
        <v>21666.0</v>
      </c>
      <c r="I232" s="11">
        <v>3.168</v>
      </c>
      <c r="J232" s="13">
        <v>0</v>
      </c>
      <c r="K232" s="9">
        <v>68637.89</v>
      </c>
    </row>
    <row r="233" spans="1:16">
      <c r="A233" t="s">
        <v>202</v>
      </c>
      <c r="B233" s="22" t="s">
        <v>24</v>
      </c>
      <c r="C233" t="s">
        <v>16</v>
      </c>
      <c r="D233" s="7">
        <v>45792.0</v>
      </c>
      <c r="E233" t="s">
        <v>203</v>
      </c>
      <c r="F233" t="s">
        <v>210</v>
      </c>
      <c r="G233" s="8">
        <v>320</v>
      </c>
      <c r="H233" s="9">
        <v>38333.0</v>
      </c>
      <c r="I233" s="11">
        <v>4.406</v>
      </c>
      <c r="J233" s="13">
        <v>0</v>
      </c>
      <c r="K233" s="9">
        <v>168895.2</v>
      </c>
    </row>
    <row r="234" spans="1:16">
      <c r="A234" t="s">
        <v>202</v>
      </c>
      <c r="B234" s="22" t="s">
        <v>24</v>
      </c>
      <c r="C234" t="s">
        <v>16</v>
      </c>
      <c r="D234" s="7">
        <v>45792.0</v>
      </c>
      <c r="E234" t="s">
        <v>203</v>
      </c>
      <c r="F234" t="s">
        <v>211</v>
      </c>
      <c r="G234" s="8">
        <v>210</v>
      </c>
      <c r="H234" s="9">
        <v>21000.0</v>
      </c>
      <c r="I234" s="11">
        <v>0.336</v>
      </c>
      <c r="J234" s="13">
        <v>0</v>
      </c>
      <c r="K234" s="9">
        <v>7056.0</v>
      </c>
    </row>
    <row r="235" spans="1:16">
      <c r="A235" t="s">
        <v>202</v>
      </c>
      <c r="B235" s="22" t="s">
        <v>24</v>
      </c>
      <c r="C235" t="s">
        <v>16</v>
      </c>
      <c r="D235" s="7">
        <v>45792.0</v>
      </c>
      <c r="E235" t="s">
        <v>203</v>
      </c>
      <c r="F235" t="s">
        <v>212</v>
      </c>
      <c r="G235" s="8">
        <v>108</v>
      </c>
      <c r="H235" s="9">
        <v>21000.0</v>
      </c>
      <c r="I235" s="11">
        <v>0.346</v>
      </c>
      <c r="J235" s="13">
        <v>0</v>
      </c>
      <c r="K235" s="9">
        <v>7266.0</v>
      </c>
    </row>
    <row r="236" spans="1:16">
      <c r="A236" t="s">
        <v>202</v>
      </c>
      <c r="B236" s="22" t="s">
        <v>24</v>
      </c>
      <c r="C236" t="s">
        <v>16</v>
      </c>
      <c r="D236" s="7">
        <v>45792.0</v>
      </c>
      <c r="E236" t="s">
        <v>203</v>
      </c>
      <c r="F236" t="s">
        <v>213</v>
      </c>
      <c r="G236" s="8">
        <v>100</v>
      </c>
      <c r="H236" s="9">
        <v>20000.0</v>
      </c>
      <c r="I236" s="11">
        <v>0.179</v>
      </c>
      <c r="J236" s="13">
        <v>0</v>
      </c>
      <c r="K236" s="9">
        <v>3580.0</v>
      </c>
    </row>
    <row r="237" spans="1:16">
      <c r="A237" t="s">
        <v>202</v>
      </c>
      <c r="B237" s="22" t="s">
        <v>24</v>
      </c>
      <c r="C237" t="s">
        <v>16</v>
      </c>
      <c r="D237" s="7">
        <v>45792.0</v>
      </c>
      <c r="E237" t="s">
        <v>203</v>
      </c>
      <c r="F237" t="s">
        <v>214</v>
      </c>
      <c r="G237" s="8">
        <v>200</v>
      </c>
      <c r="H237" s="9">
        <v>24000.0</v>
      </c>
      <c r="I237" s="11">
        <v>0.3</v>
      </c>
      <c r="J237" s="13">
        <v>0</v>
      </c>
      <c r="K237" s="9">
        <v>7200.0</v>
      </c>
    </row>
    <row r="238" spans="1:16">
      <c r="A238" t="s">
        <v>202</v>
      </c>
      <c r="B238" s="22" t="s">
        <v>24</v>
      </c>
      <c r="C238" t="s">
        <v>16</v>
      </c>
      <c r="D238" s="7">
        <v>45792.0</v>
      </c>
      <c r="E238" t="s">
        <v>203</v>
      </c>
      <c r="F238" t="s">
        <v>212</v>
      </c>
      <c r="G238" s="8">
        <v>204</v>
      </c>
      <c r="H238" s="9">
        <v>21000.0</v>
      </c>
      <c r="I238" s="11">
        <v>0.653</v>
      </c>
      <c r="J238" s="13">
        <v>0</v>
      </c>
      <c r="K238" s="9">
        <v>13713.0</v>
      </c>
    </row>
    <row r="239" spans="1:16">
      <c r="A239" t="s">
        <v>202</v>
      </c>
      <c r="B239" s="22" t="s">
        <v>24</v>
      </c>
      <c r="C239" t="s">
        <v>16</v>
      </c>
      <c r="D239" s="7">
        <v>45792.0</v>
      </c>
      <c r="E239" t="s">
        <v>203</v>
      </c>
      <c r="F239" t="s">
        <v>215</v>
      </c>
      <c r="G239" s="8">
        <v>144</v>
      </c>
      <c r="H239" s="9">
        <v>32500.0</v>
      </c>
      <c r="I239" s="11">
        <v>0.691</v>
      </c>
      <c r="J239" s="13">
        <v>0</v>
      </c>
      <c r="K239" s="9">
        <v>22457.5</v>
      </c>
    </row>
    <row r="240" spans="1:16">
      <c r="A240" t="s">
        <v>202</v>
      </c>
      <c r="B240" s="22" t="s">
        <v>24</v>
      </c>
      <c r="C240" t="s">
        <v>16</v>
      </c>
      <c r="D240" s="7">
        <v>45792.0</v>
      </c>
      <c r="E240" t="s">
        <v>203</v>
      </c>
      <c r="F240" t="s">
        <v>216</v>
      </c>
      <c r="G240" s="8">
        <v>108</v>
      </c>
      <c r="H240" s="9">
        <v>31200.0</v>
      </c>
      <c r="I240" s="11">
        <v>0.437</v>
      </c>
      <c r="J240" s="13">
        <v>0</v>
      </c>
      <c r="K240" s="9">
        <v>13634.4</v>
      </c>
    </row>
    <row r="241" spans="1:16">
      <c r="A241" t="s">
        <v>202</v>
      </c>
      <c r="B241" s="22" t="s">
        <v>24</v>
      </c>
      <c r="C241" t="s">
        <v>16</v>
      </c>
      <c r="D241" s="7">
        <v>45792.0</v>
      </c>
      <c r="E241" t="s">
        <v>203</v>
      </c>
      <c r="F241" t="s">
        <v>217</v>
      </c>
      <c r="G241" s="8">
        <v>108</v>
      </c>
      <c r="H241" s="9">
        <v>21000.0</v>
      </c>
      <c r="I241" s="11">
        <v>0.292</v>
      </c>
      <c r="J241" s="13">
        <v>0</v>
      </c>
      <c r="K241" s="9">
        <v>6132.0</v>
      </c>
    </row>
    <row r="242" spans="1:16">
      <c r="A242" t="s">
        <v>202</v>
      </c>
      <c r="B242" s="22" t="s">
        <v>24</v>
      </c>
      <c r="C242" t="s">
        <v>16</v>
      </c>
      <c r="D242" s="7">
        <v>45792.0</v>
      </c>
      <c r="E242" t="s">
        <v>203</v>
      </c>
      <c r="F242" t="s">
        <v>218</v>
      </c>
      <c r="G242" s="8">
        <v>210</v>
      </c>
      <c r="H242" s="9">
        <v>32500.0</v>
      </c>
      <c r="I242" s="11">
        <v>0.504</v>
      </c>
      <c r="J242" s="13">
        <v>0</v>
      </c>
      <c r="K242" s="9">
        <v>16380.0</v>
      </c>
    </row>
    <row r="243" spans="1:16">
      <c r="A243" t="s">
        <v>202</v>
      </c>
      <c r="B243" s="22" t="s">
        <v>24</v>
      </c>
      <c r="C243" t="s">
        <v>16</v>
      </c>
      <c r="D243" s="7">
        <v>45792.0</v>
      </c>
      <c r="E243" t="s">
        <v>203</v>
      </c>
      <c r="F243" t="s">
        <v>219</v>
      </c>
      <c r="G243" s="8">
        <v>189</v>
      </c>
      <c r="H243" s="9">
        <v>31200.0</v>
      </c>
      <c r="I243" s="11">
        <v>0.68</v>
      </c>
      <c r="J243" s="13">
        <v>0</v>
      </c>
      <c r="K243" s="9">
        <v>21216.0</v>
      </c>
    </row>
    <row r="244" spans="1:16">
      <c r="A244" t="s">
        <v>202</v>
      </c>
      <c r="B244" s="22" t="s">
        <v>24</v>
      </c>
      <c r="C244" t="s">
        <v>16</v>
      </c>
      <c r="D244" s="7">
        <v>45792.0</v>
      </c>
      <c r="E244" t="s">
        <v>203</v>
      </c>
      <c r="F244" t="s">
        <v>220</v>
      </c>
      <c r="G244" s="8">
        <v>27</v>
      </c>
      <c r="H244" s="9">
        <v>23000.0</v>
      </c>
      <c r="I244" s="11">
        <v>0.097</v>
      </c>
      <c r="J244" s="13">
        <v>0</v>
      </c>
      <c r="K244" s="9">
        <v>2231.0</v>
      </c>
    </row>
    <row r="245" spans="1:16">
      <c r="A245" t="s">
        <v>202</v>
      </c>
      <c r="B245" s="22" t="s">
        <v>24</v>
      </c>
      <c r="C245" t="s">
        <v>16</v>
      </c>
      <c r="D245" s="7">
        <v>45792.0</v>
      </c>
      <c r="E245" t="s">
        <v>203</v>
      </c>
      <c r="F245" t="s">
        <v>221</v>
      </c>
      <c r="G245" s="8">
        <v>108</v>
      </c>
      <c r="H245" s="9">
        <v>32500.0</v>
      </c>
      <c r="I245" s="11">
        <v>0.486</v>
      </c>
      <c r="J245" s="13">
        <v>0</v>
      </c>
      <c r="K245" s="9">
        <v>15795.0</v>
      </c>
    </row>
    <row r="246" spans="1:16">
      <c r="A246" t="s">
        <v>202</v>
      </c>
      <c r="B246" s="22" t="s">
        <v>24</v>
      </c>
      <c r="C246" t="s">
        <v>16</v>
      </c>
      <c r="D246" s="7">
        <v>45792.0</v>
      </c>
      <c r="E246" t="s">
        <v>203</v>
      </c>
      <c r="F246" t="s">
        <v>222</v>
      </c>
      <c r="G246" s="8">
        <v>108</v>
      </c>
      <c r="H246" s="9">
        <v>26000.0</v>
      </c>
      <c r="I246" s="11">
        <v>0.547</v>
      </c>
      <c r="J246" s="13">
        <v>0</v>
      </c>
      <c r="K246" s="9">
        <v>14222.0</v>
      </c>
    </row>
    <row r="247" spans="1:16">
      <c r="A247" t="s">
        <v>202</v>
      </c>
      <c r="B247" s="22" t="s">
        <v>24</v>
      </c>
      <c r="C247" t="s">
        <v>16</v>
      </c>
      <c r="D247" s="7">
        <v>45792.0</v>
      </c>
      <c r="E247" t="s">
        <v>203</v>
      </c>
      <c r="F247" t="s">
        <v>223</v>
      </c>
      <c r="G247" s="8">
        <v>54</v>
      </c>
      <c r="H247" s="9">
        <v>24000.0</v>
      </c>
      <c r="I247" s="11">
        <v>0.273</v>
      </c>
      <c r="J247" s="13">
        <v>0</v>
      </c>
      <c r="K247" s="9">
        <v>6552.0</v>
      </c>
    </row>
    <row r="248" spans="1:16">
      <c r="A248" t="s">
        <v>202</v>
      </c>
      <c r="B248" s="22" t="s">
        <v>24</v>
      </c>
      <c r="C248" t="s">
        <v>16</v>
      </c>
      <c r="D248" s="7">
        <v>45792.0</v>
      </c>
      <c r="E248" t="s">
        <v>203</v>
      </c>
      <c r="F248" t="s">
        <v>224</v>
      </c>
      <c r="G248" s="8">
        <v>15</v>
      </c>
      <c r="H248" s="9">
        <v>26000.0</v>
      </c>
      <c r="I248" s="11">
        <v>0.025</v>
      </c>
      <c r="J248" s="13">
        <v>0</v>
      </c>
      <c r="K248" s="9">
        <v>650.0</v>
      </c>
    </row>
    <row r="249" spans="1:16">
      <c r="A249" t="s">
        <v>202</v>
      </c>
      <c r="B249" s="22" t="s">
        <v>24</v>
      </c>
      <c r="C249" t="s">
        <v>16</v>
      </c>
      <c r="D249" s="7">
        <v>45792.0</v>
      </c>
      <c r="E249" t="s">
        <v>203</v>
      </c>
      <c r="F249" t="s">
        <v>225</v>
      </c>
      <c r="G249" s="8">
        <v>108</v>
      </c>
      <c r="H249" s="9">
        <v>24000.0</v>
      </c>
      <c r="I249" s="11">
        <v>0.405</v>
      </c>
      <c r="J249" s="13">
        <v>0</v>
      </c>
      <c r="K249" s="9">
        <v>9720.0</v>
      </c>
    </row>
    <row r="250" spans="1:16">
      <c r="A250" t="s">
        <v>202</v>
      </c>
      <c r="B250" s="22" t="s">
        <v>24</v>
      </c>
      <c r="C250" t="s">
        <v>16</v>
      </c>
      <c r="D250" s="7">
        <v>45792.0</v>
      </c>
      <c r="E250" t="s">
        <v>203</v>
      </c>
      <c r="F250" t="s">
        <v>226</v>
      </c>
      <c r="G250" s="8">
        <v>144</v>
      </c>
      <c r="H250" s="9">
        <v>23000.0</v>
      </c>
      <c r="I250" s="11">
        <v>0.576</v>
      </c>
      <c r="J250" s="13">
        <v>0</v>
      </c>
      <c r="K250" s="9">
        <v>13248.0</v>
      </c>
    </row>
    <row r="251" spans="1:16">
      <c r="A251" t="s">
        <v>202</v>
      </c>
      <c r="B251" s="22" t="s">
        <v>24</v>
      </c>
      <c r="C251" t="s">
        <v>16</v>
      </c>
      <c r="D251" s="7">
        <v>45792.0</v>
      </c>
      <c r="E251" t="s">
        <v>203</v>
      </c>
      <c r="F251" t="s">
        <v>227</v>
      </c>
      <c r="G251" s="8">
        <v>306</v>
      </c>
      <c r="H251" s="9">
        <v>32500.0</v>
      </c>
      <c r="I251" s="11">
        <v>1.859</v>
      </c>
      <c r="J251" s="13">
        <v>0</v>
      </c>
      <c r="K251" s="9">
        <v>60417.5</v>
      </c>
    </row>
    <row r="252" spans="1:16">
      <c r="A252" t="s">
        <v>202</v>
      </c>
      <c r="B252" s="22" t="s">
        <v>24</v>
      </c>
      <c r="C252" t="s">
        <v>16</v>
      </c>
      <c r="D252" s="7">
        <v>45792.0</v>
      </c>
      <c r="E252" t="s">
        <v>203</v>
      </c>
      <c r="F252" t="s">
        <v>228</v>
      </c>
      <c r="G252" s="8">
        <v>190</v>
      </c>
      <c r="H252" s="9">
        <v>34167.0</v>
      </c>
      <c r="I252" s="11">
        <v>3.306</v>
      </c>
      <c r="J252" s="13">
        <v>0</v>
      </c>
      <c r="K252" s="9">
        <v>112956.1</v>
      </c>
    </row>
    <row r="253" spans="1:16">
      <c r="A253" t="s">
        <v>202</v>
      </c>
      <c r="B253" s="22" t="s">
        <v>24</v>
      </c>
      <c r="C253" t="s">
        <v>16</v>
      </c>
      <c r="D253" s="7">
        <v>45792.0</v>
      </c>
      <c r="E253" t="s">
        <v>203</v>
      </c>
      <c r="F253" t="s">
        <v>229</v>
      </c>
      <c r="G253" s="8">
        <v>650</v>
      </c>
      <c r="H253" s="9">
        <v>21667.0</v>
      </c>
      <c r="I253" s="11">
        <v>9.36</v>
      </c>
      <c r="J253" s="13">
        <v>0</v>
      </c>
      <c r="K253" s="9">
        <v>202803.12</v>
      </c>
    </row>
    <row r="254" spans="1:16">
      <c r="A254" t="s">
        <v>202</v>
      </c>
      <c r="B254" s="22" t="s">
        <v>24</v>
      </c>
      <c r="C254" t="s">
        <v>16</v>
      </c>
      <c r="D254" s="7">
        <v>45792.0</v>
      </c>
      <c r="E254" t="s">
        <v>203</v>
      </c>
      <c r="F254" t="s">
        <v>230</v>
      </c>
      <c r="G254" s="8">
        <v>91</v>
      </c>
      <c r="H254" s="9">
        <v>21667.0</v>
      </c>
      <c r="I254" s="11">
        <v>2.048</v>
      </c>
      <c r="J254" s="13">
        <v>0</v>
      </c>
      <c r="K254" s="9">
        <v>44374.02</v>
      </c>
    </row>
    <row r="255" spans="1:16">
      <c r="A255" t="s">
        <v>202</v>
      </c>
      <c r="B255" s="22" t="s">
        <v>24</v>
      </c>
      <c r="C255" t="s">
        <v>16</v>
      </c>
      <c r="D255" s="7">
        <v>45792.0</v>
      </c>
      <c r="E255" t="s">
        <v>203</v>
      </c>
      <c r="F255" t="s">
        <v>231</v>
      </c>
      <c r="G255" s="8">
        <v>50</v>
      </c>
      <c r="H255" s="9">
        <v>21667.0</v>
      </c>
      <c r="I255" s="11">
        <v>1.2</v>
      </c>
      <c r="J255" s="13">
        <v>0</v>
      </c>
      <c r="K255" s="9">
        <v>26000.4</v>
      </c>
    </row>
    <row r="256" spans="1:16">
      <c r="A256" s="14" t="s">
        <v>202</v>
      </c>
      <c r="B256" s="23" t="s">
        <v>24</v>
      </c>
      <c r="C256" s="14" t="s">
        <v>16</v>
      </c>
      <c r="D256" s="16">
        <v>45792.0</v>
      </c>
      <c r="E256" s="14" t="s">
        <v>203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1297672.485</v>
      </c>
      <c r="P256" s="21" t="s">
        <v>232</v>
      </c>
    </row>
    <row r="257" spans="1:16">
      <c r="A257" t="s">
        <v>233</v>
      </c>
      <c r="B257" s="22" t="s">
        <v>24</v>
      </c>
      <c r="C257" t="s">
        <v>16</v>
      </c>
      <c r="D257" s="7">
        <v>45792.0</v>
      </c>
      <c r="E257" t="s">
        <v>234</v>
      </c>
      <c r="F257" t="s">
        <v>235</v>
      </c>
      <c r="G257" s="8">
        <v>51</v>
      </c>
      <c r="H257" s="9">
        <v>27000.0</v>
      </c>
      <c r="I257" s="11">
        <v>0.723</v>
      </c>
      <c r="J257" s="13">
        <v>0</v>
      </c>
      <c r="K257" s="9">
        <v>19521.0</v>
      </c>
    </row>
    <row r="258" spans="1:16">
      <c r="A258" t="s">
        <v>233</v>
      </c>
      <c r="B258" s="22" t="s">
        <v>24</v>
      </c>
      <c r="C258" t="s">
        <v>16</v>
      </c>
      <c r="D258" s="7">
        <v>45792.0</v>
      </c>
      <c r="E258" t="s">
        <v>234</v>
      </c>
      <c r="F258" t="s">
        <v>142</v>
      </c>
      <c r="G258" s="8">
        <v>570</v>
      </c>
      <c r="H258" s="9">
        <v>38000.0</v>
      </c>
      <c r="I258" s="11">
        <v>1.693</v>
      </c>
      <c r="J258" s="13">
        <v>0</v>
      </c>
      <c r="K258" s="9">
        <v>64334.0</v>
      </c>
    </row>
    <row r="259" spans="1:16">
      <c r="A259" s="14" t="s">
        <v>233</v>
      </c>
      <c r="B259" s="23" t="s">
        <v>24</v>
      </c>
      <c r="C259" s="14" t="s">
        <v>16</v>
      </c>
      <c r="D259" s="16">
        <v>45792.0</v>
      </c>
      <c r="E259" s="14" t="s">
        <v>234</v>
      </c>
      <c r="F259" s="14" t="s">
        <v>21</v>
      </c>
      <c r="G259" s="14"/>
      <c r="H259" s="14"/>
      <c r="I259" s="14"/>
      <c r="J259" s="14"/>
      <c r="K259" s="14"/>
      <c r="L259" s="17">
        <v>0.0</v>
      </c>
      <c r="M259" s="18">
        <v>0.0</v>
      </c>
      <c r="N259" s="19">
        <v>0</v>
      </c>
      <c r="O259" s="20">
        <v>83855.0</v>
      </c>
      <c r="P259" s="21" t="s">
        <v>236</v>
      </c>
    </row>
    <row r="260" spans="1:16">
      <c r="A260" t="s">
        <v>195</v>
      </c>
      <c r="B260" s="22" t="s">
        <v>24</v>
      </c>
      <c r="C260" t="s">
        <v>25</v>
      </c>
      <c r="D260" s="7">
        <v>45792.0</v>
      </c>
      <c r="E260" t="s">
        <v>237</v>
      </c>
      <c r="F260" t="s">
        <v>197</v>
      </c>
      <c r="G260" s="8">
        <v>31684</v>
      </c>
      <c r="H260" s="9">
        <v>1222.8</v>
      </c>
      <c r="I260" s="11">
        <v>31.684</v>
      </c>
      <c r="J260" s="13">
        <v>0</v>
      </c>
      <c r="K260" s="9">
        <v>38743.2</v>
      </c>
    </row>
    <row r="261" spans="1:16">
      <c r="A261" s="14" t="s">
        <v>195</v>
      </c>
      <c r="B261" s="23" t="s">
        <v>24</v>
      </c>
      <c r="C261" s="14" t="s">
        <v>25</v>
      </c>
      <c r="D261" s="16">
        <v>45792.0</v>
      </c>
      <c r="E261" s="14" t="s">
        <v>237</v>
      </c>
      <c r="F261" s="14" t="s">
        <v>21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38743.1952</v>
      </c>
      <c r="P261" s="21" t="s">
        <v>198</v>
      </c>
    </row>
    <row r="262" spans="1:16">
      <c r="A262" t="s">
        <v>238</v>
      </c>
      <c r="B262" s="22" t="s">
        <v>24</v>
      </c>
      <c r="C262" t="s">
        <v>25</v>
      </c>
      <c r="D262" s="7">
        <v>45792.0</v>
      </c>
      <c r="E262" t="s">
        <v>239</v>
      </c>
      <c r="F262" t="s">
        <v>197</v>
      </c>
      <c r="G262" s="8">
        <v>32800</v>
      </c>
      <c r="H262" s="9">
        <v>550.0</v>
      </c>
      <c r="I262" s="11">
        <v>32.8</v>
      </c>
      <c r="J262" s="13">
        <v>0</v>
      </c>
      <c r="K262" s="9">
        <v>18040.0</v>
      </c>
    </row>
    <row r="263" spans="1:16">
      <c r="A263" s="14" t="s">
        <v>238</v>
      </c>
      <c r="B263" s="23" t="s">
        <v>24</v>
      </c>
      <c r="C263" s="14" t="s">
        <v>25</v>
      </c>
      <c r="D263" s="16">
        <v>45792.0</v>
      </c>
      <c r="E263" s="14" t="s">
        <v>239</v>
      </c>
      <c r="F263" s="14" t="s">
        <v>21</v>
      </c>
      <c r="G263" s="14"/>
      <c r="H263" s="14"/>
      <c r="I263" s="14"/>
      <c r="J263" s="14"/>
      <c r="K263" s="14"/>
      <c r="L263" s="17">
        <v>0.0</v>
      </c>
      <c r="M263" s="18">
        <v>0.0</v>
      </c>
      <c r="N263" s="19">
        <v>0</v>
      </c>
      <c r="O263" s="20">
        <v>18040.0</v>
      </c>
      <c r="P263" s="21" t="s">
        <v>240</v>
      </c>
    </row>
    <row r="264" spans="1:16">
      <c r="A264" t="s">
        <v>238</v>
      </c>
      <c r="B264" s="22" t="s">
        <v>24</v>
      </c>
      <c r="C264" t="s">
        <v>25</v>
      </c>
      <c r="D264" s="7">
        <v>45792.0</v>
      </c>
      <c r="E264" t="s">
        <v>241</v>
      </c>
      <c r="F264" t="s">
        <v>197</v>
      </c>
      <c r="G264" s="8">
        <v>32800</v>
      </c>
      <c r="H264" s="9">
        <v>550.0</v>
      </c>
      <c r="I264" s="11">
        <v>32.8</v>
      </c>
      <c r="J264" s="13">
        <v>0</v>
      </c>
      <c r="K264" s="9">
        <v>18040.0</v>
      </c>
    </row>
    <row r="265" spans="1:16">
      <c r="A265" s="14" t="s">
        <v>238</v>
      </c>
      <c r="B265" s="23" t="s">
        <v>24</v>
      </c>
      <c r="C265" s="14" t="s">
        <v>25</v>
      </c>
      <c r="D265" s="16">
        <v>45792.0</v>
      </c>
      <c r="E265" s="14" t="s">
        <v>241</v>
      </c>
      <c r="F265" s="14" t="s">
        <v>21</v>
      </c>
      <c r="G265" s="14"/>
      <c r="H265" s="14"/>
      <c r="I265" s="14"/>
      <c r="J265" s="14"/>
      <c r="K265" s="14"/>
      <c r="L265" s="17">
        <v>0.0</v>
      </c>
      <c r="M265" s="18">
        <v>0.0</v>
      </c>
      <c r="N265" s="19">
        <v>0</v>
      </c>
      <c r="O265" s="20">
        <v>18040.0</v>
      </c>
      <c r="P265" s="21" t="s">
        <v>240</v>
      </c>
    </row>
    <row r="266" spans="1:16">
      <c r="A266" t="s">
        <v>238</v>
      </c>
      <c r="B266" s="22" t="s">
        <v>24</v>
      </c>
      <c r="C266" t="s">
        <v>25</v>
      </c>
      <c r="D266" s="7">
        <v>45792.0</v>
      </c>
      <c r="E266" t="s">
        <v>242</v>
      </c>
      <c r="F266" t="s">
        <v>197</v>
      </c>
      <c r="G266" s="8">
        <v>32800</v>
      </c>
      <c r="H266" s="9">
        <v>550.0</v>
      </c>
      <c r="I266" s="11">
        <v>32.8</v>
      </c>
      <c r="J266" s="13">
        <v>0</v>
      </c>
      <c r="K266" s="9">
        <v>18040.0</v>
      </c>
    </row>
    <row r="267" spans="1:16">
      <c r="A267" s="14" t="s">
        <v>238</v>
      </c>
      <c r="B267" s="23" t="s">
        <v>24</v>
      </c>
      <c r="C267" s="14" t="s">
        <v>25</v>
      </c>
      <c r="D267" s="16">
        <v>45792.0</v>
      </c>
      <c r="E267" s="14" t="s">
        <v>242</v>
      </c>
      <c r="F267" s="14" t="s">
        <v>21</v>
      </c>
      <c r="G267" s="14"/>
      <c r="H267" s="14"/>
      <c r="I267" s="14"/>
      <c r="J267" s="14"/>
      <c r="K267" s="14"/>
      <c r="L267" s="17">
        <v>0.0</v>
      </c>
      <c r="M267" s="18">
        <v>0.0</v>
      </c>
      <c r="N267" s="19">
        <v>0</v>
      </c>
      <c r="O267" s="20">
        <v>18040.0</v>
      </c>
      <c r="P267" s="21" t="s">
        <v>240</v>
      </c>
    </row>
    <row r="268" spans="1:16">
      <c r="A268" t="s">
        <v>243</v>
      </c>
      <c r="B268" s="22" t="s">
        <v>24</v>
      </c>
      <c r="C268" t="s">
        <v>25</v>
      </c>
      <c r="D268" s="7">
        <v>45792.0</v>
      </c>
      <c r="E268" t="s">
        <v>244</v>
      </c>
      <c r="F268" t="s">
        <v>100</v>
      </c>
      <c r="G268" s="8">
        <v>2</v>
      </c>
      <c r="H268" s="9">
        <v>10500.0</v>
      </c>
      <c r="I268" s="11">
        <v>0</v>
      </c>
      <c r="J268" s="13">
        <v>16.0</v>
      </c>
      <c r="K268" s="9">
        <v>168.0</v>
      </c>
    </row>
    <row r="269" spans="1:16">
      <c r="A269" s="14" t="s">
        <v>243</v>
      </c>
      <c r="B269" s="23" t="s">
        <v>24</v>
      </c>
      <c r="C269" s="14" t="s">
        <v>25</v>
      </c>
      <c r="D269" s="16">
        <v>45792.0</v>
      </c>
      <c r="E269" s="14" t="s">
        <v>244</v>
      </c>
      <c r="F269" s="14" t="s">
        <v>21</v>
      </c>
      <c r="G269" s="14"/>
      <c r="H269" s="14"/>
      <c r="I269" s="14"/>
      <c r="J269" s="14"/>
      <c r="K269" s="14"/>
      <c r="L269" s="17">
        <v>25.0</v>
      </c>
      <c r="M269" s="18">
        <v>0.0</v>
      </c>
      <c r="N269" s="19">
        <v>0</v>
      </c>
      <c r="O269" s="20">
        <v>143.0</v>
      </c>
      <c r="P269" s="21" t="s">
        <v>245</v>
      </c>
    </row>
    <row r="270" spans="1:16">
      <c r="A270" t="s">
        <v>246</v>
      </c>
      <c r="B270" s="6" t="s">
        <v>13</v>
      </c>
      <c r="C270" t="s">
        <v>25</v>
      </c>
      <c r="D270" s="7">
        <v>45792.0</v>
      </c>
      <c r="E270" t="s">
        <v>247</v>
      </c>
      <c r="F270" t="s">
        <v>37</v>
      </c>
      <c r="G270" s="8">
        <v>84</v>
      </c>
      <c r="H270" s="9">
        <v>10500.0</v>
      </c>
      <c r="I270" s="11">
        <v>0</v>
      </c>
      <c r="J270" s="13">
        <v>1260.0</v>
      </c>
      <c r="K270" s="9">
        <v>13230.0</v>
      </c>
    </row>
    <row r="271" spans="1:16">
      <c r="A271" s="14" t="s">
        <v>246</v>
      </c>
      <c r="B271" s="15" t="s">
        <v>13</v>
      </c>
      <c r="C271" s="14" t="s">
        <v>25</v>
      </c>
      <c r="D271" s="16">
        <v>45792.0</v>
      </c>
      <c r="E271" s="14" t="s">
        <v>247</v>
      </c>
      <c r="F271" s="14" t="s">
        <v>21</v>
      </c>
      <c r="G271" s="14"/>
      <c r="H271" s="14"/>
      <c r="I271" s="14"/>
      <c r="J271" s="14"/>
      <c r="K271" s="14"/>
      <c r="L271" s="17">
        <v>0.0</v>
      </c>
      <c r="M271" s="18">
        <v>0.0</v>
      </c>
      <c r="N271" s="19">
        <v>0</v>
      </c>
      <c r="O271" s="20">
        <v>13230.0</v>
      </c>
      <c r="P271" s="21" t="s">
        <v>248</v>
      </c>
    </row>
    <row r="272" spans="1:16">
      <c r="A272" t="s">
        <v>249</v>
      </c>
      <c r="B272" s="6" t="s">
        <v>13</v>
      </c>
      <c r="C272" t="s">
        <v>25</v>
      </c>
      <c r="D272" s="7">
        <v>45792.0</v>
      </c>
      <c r="E272" t="s">
        <v>250</v>
      </c>
      <c r="F272" t="s">
        <v>171</v>
      </c>
      <c r="G272" s="8">
        <v>30</v>
      </c>
      <c r="H272" s="9">
        <v>31000.0</v>
      </c>
      <c r="I272" s="11">
        <v>0.066</v>
      </c>
      <c r="J272" s="13">
        <v>0</v>
      </c>
      <c r="K272" s="9">
        <v>2046.0</v>
      </c>
    </row>
    <row r="273" spans="1:16">
      <c r="A273" t="s">
        <v>249</v>
      </c>
      <c r="B273" s="6" t="s">
        <v>13</v>
      </c>
      <c r="C273" t="s">
        <v>25</v>
      </c>
      <c r="D273" s="7">
        <v>45792.0</v>
      </c>
      <c r="E273" t="s">
        <v>250</v>
      </c>
      <c r="F273" t="s">
        <v>251</v>
      </c>
      <c r="G273" s="8">
        <v>4</v>
      </c>
      <c r="H273" s="9">
        <v>150000.0</v>
      </c>
      <c r="I273" s="11">
        <v>0.024</v>
      </c>
      <c r="J273" s="13">
        <v>0</v>
      </c>
      <c r="K273" s="9">
        <v>3600.0</v>
      </c>
    </row>
    <row r="274" spans="1:16">
      <c r="A274" s="14" t="s">
        <v>249</v>
      </c>
      <c r="B274" s="15" t="s">
        <v>13</v>
      </c>
      <c r="C274" s="14" t="s">
        <v>25</v>
      </c>
      <c r="D274" s="16">
        <v>45792.0</v>
      </c>
      <c r="E274" s="14" t="s">
        <v>250</v>
      </c>
      <c r="F274" s="14" t="s">
        <v>21</v>
      </c>
      <c r="G274" s="14"/>
      <c r="H274" s="14"/>
      <c r="I274" s="14"/>
      <c r="J274" s="14"/>
      <c r="K274" s="14"/>
      <c r="L274" s="17">
        <v>846.9</v>
      </c>
      <c r="M274" s="18">
        <v>0.0</v>
      </c>
      <c r="N274" s="19">
        <v>0</v>
      </c>
      <c r="O274" s="20">
        <v>4799.1</v>
      </c>
      <c r="P274" s="21" t="s">
        <v>252</v>
      </c>
    </row>
    <row r="275" spans="1:16">
      <c r="A275" t="s">
        <v>253</v>
      </c>
      <c r="B275" s="22" t="s">
        <v>24</v>
      </c>
      <c r="C275" t="s">
        <v>25</v>
      </c>
      <c r="D275" s="7">
        <v>45792.0</v>
      </c>
      <c r="E275" t="s">
        <v>254</v>
      </c>
      <c r="F275" t="s">
        <v>255</v>
      </c>
      <c r="G275" s="8">
        <v>140</v>
      </c>
      <c r="H275" s="9">
        <v>39500.0</v>
      </c>
      <c r="I275" s="11">
        <v>2.268</v>
      </c>
      <c r="J275" s="13">
        <v>0</v>
      </c>
      <c r="K275" s="9">
        <v>89586.0</v>
      </c>
    </row>
    <row r="276" spans="1:16">
      <c r="A276" s="14" t="s">
        <v>253</v>
      </c>
      <c r="B276" s="23" t="s">
        <v>24</v>
      </c>
      <c r="C276" s="14" t="s">
        <v>25</v>
      </c>
      <c r="D276" s="16">
        <v>45792.0</v>
      </c>
      <c r="E276" s="14" t="s">
        <v>254</v>
      </c>
      <c r="F276" s="14" t="s">
        <v>21</v>
      </c>
      <c r="G276" s="14"/>
      <c r="H276" s="14"/>
      <c r="I276" s="14"/>
      <c r="J276" s="14"/>
      <c r="K276" s="14"/>
      <c r="L276" s="17">
        <v>0.0</v>
      </c>
      <c r="M276" s="18">
        <v>0.0</v>
      </c>
      <c r="N276" s="19">
        <v>0</v>
      </c>
      <c r="O276" s="20">
        <v>89586.0</v>
      </c>
      <c r="P276" s="21" t="s">
        <v>256</v>
      </c>
    </row>
    <row r="277" spans="1:16">
      <c r="A277" t="s">
        <v>257</v>
      </c>
      <c r="B277" s="22" t="s">
        <v>24</v>
      </c>
      <c r="C277" t="s">
        <v>25</v>
      </c>
      <c r="D277" s="7">
        <v>45793.0</v>
      </c>
      <c r="E277" t="s">
        <v>258</v>
      </c>
      <c r="F277" t="s">
        <v>120</v>
      </c>
      <c r="G277" s="8">
        <v>171</v>
      </c>
      <c r="H277" s="9">
        <v>36000.0</v>
      </c>
      <c r="I277" s="11">
        <v>0.47</v>
      </c>
      <c r="J277" s="13">
        <v>0</v>
      </c>
      <c r="K277" s="9">
        <v>16920.0</v>
      </c>
    </row>
    <row r="278" spans="1:16">
      <c r="A278" t="s">
        <v>257</v>
      </c>
      <c r="B278" s="22" t="s">
        <v>24</v>
      </c>
      <c r="C278" t="s">
        <v>25</v>
      </c>
      <c r="D278" s="7">
        <v>45793.0</v>
      </c>
      <c r="E278" t="s">
        <v>258</v>
      </c>
      <c r="F278" t="s">
        <v>88</v>
      </c>
      <c r="G278" s="8">
        <v>5328</v>
      </c>
      <c r="H278" s="9">
        <v>44000.0</v>
      </c>
      <c r="I278" s="11">
        <v>21.978</v>
      </c>
      <c r="J278" s="13">
        <v>0</v>
      </c>
      <c r="K278" s="9">
        <v>967032.0</v>
      </c>
    </row>
    <row r="279" spans="1:16">
      <c r="A279" s="14" t="s">
        <v>257</v>
      </c>
      <c r="B279" s="23" t="s">
        <v>24</v>
      </c>
      <c r="C279" s="14" t="s">
        <v>25</v>
      </c>
      <c r="D279" s="16">
        <v>45793.0</v>
      </c>
      <c r="E279" s="14" t="s">
        <v>258</v>
      </c>
      <c r="F279" s="14" t="s">
        <v>21</v>
      </c>
      <c r="G279" s="14"/>
      <c r="H279" s="14"/>
      <c r="I279" s="14"/>
      <c r="J279" s="14"/>
      <c r="K279" s="14"/>
      <c r="L279" s="17">
        <v>49197.6</v>
      </c>
      <c r="M279" s="18">
        <v>20000.0</v>
      </c>
      <c r="N279" s="19">
        <v>0</v>
      </c>
      <c r="O279" s="20">
        <v>954754.4</v>
      </c>
      <c r="P279" s="21" t="s">
        <v>259</v>
      </c>
    </row>
    <row r="280" spans="1:16">
      <c r="A280" t="s">
        <v>260</v>
      </c>
      <c r="B280" s="22" t="s">
        <v>24</v>
      </c>
      <c r="C280" t="s">
        <v>16</v>
      </c>
      <c r="D280" s="7">
        <v>45793.0</v>
      </c>
      <c r="E280" t="s">
        <v>261</v>
      </c>
      <c r="F280" t="s">
        <v>92</v>
      </c>
      <c r="G280" s="8">
        <v>880</v>
      </c>
      <c r="H280" s="9">
        <v>32430.0</v>
      </c>
      <c r="I280" s="11">
        <v>2.614</v>
      </c>
      <c r="J280" s="13">
        <v>0</v>
      </c>
      <c r="K280" s="9">
        <v>84772.02</v>
      </c>
    </row>
    <row r="281" spans="1:16">
      <c r="A281" t="s">
        <v>260</v>
      </c>
      <c r="B281" s="22" t="s">
        <v>24</v>
      </c>
      <c r="C281" t="s">
        <v>16</v>
      </c>
      <c r="D281" s="7">
        <v>45793.0</v>
      </c>
      <c r="E281" t="s">
        <v>261</v>
      </c>
      <c r="F281" t="s">
        <v>92</v>
      </c>
      <c r="G281" s="8">
        <v>880</v>
      </c>
      <c r="H281" s="9">
        <v>32430.0</v>
      </c>
      <c r="I281" s="11">
        <v>2.614</v>
      </c>
      <c r="J281" s="13">
        <v>0</v>
      </c>
      <c r="K281" s="9">
        <v>84772.02</v>
      </c>
    </row>
    <row r="282" spans="1:16">
      <c r="A282" t="s">
        <v>260</v>
      </c>
      <c r="B282" s="22" t="s">
        <v>24</v>
      </c>
      <c r="C282" t="s">
        <v>16</v>
      </c>
      <c r="D282" s="7">
        <v>45793.0</v>
      </c>
      <c r="E282" t="s">
        <v>261</v>
      </c>
      <c r="F282" t="s">
        <v>49</v>
      </c>
      <c r="G282" s="8">
        <v>880</v>
      </c>
      <c r="H282" s="9">
        <v>32430.0</v>
      </c>
      <c r="I282" s="11">
        <v>2.904</v>
      </c>
      <c r="J282" s="13">
        <v>0</v>
      </c>
      <c r="K282" s="9">
        <v>94176.72</v>
      </c>
    </row>
    <row r="283" spans="1:16">
      <c r="A283" t="s">
        <v>260</v>
      </c>
      <c r="B283" s="22" t="s">
        <v>24</v>
      </c>
      <c r="C283" t="s">
        <v>16</v>
      </c>
      <c r="D283" s="7">
        <v>45793.0</v>
      </c>
      <c r="E283" t="s">
        <v>261</v>
      </c>
      <c r="F283" t="s">
        <v>49</v>
      </c>
      <c r="G283" s="8">
        <v>880</v>
      </c>
      <c r="H283" s="9">
        <v>32430.0</v>
      </c>
      <c r="I283" s="11">
        <v>2.904</v>
      </c>
      <c r="J283" s="13">
        <v>0</v>
      </c>
      <c r="K283" s="9">
        <v>94176.72</v>
      </c>
    </row>
    <row r="284" spans="1:16">
      <c r="A284" t="s">
        <v>260</v>
      </c>
      <c r="B284" s="22" t="s">
        <v>24</v>
      </c>
      <c r="C284" t="s">
        <v>16</v>
      </c>
      <c r="D284" s="7">
        <v>45793.0</v>
      </c>
      <c r="E284" t="s">
        <v>261</v>
      </c>
      <c r="F284" t="s">
        <v>93</v>
      </c>
      <c r="G284" s="8">
        <v>880</v>
      </c>
      <c r="H284" s="9">
        <v>32430.0</v>
      </c>
      <c r="I284" s="11">
        <v>5.808</v>
      </c>
      <c r="J284" s="13">
        <v>0</v>
      </c>
      <c r="K284" s="9">
        <v>188353.44</v>
      </c>
    </row>
    <row r="285" spans="1:16">
      <c r="A285" t="s">
        <v>260</v>
      </c>
      <c r="B285" s="22" t="s">
        <v>24</v>
      </c>
      <c r="C285" t="s">
        <v>16</v>
      </c>
      <c r="D285" s="7">
        <v>45793.0</v>
      </c>
      <c r="E285" t="s">
        <v>261</v>
      </c>
      <c r="F285" t="s">
        <v>93</v>
      </c>
      <c r="G285" s="8">
        <v>880</v>
      </c>
      <c r="H285" s="9">
        <v>32430.0</v>
      </c>
      <c r="I285" s="11">
        <v>5.808</v>
      </c>
      <c r="J285" s="13">
        <v>0</v>
      </c>
      <c r="K285" s="9">
        <v>188353.44</v>
      </c>
    </row>
    <row r="286" spans="1:16">
      <c r="A286" t="s">
        <v>260</v>
      </c>
      <c r="B286" s="22" t="s">
        <v>24</v>
      </c>
      <c r="C286" t="s">
        <v>16</v>
      </c>
      <c r="D286" s="7">
        <v>45793.0</v>
      </c>
      <c r="E286" t="s">
        <v>261</v>
      </c>
      <c r="F286" t="s">
        <v>93</v>
      </c>
      <c r="G286" s="8">
        <v>880</v>
      </c>
      <c r="H286" s="9">
        <v>32430.0</v>
      </c>
      <c r="I286" s="11">
        <v>5.808</v>
      </c>
      <c r="J286" s="13">
        <v>0</v>
      </c>
      <c r="K286" s="9">
        <v>188353.44</v>
      </c>
    </row>
    <row r="287" spans="1:16">
      <c r="A287" t="s">
        <v>260</v>
      </c>
      <c r="B287" s="22" t="s">
        <v>24</v>
      </c>
      <c r="C287" t="s">
        <v>16</v>
      </c>
      <c r="D287" s="7">
        <v>45793.0</v>
      </c>
      <c r="E287" t="s">
        <v>261</v>
      </c>
      <c r="F287" t="s">
        <v>262</v>
      </c>
      <c r="G287" s="8">
        <v>39</v>
      </c>
      <c r="H287" s="9">
        <v>31020.0</v>
      </c>
      <c r="I287" s="11">
        <v>0.737</v>
      </c>
      <c r="J287" s="13">
        <v>0</v>
      </c>
      <c r="K287" s="9">
        <v>22861.74</v>
      </c>
    </row>
    <row r="288" spans="1:16">
      <c r="A288" t="s">
        <v>260</v>
      </c>
      <c r="B288" s="22" t="s">
        <v>24</v>
      </c>
      <c r="C288" t="s">
        <v>16</v>
      </c>
      <c r="D288" s="7">
        <v>45793.0</v>
      </c>
      <c r="E288" t="s">
        <v>261</v>
      </c>
      <c r="F288" t="s">
        <v>263</v>
      </c>
      <c r="G288" s="8">
        <v>63</v>
      </c>
      <c r="H288" s="9">
        <v>31020.0</v>
      </c>
      <c r="I288" s="11">
        <v>1.191</v>
      </c>
      <c r="J288" s="13">
        <v>0</v>
      </c>
      <c r="K288" s="9">
        <v>36944.82</v>
      </c>
    </row>
    <row r="289" spans="1:16">
      <c r="A289" t="s">
        <v>260</v>
      </c>
      <c r="B289" s="22" t="s">
        <v>24</v>
      </c>
      <c r="C289" t="s">
        <v>16</v>
      </c>
      <c r="D289" s="7">
        <v>45793.0</v>
      </c>
      <c r="E289" t="s">
        <v>261</v>
      </c>
      <c r="F289" t="s">
        <v>264</v>
      </c>
      <c r="G289" s="8">
        <v>231</v>
      </c>
      <c r="H289" s="9">
        <v>31020.0</v>
      </c>
      <c r="I289" s="11">
        <v>5.457</v>
      </c>
      <c r="J289" s="13">
        <v>0</v>
      </c>
      <c r="K289" s="9">
        <v>169276.14</v>
      </c>
    </row>
    <row r="290" spans="1:16">
      <c r="A290" t="s">
        <v>260</v>
      </c>
      <c r="B290" s="22" t="s">
        <v>24</v>
      </c>
      <c r="C290" t="s">
        <v>16</v>
      </c>
      <c r="D290" s="7">
        <v>45793.0</v>
      </c>
      <c r="E290" t="s">
        <v>261</v>
      </c>
      <c r="F290" t="s">
        <v>265</v>
      </c>
      <c r="G290" s="8">
        <v>168</v>
      </c>
      <c r="H290" s="9">
        <v>31020.0</v>
      </c>
      <c r="I290" s="11">
        <v>3.969</v>
      </c>
      <c r="J290" s="13">
        <v>0</v>
      </c>
      <c r="K290" s="9">
        <v>123118.38</v>
      </c>
    </row>
    <row r="291" spans="1:16">
      <c r="A291" t="s">
        <v>260</v>
      </c>
      <c r="B291" s="22" t="s">
        <v>24</v>
      </c>
      <c r="C291" t="s">
        <v>16</v>
      </c>
      <c r="D291" s="7">
        <v>45793.0</v>
      </c>
      <c r="E291" t="s">
        <v>261</v>
      </c>
      <c r="F291" t="s">
        <v>266</v>
      </c>
      <c r="G291" s="8">
        <v>168</v>
      </c>
      <c r="H291" s="9">
        <v>31020.0</v>
      </c>
      <c r="I291" s="11">
        <v>4.763</v>
      </c>
      <c r="J291" s="13">
        <v>0</v>
      </c>
      <c r="K291" s="9">
        <v>147748.26</v>
      </c>
    </row>
    <row r="292" spans="1:16">
      <c r="A292" t="s">
        <v>260</v>
      </c>
      <c r="B292" s="22" t="s">
        <v>24</v>
      </c>
      <c r="C292" t="s">
        <v>16</v>
      </c>
      <c r="D292" s="7">
        <v>45793.0</v>
      </c>
      <c r="E292" t="s">
        <v>261</v>
      </c>
      <c r="F292" t="s">
        <v>266</v>
      </c>
      <c r="G292" s="8">
        <v>138</v>
      </c>
      <c r="H292" s="9">
        <v>31020.0</v>
      </c>
      <c r="I292" s="11">
        <v>3.912</v>
      </c>
      <c r="J292" s="13">
        <v>0</v>
      </c>
      <c r="K292" s="9">
        <v>121350.24</v>
      </c>
    </row>
    <row r="293" spans="1:16">
      <c r="A293" s="14" t="s">
        <v>260</v>
      </c>
      <c r="B293" s="23" t="s">
        <v>24</v>
      </c>
      <c r="C293" s="14" t="s">
        <v>16</v>
      </c>
      <c r="D293" s="16">
        <v>45793.0</v>
      </c>
      <c r="E293" s="14" t="s">
        <v>261</v>
      </c>
      <c r="F293" s="14" t="s">
        <v>21</v>
      </c>
      <c r="G293" s="14"/>
      <c r="H293" s="14"/>
      <c r="I293" s="14"/>
      <c r="J293" s="14"/>
      <c r="K293" s="14"/>
      <c r="L293" s="17">
        <v>210809.88</v>
      </c>
      <c r="M293" s="18">
        <v>0.0</v>
      </c>
      <c r="N293" s="19">
        <v>210809.88</v>
      </c>
      <c r="O293" s="20">
        <v>1544257.38</v>
      </c>
      <c r="P293" s="21" t="s">
        <v>267</v>
      </c>
    </row>
    <row r="294" spans="1:16">
      <c r="A294" t="s">
        <v>268</v>
      </c>
      <c r="B294" s="22" t="s">
        <v>24</v>
      </c>
      <c r="C294" t="s">
        <v>25</v>
      </c>
      <c r="D294" s="7">
        <v>45793.0</v>
      </c>
      <c r="E294" t="s">
        <v>269</v>
      </c>
      <c r="F294" t="s">
        <v>59</v>
      </c>
      <c r="G294" s="8">
        <v>185</v>
      </c>
      <c r="H294" s="9">
        <v>20000.0</v>
      </c>
      <c r="I294" s="11">
        <v>0.849</v>
      </c>
      <c r="J294" s="13">
        <v>0</v>
      </c>
      <c r="K294" s="9">
        <v>16980.0</v>
      </c>
    </row>
    <row r="295" spans="1:16">
      <c r="A295" s="14" t="s">
        <v>268</v>
      </c>
      <c r="B295" s="23" t="s">
        <v>24</v>
      </c>
      <c r="C295" s="14" t="s">
        <v>25</v>
      </c>
      <c r="D295" s="16">
        <v>45793.0</v>
      </c>
      <c r="E295" s="14" t="s">
        <v>269</v>
      </c>
      <c r="F295" s="14" t="s">
        <v>21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16980.0</v>
      </c>
      <c r="P295" s="21" t="s">
        <v>270</v>
      </c>
    </row>
    <row r="296" spans="1:16">
      <c r="A296" t="s">
        <v>25</v>
      </c>
      <c r="B296" s="6" t="s">
        <v>13</v>
      </c>
      <c r="C296" t="s">
        <v>25</v>
      </c>
      <c r="D296" s="7">
        <v>45793.0</v>
      </c>
      <c r="E296" t="s">
        <v>271</v>
      </c>
      <c r="F296" t="s">
        <v>159</v>
      </c>
      <c r="G296" s="8">
        <v>45</v>
      </c>
      <c r="H296" s="9">
        <v>49000.0</v>
      </c>
      <c r="I296" s="11">
        <v>0.167</v>
      </c>
      <c r="J296" s="13">
        <v>0</v>
      </c>
      <c r="K296" s="9">
        <v>8183.0</v>
      </c>
    </row>
    <row r="297" spans="1:16">
      <c r="A297" t="s">
        <v>25</v>
      </c>
      <c r="B297" s="6" t="s">
        <v>13</v>
      </c>
      <c r="C297" t="s">
        <v>25</v>
      </c>
      <c r="D297" s="7">
        <v>45793.0</v>
      </c>
      <c r="E297" t="s">
        <v>271</v>
      </c>
      <c r="F297" t="s">
        <v>272</v>
      </c>
      <c r="G297" s="8">
        <v>63</v>
      </c>
      <c r="H297" s="9">
        <v>24000.0</v>
      </c>
      <c r="I297" s="11">
        <v>0.255</v>
      </c>
      <c r="J297" s="13">
        <v>0</v>
      </c>
      <c r="K297" s="9">
        <v>6120.0</v>
      </c>
    </row>
    <row r="298" spans="1:16">
      <c r="A298" t="s">
        <v>25</v>
      </c>
      <c r="B298" s="6" t="s">
        <v>13</v>
      </c>
      <c r="C298" t="s">
        <v>25</v>
      </c>
      <c r="D298" s="7">
        <v>45793.0</v>
      </c>
      <c r="E298" t="s">
        <v>271</v>
      </c>
      <c r="F298" t="s">
        <v>273</v>
      </c>
      <c r="G298" s="8">
        <v>16</v>
      </c>
      <c r="H298" s="9">
        <v>45000.0</v>
      </c>
      <c r="I298" s="11">
        <v>0.117</v>
      </c>
      <c r="J298" s="13">
        <v>0</v>
      </c>
      <c r="K298" s="9">
        <v>5265.0</v>
      </c>
    </row>
    <row r="299" spans="1:16">
      <c r="A299" t="s">
        <v>25</v>
      </c>
      <c r="B299" s="6" t="s">
        <v>13</v>
      </c>
      <c r="C299" t="s">
        <v>25</v>
      </c>
      <c r="D299" s="7">
        <v>45793.0</v>
      </c>
      <c r="E299" t="s">
        <v>271</v>
      </c>
      <c r="F299" t="s">
        <v>274</v>
      </c>
      <c r="G299" s="8">
        <v>4</v>
      </c>
      <c r="H299" s="9">
        <v>45000.0</v>
      </c>
      <c r="I299" s="11">
        <v>0.019</v>
      </c>
      <c r="J299" s="13">
        <v>0</v>
      </c>
      <c r="K299" s="9">
        <v>855.0</v>
      </c>
    </row>
    <row r="300" spans="1:16">
      <c r="A300" s="14" t="s">
        <v>25</v>
      </c>
      <c r="B300" s="15" t="s">
        <v>13</v>
      </c>
      <c r="C300" s="14" t="s">
        <v>25</v>
      </c>
      <c r="D300" s="16">
        <v>45793.0</v>
      </c>
      <c r="E300" s="14" t="s">
        <v>271</v>
      </c>
      <c r="F300" s="14" t="s">
        <v>21</v>
      </c>
      <c r="G300" s="14"/>
      <c r="H300" s="14"/>
      <c r="I300" s="14"/>
      <c r="J300" s="14"/>
      <c r="K300" s="14"/>
      <c r="L300" s="17">
        <v>3063.0</v>
      </c>
      <c r="M300" s="18">
        <v>0.0</v>
      </c>
      <c r="N300" s="19">
        <v>0</v>
      </c>
      <c r="O300" s="20">
        <v>17360.0</v>
      </c>
      <c r="P300" s="21" t="s">
        <v>275</v>
      </c>
    </row>
    <row r="301" spans="1:16">
      <c r="A301" t="s">
        <v>195</v>
      </c>
      <c r="B301" s="22" t="s">
        <v>24</v>
      </c>
      <c r="C301" t="s">
        <v>25</v>
      </c>
      <c r="D301" s="7">
        <v>45793.0</v>
      </c>
      <c r="E301" t="s">
        <v>276</v>
      </c>
      <c r="F301" t="s">
        <v>197</v>
      </c>
      <c r="G301" s="8">
        <v>31684</v>
      </c>
      <c r="H301" s="9">
        <v>1222.8</v>
      </c>
      <c r="I301" s="11">
        <v>31.684</v>
      </c>
      <c r="J301" s="13">
        <v>0</v>
      </c>
      <c r="K301" s="9">
        <v>38743.2</v>
      </c>
    </row>
    <row r="302" spans="1:16">
      <c r="A302" s="14" t="s">
        <v>195</v>
      </c>
      <c r="B302" s="23" t="s">
        <v>24</v>
      </c>
      <c r="C302" s="14" t="s">
        <v>25</v>
      </c>
      <c r="D302" s="16">
        <v>45793.0</v>
      </c>
      <c r="E302" s="14" t="s">
        <v>276</v>
      </c>
      <c r="F302" s="14" t="s">
        <v>21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38743.1952</v>
      </c>
      <c r="P302" s="21" t="s">
        <v>198</v>
      </c>
    </row>
    <row r="303" spans="1:16">
      <c r="A303" t="s">
        <v>277</v>
      </c>
      <c r="B303" s="22" t="s">
        <v>24</v>
      </c>
      <c r="C303" t="s">
        <v>16</v>
      </c>
      <c r="D303" s="7">
        <v>45796.0</v>
      </c>
      <c r="E303" t="s">
        <v>278</v>
      </c>
      <c r="F303" t="s">
        <v>279</v>
      </c>
      <c r="G303" s="8">
        <v>630</v>
      </c>
      <c r="H303" s="9">
        <v>24000.0</v>
      </c>
      <c r="I303" s="11">
        <v>2.268</v>
      </c>
      <c r="J303" s="13">
        <v>0</v>
      </c>
      <c r="K303" s="9">
        <v>54432.0</v>
      </c>
    </row>
    <row r="304" spans="1:16">
      <c r="A304" t="s">
        <v>277</v>
      </c>
      <c r="B304" s="22" t="s">
        <v>24</v>
      </c>
      <c r="C304" t="s">
        <v>16</v>
      </c>
      <c r="D304" s="7">
        <v>45796.0</v>
      </c>
      <c r="E304" t="s">
        <v>278</v>
      </c>
      <c r="F304" t="s">
        <v>184</v>
      </c>
      <c r="G304" s="8">
        <v>975</v>
      </c>
      <c r="H304" s="9">
        <v>24000.0</v>
      </c>
      <c r="I304" s="11">
        <v>2.34</v>
      </c>
      <c r="J304" s="13">
        <v>0</v>
      </c>
      <c r="K304" s="9">
        <v>56160.0</v>
      </c>
    </row>
    <row r="305" spans="1:16">
      <c r="A305" t="s">
        <v>277</v>
      </c>
      <c r="B305" s="22" t="s">
        <v>24</v>
      </c>
      <c r="C305" t="s">
        <v>16</v>
      </c>
      <c r="D305" s="7">
        <v>45796.0</v>
      </c>
      <c r="E305" t="s">
        <v>278</v>
      </c>
      <c r="F305" t="s">
        <v>280</v>
      </c>
      <c r="G305" s="8">
        <v>504</v>
      </c>
      <c r="H305" s="9">
        <v>24000.0</v>
      </c>
      <c r="I305" s="11">
        <v>3.024</v>
      </c>
      <c r="J305" s="13">
        <v>0</v>
      </c>
      <c r="K305" s="9">
        <v>72576.0</v>
      </c>
    </row>
    <row r="306" spans="1:16">
      <c r="A306" t="s">
        <v>277</v>
      </c>
      <c r="B306" s="22" t="s">
        <v>24</v>
      </c>
      <c r="C306" t="s">
        <v>16</v>
      </c>
      <c r="D306" s="7">
        <v>45796.0</v>
      </c>
      <c r="E306" t="s">
        <v>278</v>
      </c>
      <c r="F306" t="s">
        <v>281</v>
      </c>
      <c r="G306" s="8">
        <v>435</v>
      </c>
      <c r="H306" s="9">
        <v>24000.0</v>
      </c>
      <c r="I306" s="11">
        <v>2.01</v>
      </c>
      <c r="J306" s="13">
        <v>0</v>
      </c>
      <c r="K306" s="9">
        <v>48240.0</v>
      </c>
    </row>
    <row r="307" spans="1:16">
      <c r="A307" t="s">
        <v>277</v>
      </c>
      <c r="B307" s="22" t="s">
        <v>24</v>
      </c>
      <c r="C307" t="s">
        <v>16</v>
      </c>
      <c r="D307" s="7">
        <v>45796.0</v>
      </c>
      <c r="E307" t="s">
        <v>278</v>
      </c>
      <c r="F307" t="s">
        <v>282</v>
      </c>
      <c r="G307" s="8">
        <v>736</v>
      </c>
      <c r="H307" s="9">
        <v>34000.0</v>
      </c>
      <c r="I307" s="11">
        <v>3.4</v>
      </c>
      <c r="J307" s="13">
        <v>0</v>
      </c>
      <c r="K307" s="9">
        <v>115600.0</v>
      </c>
    </row>
    <row r="308" spans="1:16">
      <c r="A308" t="s">
        <v>277</v>
      </c>
      <c r="B308" s="22" t="s">
        <v>24</v>
      </c>
      <c r="C308" t="s">
        <v>16</v>
      </c>
      <c r="D308" s="7">
        <v>45796.0</v>
      </c>
      <c r="E308" t="s">
        <v>278</v>
      </c>
      <c r="F308" t="s">
        <v>283</v>
      </c>
      <c r="G308" s="8">
        <v>1320</v>
      </c>
      <c r="H308" s="9">
        <v>39000.0</v>
      </c>
      <c r="I308" s="11">
        <v>9.088</v>
      </c>
      <c r="J308" s="13">
        <v>0</v>
      </c>
      <c r="K308" s="9">
        <v>354432.0</v>
      </c>
    </row>
    <row r="309" spans="1:16">
      <c r="A309" s="14" t="s">
        <v>277</v>
      </c>
      <c r="B309" s="23" t="s">
        <v>24</v>
      </c>
      <c r="C309" s="14" t="s">
        <v>16</v>
      </c>
      <c r="D309" s="16">
        <v>45796.0</v>
      </c>
      <c r="E309" s="14" t="s">
        <v>278</v>
      </c>
      <c r="F309" s="14" t="s">
        <v>21</v>
      </c>
      <c r="G309" s="14"/>
      <c r="H309" s="14"/>
      <c r="I309" s="14"/>
      <c r="J309" s="14"/>
      <c r="K309" s="14"/>
      <c r="L309" s="17">
        <v>140288.0</v>
      </c>
      <c r="M309" s="18">
        <v>0.0</v>
      </c>
      <c r="N309" s="19">
        <v>0</v>
      </c>
      <c r="O309" s="20">
        <v>561152.0</v>
      </c>
      <c r="P309" s="21" t="s">
        <v>284</v>
      </c>
    </row>
    <row r="310" spans="1:16">
      <c r="A310" t="s">
        <v>195</v>
      </c>
      <c r="B310" s="22" t="s">
        <v>24</v>
      </c>
      <c r="C310" t="s">
        <v>25</v>
      </c>
      <c r="D310" s="7">
        <v>45796.0</v>
      </c>
      <c r="E310" t="s">
        <v>285</v>
      </c>
      <c r="F310" t="s">
        <v>197</v>
      </c>
      <c r="G310" s="8">
        <v>31684</v>
      </c>
      <c r="H310" s="9">
        <v>1222.8</v>
      </c>
      <c r="I310" s="11">
        <v>31.684</v>
      </c>
      <c r="J310" s="13">
        <v>0</v>
      </c>
      <c r="K310" s="9">
        <v>38743.2</v>
      </c>
    </row>
    <row r="311" spans="1:16">
      <c r="A311" s="14" t="s">
        <v>195</v>
      </c>
      <c r="B311" s="23" t="s">
        <v>24</v>
      </c>
      <c r="C311" s="14" t="s">
        <v>25</v>
      </c>
      <c r="D311" s="16">
        <v>45796.0</v>
      </c>
      <c r="E311" s="14" t="s">
        <v>285</v>
      </c>
      <c r="F311" s="14" t="s">
        <v>21</v>
      </c>
      <c r="G311" s="14"/>
      <c r="H311" s="14"/>
      <c r="I311" s="14"/>
      <c r="J311" s="14"/>
      <c r="K311" s="14"/>
      <c r="L311" s="17">
        <v>0.0</v>
      </c>
      <c r="M311" s="18">
        <v>0.0</v>
      </c>
      <c r="N311" s="19">
        <v>0</v>
      </c>
      <c r="O311" s="20">
        <v>38743.1952</v>
      </c>
      <c r="P311" s="21" t="s">
        <v>198</v>
      </c>
    </row>
    <row r="312" spans="1:16">
      <c r="A312" t="s">
        <v>286</v>
      </c>
      <c r="B312" s="22" t="s">
        <v>24</v>
      </c>
      <c r="C312" t="s">
        <v>25</v>
      </c>
      <c r="D312" s="7">
        <v>45796.0</v>
      </c>
      <c r="E312" t="s">
        <v>287</v>
      </c>
      <c r="F312" t="s">
        <v>288</v>
      </c>
      <c r="G312" s="8">
        <v>60</v>
      </c>
      <c r="H312" s="9">
        <v>53000.0</v>
      </c>
      <c r="I312" s="11">
        <v>0.475</v>
      </c>
      <c r="J312" s="13">
        <v>0</v>
      </c>
      <c r="K312" s="9">
        <v>25175.0</v>
      </c>
    </row>
    <row r="313" spans="1:16">
      <c r="A313" t="s">
        <v>286</v>
      </c>
      <c r="B313" s="22" t="s">
        <v>24</v>
      </c>
      <c r="C313" t="s">
        <v>25</v>
      </c>
      <c r="D313" s="7">
        <v>45796.0</v>
      </c>
      <c r="E313" t="s">
        <v>287</v>
      </c>
      <c r="F313" t="s">
        <v>289</v>
      </c>
      <c r="G313" s="8">
        <v>81</v>
      </c>
      <c r="H313" s="9">
        <v>40000.0</v>
      </c>
      <c r="I313" s="11">
        <v>0.245</v>
      </c>
      <c r="J313" s="13">
        <v>0</v>
      </c>
      <c r="K313" s="9">
        <v>9800.0</v>
      </c>
    </row>
    <row r="314" spans="1:16">
      <c r="A314" t="s">
        <v>286</v>
      </c>
      <c r="B314" s="22" t="s">
        <v>24</v>
      </c>
      <c r="C314" t="s">
        <v>25</v>
      </c>
      <c r="D314" s="7">
        <v>45796.0</v>
      </c>
      <c r="E314" t="s">
        <v>287</v>
      </c>
      <c r="F314" t="s">
        <v>159</v>
      </c>
      <c r="G314" s="8">
        <v>54</v>
      </c>
      <c r="H314" s="9">
        <v>49000.0</v>
      </c>
      <c r="I314" s="11">
        <v>0.2</v>
      </c>
      <c r="J314" s="13">
        <v>0</v>
      </c>
      <c r="K314" s="9">
        <v>9800.0</v>
      </c>
    </row>
    <row r="315" spans="1:16">
      <c r="A315" s="14" t="s">
        <v>286</v>
      </c>
      <c r="B315" s="23" t="s">
        <v>24</v>
      </c>
      <c r="C315" s="14" t="s">
        <v>25</v>
      </c>
      <c r="D315" s="16">
        <v>45796.0</v>
      </c>
      <c r="E315" s="14" t="s">
        <v>287</v>
      </c>
      <c r="F315" s="14" t="s">
        <v>21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44775.0</v>
      </c>
      <c r="P315" s="21" t="s">
        <v>290</v>
      </c>
    </row>
    <row r="316" spans="1:16">
      <c r="A316" t="s">
        <v>291</v>
      </c>
      <c r="B316" s="22" t="s">
        <v>24</v>
      </c>
      <c r="C316" t="s">
        <v>16</v>
      </c>
      <c r="D316" s="7">
        <v>45796.0</v>
      </c>
      <c r="E316" t="s">
        <v>292</v>
      </c>
      <c r="F316" t="s">
        <v>293</v>
      </c>
      <c r="G316" s="8">
        <v>88</v>
      </c>
      <c r="H316" s="9">
        <v>9600.0</v>
      </c>
      <c r="I316" s="11">
        <v>0.845</v>
      </c>
      <c r="J316" s="13">
        <v>0</v>
      </c>
      <c r="K316" s="9">
        <v>8112.0</v>
      </c>
    </row>
    <row r="317" spans="1:16">
      <c r="A317" s="14" t="s">
        <v>291</v>
      </c>
      <c r="B317" s="23" t="s">
        <v>24</v>
      </c>
      <c r="C317" s="14" t="s">
        <v>16</v>
      </c>
      <c r="D317" s="16">
        <v>45796.0</v>
      </c>
      <c r="E317" s="14" t="s">
        <v>292</v>
      </c>
      <c r="F317" s="14" t="s">
        <v>21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8112.0</v>
      </c>
      <c r="P317" s="21" t="s">
        <v>294</v>
      </c>
    </row>
    <row r="318" spans="1:16">
      <c r="A318" t="s">
        <v>295</v>
      </c>
      <c r="B318" s="6" t="s">
        <v>13</v>
      </c>
      <c r="C318" t="s">
        <v>25</v>
      </c>
      <c r="D318" s="7">
        <v>45796.0</v>
      </c>
      <c r="E318" t="s">
        <v>296</v>
      </c>
      <c r="F318" t="s">
        <v>61</v>
      </c>
      <c r="G318" s="8">
        <v>10</v>
      </c>
      <c r="H318" s="9">
        <v>35000.0</v>
      </c>
      <c r="I318" s="11">
        <v>0.069</v>
      </c>
      <c r="J318" s="13">
        <v>0</v>
      </c>
      <c r="K318" s="9">
        <v>2415.0</v>
      </c>
    </row>
    <row r="319" spans="1:16">
      <c r="A319" s="14" t="s">
        <v>295</v>
      </c>
      <c r="B319" s="15" t="s">
        <v>13</v>
      </c>
      <c r="C319" s="14" t="s">
        <v>25</v>
      </c>
      <c r="D319" s="16">
        <v>45796.0</v>
      </c>
      <c r="E319" s="14" t="s">
        <v>296</v>
      </c>
      <c r="F319" s="14" t="s">
        <v>21</v>
      </c>
      <c r="G319" s="14"/>
      <c r="H319" s="14"/>
      <c r="I319" s="14"/>
      <c r="J319" s="14"/>
      <c r="K319" s="14"/>
      <c r="L319" s="17">
        <v>0.0</v>
      </c>
      <c r="M319" s="18">
        <v>0.0</v>
      </c>
      <c r="N319" s="19">
        <v>0</v>
      </c>
      <c r="O319" s="20">
        <v>2415.0</v>
      </c>
      <c r="P319" s="21" t="s">
        <v>297</v>
      </c>
    </row>
    <row r="320" spans="1:16">
      <c r="A320" t="s">
        <v>298</v>
      </c>
      <c r="B320" s="22" t="s">
        <v>24</v>
      </c>
      <c r="C320" t="s">
        <v>25</v>
      </c>
      <c r="D320" s="7">
        <v>45796.0</v>
      </c>
      <c r="E320" t="s">
        <v>299</v>
      </c>
      <c r="F320" t="s">
        <v>300</v>
      </c>
      <c r="G320" s="8">
        <v>4</v>
      </c>
      <c r="H320" s="9">
        <v>49000.0</v>
      </c>
      <c r="I320" s="11">
        <v>0.073</v>
      </c>
      <c r="J320" s="13">
        <v>0</v>
      </c>
      <c r="K320" s="9">
        <v>3577.0</v>
      </c>
    </row>
    <row r="321" spans="1:16">
      <c r="A321" s="14" t="s">
        <v>298</v>
      </c>
      <c r="B321" s="23" t="s">
        <v>24</v>
      </c>
      <c r="C321" s="14" t="s">
        <v>25</v>
      </c>
      <c r="D321" s="16">
        <v>45796.0</v>
      </c>
      <c r="E321" s="14" t="s">
        <v>299</v>
      </c>
      <c r="F321" s="14" t="s">
        <v>21</v>
      </c>
      <c r="G321" s="14"/>
      <c r="H321" s="14"/>
      <c r="I321" s="14"/>
      <c r="J321" s="14"/>
      <c r="K321" s="14"/>
      <c r="L321" s="17">
        <v>0.0</v>
      </c>
      <c r="M321" s="18">
        <v>0.0</v>
      </c>
      <c r="N321" s="19">
        <v>0</v>
      </c>
      <c r="O321" s="20">
        <v>3577.0</v>
      </c>
      <c r="P321" s="21" t="s">
        <v>301</v>
      </c>
    </row>
    <row r="322" spans="1:16">
      <c r="A322" t="s">
        <v>302</v>
      </c>
      <c r="B322" s="6" t="s">
        <v>13</v>
      </c>
      <c r="C322" t="s">
        <v>25</v>
      </c>
      <c r="D322" s="7">
        <v>45796.0</v>
      </c>
      <c r="E322" t="s">
        <v>303</v>
      </c>
      <c r="F322" t="s">
        <v>304</v>
      </c>
      <c r="G322" s="8">
        <v>112</v>
      </c>
      <c r="H322" s="9">
        <v>49000.0</v>
      </c>
      <c r="I322" s="11">
        <v>0.466</v>
      </c>
      <c r="J322" s="13">
        <v>0</v>
      </c>
      <c r="K322" s="9">
        <v>22834.0</v>
      </c>
    </row>
    <row r="323" spans="1:16">
      <c r="A323" s="14" t="s">
        <v>302</v>
      </c>
      <c r="B323" s="15" t="s">
        <v>13</v>
      </c>
      <c r="C323" s="14" t="s">
        <v>25</v>
      </c>
      <c r="D323" s="16">
        <v>45796.0</v>
      </c>
      <c r="E323" s="14" t="s">
        <v>303</v>
      </c>
      <c r="F323" s="14" t="s">
        <v>21</v>
      </c>
      <c r="G323" s="14"/>
      <c r="H323" s="14"/>
      <c r="I323" s="14"/>
      <c r="J323" s="14"/>
      <c r="K323" s="14"/>
      <c r="L323" s="17">
        <v>0.0</v>
      </c>
      <c r="M323" s="18">
        <v>0.0</v>
      </c>
      <c r="N323" s="19">
        <v>0</v>
      </c>
      <c r="O323" s="20">
        <v>22834.0</v>
      </c>
      <c r="P323" s="21" t="s">
        <v>305</v>
      </c>
    </row>
    <row r="324" spans="1:16">
      <c r="A324" t="s">
        <v>306</v>
      </c>
      <c r="B324" s="6" t="s">
        <v>13</v>
      </c>
      <c r="C324" t="s">
        <v>16</v>
      </c>
      <c r="D324" s="7">
        <v>45797.0</v>
      </c>
      <c r="E324" t="s">
        <v>307</v>
      </c>
      <c r="F324" t="s">
        <v>308</v>
      </c>
      <c r="G324" s="8">
        <v>192</v>
      </c>
      <c r="H324" s="9">
        <v>23061.0</v>
      </c>
      <c r="I324" s="11">
        <v>4.977</v>
      </c>
      <c r="J324" s="13">
        <v>0</v>
      </c>
      <c r="K324" s="9">
        <v>114774.6</v>
      </c>
    </row>
    <row r="325" spans="1:16">
      <c r="A325" t="s">
        <v>306</v>
      </c>
      <c r="B325" s="6" t="s">
        <v>13</v>
      </c>
      <c r="C325" t="s">
        <v>16</v>
      </c>
      <c r="D325" s="7">
        <v>45797.0</v>
      </c>
      <c r="E325" t="s">
        <v>307</v>
      </c>
      <c r="F325" t="s">
        <v>308</v>
      </c>
      <c r="G325" s="8">
        <v>192</v>
      </c>
      <c r="H325" s="9">
        <v>23061.0</v>
      </c>
      <c r="I325" s="11">
        <v>4.977</v>
      </c>
      <c r="J325" s="13">
        <v>0</v>
      </c>
      <c r="K325" s="9">
        <v>114774.6</v>
      </c>
    </row>
    <row r="326" spans="1:16">
      <c r="A326" t="s">
        <v>306</v>
      </c>
      <c r="B326" s="6" t="s">
        <v>13</v>
      </c>
      <c r="C326" t="s">
        <v>16</v>
      </c>
      <c r="D326" s="7">
        <v>45797.0</v>
      </c>
      <c r="E326" t="s">
        <v>307</v>
      </c>
      <c r="F326" t="s">
        <v>308</v>
      </c>
      <c r="G326" s="8">
        <v>192</v>
      </c>
      <c r="H326" s="9">
        <v>23061.0</v>
      </c>
      <c r="I326" s="11">
        <v>4.977</v>
      </c>
      <c r="J326" s="13">
        <v>0</v>
      </c>
      <c r="K326" s="9">
        <v>114774.6</v>
      </c>
    </row>
    <row r="327" spans="1:16">
      <c r="A327" t="s">
        <v>306</v>
      </c>
      <c r="B327" s="6" t="s">
        <v>13</v>
      </c>
      <c r="C327" t="s">
        <v>16</v>
      </c>
      <c r="D327" s="7">
        <v>45797.0</v>
      </c>
      <c r="E327" t="s">
        <v>307</v>
      </c>
      <c r="F327" t="s">
        <v>308</v>
      </c>
      <c r="G327" s="8">
        <v>192</v>
      </c>
      <c r="H327" s="9">
        <v>23061.0</v>
      </c>
      <c r="I327" s="11">
        <v>4.977</v>
      </c>
      <c r="J327" s="13">
        <v>0</v>
      </c>
      <c r="K327" s="9">
        <v>114774.6</v>
      </c>
    </row>
    <row r="328" spans="1:16">
      <c r="A328" t="s">
        <v>306</v>
      </c>
      <c r="B328" s="6" t="s">
        <v>13</v>
      </c>
      <c r="C328" t="s">
        <v>16</v>
      </c>
      <c r="D328" s="7">
        <v>45797.0</v>
      </c>
      <c r="E328" t="s">
        <v>307</v>
      </c>
      <c r="F328" t="s">
        <v>308</v>
      </c>
      <c r="G328" s="8">
        <v>216</v>
      </c>
      <c r="H328" s="9">
        <v>23061.0</v>
      </c>
      <c r="I328" s="11">
        <v>5.599</v>
      </c>
      <c r="J328" s="13">
        <v>0</v>
      </c>
      <c r="K328" s="9">
        <v>129118.54</v>
      </c>
    </row>
    <row r="329" spans="1:16">
      <c r="A329" t="s">
        <v>306</v>
      </c>
      <c r="B329" s="6" t="s">
        <v>13</v>
      </c>
      <c r="C329" t="s">
        <v>16</v>
      </c>
      <c r="D329" s="7">
        <v>45797.0</v>
      </c>
      <c r="E329" t="s">
        <v>307</v>
      </c>
      <c r="F329" t="s">
        <v>308</v>
      </c>
      <c r="G329" s="8">
        <v>216</v>
      </c>
      <c r="H329" s="9">
        <v>23061.0</v>
      </c>
      <c r="I329" s="11">
        <v>5.599</v>
      </c>
      <c r="J329" s="13">
        <v>0</v>
      </c>
      <c r="K329" s="9">
        <v>129118.54</v>
      </c>
    </row>
    <row r="330" spans="1:16">
      <c r="A330" t="s">
        <v>306</v>
      </c>
      <c r="B330" s="6" t="s">
        <v>13</v>
      </c>
      <c r="C330" t="s">
        <v>16</v>
      </c>
      <c r="D330" s="7">
        <v>45797.0</v>
      </c>
      <c r="E330" t="s">
        <v>307</v>
      </c>
      <c r="F330" t="s">
        <v>308</v>
      </c>
      <c r="G330" s="8">
        <v>216</v>
      </c>
      <c r="H330" s="9">
        <v>23061.0</v>
      </c>
      <c r="I330" s="11">
        <v>5.599</v>
      </c>
      <c r="J330" s="13">
        <v>0</v>
      </c>
      <c r="K330" s="9">
        <v>129118.54</v>
      </c>
    </row>
    <row r="331" spans="1:16">
      <c r="A331" t="s">
        <v>306</v>
      </c>
      <c r="B331" s="6" t="s">
        <v>13</v>
      </c>
      <c r="C331" t="s">
        <v>16</v>
      </c>
      <c r="D331" s="7">
        <v>45797.0</v>
      </c>
      <c r="E331" t="s">
        <v>307</v>
      </c>
      <c r="F331" t="s">
        <v>308</v>
      </c>
      <c r="G331" s="8">
        <v>216</v>
      </c>
      <c r="H331" s="9">
        <v>23061.0</v>
      </c>
      <c r="I331" s="11">
        <v>5.599</v>
      </c>
      <c r="J331" s="13">
        <v>0</v>
      </c>
      <c r="K331" s="9">
        <v>129118.54</v>
      </c>
    </row>
    <row r="332" spans="1:16">
      <c r="A332" t="s">
        <v>306</v>
      </c>
      <c r="B332" s="6" t="s">
        <v>13</v>
      </c>
      <c r="C332" t="s">
        <v>16</v>
      </c>
      <c r="D332" s="7">
        <v>45797.0</v>
      </c>
      <c r="E332" t="s">
        <v>307</v>
      </c>
      <c r="F332" t="s">
        <v>308</v>
      </c>
      <c r="G332" s="8">
        <v>216</v>
      </c>
      <c r="H332" s="9">
        <v>23061.0</v>
      </c>
      <c r="I332" s="11">
        <v>5.599</v>
      </c>
      <c r="J332" s="13">
        <v>0</v>
      </c>
      <c r="K332" s="9">
        <v>129118.54</v>
      </c>
    </row>
    <row r="333" spans="1:16">
      <c r="A333" t="s">
        <v>306</v>
      </c>
      <c r="B333" s="6" t="s">
        <v>13</v>
      </c>
      <c r="C333" t="s">
        <v>16</v>
      </c>
      <c r="D333" s="7">
        <v>45797.0</v>
      </c>
      <c r="E333" t="s">
        <v>307</v>
      </c>
      <c r="F333" t="s">
        <v>308</v>
      </c>
      <c r="G333" s="8">
        <v>72</v>
      </c>
      <c r="H333" s="9">
        <v>23061.0</v>
      </c>
      <c r="I333" s="11">
        <v>1.866</v>
      </c>
      <c r="J333" s="13">
        <v>0</v>
      </c>
      <c r="K333" s="9">
        <v>43031.83</v>
      </c>
    </row>
    <row r="334" spans="1:16">
      <c r="A334" s="14" t="s">
        <v>306</v>
      </c>
      <c r="B334" s="15" t="s">
        <v>13</v>
      </c>
      <c r="C334" s="14" t="s">
        <v>16</v>
      </c>
      <c r="D334" s="16">
        <v>45797.0</v>
      </c>
      <c r="E334" s="14" t="s">
        <v>307</v>
      </c>
      <c r="F334" s="14" t="s">
        <v>21</v>
      </c>
      <c r="G334" s="14"/>
      <c r="H334" s="14"/>
      <c r="I334" s="14"/>
      <c r="J334" s="14"/>
      <c r="K334" s="14"/>
      <c r="L334" s="17">
        <v>0.0</v>
      </c>
      <c r="M334" s="18">
        <v>0.0</v>
      </c>
      <c r="N334" s="19">
        <v>0</v>
      </c>
      <c r="O334" s="20">
        <v>1147722.909</v>
      </c>
      <c r="P334" s="21" t="s">
        <v>309</v>
      </c>
    </row>
    <row r="335" spans="1:16">
      <c r="A335" t="s">
        <v>195</v>
      </c>
      <c r="B335" s="22" t="s">
        <v>24</v>
      </c>
      <c r="C335" t="s">
        <v>25</v>
      </c>
      <c r="D335" s="7">
        <v>45797.0</v>
      </c>
      <c r="E335" t="s">
        <v>310</v>
      </c>
      <c r="F335" t="s">
        <v>197</v>
      </c>
      <c r="G335" s="8">
        <v>31684</v>
      </c>
      <c r="H335" s="9">
        <v>1222.8</v>
      </c>
      <c r="I335" s="11">
        <v>31.684</v>
      </c>
      <c r="J335" s="13">
        <v>0</v>
      </c>
      <c r="K335" s="9">
        <v>38743.2</v>
      </c>
    </row>
    <row r="336" spans="1:16">
      <c r="A336" s="14" t="s">
        <v>195</v>
      </c>
      <c r="B336" s="23" t="s">
        <v>24</v>
      </c>
      <c r="C336" s="14" t="s">
        <v>25</v>
      </c>
      <c r="D336" s="16">
        <v>45797.0</v>
      </c>
      <c r="E336" s="14" t="s">
        <v>310</v>
      </c>
      <c r="F336" s="14" t="s">
        <v>21</v>
      </c>
      <c r="G336" s="14"/>
      <c r="H336" s="14"/>
      <c r="I336" s="14"/>
      <c r="J336" s="14"/>
      <c r="K336" s="14"/>
      <c r="L336" s="17">
        <v>0.0</v>
      </c>
      <c r="M336" s="18">
        <v>0.0</v>
      </c>
      <c r="N336" s="19">
        <v>0</v>
      </c>
      <c r="O336" s="20">
        <v>38743.1952</v>
      </c>
      <c r="P336" s="21" t="s">
        <v>198</v>
      </c>
    </row>
    <row r="337" spans="1:16">
      <c r="A337" t="s">
        <v>311</v>
      </c>
      <c r="B337" s="22" t="s">
        <v>24</v>
      </c>
      <c r="C337" t="s">
        <v>25</v>
      </c>
      <c r="D337" s="7">
        <v>45797.0</v>
      </c>
      <c r="E337" t="s">
        <v>312</v>
      </c>
      <c r="F337" t="s">
        <v>59</v>
      </c>
      <c r="G337" s="8">
        <v>90</v>
      </c>
      <c r="H337" s="9">
        <v>20000.0</v>
      </c>
      <c r="I337" s="11">
        <v>0.413</v>
      </c>
      <c r="J337" s="13">
        <v>0</v>
      </c>
      <c r="K337" s="9">
        <v>8260.0</v>
      </c>
    </row>
    <row r="338" spans="1:16">
      <c r="A338" s="14" t="s">
        <v>311</v>
      </c>
      <c r="B338" s="23" t="s">
        <v>24</v>
      </c>
      <c r="C338" s="14" t="s">
        <v>25</v>
      </c>
      <c r="D338" s="16">
        <v>45797.0</v>
      </c>
      <c r="E338" s="14" t="s">
        <v>312</v>
      </c>
      <c r="F338" s="14" t="s">
        <v>21</v>
      </c>
      <c r="G338" s="14"/>
      <c r="H338" s="14"/>
      <c r="I338" s="14"/>
      <c r="J338" s="14"/>
      <c r="K338" s="14"/>
      <c r="L338" s="17">
        <v>0.0</v>
      </c>
      <c r="M338" s="18">
        <v>0.0</v>
      </c>
      <c r="N338" s="19">
        <v>0</v>
      </c>
      <c r="O338" s="20">
        <v>8260.0</v>
      </c>
      <c r="P338" s="21" t="s">
        <v>313</v>
      </c>
    </row>
    <row r="339" spans="1:16">
      <c r="A339" t="s">
        <v>314</v>
      </c>
      <c r="B339" s="6" t="s">
        <v>13</v>
      </c>
      <c r="C339" t="s">
        <v>16</v>
      </c>
      <c r="D339" s="7">
        <v>45797.0</v>
      </c>
      <c r="E339" t="s">
        <v>315</v>
      </c>
      <c r="F339" t="s">
        <v>131</v>
      </c>
      <c r="G339" s="8">
        <v>1</v>
      </c>
      <c r="H339" s="9">
        <v>500.0</v>
      </c>
      <c r="I339" s="11">
        <v>1.0</v>
      </c>
      <c r="J339" s="13">
        <v>0</v>
      </c>
      <c r="K339" s="9">
        <v>500.0</v>
      </c>
    </row>
    <row r="340" spans="1:16">
      <c r="A340" s="14" t="s">
        <v>314</v>
      </c>
      <c r="B340" s="15" t="s">
        <v>13</v>
      </c>
      <c r="C340" s="14" t="s">
        <v>16</v>
      </c>
      <c r="D340" s="16">
        <v>45797.0</v>
      </c>
      <c r="E340" s="14" t="s">
        <v>315</v>
      </c>
      <c r="F340" s="14" t="s">
        <v>21</v>
      </c>
      <c r="G340" s="14"/>
      <c r="H340" s="14"/>
      <c r="I340" s="14"/>
      <c r="J340" s="14"/>
      <c r="K340" s="14"/>
      <c r="L340" s="17">
        <v>0.0</v>
      </c>
      <c r="M340" s="18">
        <v>0.0</v>
      </c>
      <c r="N340" s="19">
        <v>0</v>
      </c>
      <c r="O340" s="20">
        <v>500.0</v>
      </c>
      <c r="P340" s="21" t="s">
        <v>316</v>
      </c>
    </row>
    <row r="341" spans="1:16">
      <c r="A341" t="s">
        <v>317</v>
      </c>
      <c r="B341" s="22" t="s">
        <v>24</v>
      </c>
      <c r="C341" t="s">
        <v>25</v>
      </c>
      <c r="D341" s="7">
        <v>45797.0</v>
      </c>
      <c r="E341" t="s">
        <v>318</v>
      </c>
      <c r="F341" t="s">
        <v>319</v>
      </c>
      <c r="G341" s="8">
        <v>45</v>
      </c>
      <c r="H341" s="9">
        <v>51000.0</v>
      </c>
      <c r="I341" s="11">
        <v>0.608</v>
      </c>
      <c r="J341" s="13">
        <v>0</v>
      </c>
      <c r="K341" s="9">
        <v>31008.0</v>
      </c>
    </row>
    <row r="342" spans="1:16">
      <c r="A342" s="14" t="s">
        <v>317</v>
      </c>
      <c r="B342" s="23" t="s">
        <v>24</v>
      </c>
      <c r="C342" s="14" t="s">
        <v>25</v>
      </c>
      <c r="D342" s="16">
        <v>45797.0</v>
      </c>
      <c r="E342" s="14" t="s">
        <v>318</v>
      </c>
      <c r="F342" s="14" t="s">
        <v>21</v>
      </c>
      <c r="G342" s="14"/>
      <c r="H342" s="14"/>
      <c r="I342" s="14"/>
      <c r="J342" s="14"/>
      <c r="K342" s="14"/>
      <c r="L342" s="17">
        <v>0.0</v>
      </c>
      <c r="M342" s="18">
        <v>0.0</v>
      </c>
      <c r="N342" s="19">
        <v>0</v>
      </c>
      <c r="O342" s="20">
        <v>31008.0</v>
      </c>
      <c r="P342" s="21" t="s">
        <v>320</v>
      </c>
    </row>
    <row r="343" spans="1:16">
      <c r="A343" t="s">
        <v>321</v>
      </c>
      <c r="B343" s="22" t="s">
        <v>24</v>
      </c>
      <c r="C343" t="s">
        <v>25</v>
      </c>
      <c r="D343" s="7">
        <v>45798.0</v>
      </c>
      <c r="E343" t="s">
        <v>322</v>
      </c>
      <c r="F343" t="s">
        <v>111</v>
      </c>
      <c r="G343" s="8">
        <v>256</v>
      </c>
      <c r="H343" s="9">
        <v>44000.0</v>
      </c>
      <c r="I343" s="11">
        <v>5.462</v>
      </c>
      <c r="J343" s="13">
        <v>0</v>
      </c>
      <c r="K343" s="9">
        <v>240328.0</v>
      </c>
    </row>
    <row r="344" spans="1:16">
      <c r="A344" t="s">
        <v>321</v>
      </c>
      <c r="B344" s="22" t="s">
        <v>24</v>
      </c>
      <c r="C344" t="s">
        <v>25</v>
      </c>
      <c r="D344" s="7">
        <v>45798.0</v>
      </c>
      <c r="E344" t="s">
        <v>322</v>
      </c>
      <c r="F344" t="s">
        <v>111</v>
      </c>
      <c r="G344" s="8">
        <v>256</v>
      </c>
      <c r="H344" s="9">
        <v>44000.0</v>
      </c>
      <c r="I344" s="11">
        <v>5.462</v>
      </c>
      <c r="J344" s="13">
        <v>0</v>
      </c>
      <c r="K344" s="9">
        <v>240328.0</v>
      </c>
    </row>
    <row r="345" spans="1:16">
      <c r="A345" t="s">
        <v>321</v>
      </c>
      <c r="B345" s="22" t="s">
        <v>24</v>
      </c>
      <c r="C345" t="s">
        <v>25</v>
      </c>
      <c r="D345" s="7">
        <v>45798.0</v>
      </c>
      <c r="E345" t="s">
        <v>322</v>
      </c>
      <c r="F345" t="s">
        <v>88</v>
      </c>
      <c r="G345" s="8">
        <v>648</v>
      </c>
      <c r="H345" s="9">
        <v>44000.0</v>
      </c>
      <c r="I345" s="11">
        <v>2.673</v>
      </c>
      <c r="J345" s="13">
        <v>0</v>
      </c>
      <c r="K345" s="9">
        <v>117612.0</v>
      </c>
    </row>
    <row r="346" spans="1:16">
      <c r="A346" t="s">
        <v>321</v>
      </c>
      <c r="B346" s="22" t="s">
        <v>24</v>
      </c>
      <c r="C346" t="s">
        <v>25</v>
      </c>
      <c r="D346" s="7">
        <v>45798.0</v>
      </c>
      <c r="E346" t="s">
        <v>322</v>
      </c>
      <c r="F346" t="s">
        <v>88</v>
      </c>
      <c r="G346" s="8">
        <v>648</v>
      </c>
      <c r="H346" s="9">
        <v>44000.0</v>
      </c>
      <c r="I346" s="11">
        <v>2.673</v>
      </c>
      <c r="J346" s="13">
        <v>0</v>
      </c>
      <c r="K346" s="9">
        <v>117612.0</v>
      </c>
    </row>
    <row r="347" spans="1:16">
      <c r="A347" t="s">
        <v>321</v>
      </c>
      <c r="B347" s="22" t="s">
        <v>24</v>
      </c>
      <c r="C347" t="s">
        <v>25</v>
      </c>
      <c r="D347" s="7">
        <v>45798.0</v>
      </c>
      <c r="E347" t="s">
        <v>322</v>
      </c>
      <c r="F347" t="s">
        <v>159</v>
      </c>
      <c r="G347" s="8">
        <v>126</v>
      </c>
      <c r="H347" s="9">
        <v>44000.0</v>
      </c>
      <c r="I347" s="11">
        <v>0.468</v>
      </c>
      <c r="J347" s="13">
        <v>0</v>
      </c>
      <c r="K347" s="9">
        <v>20592.0</v>
      </c>
    </row>
    <row r="348" spans="1:16">
      <c r="A348" t="s">
        <v>321</v>
      </c>
      <c r="B348" s="22" t="s">
        <v>24</v>
      </c>
      <c r="C348" t="s">
        <v>25</v>
      </c>
      <c r="D348" s="7">
        <v>45798.0</v>
      </c>
      <c r="E348" t="s">
        <v>322</v>
      </c>
      <c r="F348" t="s">
        <v>159</v>
      </c>
      <c r="G348" s="8">
        <v>648</v>
      </c>
      <c r="H348" s="9">
        <v>44000.0</v>
      </c>
      <c r="I348" s="11">
        <v>2.406</v>
      </c>
      <c r="J348" s="13">
        <v>0</v>
      </c>
      <c r="K348" s="9">
        <v>105864.0</v>
      </c>
    </row>
    <row r="349" spans="1:16">
      <c r="A349" t="s">
        <v>321</v>
      </c>
      <c r="B349" s="22" t="s">
        <v>24</v>
      </c>
      <c r="C349" t="s">
        <v>25</v>
      </c>
      <c r="D349" s="7">
        <v>45798.0</v>
      </c>
      <c r="E349" t="s">
        <v>322</v>
      </c>
      <c r="F349" t="s">
        <v>86</v>
      </c>
      <c r="G349" s="8">
        <v>423</v>
      </c>
      <c r="H349" s="9">
        <v>36000.0</v>
      </c>
      <c r="I349" s="11">
        <v>1.28</v>
      </c>
      <c r="J349" s="13">
        <v>0</v>
      </c>
      <c r="K349" s="9">
        <v>46080.0</v>
      </c>
    </row>
    <row r="350" spans="1:16">
      <c r="A350" t="s">
        <v>321</v>
      </c>
      <c r="B350" s="22" t="s">
        <v>24</v>
      </c>
      <c r="C350" t="s">
        <v>25</v>
      </c>
      <c r="D350" s="7">
        <v>45798.0</v>
      </c>
      <c r="E350" t="s">
        <v>322</v>
      </c>
      <c r="F350" t="s">
        <v>112</v>
      </c>
      <c r="G350" s="8">
        <v>648</v>
      </c>
      <c r="H350" s="9">
        <v>48000.0</v>
      </c>
      <c r="I350" s="11">
        <v>5.988</v>
      </c>
      <c r="J350" s="13">
        <v>0</v>
      </c>
      <c r="K350" s="9">
        <v>287424.0</v>
      </c>
    </row>
    <row r="351" spans="1:16">
      <c r="A351" t="s">
        <v>321</v>
      </c>
      <c r="B351" s="22" t="s">
        <v>24</v>
      </c>
      <c r="C351" t="s">
        <v>25</v>
      </c>
      <c r="D351" s="7">
        <v>45798.0</v>
      </c>
      <c r="E351" t="s">
        <v>322</v>
      </c>
      <c r="F351" t="s">
        <v>113</v>
      </c>
      <c r="G351" s="8">
        <v>648</v>
      </c>
      <c r="H351" s="9">
        <v>44000.0</v>
      </c>
      <c r="I351" s="11">
        <v>2.994</v>
      </c>
      <c r="J351" s="13">
        <v>0</v>
      </c>
      <c r="K351" s="9">
        <v>131736.0</v>
      </c>
    </row>
    <row r="352" spans="1:16">
      <c r="A352" t="s">
        <v>321</v>
      </c>
      <c r="B352" s="22" t="s">
        <v>24</v>
      </c>
      <c r="C352" t="s">
        <v>25</v>
      </c>
      <c r="D352" s="7">
        <v>45798.0</v>
      </c>
      <c r="E352" t="s">
        <v>322</v>
      </c>
      <c r="F352" t="s">
        <v>112</v>
      </c>
      <c r="G352" s="8">
        <v>440</v>
      </c>
      <c r="H352" s="9">
        <v>48000.0</v>
      </c>
      <c r="I352" s="11">
        <v>4.066</v>
      </c>
      <c r="J352" s="13">
        <v>0</v>
      </c>
      <c r="K352" s="9">
        <v>195168.0</v>
      </c>
    </row>
    <row r="353" spans="1:16">
      <c r="A353" t="s">
        <v>321</v>
      </c>
      <c r="B353" s="22" t="s">
        <v>24</v>
      </c>
      <c r="C353" t="s">
        <v>25</v>
      </c>
      <c r="D353" s="7">
        <v>45798.0</v>
      </c>
      <c r="E353" t="s">
        <v>322</v>
      </c>
      <c r="F353" t="s">
        <v>93</v>
      </c>
      <c r="G353" s="8">
        <v>880</v>
      </c>
      <c r="H353" s="9">
        <v>48000.0</v>
      </c>
      <c r="I353" s="11">
        <v>5.808</v>
      </c>
      <c r="J353" s="13">
        <v>0</v>
      </c>
      <c r="K353" s="9">
        <v>278784.0</v>
      </c>
    </row>
    <row r="354" spans="1:16">
      <c r="A354" t="s">
        <v>321</v>
      </c>
      <c r="B354" s="22" t="s">
        <v>24</v>
      </c>
      <c r="C354" t="s">
        <v>25</v>
      </c>
      <c r="D354" s="7">
        <v>45798.0</v>
      </c>
      <c r="E354" t="s">
        <v>322</v>
      </c>
      <c r="F354" t="s">
        <v>93</v>
      </c>
      <c r="G354" s="8">
        <v>880</v>
      </c>
      <c r="H354" s="9">
        <v>48000.0</v>
      </c>
      <c r="I354" s="11">
        <v>5.808</v>
      </c>
      <c r="J354" s="13">
        <v>0</v>
      </c>
      <c r="K354" s="9">
        <v>278784.0</v>
      </c>
    </row>
    <row r="355" spans="1:16">
      <c r="A355" t="s">
        <v>321</v>
      </c>
      <c r="B355" s="22" t="s">
        <v>24</v>
      </c>
      <c r="C355" t="s">
        <v>25</v>
      </c>
      <c r="D355" s="7">
        <v>45798.0</v>
      </c>
      <c r="E355" t="s">
        <v>322</v>
      </c>
      <c r="F355" t="s">
        <v>49</v>
      </c>
      <c r="G355" s="8">
        <v>630</v>
      </c>
      <c r="H355" s="9">
        <v>44000.0</v>
      </c>
      <c r="I355" s="11">
        <v>2.079</v>
      </c>
      <c r="J355" s="13">
        <v>0</v>
      </c>
      <c r="K355" s="9">
        <v>91476.0</v>
      </c>
    </row>
    <row r="356" spans="1:16">
      <c r="A356" t="s">
        <v>321</v>
      </c>
      <c r="B356" s="22" t="s">
        <v>24</v>
      </c>
      <c r="C356" t="s">
        <v>25</v>
      </c>
      <c r="D356" s="7">
        <v>45798.0</v>
      </c>
      <c r="E356" t="s">
        <v>322</v>
      </c>
      <c r="F356" t="s">
        <v>49</v>
      </c>
      <c r="G356" s="8">
        <v>880</v>
      </c>
      <c r="H356" s="9">
        <v>44000.0</v>
      </c>
      <c r="I356" s="11">
        <v>2.904</v>
      </c>
      <c r="J356" s="13">
        <v>0</v>
      </c>
      <c r="K356" s="9">
        <v>127776.0</v>
      </c>
    </row>
    <row r="357" spans="1:16">
      <c r="A357" t="s">
        <v>321</v>
      </c>
      <c r="B357" s="22" t="s">
        <v>24</v>
      </c>
      <c r="C357" t="s">
        <v>25</v>
      </c>
      <c r="D357" s="7">
        <v>45798.0</v>
      </c>
      <c r="E357" t="s">
        <v>322</v>
      </c>
      <c r="F357" t="s">
        <v>92</v>
      </c>
      <c r="G357" s="8">
        <v>880</v>
      </c>
      <c r="H357" s="9">
        <v>44000.0</v>
      </c>
      <c r="I357" s="11">
        <v>2.614</v>
      </c>
      <c r="J357" s="13">
        <v>0</v>
      </c>
      <c r="K357" s="9">
        <v>115016.0</v>
      </c>
    </row>
    <row r="358" spans="1:16">
      <c r="A358" t="s">
        <v>321</v>
      </c>
      <c r="B358" s="22" t="s">
        <v>24</v>
      </c>
      <c r="C358" t="s">
        <v>25</v>
      </c>
      <c r="D358" s="7">
        <v>45798.0</v>
      </c>
      <c r="E358" t="s">
        <v>322</v>
      </c>
      <c r="F358" t="s">
        <v>92</v>
      </c>
      <c r="G358" s="8">
        <v>880</v>
      </c>
      <c r="H358" s="9">
        <v>44000.0</v>
      </c>
      <c r="I358" s="11">
        <v>2.614</v>
      </c>
      <c r="J358" s="13">
        <v>0</v>
      </c>
      <c r="K358" s="9">
        <v>115016.0</v>
      </c>
    </row>
    <row r="359" spans="1:16">
      <c r="A359" t="s">
        <v>321</v>
      </c>
      <c r="B359" s="22" t="s">
        <v>24</v>
      </c>
      <c r="C359" t="s">
        <v>25</v>
      </c>
      <c r="D359" s="7">
        <v>45798.0</v>
      </c>
      <c r="E359" t="s">
        <v>322</v>
      </c>
      <c r="F359" t="s">
        <v>90</v>
      </c>
      <c r="G359" s="8">
        <v>880</v>
      </c>
      <c r="H359" s="9">
        <v>36000.0</v>
      </c>
      <c r="I359" s="11">
        <v>2.13</v>
      </c>
      <c r="J359" s="13">
        <v>0</v>
      </c>
      <c r="K359" s="9">
        <v>76680.0</v>
      </c>
    </row>
    <row r="360" spans="1:16">
      <c r="A360" t="s">
        <v>321</v>
      </c>
      <c r="B360" s="22" t="s">
        <v>24</v>
      </c>
      <c r="C360" t="s">
        <v>25</v>
      </c>
      <c r="D360" s="7">
        <v>45798.0</v>
      </c>
      <c r="E360" t="s">
        <v>322</v>
      </c>
      <c r="F360" t="s">
        <v>323</v>
      </c>
      <c r="G360" s="8">
        <v>648</v>
      </c>
      <c r="H360" s="9">
        <v>30000.0</v>
      </c>
      <c r="I360" s="11">
        <v>2.228</v>
      </c>
      <c r="J360" s="13">
        <v>0</v>
      </c>
      <c r="K360" s="9">
        <v>66840.0</v>
      </c>
    </row>
    <row r="361" spans="1:16">
      <c r="A361" s="14" t="s">
        <v>321</v>
      </c>
      <c r="B361" s="23" t="s">
        <v>24</v>
      </c>
      <c r="C361" s="14" t="s">
        <v>25</v>
      </c>
      <c r="D361" s="16">
        <v>45798.0</v>
      </c>
      <c r="E361" s="14" t="s">
        <v>322</v>
      </c>
      <c r="F361" s="14" t="s">
        <v>21</v>
      </c>
      <c r="G361" s="14"/>
      <c r="H361" s="14"/>
      <c r="I361" s="14"/>
      <c r="J361" s="14"/>
      <c r="K361" s="14"/>
      <c r="L361" s="17">
        <v>132655.8</v>
      </c>
      <c r="M361" s="18">
        <v>0.0</v>
      </c>
      <c r="N361" s="19">
        <v>0</v>
      </c>
      <c r="O361" s="20">
        <v>2520460.2</v>
      </c>
      <c r="P361" s="21" t="s">
        <v>324</v>
      </c>
    </row>
    <row r="362" spans="1:16">
      <c r="A362" t="s">
        <v>195</v>
      </c>
      <c r="B362" s="22" t="s">
        <v>24</v>
      </c>
      <c r="C362" t="s">
        <v>25</v>
      </c>
      <c r="D362" s="7">
        <v>45798.0</v>
      </c>
      <c r="E362" t="s">
        <v>325</v>
      </c>
      <c r="F362" t="s">
        <v>197</v>
      </c>
      <c r="G362" s="8">
        <v>31684</v>
      </c>
      <c r="H362" s="9">
        <v>1222.8</v>
      </c>
      <c r="I362" s="11">
        <v>31.684</v>
      </c>
      <c r="J362" s="13">
        <v>0</v>
      </c>
      <c r="K362" s="9">
        <v>38743.2</v>
      </c>
    </row>
    <row r="363" spans="1:16">
      <c r="A363" s="14" t="s">
        <v>195</v>
      </c>
      <c r="B363" s="23" t="s">
        <v>24</v>
      </c>
      <c r="C363" s="14" t="s">
        <v>25</v>
      </c>
      <c r="D363" s="16">
        <v>45798.0</v>
      </c>
      <c r="E363" s="14" t="s">
        <v>325</v>
      </c>
      <c r="F363" s="14" t="s">
        <v>21</v>
      </c>
      <c r="G363" s="14"/>
      <c r="H363" s="14"/>
      <c r="I363" s="14"/>
      <c r="J363" s="14"/>
      <c r="K363" s="14"/>
      <c r="L363" s="17">
        <v>0.0</v>
      </c>
      <c r="M363" s="18">
        <v>0.0</v>
      </c>
      <c r="N363" s="19">
        <v>0</v>
      </c>
      <c r="O363" s="20">
        <v>38743.1952</v>
      </c>
      <c r="P363" s="21" t="s">
        <v>198</v>
      </c>
    </row>
    <row r="364" spans="1:16">
      <c r="A364" t="s">
        <v>326</v>
      </c>
      <c r="B364" s="6" t="s">
        <v>13</v>
      </c>
      <c r="C364" t="s">
        <v>16</v>
      </c>
      <c r="D364" s="7">
        <v>45798.0</v>
      </c>
      <c r="E364" t="s">
        <v>327</v>
      </c>
      <c r="F364" t="s">
        <v>328</v>
      </c>
      <c r="G364" s="8">
        <v>1</v>
      </c>
      <c r="H364" s="9">
        <v>9600.0</v>
      </c>
      <c r="I364" s="11">
        <v>0.003</v>
      </c>
      <c r="J364" s="13">
        <v>0</v>
      </c>
      <c r="K364" s="9">
        <v>28.8</v>
      </c>
    </row>
    <row r="365" spans="1:16">
      <c r="A365" s="14" t="s">
        <v>326</v>
      </c>
      <c r="B365" s="15" t="s">
        <v>13</v>
      </c>
      <c r="C365" s="14" t="s">
        <v>16</v>
      </c>
      <c r="D365" s="16">
        <v>45798.0</v>
      </c>
      <c r="E365" s="14" t="s">
        <v>327</v>
      </c>
      <c r="F365" s="14" t="s">
        <v>21</v>
      </c>
      <c r="G365" s="14"/>
      <c r="H365" s="14"/>
      <c r="I365" s="14"/>
      <c r="J365" s="14"/>
      <c r="K365" s="14"/>
      <c r="L365" s="17">
        <v>0.0</v>
      </c>
      <c r="M365" s="18">
        <v>0.0</v>
      </c>
      <c r="N365" s="19">
        <v>0</v>
      </c>
      <c r="O365" s="20">
        <v>28.8</v>
      </c>
      <c r="P365" s="21" t="s">
        <v>329</v>
      </c>
    </row>
    <row r="366" spans="1:16">
      <c r="A366" t="s">
        <v>195</v>
      </c>
      <c r="B366" s="22" t="s">
        <v>24</v>
      </c>
      <c r="C366" t="s">
        <v>25</v>
      </c>
      <c r="D366" s="7">
        <v>45798.0</v>
      </c>
      <c r="E366" t="s">
        <v>330</v>
      </c>
      <c r="F366" t="s">
        <v>197</v>
      </c>
      <c r="G366" s="8">
        <v>31684</v>
      </c>
      <c r="H366" s="9">
        <v>1222.8</v>
      </c>
      <c r="I366" s="11">
        <v>31.684</v>
      </c>
      <c r="J366" s="13">
        <v>0</v>
      </c>
      <c r="K366" s="9">
        <v>38743.2</v>
      </c>
    </row>
    <row r="367" spans="1:16">
      <c r="A367" s="14" t="s">
        <v>195</v>
      </c>
      <c r="B367" s="23" t="s">
        <v>24</v>
      </c>
      <c r="C367" s="14" t="s">
        <v>25</v>
      </c>
      <c r="D367" s="16">
        <v>45798.0</v>
      </c>
      <c r="E367" s="14" t="s">
        <v>330</v>
      </c>
      <c r="F367" s="14" t="s">
        <v>21</v>
      </c>
      <c r="G367" s="14"/>
      <c r="H367" s="14"/>
      <c r="I367" s="14"/>
      <c r="J367" s="14"/>
      <c r="K367" s="14"/>
      <c r="L367" s="17">
        <v>0.0</v>
      </c>
      <c r="M367" s="18">
        <v>0.0</v>
      </c>
      <c r="N367" s="19">
        <v>0</v>
      </c>
      <c r="O367" s="20">
        <v>38743.1952</v>
      </c>
      <c r="P367" s="21" t="s">
        <v>198</v>
      </c>
    </row>
    <row r="368" spans="1:16">
      <c r="A368" t="s">
        <v>331</v>
      </c>
      <c r="B368" s="22" t="s">
        <v>31</v>
      </c>
      <c r="C368" t="s">
        <v>25</v>
      </c>
      <c r="D368" s="7">
        <v>45798.0</v>
      </c>
      <c r="E368" t="s">
        <v>332</v>
      </c>
      <c r="F368" t="s">
        <v>96</v>
      </c>
      <c r="G368" s="8">
        <v>160</v>
      </c>
      <c r="H368" s="9">
        <v>49000.0</v>
      </c>
      <c r="I368" s="11">
        <v>0.528</v>
      </c>
      <c r="J368" s="13">
        <v>0</v>
      </c>
      <c r="K368" s="9">
        <v>25872.0</v>
      </c>
    </row>
    <row r="369" spans="1:16">
      <c r="A369" s="14" t="s">
        <v>331</v>
      </c>
      <c r="B369" s="23" t="s">
        <v>31</v>
      </c>
      <c r="C369" s="14" t="s">
        <v>25</v>
      </c>
      <c r="D369" s="16">
        <v>45798.0</v>
      </c>
      <c r="E369" s="14" t="s">
        <v>332</v>
      </c>
      <c r="F369" s="14" t="s">
        <v>21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25872.0</v>
      </c>
      <c r="P369" s="21" t="s">
        <v>333</v>
      </c>
    </row>
    <row r="370" spans="1:16">
      <c r="A370" t="s">
        <v>334</v>
      </c>
      <c r="B370" s="6" t="s">
        <v>13</v>
      </c>
      <c r="C370" t="s">
        <v>25</v>
      </c>
      <c r="D370" s="7">
        <v>45798.0</v>
      </c>
      <c r="E370" t="s">
        <v>335</v>
      </c>
      <c r="F370" t="s">
        <v>336</v>
      </c>
      <c r="G370" s="8">
        <v>250</v>
      </c>
      <c r="H370" s="9">
        <v>42873.0</v>
      </c>
      <c r="I370" s="11">
        <v>4.05</v>
      </c>
      <c r="J370" s="13">
        <v>0</v>
      </c>
      <c r="K370" s="9">
        <v>173635.65</v>
      </c>
    </row>
    <row r="371" spans="1:16">
      <c r="A371" s="14" t="s">
        <v>334</v>
      </c>
      <c r="B371" s="15" t="s">
        <v>13</v>
      </c>
      <c r="C371" s="14" t="s">
        <v>25</v>
      </c>
      <c r="D371" s="16">
        <v>45798.0</v>
      </c>
      <c r="E371" s="14" t="s">
        <v>335</v>
      </c>
      <c r="F371" s="14" t="s">
        <v>21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173635.65</v>
      </c>
      <c r="P371" s="21" t="s">
        <v>337</v>
      </c>
    </row>
    <row r="372" spans="1:16">
      <c r="A372" t="s">
        <v>338</v>
      </c>
      <c r="B372" s="22" t="s">
        <v>31</v>
      </c>
      <c r="C372" t="s">
        <v>25</v>
      </c>
      <c r="D372" s="7">
        <v>45799.0</v>
      </c>
      <c r="E372" t="s">
        <v>339</v>
      </c>
      <c r="F372" t="s">
        <v>340</v>
      </c>
      <c r="G372" s="8">
        <v>42</v>
      </c>
      <c r="H372" s="9">
        <v>20000.0</v>
      </c>
      <c r="I372" s="11">
        <v>0.151</v>
      </c>
      <c r="J372" s="13">
        <v>0</v>
      </c>
      <c r="K372" s="9">
        <v>3020.0</v>
      </c>
    </row>
    <row r="373" spans="1:16">
      <c r="A373" s="14" t="s">
        <v>338</v>
      </c>
      <c r="B373" s="23" t="s">
        <v>31</v>
      </c>
      <c r="C373" s="14" t="s">
        <v>25</v>
      </c>
      <c r="D373" s="16">
        <v>45799.0</v>
      </c>
      <c r="E373" s="14" t="s">
        <v>339</v>
      </c>
      <c r="F373" s="14" t="s">
        <v>21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3020.0</v>
      </c>
      <c r="P373" s="21" t="s">
        <v>341</v>
      </c>
    </row>
    <row r="374" spans="1:16">
      <c r="A374" t="s">
        <v>195</v>
      </c>
      <c r="B374" s="22" t="s">
        <v>24</v>
      </c>
      <c r="C374" t="s">
        <v>25</v>
      </c>
      <c r="D374" s="7">
        <v>45799.0</v>
      </c>
      <c r="E374" t="s">
        <v>342</v>
      </c>
      <c r="F374" t="s">
        <v>197</v>
      </c>
      <c r="G374" s="8">
        <v>31684</v>
      </c>
      <c r="H374" s="9">
        <v>1222.8</v>
      </c>
      <c r="I374" s="11">
        <v>31.684</v>
      </c>
      <c r="J374" s="13">
        <v>0</v>
      </c>
      <c r="K374" s="9">
        <v>38743.2</v>
      </c>
    </row>
    <row r="375" spans="1:16">
      <c r="A375" s="14" t="s">
        <v>195</v>
      </c>
      <c r="B375" s="23" t="s">
        <v>24</v>
      </c>
      <c r="C375" s="14" t="s">
        <v>25</v>
      </c>
      <c r="D375" s="16">
        <v>45799.0</v>
      </c>
      <c r="E375" s="14" t="s">
        <v>342</v>
      </c>
      <c r="F375" s="14" t="s">
        <v>21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38743.1952</v>
      </c>
      <c r="P375" s="21" t="s">
        <v>198</v>
      </c>
    </row>
    <row r="376" spans="1:16">
      <c r="A376" t="s">
        <v>343</v>
      </c>
      <c r="B376" s="6" t="s">
        <v>13</v>
      </c>
      <c r="C376" t="s">
        <v>25</v>
      </c>
      <c r="D376" s="7">
        <v>45799.0</v>
      </c>
      <c r="E376" t="s">
        <v>344</v>
      </c>
      <c r="F376" t="s">
        <v>64</v>
      </c>
      <c r="G376" s="8">
        <v>15</v>
      </c>
      <c r="H376" s="9">
        <v>32000.0</v>
      </c>
      <c r="I376" s="11">
        <v>0.142</v>
      </c>
      <c r="J376" s="13">
        <v>0</v>
      </c>
      <c r="K376" s="9">
        <v>4544.0</v>
      </c>
    </row>
    <row r="377" spans="1:16">
      <c r="A377" s="14" t="s">
        <v>343</v>
      </c>
      <c r="B377" s="15" t="s">
        <v>13</v>
      </c>
      <c r="C377" s="14" t="s">
        <v>25</v>
      </c>
      <c r="D377" s="16">
        <v>45799.0</v>
      </c>
      <c r="E377" s="14" t="s">
        <v>344</v>
      </c>
      <c r="F377" s="14" t="s">
        <v>21</v>
      </c>
      <c r="G377" s="14"/>
      <c r="H377" s="14"/>
      <c r="I377" s="14"/>
      <c r="J377" s="14"/>
      <c r="K377" s="14"/>
      <c r="L377" s="17">
        <v>0.0</v>
      </c>
      <c r="M377" s="18">
        <v>0.0</v>
      </c>
      <c r="N377" s="19">
        <v>0</v>
      </c>
      <c r="O377" s="20">
        <v>4544.0</v>
      </c>
      <c r="P377" s="21" t="s">
        <v>345</v>
      </c>
    </row>
    <row r="378" spans="1:16">
      <c r="A378" t="s">
        <v>98</v>
      </c>
      <c r="B378" s="22" t="s">
        <v>24</v>
      </c>
      <c r="C378" t="s">
        <v>16</v>
      </c>
      <c r="D378" s="7">
        <v>45799.0</v>
      </c>
      <c r="E378" t="s">
        <v>346</v>
      </c>
      <c r="F378" t="s">
        <v>100</v>
      </c>
      <c r="G378" s="8">
        <v>108</v>
      </c>
      <c r="H378" s="9">
        <v>8000.0</v>
      </c>
      <c r="I378" s="11">
        <v>0</v>
      </c>
      <c r="J378" s="13">
        <v>864.0</v>
      </c>
      <c r="K378" s="9">
        <v>6912.0</v>
      </c>
    </row>
    <row r="379" spans="1:16">
      <c r="A379" t="s">
        <v>98</v>
      </c>
      <c r="B379" s="22" t="s">
        <v>24</v>
      </c>
      <c r="C379" t="s">
        <v>16</v>
      </c>
      <c r="D379" s="7">
        <v>45799.0</v>
      </c>
      <c r="E379" t="s">
        <v>346</v>
      </c>
      <c r="F379" t="s">
        <v>100</v>
      </c>
      <c r="G379" s="8">
        <v>108</v>
      </c>
      <c r="H379" s="9">
        <v>8000.0</v>
      </c>
      <c r="I379" s="11">
        <v>0</v>
      </c>
      <c r="J379" s="13">
        <v>864.0</v>
      </c>
      <c r="K379" s="9">
        <v>6912.0</v>
      </c>
    </row>
    <row r="380" spans="1:16">
      <c r="A380" t="s">
        <v>98</v>
      </c>
      <c r="B380" s="22" t="s">
        <v>24</v>
      </c>
      <c r="C380" t="s">
        <v>16</v>
      </c>
      <c r="D380" s="7">
        <v>45799.0</v>
      </c>
      <c r="E380" t="s">
        <v>346</v>
      </c>
      <c r="F380" t="s">
        <v>100</v>
      </c>
      <c r="G380" s="8">
        <v>108</v>
      </c>
      <c r="H380" s="9">
        <v>8000.0</v>
      </c>
      <c r="I380" s="11">
        <v>0</v>
      </c>
      <c r="J380" s="13">
        <v>864.0</v>
      </c>
      <c r="K380" s="9">
        <v>6912.0</v>
      </c>
    </row>
    <row r="381" spans="1:16">
      <c r="A381" t="s">
        <v>98</v>
      </c>
      <c r="B381" s="22" t="s">
        <v>24</v>
      </c>
      <c r="C381" t="s">
        <v>16</v>
      </c>
      <c r="D381" s="7">
        <v>45799.0</v>
      </c>
      <c r="E381" t="s">
        <v>346</v>
      </c>
      <c r="F381" t="s">
        <v>100</v>
      </c>
      <c r="G381" s="8">
        <v>108</v>
      </c>
      <c r="H381" s="9">
        <v>8000.0</v>
      </c>
      <c r="I381" s="11">
        <v>0</v>
      </c>
      <c r="J381" s="13">
        <v>864.0</v>
      </c>
      <c r="K381" s="9">
        <v>6912.0</v>
      </c>
    </row>
    <row r="382" spans="1:16">
      <c r="A382" t="s">
        <v>98</v>
      </c>
      <c r="B382" s="22" t="s">
        <v>24</v>
      </c>
      <c r="C382" t="s">
        <v>16</v>
      </c>
      <c r="D382" s="7">
        <v>45799.0</v>
      </c>
      <c r="E382" t="s">
        <v>346</v>
      </c>
      <c r="F382" t="s">
        <v>100</v>
      </c>
      <c r="G382" s="8">
        <v>108</v>
      </c>
      <c r="H382" s="9">
        <v>8000.0</v>
      </c>
      <c r="I382" s="11">
        <v>0</v>
      </c>
      <c r="J382" s="13">
        <v>864.0</v>
      </c>
      <c r="K382" s="9">
        <v>6912.0</v>
      </c>
    </row>
    <row r="383" spans="1:16">
      <c r="A383" t="s">
        <v>98</v>
      </c>
      <c r="B383" s="22" t="s">
        <v>24</v>
      </c>
      <c r="C383" t="s">
        <v>16</v>
      </c>
      <c r="D383" s="7">
        <v>45799.0</v>
      </c>
      <c r="E383" t="s">
        <v>346</v>
      </c>
      <c r="F383" t="s">
        <v>100</v>
      </c>
      <c r="G383" s="8">
        <v>108</v>
      </c>
      <c r="H383" s="9">
        <v>8000.0</v>
      </c>
      <c r="I383" s="11">
        <v>0</v>
      </c>
      <c r="J383" s="13">
        <v>864.0</v>
      </c>
      <c r="K383" s="9">
        <v>6912.0</v>
      </c>
    </row>
    <row r="384" spans="1:16">
      <c r="A384" t="s">
        <v>98</v>
      </c>
      <c r="B384" s="22" t="s">
        <v>24</v>
      </c>
      <c r="C384" t="s">
        <v>16</v>
      </c>
      <c r="D384" s="7">
        <v>45799.0</v>
      </c>
      <c r="E384" t="s">
        <v>346</v>
      </c>
      <c r="F384" t="s">
        <v>100</v>
      </c>
      <c r="G384" s="8">
        <v>108</v>
      </c>
      <c r="H384" s="9">
        <v>8000.0</v>
      </c>
      <c r="I384" s="11">
        <v>0</v>
      </c>
      <c r="J384" s="13">
        <v>864.0</v>
      </c>
      <c r="K384" s="9">
        <v>6912.0</v>
      </c>
    </row>
    <row r="385" spans="1:16">
      <c r="A385" t="s">
        <v>98</v>
      </c>
      <c r="B385" s="22" t="s">
        <v>24</v>
      </c>
      <c r="C385" t="s">
        <v>16</v>
      </c>
      <c r="D385" s="7">
        <v>45799.0</v>
      </c>
      <c r="E385" t="s">
        <v>346</v>
      </c>
      <c r="F385" t="s">
        <v>100</v>
      </c>
      <c r="G385" s="8">
        <v>108</v>
      </c>
      <c r="H385" s="9">
        <v>8000.0</v>
      </c>
      <c r="I385" s="11">
        <v>0</v>
      </c>
      <c r="J385" s="13">
        <v>864.0</v>
      </c>
      <c r="K385" s="9">
        <v>6912.0</v>
      </c>
    </row>
    <row r="386" spans="1:16">
      <c r="A386" t="s">
        <v>98</v>
      </c>
      <c r="B386" s="22" t="s">
        <v>24</v>
      </c>
      <c r="C386" t="s">
        <v>16</v>
      </c>
      <c r="D386" s="7">
        <v>45799.0</v>
      </c>
      <c r="E386" t="s">
        <v>346</v>
      </c>
      <c r="F386" t="s">
        <v>100</v>
      </c>
      <c r="G386" s="8">
        <v>108</v>
      </c>
      <c r="H386" s="9">
        <v>8000.0</v>
      </c>
      <c r="I386" s="11">
        <v>0</v>
      </c>
      <c r="J386" s="13">
        <v>864.0</v>
      </c>
      <c r="K386" s="9">
        <v>6912.0</v>
      </c>
    </row>
    <row r="387" spans="1:16">
      <c r="A387" s="14" t="s">
        <v>98</v>
      </c>
      <c r="B387" s="23" t="s">
        <v>24</v>
      </c>
      <c r="C387" s="14" t="s">
        <v>16</v>
      </c>
      <c r="D387" s="16">
        <v>45799.0</v>
      </c>
      <c r="E387" s="14" t="s">
        <v>346</v>
      </c>
      <c r="F387" s="14" t="s">
        <v>21</v>
      </c>
      <c r="G387" s="14"/>
      <c r="H387" s="14"/>
      <c r="I387" s="14"/>
      <c r="J387" s="14"/>
      <c r="K387" s="14"/>
      <c r="L387" s="17">
        <v>0.0</v>
      </c>
      <c r="M387" s="18">
        <v>0.0</v>
      </c>
      <c r="N387" s="19">
        <v>0</v>
      </c>
      <c r="O387" s="20">
        <v>62208.0</v>
      </c>
      <c r="P387" s="21" t="s">
        <v>347</v>
      </c>
    </row>
    <row r="388" spans="1:16">
      <c r="A388" t="s">
        <v>348</v>
      </c>
      <c r="B388" s="22" t="s">
        <v>24</v>
      </c>
      <c r="C388" t="s">
        <v>25</v>
      </c>
      <c r="D388" s="7">
        <v>45799.0</v>
      </c>
      <c r="E388" t="s">
        <v>349</v>
      </c>
      <c r="F388" t="s">
        <v>350</v>
      </c>
      <c r="G388" s="8">
        <v>20</v>
      </c>
      <c r="H388" s="9">
        <v>20000.0</v>
      </c>
      <c r="I388" s="11">
        <v>0.036</v>
      </c>
      <c r="J388" s="13">
        <v>0</v>
      </c>
      <c r="K388" s="9">
        <v>720.0</v>
      </c>
    </row>
    <row r="389" spans="1:16">
      <c r="A389" t="s">
        <v>348</v>
      </c>
      <c r="B389" s="22" t="s">
        <v>24</v>
      </c>
      <c r="C389" t="s">
        <v>25</v>
      </c>
      <c r="D389" s="7">
        <v>45799.0</v>
      </c>
      <c r="E389" t="s">
        <v>349</v>
      </c>
      <c r="F389" t="s">
        <v>351</v>
      </c>
      <c r="G389" s="8">
        <v>12</v>
      </c>
      <c r="H389" s="9">
        <v>20000.0</v>
      </c>
      <c r="I389" s="11">
        <v>0.097</v>
      </c>
      <c r="J389" s="13">
        <v>0</v>
      </c>
      <c r="K389" s="9">
        <v>1940.0</v>
      </c>
    </row>
    <row r="390" spans="1:16">
      <c r="A390" s="14" t="s">
        <v>348</v>
      </c>
      <c r="B390" s="23" t="s">
        <v>24</v>
      </c>
      <c r="C390" s="14" t="s">
        <v>25</v>
      </c>
      <c r="D390" s="16">
        <v>45799.0</v>
      </c>
      <c r="E390" s="14" t="s">
        <v>349</v>
      </c>
      <c r="F390" s="14" t="s">
        <v>21</v>
      </c>
      <c r="G390" s="14"/>
      <c r="H390" s="14"/>
      <c r="I390" s="14"/>
      <c r="J390" s="14"/>
      <c r="K390" s="14"/>
      <c r="L390" s="17">
        <v>399.0</v>
      </c>
      <c r="M390" s="18">
        <v>0.0</v>
      </c>
      <c r="N390" s="19">
        <v>0</v>
      </c>
      <c r="O390" s="20">
        <v>2261.0</v>
      </c>
      <c r="P390" s="21" t="s">
        <v>352</v>
      </c>
    </row>
    <row r="391" spans="1:16">
      <c r="A391" t="s">
        <v>353</v>
      </c>
      <c r="B391" s="6" t="s">
        <v>13</v>
      </c>
      <c r="C391" t="s">
        <v>25</v>
      </c>
      <c r="D391" s="7">
        <v>45799.0</v>
      </c>
      <c r="E391" t="s">
        <v>354</v>
      </c>
      <c r="F391" t="s">
        <v>355</v>
      </c>
      <c r="G391" s="8">
        <v>5</v>
      </c>
      <c r="H391" s="9">
        <v>11600.0</v>
      </c>
      <c r="I391" s="11">
        <v>0.225</v>
      </c>
      <c r="J391" s="13">
        <v>0</v>
      </c>
      <c r="K391" s="9">
        <v>2610.0</v>
      </c>
    </row>
    <row r="392" spans="1:16">
      <c r="A392" s="14" t="s">
        <v>353</v>
      </c>
      <c r="B392" s="15" t="s">
        <v>13</v>
      </c>
      <c r="C392" s="14" t="s">
        <v>25</v>
      </c>
      <c r="D392" s="16">
        <v>45799.0</v>
      </c>
      <c r="E392" s="14" t="s">
        <v>354</v>
      </c>
      <c r="F392" s="14" t="s">
        <v>21</v>
      </c>
      <c r="G392" s="14"/>
      <c r="H392" s="14"/>
      <c r="I392" s="14"/>
      <c r="J392" s="14"/>
      <c r="K392" s="14"/>
      <c r="L392" s="17">
        <v>392.0</v>
      </c>
      <c r="M392" s="18">
        <v>0.0</v>
      </c>
      <c r="N392" s="19">
        <v>0</v>
      </c>
      <c r="O392" s="20">
        <v>2218.0</v>
      </c>
      <c r="P392" s="21" t="s">
        <v>356</v>
      </c>
    </row>
    <row r="393" spans="1:16">
      <c r="A393" t="s">
        <v>357</v>
      </c>
      <c r="B393" s="6" t="s">
        <v>13</v>
      </c>
      <c r="C393" t="s">
        <v>25</v>
      </c>
      <c r="D393" s="7">
        <v>45799.0</v>
      </c>
      <c r="E393" t="s">
        <v>358</v>
      </c>
      <c r="F393" t="s">
        <v>355</v>
      </c>
      <c r="G393" s="8">
        <v>2</v>
      </c>
      <c r="H393" s="9">
        <v>11600.0</v>
      </c>
      <c r="I393" s="11">
        <v>0.09</v>
      </c>
      <c r="J393" s="13">
        <v>0</v>
      </c>
      <c r="K393" s="9">
        <v>1044.0</v>
      </c>
    </row>
    <row r="394" spans="1:16">
      <c r="A394" s="14" t="s">
        <v>357</v>
      </c>
      <c r="B394" s="15" t="s">
        <v>13</v>
      </c>
      <c r="C394" s="14" t="s">
        <v>25</v>
      </c>
      <c r="D394" s="16">
        <v>45799.0</v>
      </c>
      <c r="E394" s="14" t="s">
        <v>358</v>
      </c>
      <c r="F394" s="14" t="s">
        <v>21</v>
      </c>
      <c r="G394" s="14"/>
      <c r="H394" s="14"/>
      <c r="I394" s="14"/>
      <c r="J394" s="14"/>
      <c r="K394" s="14"/>
      <c r="L394" s="17">
        <v>156.6</v>
      </c>
      <c r="M394" s="18">
        <v>0.0</v>
      </c>
      <c r="N394" s="19">
        <v>0</v>
      </c>
      <c r="O394" s="20">
        <v>887.4</v>
      </c>
      <c r="P394" s="21" t="s">
        <v>359</v>
      </c>
    </row>
    <row r="395" spans="1:16">
      <c r="A395" t="s">
        <v>360</v>
      </c>
      <c r="B395" s="22" t="s">
        <v>24</v>
      </c>
      <c r="C395" t="s">
        <v>25</v>
      </c>
      <c r="D395" s="7">
        <v>45799.0</v>
      </c>
      <c r="E395" t="s">
        <v>361</v>
      </c>
      <c r="F395" t="s">
        <v>362</v>
      </c>
      <c r="G395" s="8">
        <v>28</v>
      </c>
      <c r="H395" s="9">
        <v>120000.0</v>
      </c>
      <c r="I395" s="11">
        <v>0.186</v>
      </c>
      <c r="J395" s="13">
        <v>0</v>
      </c>
      <c r="K395" s="9">
        <v>22320.0</v>
      </c>
    </row>
    <row r="396" spans="1:16">
      <c r="A396" s="14" t="s">
        <v>360</v>
      </c>
      <c r="B396" s="23" t="s">
        <v>24</v>
      </c>
      <c r="C396" s="14" t="s">
        <v>25</v>
      </c>
      <c r="D396" s="16">
        <v>45799.0</v>
      </c>
      <c r="E396" s="14" t="s">
        <v>361</v>
      </c>
      <c r="F396" s="14" t="s">
        <v>21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22320.0</v>
      </c>
      <c r="P396" s="21" t="s">
        <v>363</v>
      </c>
    </row>
    <row r="397" spans="1:16">
      <c r="A397" t="s">
        <v>364</v>
      </c>
      <c r="B397" s="6" t="s">
        <v>13</v>
      </c>
      <c r="C397" t="s">
        <v>16</v>
      </c>
      <c r="D397" s="7">
        <v>45800.0</v>
      </c>
      <c r="E397" t="s">
        <v>365</v>
      </c>
      <c r="F397" t="s">
        <v>366</v>
      </c>
      <c r="G397" s="8">
        <v>260</v>
      </c>
      <c r="H397" s="9">
        <v>46000.0</v>
      </c>
      <c r="I397" s="11">
        <v>2.984</v>
      </c>
      <c r="J397" s="13">
        <v>0</v>
      </c>
      <c r="K397" s="9">
        <v>137264.0</v>
      </c>
    </row>
    <row r="398" spans="1:16">
      <c r="A398" t="s">
        <v>364</v>
      </c>
      <c r="B398" s="6" t="s">
        <v>13</v>
      </c>
      <c r="C398" t="s">
        <v>16</v>
      </c>
      <c r="D398" s="7">
        <v>45800.0</v>
      </c>
      <c r="E398" t="s">
        <v>365</v>
      </c>
      <c r="F398" t="s">
        <v>367</v>
      </c>
      <c r="G398" s="8">
        <v>105</v>
      </c>
      <c r="H398" s="9">
        <v>32000.0</v>
      </c>
      <c r="I398" s="11">
        <v>4.111</v>
      </c>
      <c r="J398" s="13">
        <v>0</v>
      </c>
      <c r="K398" s="9">
        <v>131552.0</v>
      </c>
    </row>
    <row r="399" spans="1:16">
      <c r="A399" t="s">
        <v>364</v>
      </c>
      <c r="B399" s="6" t="s">
        <v>13</v>
      </c>
      <c r="C399" t="s">
        <v>16</v>
      </c>
      <c r="D399" s="7">
        <v>45800.0</v>
      </c>
      <c r="E399" t="s">
        <v>365</v>
      </c>
      <c r="F399" t="s">
        <v>368</v>
      </c>
      <c r="G399" s="8">
        <v>1080</v>
      </c>
      <c r="H399" s="9">
        <v>48000.0</v>
      </c>
      <c r="I399" s="11">
        <v>5.94</v>
      </c>
      <c r="J399" s="13">
        <v>0</v>
      </c>
      <c r="K399" s="9">
        <v>285120.0</v>
      </c>
    </row>
    <row r="400" spans="1:16">
      <c r="A400" t="s">
        <v>364</v>
      </c>
      <c r="B400" s="6" t="s">
        <v>13</v>
      </c>
      <c r="C400" t="s">
        <v>16</v>
      </c>
      <c r="D400" s="7">
        <v>45800.0</v>
      </c>
      <c r="E400" t="s">
        <v>365</v>
      </c>
      <c r="F400" t="s">
        <v>369</v>
      </c>
      <c r="G400" s="8">
        <v>152</v>
      </c>
      <c r="H400" s="9">
        <v>28000.0</v>
      </c>
      <c r="I400" s="11">
        <v>0.515</v>
      </c>
      <c r="J400" s="13">
        <v>0</v>
      </c>
      <c r="K400" s="9">
        <v>14420.0</v>
      </c>
    </row>
    <row r="401" spans="1:16">
      <c r="A401" t="s">
        <v>364</v>
      </c>
      <c r="B401" s="6" t="s">
        <v>13</v>
      </c>
      <c r="C401" t="s">
        <v>16</v>
      </c>
      <c r="D401" s="7">
        <v>45800.0</v>
      </c>
      <c r="E401" t="s">
        <v>365</v>
      </c>
      <c r="F401" t="s">
        <v>282</v>
      </c>
      <c r="G401" s="8">
        <v>176</v>
      </c>
      <c r="H401" s="9">
        <v>34000.0</v>
      </c>
      <c r="I401" s="11">
        <v>0.813</v>
      </c>
      <c r="J401" s="13">
        <v>0</v>
      </c>
      <c r="K401" s="9">
        <v>27642.0</v>
      </c>
    </row>
    <row r="402" spans="1:16">
      <c r="A402" t="s">
        <v>364</v>
      </c>
      <c r="B402" s="6" t="s">
        <v>13</v>
      </c>
      <c r="C402" t="s">
        <v>16</v>
      </c>
      <c r="D402" s="7">
        <v>45800.0</v>
      </c>
      <c r="E402" t="s">
        <v>365</v>
      </c>
      <c r="F402" t="s">
        <v>370</v>
      </c>
      <c r="G402" s="8">
        <v>110</v>
      </c>
      <c r="H402" s="9">
        <v>26000.0</v>
      </c>
      <c r="I402" s="11">
        <v>0.505</v>
      </c>
      <c r="J402" s="13">
        <v>0</v>
      </c>
      <c r="K402" s="9">
        <v>13130.0</v>
      </c>
    </row>
    <row r="403" spans="1:16">
      <c r="A403" t="s">
        <v>364</v>
      </c>
      <c r="B403" s="6" t="s">
        <v>13</v>
      </c>
      <c r="C403" t="s">
        <v>16</v>
      </c>
      <c r="D403" s="7">
        <v>45800.0</v>
      </c>
      <c r="E403" t="s">
        <v>365</v>
      </c>
      <c r="F403" t="s">
        <v>77</v>
      </c>
      <c r="G403" s="8">
        <v>135</v>
      </c>
      <c r="H403" s="9">
        <v>42000.0</v>
      </c>
      <c r="I403" s="11">
        <v>1.549</v>
      </c>
      <c r="J403" s="13">
        <v>0</v>
      </c>
      <c r="K403" s="9">
        <v>65058.0</v>
      </c>
    </row>
    <row r="404" spans="1:16">
      <c r="A404" t="s">
        <v>364</v>
      </c>
      <c r="B404" s="6" t="s">
        <v>13</v>
      </c>
      <c r="C404" t="s">
        <v>16</v>
      </c>
      <c r="D404" s="7">
        <v>45800.0</v>
      </c>
      <c r="E404" t="s">
        <v>365</v>
      </c>
      <c r="F404" t="s">
        <v>371</v>
      </c>
      <c r="G404" s="8">
        <v>740</v>
      </c>
      <c r="H404" s="9">
        <v>44000.0</v>
      </c>
      <c r="I404" s="11">
        <v>4.884</v>
      </c>
      <c r="J404" s="13">
        <v>0</v>
      </c>
      <c r="K404" s="9">
        <v>214896.0</v>
      </c>
    </row>
    <row r="405" spans="1:16">
      <c r="A405" t="s">
        <v>364</v>
      </c>
      <c r="B405" s="6" t="s">
        <v>13</v>
      </c>
      <c r="C405" t="s">
        <v>16</v>
      </c>
      <c r="D405" s="7">
        <v>45800.0</v>
      </c>
      <c r="E405" t="s">
        <v>365</v>
      </c>
      <c r="F405" t="s">
        <v>111</v>
      </c>
      <c r="G405" s="8">
        <v>44</v>
      </c>
      <c r="H405" s="9">
        <v>44000.0</v>
      </c>
      <c r="I405" s="11">
        <v>0.939</v>
      </c>
      <c r="J405" s="13">
        <v>0</v>
      </c>
      <c r="K405" s="9">
        <v>41316.0</v>
      </c>
    </row>
    <row r="406" spans="1:16">
      <c r="A406" t="s">
        <v>364</v>
      </c>
      <c r="B406" s="6" t="s">
        <v>13</v>
      </c>
      <c r="C406" t="s">
        <v>16</v>
      </c>
      <c r="D406" s="7">
        <v>45800.0</v>
      </c>
      <c r="E406" t="s">
        <v>365</v>
      </c>
      <c r="F406" t="s">
        <v>372</v>
      </c>
      <c r="G406" s="8">
        <v>40</v>
      </c>
      <c r="H406" s="9">
        <v>32000.0</v>
      </c>
      <c r="I406" s="11">
        <v>0.513</v>
      </c>
      <c r="J406" s="13">
        <v>0</v>
      </c>
      <c r="K406" s="9">
        <v>16416.0</v>
      </c>
    </row>
    <row r="407" spans="1:16">
      <c r="A407" s="14" t="s">
        <v>364</v>
      </c>
      <c r="B407" s="15" t="s">
        <v>13</v>
      </c>
      <c r="C407" s="14" t="s">
        <v>16</v>
      </c>
      <c r="D407" s="16">
        <v>45800.0</v>
      </c>
      <c r="E407" s="14" t="s">
        <v>365</v>
      </c>
      <c r="F407" s="14" t="s">
        <v>21</v>
      </c>
      <c r="G407" s="14"/>
      <c r="H407" s="14"/>
      <c r="I407" s="14"/>
      <c r="J407" s="14"/>
      <c r="K407" s="14"/>
      <c r="L407" s="17">
        <v>119826.9</v>
      </c>
      <c r="M407" s="18">
        <v>20000.0</v>
      </c>
      <c r="N407" s="19">
        <v>0</v>
      </c>
      <c r="O407" s="20">
        <v>846987.1</v>
      </c>
      <c r="P407" s="21" t="s">
        <v>373</v>
      </c>
    </row>
    <row r="408" spans="1:16">
      <c r="A408" t="s">
        <v>374</v>
      </c>
      <c r="B408" s="22" t="s">
        <v>31</v>
      </c>
      <c r="C408" t="s">
        <v>25</v>
      </c>
      <c r="D408" s="7">
        <v>45800.0</v>
      </c>
      <c r="E408" t="s">
        <v>375</v>
      </c>
      <c r="F408" t="s">
        <v>376</v>
      </c>
      <c r="G408" s="8">
        <v>18</v>
      </c>
      <c r="H408" s="9">
        <v>29000.0</v>
      </c>
      <c r="I408" s="11">
        <v>0.255</v>
      </c>
      <c r="J408" s="13">
        <v>0</v>
      </c>
      <c r="K408" s="9">
        <v>7395.0</v>
      </c>
    </row>
    <row r="409" spans="1:16">
      <c r="A409" s="14" t="s">
        <v>374</v>
      </c>
      <c r="B409" s="23" t="s">
        <v>31</v>
      </c>
      <c r="C409" s="14" t="s">
        <v>25</v>
      </c>
      <c r="D409" s="16">
        <v>45800.0</v>
      </c>
      <c r="E409" s="14" t="s">
        <v>375</v>
      </c>
      <c r="F409" s="14" t="s">
        <v>21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7395.0</v>
      </c>
      <c r="P409" s="21" t="s">
        <v>377</v>
      </c>
    </row>
    <row r="410" spans="1:16">
      <c r="A410" t="s">
        <v>195</v>
      </c>
      <c r="B410" s="22" t="s">
        <v>24</v>
      </c>
      <c r="C410" t="s">
        <v>25</v>
      </c>
      <c r="D410" s="7">
        <v>45800.0</v>
      </c>
      <c r="E410" t="s">
        <v>378</v>
      </c>
      <c r="F410" t="s">
        <v>197</v>
      </c>
      <c r="G410" s="8">
        <v>31684</v>
      </c>
      <c r="H410" s="9">
        <v>1222.8</v>
      </c>
      <c r="I410" s="11">
        <v>31.684</v>
      </c>
      <c r="J410" s="13">
        <v>0</v>
      </c>
      <c r="K410" s="9">
        <v>38743.2</v>
      </c>
    </row>
    <row r="411" spans="1:16">
      <c r="A411" s="14" t="s">
        <v>195</v>
      </c>
      <c r="B411" s="23" t="s">
        <v>24</v>
      </c>
      <c r="C411" s="14" t="s">
        <v>25</v>
      </c>
      <c r="D411" s="16">
        <v>45800.0</v>
      </c>
      <c r="E411" s="14" t="s">
        <v>378</v>
      </c>
      <c r="F411" s="14" t="s">
        <v>21</v>
      </c>
      <c r="G411" s="14"/>
      <c r="H411" s="14"/>
      <c r="I411" s="14"/>
      <c r="J411" s="14"/>
      <c r="K411" s="14"/>
      <c r="L411" s="17">
        <v>0.0</v>
      </c>
      <c r="M411" s="18">
        <v>0.0</v>
      </c>
      <c r="N411" s="19">
        <v>0</v>
      </c>
      <c r="O411" s="20">
        <v>38743.1952</v>
      </c>
      <c r="P411" s="21" t="s">
        <v>198</v>
      </c>
    </row>
    <row r="412" spans="1:16">
      <c r="A412" t="s">
        <v>379</v>
      </c>
      <c r="B412" s="22" t="s">
        <v>24</v>
      </c>
      <c r="C412" t="s">
        <v>25</v>
      </c>
      <c r="D412" s="7">
        <v>45800.0</v>
      </c>
      <c r="E412" t="s">
        <v>380</v>
      </c>
      <c r="F412" t="s">
        <v>37</v>
      </c>
      <c r="G412" s="8">
        <v>2</v>
      </c>
      <c r="H412" s="9">
        <v>10500.0</v>
      </c>
      <c r="I412" s="11">
        <v>0</v>
      </c>
      <c r="J412" s="13">
        <v>30.0</v>
      </c>
      <c r="K412" s="9">
        <v>315.0</v>
      </c>
    </row>
    <row r="413" spans="1:16">
      <c r="A413" s="14" t="s">
        <v>379</v>
      </c>
      <c r="B413" s="23" t="s">
        <v>24</v>
      </c>
      <c r="C413" s="14" t="s">
        <v>25</v>
      </c>
      <c r="D413" s="16">
        <v>45800.0</v>
      </c>
      <c r="E413" s="14" t="s">
        <v>380</v>
      </c>
      <c r="F413" s="14" t="s">
        <v>21</v>
      </c>
      <c r="G413" s="14"/>
      <c r="H413" s="14"/>
      <c r="I413" s="14"/>
      <c r="J413" s="14"/>
      <c r="K413" s="14"/>
      <c r="L413" s="17">
        <v>47.0</v>
      </c>
      <c r="M413" s="18">
        <v>0.0</v>
      </c>
      <c r="N413" s="19">
        <v>0</v>
      </c>
      <c r="O413" s="20">
        <v>268.0</v>
      </c>
      <c r="P413" s="21" t="s">
        <v>38</v>
      </c>
    </row>
    <row r="414" spans="1:16">
      <c r="A414" t="s">
        <v>381</v>
      </c>
      <c r="B414" s="22" t="s">
        <v>31</v>
      </c>
      <c r="C414" t="s">
        <v>25</v>
      </c>
      <c r="D414" s="7">
        <v>45800.0</v>
      </c>
      <c r="E414" t="s">
        <v>382</v>
      </c>
      <c r="F414" t="s">
        <v>88</v>
      </c>
      <c r="G414" s="8">
        <v>126</v>
      </c>
      <c r="H414" s="9">
        <v>49000.0</v>
      </c>
      <c r="I414" s="11">
        <v>0.52</v>
      </c>
      <c r="J414" s="13">
        <v>0</v>
      </c>
      <c r="K414" s="9">
        <v>25480.0</v>
      </c>
    </row>
    <row r="415" spans="1:16">
      <c r="A415" t="s">
        <v>381</v>
      </c>
      <c r="B415" s="22" t="s">
        <v>31</v>
      </c>
      <c r="C415" t="s">
        <v>25</v>
      </c>
      <c r="D415" s="7">
        <v>45800.0</v>
      </c>
      <c r="E415" t="s">
        <v>382</v>
      </c>
      <c r="F415" t="s">
        <v>367</v>
      </c>
      <c r="G415" s="8">
        <v>12</v>
      </c>
      <c r="H415" s="9">
        <v>42000.0</v>
      </c>
      <c r="I415" s="11">
        <v>0.47</v>
      </c>
      <c r="J415" s="13">
        <v>0</v>
      </c>
      <c r="K415" s="9">
        <v>19740.0</v>
      </c>
    </row>
    <row r="416" spans="1:16">
      <c r="A416" t="s">
        <v>381</v>
      </c>
      <c r="B416" s="22" t="s">
        <v>31</v>
      </c>
      <c r="C416" t="s">
        <v>25</v>
      </c>
      <c r="D416" s="7">
        <v>45800.0</v>
      </c>
      <c r="E416" t="s">
        <v>382</v>
      </c>
      <c r="F416" t="s">
        <v>206</v>
      </c>
      <c r="G416" s="8">
        <v>60</v>
      </c>
      <c r="H416" s="9">
        <v>24000.0</v>
      </c>
      <c r="I416" s="11">
        <v>0.864</v>
      </c>
      <c r="J416" s="13">
        <v>0</v>
      </c>
      <c r="K416" s="9">
        <v>20736.0</v>
      </c>
    </row>
    <row r="417" spans="1:16">
      <c r="A417" t="s">
        <v>381</v>
      </c>
      <c r="B417" s="22" t="s">
        <v>31</v>
      </c>
      <c r="C417" t="s">
        <v>25</v>
      </c>
      <c r="D417" s="7">
        <v>45800.0</v>
      </c>
      <c r="E417" t="s">
        <v>382</v>
      </c>
      <c r="F417" t="s">
        <v>383</v>
      </c>
      <c r="G417" s="8">
        <v>52</v>
      </c>
      <c r="H417" s="9">
        <v>26000.0</v>
      </c>
      <c r="I417" s="11">
        <v>2.34</v>
      </c>
      <c r="J417" s="13">
        <v>0</v>
      </c>
      <c r="K417" s="9">
        <v>60840.0</v>
      </c>
    </row>
    <row r="418" spans="1:16">
      <c r="A418" s="14" t="s">
        <v>381</v>
      </c>
      <c r="B418" s="23" t="s">
        <v>31</v>
      </c>
      <c r="C418" s="14" t="s">
        <v>25</v>
      </c>
      <c r="D418" s="16">
        <v>45800.0</v>
      </c>
      <c r="E418" s="14" t="s">
        <v>382</v>
      </c>
      <c r="F418" s="14" t="s">
        <v>21</v>
      </c>
      <c r="G418" s="14"/>
      <c r="H418" s="14"/>
      <c r="I418" s="14"/>
      <c r="J418" s="14"/>
      <c r="K418" s="14"/>
      <c r="L418" s="17">
        <v>0.0</v>
      </c>
      <c r="M418" s="18">
        <v>0.0</v>
      </c>
      <c r="N418" s="19">
        <v>0</v>
      </c>
      <c r="O418" s="20">
        <v>126796.0</v>
      </c>
      <c r="P418" s="21" t="s">
        <v>384</v>
      </c>
    </row>
    <row r="419" spans="1:16">
      <c r="A419" t="s">
        <v>385</v>
      </c>
      <c r="B419" s="6" t="s">
        <v>13</v>
      </c>
      <c r="C419" t="s">
        <v>25</v>
      </c>
      <c r="D419" s="7">
        <v>45800.0</v>
      </c>
      <c r="E419" t="s">
        <v>386</v>
      </c>
      <c r="F419" t="s">
        <v>37</v>
      </c>
      <c r="G419" s="8">
        <v>66</v>
      </c>
      <c r="H419" s="9">
        <v>9500.0</v>
      </c>
      <c r="I419" s="11">
        <v>0</v>
      </c>
      <c r="J419" s="13">
        <v>990.0</v>
      </c>
      <c r="K419" s="9">
        <v>9405.0</v>
      </c>
    </row>
    <row r="420" spans="1:16">
      <c r="A420" s="14" t="s">
        <v>385</v>
      </c>
      <c r="B420" s="15" t="s">
        <v>13</v>
      </c>
      <c r="C420" s="14" t="s">
        <v>25</v>
      </c>
      <c r="D420" s="16">
        <v>45800.0</v>
      </c>
      <c r="E420" s="14" t="s">
        <v>386</v>
      </c>
      <c r="F420" s="14" t="s">
        <v>21</v>
      </c>
      <c r="G420" s="14"/>
      <c r="H420" s="14"/>
      <c r="I420" s="14"/>
      <c r="J420" s="14"/>
      <c r="K420" s="14"/>
      <c r="L420" s="17">
        <v>0.0</v>
      </c>
      <c r="M420" s="18">
        <v>0.0</v>
      </c>
      <c r="N420" s="19">
        <v>0</v>
      </c>
      <c r="O420" s="20">
        <v>9405.0</v>
      </c>
      <c r="P420" s="21" t="s">
        <v>387</v>
      </c>
    </row>
    <row r="421" spans="1:16">
      <c r="A421" t="s">
        <v>388</v>
      </c>
      <c r="B421" s="22" t="s">
        <v>24</v>
      </c>
      <c r="C421" t="s">
        <v>25</v>
      </c>
      <c r="D421" s="7">
        <v>45800.0</v>
      </c>
      <c r="E421" t="s">
        <v>389</v>
      </c>
      <c r="F421" t="s">
        <v>390</v>
      </c>
      <c r="G421" s="8">
        <v>64</v>
      </c>
      <c r="H421" s="9">
        <v>20000.0</v>
      </c>
      <c r="I421" s="11">
        <v>0.455</v>
      </c>
      <c r="J421" s="13">
        <v>0</v>
      </c>
      <c r="K421" s="9">
        <v>9100.0</v>
      </c>
    </row>
    <row r="422" spans="1:16">
      <c r="A422" t="s">
        <v>388</v>
      </c>
      <c r="B422" s="22" t="s">
        <v>24</v>
      </c>
      <c r="C422" t="s">
        <v>25</v>
      </c>
      <c r="D422" s="7">
        <v>45800.0</v>
      </c>
      <c r="E422" t="s">
        <v>389</v>
      </c>
      <c r="F422" t="s">
        <v>391</v>
      </c>
      <c r="G422" s="8">
        <v>24</v>
      </c>
      <c r="H422" s="9">
        <v>24000.0</v>
      </c>
      <c r="I422" s="11">
        <v>0.256</v>
      </c>
      <c r="J422" s="13">
        <v>0</v>
      </c>
      <c r="K422" s="9">
        <v>6144.0</v>
      </c>
    </row>
    <row r="423" spans="1:16">
      <c r="A423" t="s">
        <v>388</v>
      </c>
      <c r="B423" s="22" t="s">
        <v>24</v>
      </c>
      <c r="C423" t="s">
        <v>25</v>
      </c>
      <c r="D423" s="7">
        <v>45800.0</v>
      </c>
      <c r="E423" t="s">
        <v>389</v>
      </c>
      <c r="F423" t="s">
        <v>392</v>
      </c>
      <c r="G423" s="8">
        <v>24</v>
      </c>
      <c r="H423" s="9">
        <v>24000.0</v>
      </c>
      <c r="I423" s="11">
        <v>0.512</v>
      </c>
      <c r="J423" s="13">
        <v>0</v>
      </c>
      <c r="K423" s="9">
        <v>12288.0</v>
      </c>
    </row>
    <row r="424" spans="1:16">
      <c r="A424" s="14" t="s">
        <v>388</v>
      </c>
      <c r="B424" s="23" t="s">
        <v>24</v>
      </c>
      <c r="C424" s="14" t="s">
        <v>25</v>
      </c>
      <c r="D424" s="16">
        <v>45800.0</v>
      </c>
      <c r="E424" s="14" t="s">
        <v>389</v>
      </c>
      <c r="F424" s="14" t="s">
        <v>21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27532.0</v>
      </c>
      <c r="P424" s="21" t="s">
        <v>393</v>
      </c>
    </row>
    <row r="425" spans="1:16">
      <c r="A425" t="s">
        <v>199</v>
      </c>
      <c r="B425" s="6" t="s">
        <v>13</v>
      </c>
      <c r="C425" t="s">
        <v>25</v>
      </c>
      <c r="D425" s="7">
        <v>45800.0</v>
      </c>
      <c r="E425" t="s">
        <v>394</v>
      </c>
      <c r="F425" t="s">
        <v>69</v>
      </c>
      <c r="G425" s="8">
        <v>40</v>
      </c>
      <c r="H425" s="9">
        <v>20000.0</v>
      </c>
      <c r="I425" s="11">
        <v>0.088</v>
      </c>
      <c r="J425" s="13">
        <v>0</v>
      </c>
      <c r="K425" s="9">
        <v>1760.0</v>
      </c>
    </row>
    <row r="426" spans="1:16">
      <c r="A426" s="14" t="s">
        <v>199</v>
      </c>
      <c r="B426" s="15" t="s">
        <v>13</v>
      </c>
      <c r="C426" s="14" t="s">
        <v>25</v>
      </c>
      <c r="D426" s="16">
        <v>45800.0</v>
      </c>
      <c r="E426" s="14" t="s">
        <v>394</v>
      </c>
      <c r="F426" s="14" t="s">
        <v>21</v>
      </c>
      <c r="G426" s="14"/>
      <c r="H426" s="14"/>
      <c r="I426" s="14"/>
      <c r="J426" s="14"/>
      <c r="K426" s="14"/>
      <c r="L426" s="17">
        <v>311.0</v>
      </c>
      <c r="M426" s="18">
        <v>0.0</v>
      </c>
      <c r="N426" s="19">
        <v>0</v>
      </c>
      <c r="O426" s="20">
        <v>1449.0</v>
      </c>
      <c r="P426" s="21" t="s">
        <v>395</v>
      </c>
    </row>
    <row r="427" spans="1:16">
      <c r="A427" t="s">
        <v>199</v>
      </c>
      <c r="B427" s="6" t="s">
        <v>13</v>
      </c>
      <c r="C427" t="s">
        <v>25</v>
      </c>
      <c r="D427" s="7">
        <v>45800.0</v>
      </c>
      <c r="E427" t="s">
        <v>396</v>
      </c>
      <c r="F427" t="s">
        <v>37</v>
      </c>
      <c r="G427" s="8">
        <v>2</v>
      </c>
      <c r="H427" s="9">
        <v>10500.0</v>
      </c>
      <c r="I427" s="11">
        <v>0</v>
      </c>
      <c r="J427" s="13">
        <v>30.0</v>
      </c>
      <c r="K427" s="9">
        <v>315.0</v>
      </c>
    </row>
    <row r="428" spans="1:16">
      <c r="A428" s="14" t="s">
        <v>199</v>
      </c>
      <c r="B428" s="15" t="s">
        <v>13</v>
      </c>
      <c r="C428" s="14" t="s">
        <v>25</v>
      </c>
      <c r="D428" s="16">
        <v>45800.0</v>
      </c>
      <c r="E428" s="14" t="s">
        <v>396</v>
      </c>
      <c r="F428" s="14" t="s">
        <v>21</v>
      </c>
      <c r="G428" s="14"/>
      <c r="H428" s="14"/>
      <c r="I428" s="14"/>
      <c r="J428" s="14"/>
      <c r="K428" s="14"/>
      <c r="L428" s="17">
        <v>47.0</v>
      </c>
      <c r="M428" s="18">
        <v>0.0</v>
      </c>
      <c r="N428" s="19">
        <v>0</v>
      </c>
      <c r="O428" s="20">
        <v>268.0</v>
      </c>
      <c r="P428" s="21" t="s">
        <v>38</v>
      </c>
    </row>
    <row r="429" spans="1:16">
      <c r="A429" t="s">
        <v>397</v>
      </c>
      <c r="B429" s="22" t="s">
        <v>24</v>
      </c>
      <c r="C429" t="s">
        <v>25</v>
      </c>
      <c r="D429" s="7">
        <v>45800.0</v>
      </c>
      <c r="E429" t="s">
        <v>398</v>
      </c>
      <c r="F429" t="s">
        <v>300</v>
      </c>
      <c r="G429" s="8">
        <v>12</v>
      </c>
      <c r="H429" s="9">
        <v>49000.0</v>
      </c>
      <c r="I429" s="11">
        <v>0.219</v>
      </c>
      <c r="J429" s="13">
        <v>0</v>
      </c>
      <c r="K429" s="9">
        <v>10731.0</v>
      </c>
    </row>
    <row r="430" spans="1:16">
      <c r="A430" t="s">
        <v>397</v>
      </c>
      <c r="B430" s="22" t="s">
        <v>24</v>
      </c>
      <c r="C430" t="s">
        <v>25</v>
      </c>
      <c r="D430" s="7">
        <v>45800.0</v>
      </c>
      <c r="E430" t="s">
        <v>398</v>
      </c>
      <c r="F430" t="s">
        <v>399</v>
      </c>
      <c r="G430" s="8">
        <v>4</v>
      </c>
      <c r="H430" s="9">
        <v>38000.0</v>
      </c>
      <c r="I430" s="11">
        <v>0.087</v>
      </c>
      <c r="J430" s="13">
        <v>0</v>
      </c>
      <c r="K430" s="9">
        <v>3306.0</v>
      </c>
    </row>
    <row r="431" spans="1:16">
      <c r="A431" s="14" t="s">
        <v>397</v>
      </c>
      <c r="B431" s="23" t="s">
        <v>24</v>
      </c>
      <c r="C431" s="14" t="s">
        <v>25</v>
      </c>
      <c r="D431" s="16">
        <v>45800.0</v>
      </c>
      <c r="E431" s="14" t="s">
        <v>398</v>
      </c>
      <c r="F431" s="14" t="s">
        <v>21</v>
      </c>
      <c r="G431" s="14"/>
      <c r="H431" s="14"/>
      <c r="I431" s="14"/>
      <c r="J431" s="14"/>
      <c r="K431" s="14"/>
      <c r="L431" s="17">
        <v>0.0</v>
      </c>
      <c r="M431" s="18">
        <v>0.0</v>
      </c>
      <c r="N431" s="19">
        <v>0</v>
      </c>
      <c r="O431" s="20">
        <v>14037.0</v>
      </c>
      <c r="P431" s="21" t="s">
        <v>400</v>
      </c>
    </row>
    <row r="432" spans="1:16">
      <c r="A432" t="s">
        <v>401</v>
      </c>
      <c r="B432" s="22" t="s">
        <v>31</v>
      </c>
      <c r="C432" t="s">
        <v>25</v>
      </c>
      <c r="D432" s="7">
        <v>45800.0</v>
      </c>
      <c r="E432" t="s">
        <v>402</v>
      </c>
      <c r="F432" t="s">
        <v>205</v>
      </c>
      <c r="G432" s="8">
        <v>25</v>
      </c>
      <c r="H432" s="9">
        <v>30000.0</v>
      </c>
      <c r="I432" s="11">
        <v>0.143</v>
      </c>
      <c r="J432" s="13">
        <v>0</v>
      </c>
      <c r="K432" s="9">
        <v>4290.0</v>
      </c>
    </row>
    <row r="433" spans="1:16">
      <c r="A433" s="14" t="s">
        <v>401</v>
      </c>
      <c r="B433" s="23" t="s">
        <v>31</v>
      </c>
      <c r="C433" s="14" t="s">
        <v>25</v>
      </c>
      <c r="D433" s="16">
        <v>45800.0</v>
      </c>
      <c r="E433" s="14" t="s">
        <v>402</v>
      </c>
      <c r="F433" s="14" t="s">
        <v>21</v>
      </c>
      <c r="G433" s="14"/>
      <c r="H433" s="14"/>
      <c r="I433" s="14"/>
      <c r="J433" s="14"/>
      <c r="K433" s="14"/>
      <c r="L433" s="17">
        <v>0.0</v>
      </c>
      <c r="M433" s="18">
        <v>0.0</v>
      </c>
      <c r="N433" s="19">
        <v>0</v>
      </c>
      <c r="O433" s="20">
        <v>4290.0</v>
      </c>
      <c r="P433" s="21" t="s">
        <v>403</v>
      </c>
    </row>
    <row r="434" spans="1:16">
      <c r="A434" t="s">
        <v>404</v>
      </c>
      <c r="B434" s="22" t="s">
        <v>31</v>
      </c>
      <c r="C434" t="s">
        <v>25</v>
      </c>
      <c r="D434" s="7">
        <v>45800.0</v>
      </c>
      <c r="E434" t="s">
        <v>405</v>
      </c>
      <c r="F434" t="s">
        <v>60</v>
      </c>
      <c r="G434" s="8">
        <v>40</v>
      </c>
      <c r="H434" s="9">
        <v>37000.0</v>
      </c>
      <c r="I434" s="11">
        <v>0.23</v>
      </c>
      <c r="J434" s="13">
        <v>0</v>
      </c>
      <c r="K434" s="9">
        <v>8510.0</v>
      </c>
    </row>
    <row r="435" spans="1:16">
      <c r="A435" t="s">
        <v>404</v>
      </c>
      <c r="B435" s="22" t="s">
        <v>31</v>
      </c>
      <c r="C435" t="s">
        <v>25</v>
      </c>
      <c r="D435" s="7">
        <v>45800.0</v>
      </c>
      <c r="E435" t="s">
        <v>405</v>
      </c>
      <c r="F435" t="s">
        <v>283</v>
      </c>
      <c r="G435" s="8">
        <v>20</v>
      </c>
      <c r="H435" s="9">
        <v>43000.0</v>
      </c>
      <c r="I435" s="11">
        <v>0.138</v>
      </c>
      <c r="J435" s="13">
        <v>0</v>
      </c>
      <c r="K435" s="9">
        <v>5934.0</v>
      </c>
    </row>
    <row r="436" spans="1:16">
      <c r="A436" t="s">
        <v>404</v>
      </c>
      <c r="B436" s="22" t="s">
        <v>31</v>
      </c>
      <c r="C436" t="s">
        <v>25</v>
      </c>
      <c r="D436" s="7">
        <v>45800.0</v>
      </c>
      <c r="E436" t="s">
        <v>405</v>
      </c>
      <c r="F436" t="s">
        <v>58</v>
      </c>
      <c r="G436" s="8">
        <v>10</v>
      </c>
      <c r="H436" s="9">
        <v>37000.0</v>
      </c>
      <c r="I436" s="11">
        <v>0.046</v>
      </c>
      <c r="J436" s="13">
        <v>0</v>
      </c>
      <c r="K436" s="9">
        <v>1702.0</v>
      </c>
    </row>
    <row r="437" spans="1:16">
      <c r="A437" s="14" t="s">
        <v>404</v>
      </c>
      <c r="B437" s="23" t="s">
        <v>31</v>
      </c>
      <c r="C437" s="14" t="s">
        <v>25</v>
      </c>
      <c r="D437" s="16">
        <v>45800.0</v>
      </c>
      <c r="E437" s="14" t="s">
        <v>405</v>
      </c>
      <c r="F437" s="14" t="s">
        <v>21</v>
      </c>
      <c r="G437" s="14"/>
      <c r="H437" s="14"/>
      <c r="I437" s="14"/>
      <c r="J437" s="14"/>
      <c r="K437" s="14"/>
      <c r="L437" s="17">
        <v>0.0</v>
      </c>
      <c r="M437" s="18">
        <v>0.0</v>
      </c>
      <c r="N437" s="19">
        <v>0</v>
      </c>
      <c r="O437" s="20">
        <v>16146.0</v>
      </c>
      <c r="P437" s="21" t="s">
        <v>406</v>
      </c>
    </row>
    <row r="438" spans="1:16">
      <c r="A438" t="s">
        <v>407</v>
      </c>
      <c r="B438" s="22" t="s">
        <v>24</v>
      </c>
      <c r="C438" t="s">
        <v>16</v>
      </c>
      <c r="D438" s="7">
        <v>45803.0</v>
      </c>
      <c r="E438" t="s">
        <v>408</v>
      </c>
      <c r="F438" t="s">
        <v>409</v>
      </c>
      <c r="G438" s="8">
        <v>1</v>
      </c>
      <c r="H438" s="9">
        <v>7600.0</v>
      </c>
      <c r="I438" s="11">
        <v>0</v>
      </c>
      <c r="J438" s="13">
        <v>1000.0</v>
      </c>
      <c r="K438" s="9">
        <v>7600.0</v>
      </c>
    </row>
    <row r="439" spans="1:16">
      <c r="A439" t="s">
        <v>407</v>
      </c>
      <c r="B439" s="22" t="s">
        <v>24</v>
      </c>
      <c r="C439" t="s">
        <v>16</v>
      </c>
      <c r="D439" s="7">
        <v>45803.0</v>
      </c>
      <c r="E439" t="s">
        <v>408</v>
      </c>
      <c r="F439" t="s">
        <v>409</v>
      </c>
      <c r="G439" s="8">
        <v>1</v>
      </c>
      <c r="H439" s="9">
        <v>7600.0</v>
      </c>
      <c r="I439" s="11">
        <v>0</v>
      </c>
      <c r="J439" s="13">
        <v>1000.0</v>
      </c>
      <c r="K439" s="9">
        <v>7600.0</v>
      </c>
    </row>
    <row r="440" spans="1:16">
      <c r="A440" t="s">
        <v>407</v>
      </c>
      <c r="B440" s="22" t="s">
        <v>24</v>
      </c>
      <c r="C440" t="s">
        <v>16</v>
      </c>
      <c r="D440" s="7">
        <v>45803.0</v>
      </c>
      <c r="E440" t="s">
        <v>408</v>
      </c>
      <c r="F440" t="s">
        <v>409</v>
      </c>
      <c r="G440" s="8">
        <v>1</v>
      </c>
      <c r="H440" s="9">
        <v>7600.0</v>
      </c>
      <c r="I440" s="11">
        <v>0</v>
      </c>
      <c r="J440" s="13">
        <v>1000.0</v>
      </c>
      <c r="K440" s="9">
        <v>7600.0</v>
      </c>
    </row>
    <row r="441" spans="1:16">
      <c r="A441" t="s">
        <v>407</v>
      </c>
      <c r="B441" s="22" t="s">
        <v>24</v>
      </c>
      <c r="C441" t="s">
        <v>16</v>
      </c>
      <c r="D441" s="7">
        <v>45803.0</v>
      </c>
      <c r="E441" t="s">
        <v>408</v>
      </c>
      <c r="F441" t="s">
        <v>409</v>
      </c>
      <c r="G441" s="8">
        <v>1</v>
      </c>
      <c r="H441" s="9">
        <v>7600.0</v>
      </c>
      <c r="I441" s="11">
        <v>0</v>
      </c>
      <c r="J441" s="13">
        <v>1000.0</v>
      </c>
      <c r="K441" s="9">
        <v>7600.0</v>
      </c>
    </row>
    <row r="442" spans="1:16">
      <c r="A442" t="s">
        <v>407</v>
      </c>
      <c r="B442" s="22" t="s">
        <v>24</v>
      </c>
      <c r="C442" t="s">
        <v>16</v>
      </c>
      <c r="D442" s="7">
        <v>45803.0</v>
      </c>
      <c r="E442" t="s">
        <v>408</v>
      </c>
      <c r="F442" t="s">
        <v>409</v>
      </c>
      <c r="G442" s="8">
        <v>1</v>
      </c>
      <c r="H442" s="9">
        <v>7600.0</v>
      </c>
      <c r="I442" s="11">
        <v>0</v>
      </c>
      <c r="J442" s="13">
        <v>1000.0</v>
      </c>
      <c r="K442" s="9">
        <v>7600.0</v>
      </c>
    </row>
    <row r="443" spans="1:16">
      <c r="A443" t="s">
        <v>407</v>
      </c>
      <c r="B443" s="22" t="s">
        <v>24</v>
      </c>
      <c r="C443" t="s">
        <v>16</v>
      </c>
      <c r="D443" s="7">
        <v>45803.0</v>
      </c>
      <c r="E443" t="s">
        <v>408</v>
      </c>
      <c r="F443" t="s">
        <v>409</v>
      </c>
      <c r="G443" s="8">
        <v>1</v>
      </c>
      <c r="H443" s="9">
        <v>7600.0</v>
      </c>
      <c r="I443" s="11">
        <v>0</v>
      </c>
      <c r="J443" s="13">
        <v>1000.0</v>
      </c>
      <c r="K443" s="9">
        <v>7600.0</v>
      </c>
    </row>
    <row r="444" spans="1:16">
      <c r="A444" t="s">
        <v>407</v>
      </c>
      <c r="B444" s="22" t="s">
        <v>24</v>
      </c>
      <c r="C444" t="s">
        <v>16</v>
      </c>
      <c r="D444" s="7">
        <v>45803.0</v>
      </c>
      <c r="E444" t="s">
        <v>408</v>
      </c>
      <c r="F444" t="s">
        <v>409</v>
      </c>
      <c r="G444" s="8">
        <v>1</v>
      </c>
      <c r="H444" s="9">
        <v>7600.0</v>
      </c>
      <c r="I444" s="11">
        <v>0</v>
      </c>
      <c r="J444" s="13">
        <v>1000.0</v>
      </c>
      <c r="K444" s="9">
        <v>7600.0</v>
      </c>
    </row>
    <row r="445" spans="1:16">
      <c r="A445" t="s">
        <v>407</v>
      </c>
      <c r="B445" s="22" t="s">
        <v>24</v>
      </c>
      <c r="C445" t="s">
        <v>16</v>
      </c>
      <c r="D445" s="7">
        <v>45803.0</v>
      </c>
      <c r="E445" t="s">
        <v>408</v>
      </c>
      <c r="F445" t="s">
        <v>409</v>
      </c>
      <c r="G445" s="8">
        <v>1</v>
      </c>
      <c r="H445" s="9">
        <v>7600.0</v>
      </c>
      <c r="I445" s="11">
        <v>0</v>
      </c>
      <c r="J445" s="13">
        <v>1000.0</v>
      </c>
      <c r="K445" s="9">
        <v>7600.0</v>
      </c>
    </row>
    <row r="446" spans="1:16">
      <c r="A446" t="s">
        <v>407</v>
      </c>
      <c r="B446" s="22" t="s">
        <v>24</v>
      </c>
      <c r="C446" t="s">
        <v>16</v>
      </c>
      <c r="D446" s="7">
        <v>45803.0</v>
      </c>
      <c r="E446" t="s">
        <v>408</v>
      </c>
      <c r="F446" t="s">
        <v>409</v>
      </c>
      <c r="G446" s="8">
        <v>1</v>
      </c>
      <c r="H446" s="9">
        <v>7600.0</v>
      </c>
      <c r="I446" s="11">
        <v>0</v>
      </c>
      <c r="J446" s="13">
        <v>1000.0</v>
      </c>
      <c r="K446" s="9">
        <v>7600.0</v>
      </c>
    </row>
    <row r="447" spans="1:16">
      <c r="A447" t="s">
        <v>407</v>
      </c>
      <c r="B447" s="22" t="s">
        <v>24</v>
      </c>
      <c r="C447" t="s">
        <v>16</v>
      </c>
      <c r="D447" s="7">
        <v>45803.0</v>
      </c>
      <c r="E447" t="s">
        <v>408</v>
      </c>
      <c r="F447" t="s">
        <v>409</v>
      </c>
      <c r="G447" s="8">
        <v>1</v>
      </c>
      <c r="H447" s="9">
        <v>7600.0</v>
      </c>
      <c r="I447" s="11">
        <v>0</v>
      </c>
      <c r="J447" s="13">
        <v>1000.0</v>
      </c>
      <c r="K447" s="9">
        <v>7600.0</v>
      </c>
    </row>
    <row r="448" spans="1:16">
      <c r="A448" t="s">
        <v>407</v>
      </c>
      <c r="B448" s="22" t="s">
        <v>24</v>
      </c>
      <c r="C448" t="s">
        <v>16</v>
      </c>
      <c r="D448" s="7">
        <v>45803.0</v>
      </c>
      <c r="E448" t="s">
        <v>408</v>
      </c>
      <c r="F448" t="s">
        <v>410</v>
      </c>
      <c r="G448" s="8">
        <v>1</v>
      </c>
      <c r="H448" s="9">
        <v>5700.0</v>
      </c>
      <c r="I448" s="11">
        <v>0</v>
      </c>
      <c r="J448" s="13">
        <v>1000.0</v>
      </c>
      <c r="K448" s="9">
        <v>5700.0</v>
      </c>
    </row>
    <row r="449" spans="1:16">
      <c r="A449" t="s">
        <v>407</v>
      </c>
      <c r="B449" s="22" t="s">
        <v>24</v>
      </c>
      <c r="C449" t="s">
        <v>16</v>
      </c>
      <c r="D449" s="7">
        <v>45803.0</v>
      </c>
      <c r="E449" t="s">
        <v>408</v>
      </c>
      <c r="F449" t="s">
        <v>410</v>
      </c>
      <c r="G449" s="8">
        <v>1</v>
      </c>
      <c r="H449" s="9">
        <v>5700.0</v>
      </c>
      <c r="I449" s="11">
        <v>0</v>
      </c>
      <c r="J449" s="13">
        <v>1000.0</v>
      </c>
      <c r="K449" s="9">
        <v>5700.0</v>
      </c>
    </row>
    <row r="450" spans="1:16">
      <c r="A450" t="s">
        <v>407</v>
      </c>
      <c r="B450" s="22" t="s">
        <v>24</v>
      </c>
      <c r="C450" t="s">
        <v>16</v>
      </c>
      <c r="D450" s="7">
        <v>45803.0</v>
      </c>
      <c r="E450" t="s">
        <v>408</v>
      </c>
      <c r="F450" t="s">
        <v>410</v>
      </c>
      <c r="G450" s="8">
        <v>1</v>
      </c>
      <c r="H450" s="9">
        <v>5700.0</v>
      </c>
      <c r="I450" s="11">
        <v>0</v>
      </c>
      <c r="J450" s="13">
        <v>1000.0</v>
      </c>
      <c r="K450" s="9">
        <v>5700.0</v>
      </c>
    </row>
    <row r="451" spans="1:16">
      <c r="A451" t="s">
        <v>407</v>
      </c>
      <c r="B451" s="22" t="s">
        <v>24</v>
      </c>
      <c r="C451" t="s">
        <v>16</v>
      </c>
      <c r="D451" s="7">
        <v>45803.0</v>
      </c>
      <c r="E451" t="s">
        <v>408</v>
      </c>
      <c r="F451" t="s">
        <v>410</v>
      </c>
      <c r="G451" s="8">
        <v>1</v>
      </c>
      <c r="H451" s="9">
        <v>5700.0</v>
      </c>
      <c r="I451" s="11">
        <v>0</v>
      </c>
      <c r="J451" s="13">
        <v>1000.0</v>
      </c>
      <c r="K451" s="9">
        <v>5700.0</v>
      </c>
    </row>
    <row r="452" spans="1:16">
      <c r="A452" t="s">
        <v>407</v>
      </c>
      <c r="B452" s="22" t="s">
        <v>24</v>
      </c>
      <c r="C452" t="s">
        <v>16</v>
      </c>
      <c r="D452" s="7">
        <v>45803.0</v>
      </c>
      <c r="E452" t="s">
        <v>408</v>
      </c>
      <c r="F452" t="s">
        <v>410</v>
      </c>
      <c r="G452" s="8">
        <v>1</v>
      </c>
      <c r="H452" s="9">
        <v>5700.0</v>
      </c>
      <c r="I452" s="11">
        <v>0</v>
      </c>
      <c r="J452" s="13">
        <v>1000.0</v>
      </c>
      <c r="K452" s="9">
        <v>5700.0</v>
      </c>
    </row>
    <row r="453" spans="1:16">
      <c r="A453" t="s">
        <v>407</v>
      </c>
      <c r="B453" s="22" t="s">
        <v>24</v>
      </c>
      <c r="C453" t="s">
        <v>16</v>
      </c>
      <c r="D453" s="7">
        <v>45803.0</v>
      </c>
      <c r="E453" t="s">
        <v>408</v>
      </c>
      <c r="F453" t="s">
        <v>410</v>
      </c>
      <c r="G453" s="8">
        <v>1</v>
      </c>
      <c r="H453" s="9">
        <v>5700.0</v>
      </c>
      <c r="I453" s="11">
        <v>0</v>
      </c>
      <c r="J453" s="13">
        <v>1000.0</v>
      </c>
      <c r="K453" s="9">
        <v>5700.0</v>
      </c>
    </row>
    <row r="454" spans="1:16">
      <c r="A454" t="s">
        <v>407</v>
      </c>
      <c r="B454" s="22" t="s">
        <v>24</v>
      </c>
      <c r="C454" t="s">
        <v>16</v>
      </c>
      <c r="D454" s="7">
        <v>45803.0</v>
      </c>
      <c r="E454" t="s">
        <v>408</v>
      </c>
      <c r="F454" t="s">
        <v>410</v>
      </c>
      <c r="G454" s="8">
        <v>1</v>
      </c>
      <c r="H454" s="9">
        <v>5700.0</v>
      </c>
      <c r="I454" s="11">
        <v>0</v>
      </c>
      <c r="J454" s="13">
        <v>1000.0</v>
      </c>
      <c r="K454" s="9">
        <v>5700.0</v>
      </c>
    </row>
    <row r="455" spans="1:16">
      <c r="A455" t="s">
        <v>407</v>
      </c>
      <c r="B455" s="22" t="s">
        <v>24</v>
      </c>
      <c r="C455" t="s">
        <v>16</v>
      </c>
      <c r="D455" s="7">
        <v>45803.0</v>
      </c>
      <c r="E455" t="s">
        <v>408</v>
      </c>
      <c r="F455" t="s">
        <v>410</v>
      </c>
      <c r="G455" s="8">
        <v>1</v>
      </c>
      <c r="H455" s="9">
        <v>5700.0</v>
      </c>
      <c r="I455" s="11">
        <v>0</v>
      </c>
      <c r="J455" s="13">
        <v>1000.0</v>
      </c>
      <c r="K455" s="9">
        <v>5700.0</v>
      </c>
    </row>
    <row r="456" spans="1:16">
      <c r="A456" t="s">
        <v>407</v>
      </c>
      <c r="B456" s="22" t="s">
        <v>24</v>
      </c>
      <c r="C456" t="s">
        <v>16</v>
      </c>
      <c r="D456" s="7">
        <v>45803.0</v>
      </c>
      <c r="E456" t="s">
        <v>408</v>
      </c>
      <c r="F456" t="s">
        <v>410</v>
      </c>
      <c r="G456" s="8">
        <v>1</v>
      </c>
      <c r="H456" s="9">
        <v>5700.0</v>
      </c>
      <c r="I456" s="11">
        <v>0</v>
      </c>
      <c r="J456" s="13">
        <v>1000.0</v>
      </c>
      <c r="K456" s="9">
        <v>5700.0</v>
      </c>
    </row>
    <row r="457" spans="1:16">
      <c r="A457" t="s">
        <v>407</v>
      </c>
      <c r="B457" s="22" t="s">
        <v>24</v>
      </c>
      <c r="C457" t="s">
        <v>16</v>
      </c>
      <c r="D457" s="7">
        <v>45803.0</v>
      </c>
      <c r="E457" t="s">
        <v>408</v>
      </c>
      <c r="F457" t="s">
        <v>410</v>
      </c>
      <c r="G457" s="8">
        <v>1</v>
      </c>
      <c r="H457" s="9">
        <v>5700.0</v>
      </c>
      <c r="I457" s="11">
        <v>0</v>
      </c>
      <c r="J457" s="13">
        <v>1000.0</v>
      </c>
      <c r="K457" s="9">
        <v>5700.0</v>
      </c>
    </row>
    <row r="458" spans="1:16">
      <c r="A458" s="14" t="s">
        <v>407</v>
      </c>
      <c r="B458" s="23" t="s">
        <v>24</v>
      </c>
      <c r="C458" s="14" t="s">
        <v>16</v>
      </c>
      <c r="D458" s="16">
        <v>45803.0</v>
      </c>
      <c r="E458" s="14" t="s">
        <v>408</v>
      </c>
      <c r="F458" s="14" t="s">
        <v>21</v>
      </c>
      <c r="G458" s="14"/>
      <c r="H458" s="14"/>
      <c r="I458" s="14"/>
      <c r="J458" s="14"/>
      <c r="K458" s="14"/>
      <c r="L458" s="17">
        <v>0.0</v>
      </c>
      <c r="M458" s="18">
        <v>0.0</v>
      </c>
      <c r="N458" s="19">
        <v>0</v>
      </c>
      <c r="O458" s="20">
        <v>133000.0</v>
      </c>
      <c r="P458" s="21" t="s">
        <v>411</v>
      </c>
    </row>
    <row r="459" spans="1:16">
      <c r="A459" t="s">
        <v>195</v>
      </c>
      <c r="B459" s="22" t="s">
        <v>24</v>
      </c>
      <c r="C459" t="s">
        <v>25</v>
      </c>
      <c r="D459" s="7">
        <v>45803.0</v>
      </c>
      <c r="E459" t="s">
        <v>412</v>
      </c>
      <c r="F459" t="s">
        <v>197</v>
      </c>
      <c r="G459" s="8">
        <v>31684</v>
      </c>
      <c r="H459" s="9">
        <v>1222.8</v>
      </c>
      <c r="I459" s="11">
        <v>31.684</v>
      </c>
      <c r="J459" s="13">
        <v>0</v>
      </c>
      <c r="K459" s="9">
        <v>38743.2</v>
      </c>
    </row>
    <row r="460" spans="1:16">
      <c r="A460" s="14" t="s">
        <v>195</v>
      </c>
      <c r="B460" s="23" t="s">
        <v>24</v>
      </c>
      <c r="C460" s="14" t="s">
        <v>25</v>
      </c>
      <c r="D460" s="16">
        <v>45803.0</v>
      </c>
      <c r="E460" s="14" t="s">
        <v>412</v>
      </c>
      <c r="F460" s="14" t="s">
        <v>21</v>
      </c>
      <c r="G460" s="14"/>
      <c r="H460" s="14"/>
      <c r="I460" s="14"/>
      <c r="J460" s="14"/>
      <c r="K460" s="14"/>
      <c r="L460" s="17">
        <v>0.0</v>
      </c>
      <c r="M460" s="18">
        <v>0.0</v>
      </c>
      <c r="N460" s="19">
        <v>0</v>
      </c>
      <c r="O460" s="20">
        <v>38743.1952</v>
      </c>
      <c r="P460" s="21" t="s">
        <v>198</v>
      </c>
    </row>
    <row r="461" spans="1:16">
      <c r="A461" t="s">
        <v>298</v>
      </c>
      <c r="B461" s="22" t="s">
        <v>24</v>
      </c>
      <c r="C461" t="s">
        <v>25</v>
      </c>
      <c r="D461" s="7">
        <v>45803.0</v>
      </c>
      <c r="E461" t="s">
        <v>413</v>
      </c>
      <c r="F461" t="s">
        <v>414</v>
      </c>
      <c r="G461" s="8">
        <v>4</v>
      </c>
      <c r="H461" s="9">
        <v>49000.0</v>
      </c>
      <c r="I461" s="11">
        <v>0.087</v>
      </c>
      <c r="J461" s="13">
        <v>0</v>
      </c>
      <c r="K461" s="9">
        <v>4263.0</v>
      </c>
    </row>
    <row r="462" spans="1:16">
      <c r="A462" s="14" t="s">
        <v>298</v>
      </c>
      <c r="B462" s="23" t="s">
        <v>24</v>
      </c>
      <c r="C462" s="14" t="s">
        <v>25</v>
      </c>
      <c r="D462" s="16">
        <v>45803.0</v>
      </c>
      <c r="E462" s="14" t="s">
        <v>413</v>
      </c>
      <c r="F462" s="14" t="s">
        <v>21</v>
      </c>
      <c r="G462" s="14"/>
      <c r="H462" s="14"/>
      <c r="I462" s="14"/>
      <c r="J462" s="14"/>
      <c r="K462" s="14"/>
      <c r="L462" s="17">
        <v>0.0</v>
      </c>
      <c r="M462" s="18">
        <v>0.0</v>
      </c>
      <c r="N462" s="19">
        <v>0</v>
      </c>
      <c r="O462" s="20">
        <v>4263.0</v>
      </c>
      <c r="P462" s="21" t="s">
        <v>415</v>
      </c>
    </row>
    <row r="463" spans="1:16">
      <c r="A463" s="14"/>
      <c r="B463" s="14"/>
      <c r="C463" s="14"/>
      <c r="D463" s="14"/>
      <c r="E463" s="14"/>
      <c r="F463" s="14"/>
      <c r="G463" s="24">
        <f>SUM(G1:G462)</f>
        <v>508467</v>
      </c>
      <c r="H463" s="14"/>
      <c r="I463" s="24">
        <f>SUM(I1:I462)</f>
        <v>1695.139</v>
      </c>
      <c r="J463" s="24">
        <f>SUM(J1:J462)</f>
        <v>72168</v>
      </c>
      <c r="K463" s="25">
        <f>SUM(K1:K462)</f>
        <v>18702061.06</v>
      </c>
      <c r="L463" s="25">
        <f>SUM(L1:L462)</f>
        <v>1476639.38</v>
      </c>
      <c r="M463" s="25">
        <f>SUM(M1:M462)</f>
        <v>60000</v>
      </c>
      <c r="N463" s="25">
        <f>SUM(N1:N462)</f>
        <v>1025201.38</v>
      </c>
      <c r="O463" s="26">
        <f>K463+M463-L463+N463</f>
        <v>18310623.06</v>
      </c>
      <c r="P463" s="14"/>
    </row>
    <row r="465" spans="1:16">
      <c r="L465" s="27" t="s">
        <v>416</v>
      </c>
      <c r="M465" s="28"/>
      <c r="N465" s="28"/>
      <c r="O465" s="29">
        <v>91</v>
      </c>
    </row>
  </sheetData>
  <mergeCells>
    <mergeCell ref="L465:N46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37"/>
  <sheetViews>
    <sheetView tabSelected="0" workbookViewId="0" showGridLines="true" showRowColHeaders="1">
      <pane ySplit="1" activePane="bottomLeft" state="frozen" topLeftCell="A2"/>
      <selection pane="bottomLeft" activeCell="L337" sqref="L337:O337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393064.0</v>
      </c>
      <c r="O26" s="20">
        <v>1487764.0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216751.5</v>
      </c>
      <c r="O112" s="20">
        <v>1541344.0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t="s">
        <v>105</v>
      </c>
      <c r="B120" s="22" t="s">
        <v>24</v>
      </c>
      <c r="C120" t="s">
        <v>25</v>
      </c>
      <c r="D120" s="7">
        <v>45789.0</v>
      </c>
      <c r="E120" t="s">
        <v>133</v>
      </c>
      <c r="F120" t="s">
        <v>134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105</v>
      </c>
      <c r="B121" s="22" t="s">
        <v>24</v>
      </c>
      <c r="C121" t="s">
        <v>25</v>
      </c>
      <c r="D121" s="7">
        <v>45789.0</v>
      </c>
      <c r="E121" t="s">
        <v>133</v>
      </c>
      <c r="F121" t="s">
        <v>134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105</v>
      </c>
      <c r="B122" s="22" t="s">
        <v>24</v>
      </c>
      <c r="C122" t="s">
        <v>25</v>
      </c>
      <c r="D122" s="7">
        <v>45789.0</v>
      </c>
      <c r="E122" t="s">
        <v>133</v>
      </c>
      <c r="F122" t="s">
        <v>134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105</v>
      </c>
      <c r="B123" s="22" t="s">
        <v>24</v>
      </c>
      <c r="C123" t="s">
        <v>25</v>
      </c>
      <c r="D123" s="7">
        <v>45789.0</v>
      </c>
      <c r="E123" t="s">
        <v>133</v>
      </c>
      <c r="F123" t="s">
        <v>134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105</v>
      </c>
      <c r="B124" s="22" t="s">
        <v>24</v>
      </c>
      <c r="C124" t="s">
        <v>25</v>
      </c>
      <c r="D124" s="7">
        <v>45789.0</v>
      </c>
      <c r="E124" t="s">
        <v>133</v>
      </c>
      <c r="F124" t="s">
        <v>134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105</v>
      </c>
      <c r="B125" s="22" t="s">
        <v>24</v>
      </c>
      <c r="C125" t="s">
        <v>25</v>
      </c>
      <c r="D125" s="7">
        <v>45789.0</v>
      </c>
      <c r="E125" t="s">
        <v>133</v>
      </c>
      <c r="F125" t="s">
        <v>135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105</v>
      </c>
      <c r="B126" s="22" t="s">
        <v>24</v>
      </c>
      <c r="C126" t="s">
        <v>25</v>
      </c>
      <c r="D126" s="7">
        <v>45789.0</v>
      </c>
      <c r="E126" t="s">
        <v>133</v>
      </c>
      <c r="F126" t="s">
        <v>135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105</v>
      </c>
      <c r="B127" s="22" t="s">
        <v>24</v>
      </c>
      <c r="C127" t="s">
        <v>25</v>
      </c>
      <c r="D127" s="7">
        <v>45789.0</v>
      </c>
      <c r="E127" t="s">
        <v>133</v>
      </c>
      <c r="F127" t="s">
        <v>135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105</v>
      </c>
      <c r="B128" s="22" t="s">
        <v>24</v>
      </c>
      <c r="C128" t="s">
        <v>25</v>
      </c>
      <c r="D128" s="7">
        <v>45789.0</v>
      </c>
      <c r="E128" t="s">
        <v>133</v>
      </c>
      <c r="F128" t="s">
        <v>135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105</v>
      </c>
      <c r="B129" s="22" t="s">
        <v>24</v>
      </c>
      <c r="C129" t="s">
        <v>25</v>
      </c>
      <c r="D129" s="7">
        <v>45789.0</v>
      </c>
      <c r="E129" t="s">
        <v>133</v>
      </c>
      <c r="F129" t="s">
        <v>136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105</v>
      </c>
      <c r="B130" s="22" t="s">
        <v>24</v>
      </c>
      <c r="C130" t="s">
        <v>25</v>
      </c>
      <c r="D130" s="7">
        <v>45789.0</v>
      </c>
      <c r="E130" t="s">
        <v>133</v>
      </c>
      <c r="F130" t="s">
        <v>136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105</v>
      </c>
      <c r="B131" s="22" t="s">
        <v>24</v>
      </c>
      <c r="C131" t="s">
        <v>25</v>
      </c>
      <c r="D131" s="7">
        <v>45789.0</v>
      </c>
      <c r="E131" t="s">
        <v>133</v>
      </c>
      <c r="F131" t="s">
        <v>137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105</v>
      </c>
      <c r="B132" s="22" t="s">
        <v>24</v>
      </c>
      <c r="C132" t="s">
        <v>25</v>
      </c>
      <c r="D132" s="7">
        <v>45789.0</v>
      </c>
      <c r="E132" t="s">
        <v>133</v>
      </c>
      <c r="F132" t="s">
        <v>138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135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135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135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135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134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134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134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105</v>
      </c>
      <c r="B141" s="23" t="s">
        <v>24</v>
      </c>
      <c r="C141" s="14" t="s">
        <v>25</v>
      </c>
      <c r="D141" s="16">
        <v>45789.0</v>
      </c>
      <c r="E141" s="14" t="s">
        <v>133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139</v>
      </c>
    </row>
    <row r="142" spans="1:16">
      <c r="A142" t="s">
        <v>140</v>
      </c>
      <c r="B142" s="22" t="s">
        <v>24</v>
      </c>
      <c r="C142" t="s">
        <v>25</v>
      </c>
      <c r="D142" s="7">
        <v>45789.0</v>
      </c>
      <c r="E142" t="s">
        <v>141</v>
      </c>
      <c r="F142" t="s">
        <v>142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140</v>
      </c>
      <c r="B143" s="23" t="s">
        <v>24</v>
      </c>
      <c r="C143" s="14" t="s">
        <v>25</v>
      </c>
      <c r="D143" s="16">
        <v>45789.0</v>
      </c>
      <c r="E143" s="14" t="s">
        <v>141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143</v>
      </c>
    </row>
    <row r="144" spans="1:16">
      <c r="A144" t="s">
        <v>144</v>
      </c>
      <c r="B144" s="22" t="s">
        <v>24</v>
      </c>
      <c r="C144" t="s">
        <v>25</v>
      </c>
      <c r="D144" s="7">
        <v>45789.0</v>
      </c>
      <c r="E144" t="s">
        <v>145</v>
      </c>
      <c r="F144" t="s">
        <v>146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144</v>
      </c>
      <c r="B145" s="23" t="s">
        <v>24</v>
      </c>
      <c r="C145" s="14" t="s">
        <v>25</v>
      </c>
      <c r="D145" s="16">
        <v>45789.0</v>
      </c>
      <c r="E145" s="14" t="s">
        <v>145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147</v>
      </c>
    </row>
    <row r="146" spans="1:16">
      <c r="A146" t="s">
        <v>47</v>
      </c>
      <c r="B146" s="22" t="s">
        <v>24</v>
      </c>
      <c r="C146" t="s">
        <v>16</v>
      </c>
      <c r="D146" s="7">
        <v>45790.0</v>
      </c>
      <c r="E146" t="s">
        <v>156</v>
      </c>
      <c r="F146" t="s">
        <v>111</v>
      </c>
      <c r="G146" s="8">
        <v>256</v>
      </c>
      <c r="H146" s="9">
        <v>32000.0</v>
      </c>
      <c r="I146" s="11">
        <v>5.462</v>
      </c>
      <c r="J146" s="13">
        <v>0</v>
      </c>
      <c r="K146" s="9">
        <v>174784.0</v>
      </c>
    </row>
    <row r="147" spans="1:16">
      <c r="A147" t="s">
        <v>47</v>
      </c>
      <c r="B147" s="22" t="s">
        <v>24</v>
      </c>
      <c r="C147" t="s">
        <v>16</v>
      </c>
      <c r="D147" s="7">
        <v>45790.0</v>
      </c>
      <c r="E147" t="s">
        <v>156</v>
      </c>
      <c r="F147" t="s">
        <v>111</v>
      </c>
      <c r="G147" s="8">
        <v>256</v>
      </c>
      <c r="H147" s="9">
        <v>32000.0</v>
      </c>
      <c r="I147" s="11">
        <v>5.462</v>
      </c>
      <c r="J147" s="13">
        <v>0</v>
      </c>
      <c r="K147" s="9">
        <v>174784.0</v>
      </c>
    </row>
    <row r="148" spans="1:16">
      <c r="A148" t="s">
        <v>47</v>
      </c>
      <c r="B148" s="22" t="s">
        <v>24</v>
      </c>
      <c r="C148" t="s">
        <v>16</v>
      </c>
      <c r="D148" s="7">
        <v>45790.0</v>
      </c>
      <c r="E148" t="s">
        <v>156</v>
      </c>
      <c r="F148" t="s">
        <v>111</v>
      </c>
      <c r="G148" s="8">
        <v>256</v>
      </c>
      <c r="H148" s="9">
        <v>32000.0</v>
      </c>
      <c r="I148" s="11">
        <v>5.462</v>
      </c>
      <c r="J148" s="13">
        <v>0</v>
      </c>
      <c r="K148" s="9">
        <v>174784.0</v>
      </c>
    </row>
    <row r="149" spans="1:16">
      <c r="A149" t="s">
        <v>47</v>
      </c>
      <c r="B149" s="22" t="s">
        <v>24</v>
      </c>
      <c r="C149" t="s">
        <v>16</v>
      </c>
      <c r="D149" s="7">
        <v>45790.0</v>
      </c>
      <c r="E149" t="s">
        <v>156</v>
      </c>
      <c r="F149" t="s">
        <v>111</v>
      </c>
      <c r="G149" s="8">
        <v>256</v>
      </c>
      <c r="H149" s="9">
        <v>32000.0</v>
      </c>
      <c r="I149" s="11">
        <v>5.462</v>
      </c>
      <c r="J149" s="13">
        <v>0</v>
      </c>
      <c r="K149" s="9">
        <v>174784.0</v>
      </c>
    </row>
    <row r="150" spans="1:16">
      <c r="A150" t="s">
        <v>47</v>
      </c>
      <c r="B150" s="22" t="s">
        <v>24</v>
      </c>
      <c r="C150" t="s">
        <v>16</v>
      </c>
      <c r="D150" s="7">
        <v>45790.0</v>
      </c>
      <c r="E150" t="s">
        <v>156</v>
      </c>
      <c r="F150" t="s">
        <v>111</v>
      </c>
      <c r="G150" s="8">
        <v>256</v>
      </c>
      <c r="H150" s="9">
        <v>32000.0</v>
      </c>
      <c r="I150" s="11">
        <v>5.462</v>
      </c>
      <c r="J150" s="13">
        <v>0</v>
      </c>
      <c r="K150" s="9">
        <v>174784.0</v>
      </c>
    </row>
    <row r="151" spans="1:16">
      <c r="A151" t="s">
        <v>47</v>
      </c>
      <c r="B151" s="22" t="s">
        <v>24</v>
      </c>
      <c r="C151" t="s">
        <v>16</v>
      </c>
      <c r="D151" s="7">
        <v>45790.0</v>
      </c>
      <c r="E151" t="s">
        <v>156</v>
      </c>
      <c r="F151" t="s">
        <v>157</v>
      </c>
      <c r="G151" s="8">
        <v>256</v>
      </c>
      <c r="H151" s="9">
        <v>32000.0</v>
      </c>
      <c r="I151" s="11">
        <v>4.552</v>
      </c>
      <c r="J151" s="13">
        <v>0</v>
      </c>
      <c r="K151" s="9">
        <v>145664.0</v>
      </c>
    </row>
    <row r="152" spans="1:16">
      <c r="A152" t="s">
        <v>47</v>
      </c>
      <c r="B152" s="22" t="s">
        <v>24</v>
      </c>
      <c r="C152" t="s">
        <v>16</v>
      </c>
      <c r="D152" s="7">
        <v>45790.0</v>
      </c>
      <c r="E152" t="s">
        <v>156</v>
      </c>
      <c r="F152" t="s">
        <v>157</v>
      </c>
      <c r="G152" s="8">
        <v>256</v>
      </c>
      <c r="H152" s="9">
        <v>32000.0</v>
      </c>
      <c r="I152" s="11">
        <v>4.552</v>
      </c>
      <c r="J152" s="13">
        <v>0</v>
      </c>
      <c r="K152" s="9">
        <v>145664.0</v>
      </c>
    </row>
    <row r="153" spans="1:16">
      <c r="A153" t="s">
        <v>47</v>
      </c>
      <c r="B153" s="22" t="s">
        <v>24</v>
      </c>
      <c r="C153" t="s">
        <v>16</v>
      </c>
      <c r="D153" s="7">
        <v>45790.0</v>
      </c>
      <c r="E153" t="s">
        <v>156</v>
      </c>
      <c r="F153" t="s">
        <v>113</v>
      </c>
      <c r="G153" s="8">
        <v>504</v>
      </c>
      <c r="H153" s="9">
        <v>32000.0</v>
      </c>
      <c r="I153" s="11">
        <v>2.328</v>
      </c>
      <c r="J153" s="13">
        <v>0</v>
      </c>
      <c r="K153" s="9">
        <v>74496.0</v>
      </c>
    </row>
    <row r="154" spans="1:16">
      <c r="A154" t="s">
        <v>47</v>
      </c>
      <c r="B154" s="22" t="s">
        <v>24</v>
      </c>
      <c r="C154" t="s">
        <v>16</v>
      </c>
      <c r="D154" s="7">
        <v>45790.0</v>
      </c>
      <c r="E154" t="s">
        <v>156</v>
      </c>
      <c r="F154" t="s">
        <v>158</v>
      </c>
      <c r="G154" s="8">
        <v>80</v>
      </c>
      <c r="H154" s="9">
        <v>32000.0</v>
      </c>
      <c r="I154" s="11">
        <v>0.616</v>
      </c>
      <c r="J154" s="13">
        <v>0</v>
      </c>
      <c r="K154" s="9">
        <v>19712.0</v>
      </c>
    </row>
    <row r="155" spans="1:16">
      <c r="A155" t="s">
        <v>47</v>
      </c>
      <c r="B155" s="22" t="s">
        <v>24</v>
      </c>
      <c r="C155" t="s">
        <v>16</v>
      </c>
      <c r="D155" s="7">
        <v>45790.0</v>
      </c>
      <c r="E155" t="s">
        <v>156</v>
      </c>
      <c r="F155" t="s">
        <v>159</v>
      </c>
      <c r="G155" s="8">
        <v>648</v>
      </c>
      <c r="H155" s="9">
        <v>32000.0</v>
      </c>
      <c r="I155" s="11">
        <v>2.406</v>
      </c>
      <c r="J155" s="13">
        <v>0</v>
      </c>
      <c r="K155" s="9">
        <v>76992.0</v>
      </c>
    </row>
    <row r="156" spans="1:16">
      <c r="A156" t="s">
        <v>47</v>
      </c>
      <c r="B156" s="22" t="s">
        <v>24</v>
      </c>
      <c r="C156" t="s">
        <v>16</v>
      </c>
      <c r="D156" s="7">
        <v>45790.0</v>
      </c>
      <c r="E156" t="s">
        <v>156</v>
      </c>
      <c r="F156" t="s">
        <v>160</v>
      </c>
      <c r="G156" s="8">
        <v>82</v>
      </c>
      <c r="H156" s="9">
        <v>28000.0</v>
      </c>
      <c r="I156" s="11">
        <v>0.32</v>
      </c>
      <c r="J156" s="13">
        <v>0</v>
      </c>
      <c r="K156" s="9">
        <v>8960.0</v>
      </c>
    </row>
    <row r="157" spans="1:16">
      <c r="A157" t="s">
        <v>47</v>
      </c>
      <c r="B157" s="22" t="s">
        <v>24</v>
      </c>
      <c r="C157" t="s">
        <v>16</v>
      </c>
      <c r="D157" s="7">
        <v>45790.0</v>
      </c>
      <c r="E157" t="s">
        <v>156</v>
      </c>
      <c r="F157" t="s">
        <v>161</v>
      </c>
      <c r="G157" s="8">
        <v>450</v>
      </c>
      <c r="H157" s="9">
        <v>29000.0</v>
      </c>
      <c r="I157" s="11">
        <v>2.511</v>
      </c>
      <c r="J157" s="13">
        <v>0</v>
      </c>
      <c r="K157" s="9">
        <v>72819.0</v>
      </c>
    </row>
    <row r="158" spans="1:16">
      <c r="A158" t="s">
        <v>47</v>
      </c>
      <c r="B158" s="22" t="s">
        <v>24</v>
      </c>
      <c r="C158" t="s">
        <v>16</v>
      </c>
      <c r="D158" s="7">
        <v>45790.0</v>
      </c>
      <c r="E158" t="s">
        <v>156</v>
      </c>
      <c r="F158" t="s">
        <v>162</v>
      </c>
      <c r="G158" s="8">
        <v>450</v>
      </c>
      <c r="H158" s="9">
        <v>28000.0</v>
      </c>
      <c r="I158" s="11">
        <v>2.511</v>
      </c>
      <c r="J158" s="13">
        <v>0</v>
      </c>
      <c r="K158" s="9">
        <v>70308.0</v>
      </c>
    </row>
    <row r="159" spans="1:16">
      <c r="A159" t="s">
        <v>47</v>
      </c>
      <c r="B159" s="22" t="s">
        <v>24</v>
      </c>
      <c r="C159" t="s">
        <v>16</v>
      </c>
      <c r="D159" s="7">
        <v>45790.0</v>
      </c>
      <c r="E159" t="s">
        <v>156</v>
      </c>
      <c r="F159" t="s">
        <v>163</v>
      </c>
      <c r="G159" s="8">
        <v>138</v>
      </c>
      <c r="H159" s="9">
        <v>29000.0</v>
      </c>
      <c r="I159" s="11">
        <v>0.513</v>
      </c>
      <c r="J159" s="13">
        <v>0</v>
      </c>
      <c r="K159" s="9">
        <v>14877.0</v>
      </c>
    </row>
    <row r="160" spans="1:16">
      <c r="A160" t="s">
        <v>47</v>
      </c>
      <c r="B160" s="22" t="s">
        <v>24</v>
      </c>
      <c r="C160" t="s">
        <v>16</v>
      </c>
      <c r="D160" s="7">
        <v>45790.0</v>
      </c>
      <c r="E160" t="s">
        <v>156</v>
      </c>
      <c r="F160" t="s">
        <v>164</v>
      </c>
      <c r="G160" s="8">
        <v>98</v>
      </c>
      <c r="H160" s="9">
        <v>28000.0</v>
      </c>
      <c r="I160" s="11">
        <v>0.365</v>
      </c>
      <c r="J160" s="13">
        <v>0</v>
      </c>
      <c r="K160" s="9">
        <v>10220.0</v>
      </c>
    </row>
    <row r="161" spans="1:16">
      <c r="A161" t="s">
        <v>47</v>
      </c>
      <c r="B161" s="22" t="s">
        <v>24</v>
      </c>
      <c r="C161" t="s">
        <v>16</v>
      </c>
      <c r="D161" s="7">
        <v>45790.0</v>
      </c>
      <c r="E161" t="s">
        <v>156</v>
      </c>
      <c r="F161" t="s">
        <v>113</v>
      </c>
      <c r="G161" s="8">
        <v>304</v>
      </c>
      <c r="H161" s="9">
        <v>32000.0</v>
      </c>
      <c r="I161" s="11">
        <v>1.404</v>
      </c>
      <c r="J161" s="13">
        <v>0</v>
      </c>
      <c r="K161" s="9">
        <v>44928.0</v>
      </c>
    </row>
    <row r="162" spans="1:16">
      <c r="A162" t="s">
        <v>47</v>
      </c>
      <c r="B162" s="22" t="s">
        <v>24</v>
      </c>
      <c r="C162" t="s">
        <v>16</v>
      </c>
      <c r="D162" s="7">
        <v>45790.0</v>
      </c>
      <c r="E162" t="s">
        <v>156</v>
      </c>
      <c r="F162" t="s">
        <v>165</v>
      </c>
      <c r="G162" s="8">
        <v>32</v>
      </c>
      <c r="H162" s="9">
        <v>32000.0</v>
      </c>
      <c r="I162" s="11">
        <v>0.22</v>
      </c>
      <c r="J162" s="13">
        <v>0</v>
      </c>
      <c r="K162" s="9">
        <v>7040.0</v>
      </c>
    </row>
    <row r="163" spans="1:16">
      <c r="A163" s="14" t="s">
        <v>47</v>
      </c>
      <c r="B163" s="23" t="s">
        <v>24</v>
      </c>
      <c r="C163" s="14" t="s">
        <v>16</v>
      </c>
      <c r="D163" s="16">
        <v>45790.0</v>
      </c>
      <c r="E163" s="14" t="s">
        <v>156</v>
      </c>
      <c r="F163" s="14" t="s">
        <v>21</v>
      </c>
      <c r="G163" s="14"/>
      <c r="H163" s="14"/>
      <c r="I163" s="14"/>
      <c r="J163" s="14"/>
      <c r="K163" s="14"/>
      <c r="L163" s="17">
        <v>204576.0</v>
      </c>
      <c r="M163" s="18">
        <v>0.0</v>
      </c>
      <c r="N163" s="19">
        <v>204576.0</v>
      </c>
      <c r="O163" s="20">
        <v>1565600.0</v>
      </c>
      <c r="P163" s="21" t="s">
        <v>166</v>
      </c>
    </row>
    <row r="164" spans="1:16">
      <c r="A164" t="s">
        <v>190</v>
      </c>
      <c r="B164" s="22" t="s">
        <v>24</v>
      </c>
      <c r="C164" t="s">
        <v>25</v>
      </c>
      <c r="D164" s="7">
        <v>45790.0</v>
      </c>
      <c r="E164" t="s">
        <v>191</v>
      </c>
      <c r="F164" t="s">
        <v>185</v>
      </c>
      <c r="G164" s="8">
        <v>200</v>
      </c>
      <c r="H164" s="9">
        <v>20000.0</v>
      </c>
      <c r="I164" s="11">
        <v>0.66</v>
      </c>
      <c r="J164" s="13">
        <v>0</v>
      </c>
      <c r="K164" s="9">
        <v>13200.0</v>
      </c>
    </row>
    <row r="165" spans="1:16">
      <c r="A165" s="14" t="s">
        <v>190</v>
      </c>
      <c r="B165" s="23" t="s">
        <v>24</v>
      </c>
      <c r="C165" s="14" t="s">
        <v>25</v>
      </c>
      <c r="D165" s="16">
        <v>45790.0</v>
      </c>
      <c r="E165" s="14" t="s">
        <v>191</v>
      </c>
      <c r="F165" s="14" t="s">
        <v>21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13200.0</v>
      </c>
      <c r="P165" s="21" t="s">
        <v>192</v>
      </c>
    </row>
    <row r="166" spans="1:16">
      <c r="A166" t="s">
        <v>195</v>
      </c>
      <c r="B166" s="22" t="s">
        <v>24</v>
      </c>
      <c r="C166" t="s">
        <v>16</v>
      </c>
      <c r="D166" s="7">
        <v>45791.0</v>
      </c>
      <c r="E166" t="s">
        <v>196</v>
      </c>
      <c r="F166" t="s">
        <v>197</v>
      </c>
      <c r="G166" s="8">
        <v>31684</v>
      </c>
      <c r="H166" s="9">
        <v>1222.8</v>
      </c>
      <c r="I166" s="11">
        <v>31.684</v>
      </c>
      <c r="J166" s="13">
        <v>0</v>
      </c>
      <c r="K166" s="9">
        <v>38743.2</v>
      </c>
    </row>
    <row r="167" spans="1:16">
      <c r="A167" s="14" t="s">
        <v>195</v>
      </c>
      <c r="B167" s="23" t="s">
        <v>24</v>
      </c>
      <c r="C167" s="14" t="s">
        <v>16</v>
      </c>
      <c r="D167" s="16">
        <v>45791.0</v>
      </c>
      <c r="E167" s="14" t="s">
        <v>196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38743.1952</v>
      </c>
      <c r="P167" s="21" t="s">
        <v>198</v>
      </c>
    </row>
    <row r="168" spans="1:16">
      <c r="A168" t="s">
        <v>202</v>
      </c>
      <c r="B168" s="22" t="s">
        <v>24</v>
      </c>
      <c r="C168" t="s">
        <v>16</v>
      </c>
      <c r="D168" s="7">
        <v>45792.0</v>
      </c>
      <c r="E168" t="s">
        <v>203</v>
      </c>
      <c r="F168" t="s">
        <v>204</v>
      </c>
      <c r="G168" s="8">
        <v>100</v>
      </c>
      <c r="H168" s="9">
        <v>36667.0</v>
      </c>
      <c r="I168" s="11">
        <v>1.175</v>
      </c>
      <c r="J168" s="13">
        <v>0</v>
      </c>
      <c r="K168" s="9">
        <v>43083.73</v>
      </c>
    </row>
    <row r="169" spans="1:16">
      <c r="A169" t="s">
        <v>202</v>
      </c>
      <c r="B169" s="22" t="s">
        <v>24</v>
      </c>
      <c r="C169" t="s">
        <v>16</v>
      </c>
      <c r="D169" s="7">
        <v>45792.0</v>
      </c>
      <c r="E169" t="s">
        <v>203</v>
      </c>
      <c r="F169" t="s">
        <v>205</v>
      </c>
      <c r="G169" s="8">
        <v>266</v>
      </c>
      <c r="H169" s="9">
        <v>20500.0</v>
      </c>
      <c r="I169" s="11">
        <v>1.516</v>
      </c>
      <c r="J169" s="13">
        <v>0</v>
      </c>
      <c r="K169" s="9">
        <v>31078.0</v>
      </c>
    </row>
    <row r="170" spans="1:16">
      <c r="A170" t="s">
        <v>202</v>
      </c>
      <c r="B170" s="22" t="s">
        <v>24</v>
      </c>
      <c r="C170" t="s">
        <v>16</v>
      </c>
      <c r="D170" s="7">
        <v>45792.0</v>
      </c>
      <c r="E170" t="s">
        <v>203</v>
      </c>
      <c r="F170" t="s">
        <v>206</v>
      </c>
      <c r="G170" s="8">
        <v>250</v>
      </c>
      <c r="H170" s="9">
        <v>20000.0</v>
      </c>
      <c r="I170" s="11">
        <v>3.6</v>
      </c>
      <c r="J170" s="13">
        <v>0</v>
      </c>
      <c r="K170" s="9">
        <v>72000.0</v>
      </c>
    </row>
    <row r="171" spans="1:16">
      <c r="A171" t="s">
        <v>202</v>
      </c>
      <c r="B171" s="22" t="s">
        <v>24</v>
      </c>
      <c r="C171" t="s">
        <v>16</v>
      </c>
      <c r="D171" s="7">
        <v>45792.0</v>
      </c>
      <c r="E171" t="s">
        <v>203</v>
      </c>
      <c r="F171" t="s">
        <v>161</v>
      </c>
      <c r="G171" s="8">
        <v>100</v>
      </c>
      <c r="H171" s="9">
        <v>31666.0</v>
      </c>
      <c r="I171" s="11">
        <v>0.558</v>
      </c>
      <c r="J171" s="13">
        <v>0</v>
      </c>
      <c r="K171" s="9">
        <v>17669.63</v>
      </c>
    </row>
    <row r="172" spans="1:16">
      <c r="A172" t="s">
        <v>202</v>
      </c>
      <c r="B172" s="22" t="s">
        <v>24</v>
      </c>
      <c r="C172" t="s">
        <v>16</v>
      </c>
      <c r="D172" s="7">
        <v>45792.0</v>
      </c>
      <c r="E172" t="s">
        <v>203</v>
      </c>
      <c r="F172" t="s">
        <v>207</v>
      </c>
      <c r="G172" s="8">
        <v>100</v>
      </c>
      <c r="H172" s="9">
        <v>21667.0</v>
      </c>
      <c r="I172" s="11">
        <v>4.5</v>
      </c>
      <c r="J172" s="13">
        <v>0</v>
      </c>
      <c r="K172" s="9">
        <v>97501.5</v>
      </c>
    </row>
    <row r="173" spans="1:16">
      <c r="A173" t="s">
        <v>202</v>
      </c>
      <c r="B173" s="22" t="s">
        <v>24</v>
      </c>
      <c r="C173" t="s">
        <v>16</v>
      </c>
      <c r="D173" s="7">
        <v>45792.0</v>
      </c>
      <c r="E173" t="s">
        <v>203</v>
      </c>
      <c r="F173" t="s">
        <v>208</v>
      </c>
      <c r="G173" s="8">
        <v>300</v>
      </c>
      <c r="H173" s="9">
        <v>31666.0</v>
      </c>
      <c r="I173" s="11">
        <v>1.238</v>
      </c>
      <c r="J173" s="13">
        <v>0</v>
      </c>
      <c r="K173" s="9">
        <v>39202.51</v>
      </c>
    </row>
    <row r="174" spans="1:16">
      <c r="A174" t="s">
        <v>202</v>
      </c>
      <c r="B174" s="22" t="s">
        <v>24</v>
      </c>
      <c r="C174" t="s">
        <v>16</v>
      </c>
      <c r="D174" s="7">
        <v>45792.0</v>
      </c>
      <c r="E174" t="s">
        <v>203</v>
      </c>
      <c r="F174" t="s">
        <v>93</v>
      </c>
      <c r="G174" s="8">
        <v>500</v>
      </c>
      <c r="H174" s="9">
        <v>40000.0</v>
      </c>
      <c r="I174" s="11">
        <v>3.3</v>
      </c>
      <c r="J174" s="13">
        <v>0</v>
      </c>
      <c r="K174" s="9">
        <v>132000.0</v>
      </c>
    </row>
    <row r="175" spans="1:16">
      <c r="A175" t="s">
        <v>202</v>
      </c>
      <c r="B175" s="22" t="s">
        <v>24</v>
      </c>
      <c r="C175" t="s">
        <v>16</v>
      </c>
      <c r="D175" s="7">
        <v>45792.0</v>
      </c>
      <c r="E175" t="s">
        <v>203</v>
      </c>
      <c r="F175" t="s">
        <v>209</v>
      </c>
      <c r="G175" s="8">
        <v>150</v>
      </c>
      <c r="H175" s="9">
        <v>21666.0</v>
      </c>
      <c r="I175" s="11">
        <v>3.168</v>
      </c>
      <c r="J175" s="13">
        <v>0</v>
      </c>
      <c r="K175" s="9">
        <v>68637.89</v>
      </c>
    </row>
    <row r="176" spans="1:16">
      <c r="A176" t="s">
        <v>202</v>
      </c>
      <c r="B176" s="22" t="s">
        <v>24</v>
      </c>
      <c r="C176" t="s">
        <v>16</v>
      </c>
      <c r="D176" s="7">
        <v>45792.0</v>
      </c>
      <c r="E176" t="s">
        <v>203</v>
      </c>
      <c r="F176" t="s">
        <v>210</v>
      </c>
      <c r="G176" s="8">
        <v>320</v>
      </c>
      <c r="H176" s="9">
        <v>38333.0</v>
      </c>
      <c r="I176" s="11">
        <v>4.406</v>
      </c>
      <c r="J176" s="13">
        <v>0</v>
      </c>
      <c r="K176" s="9">
        <v>168895.2</v>
      </c>
    </row>
    <row r="177" spans="1:16">
      <c r="A177" t="s">
        <v>202</v>
      </c>
      <c r="B177" s="22" t="s">
        <v>24</v>
      </c>
      <c r="C177" t="s">
        <v>16</v>
      </c>
      <c r="D177" s="7">
        <v>45792.0</v>
      </c>
      <c r="E177" t="s">
        <v>203</v>
      </c>
      <c r="F177" t="s">
        <v>211</v>
      </c>
      <c r="G177" s="8">
        <v>210</v>
      </c>
      <c r="H177" s="9">
        <v>21000.0</v>
      </c>
      <c r="I177" s="11">
        <v>0.336</v>
      </c>
      <c r="J177" s="13">
        <v>0</v>
      </c>
      <c r="K177" s="9">
        <v>7056.0</v>
      </c>
    </row>
    <row r="178" spans="1:16">
      <c r="A178" t="s">
        <v>202</v>
      </c>
      <c r="B178" s="22" t="s">
        <v>24</v>
      </c>
      <c r="C178" t="s">
        <v>16</v>
      </c>
      <c r="D178" s="7">
        <v>45792.0</v>
      </c>
      <c r="E178" t="s">
        <v>203</v>
      </c>
      <c r="F178" t="s">
        <v>212</v>
      </c>
      <c r="G178" s="8">
        <v>108</v>
      </c>
      <c r="H178" s="9">
        <v>21000.0</v>
      </c>
      <c r="I178" s="11">
        <v>0.346</v>
      </c>
      <c r="J178" s="13">
        <v>0</v>
      </c>
      <c r="K178" s="9">
        <v>7266.0</v>
      </c>
    </row>
    <row r="179" spans="1:16">
      <c r="A179" t="s">
        <v>202</v>
      </c>
      <c r="B179" s="22" t="s">
        <v>24</v>
      </c>
      <c r="C179" t="s">
        <v>16</v>
      </c>
      <c r="D179" s="7">
        <v>45792.0</v>
      </c>
      <c r="E179" t="s">
        <v>203</v>
      </c>
      <c r="F179" t="s">
        <v>213</v>
      </c>
      <c r="G179" s="8">
        <v>100</v>
      </c>
      <c r="H179" s="9">
        <v>20000.0</v>
      </c>
      <c r="I179" s="11">
        <v>0.179</v>
      </c>
      <c r="J179" s="13">
        <v>0</v>
      </c>
      <c r="K179" s="9">
        <v>3580.0</v>
      </c>
    </row>
    <row r="180" spans="1:16">
      <c r="A180" t="s">
        <v>202</v>
      </c>
      <c r="B180" s="22" t="s">
        <v>24</v>
      </c>
      <c r="C180" t="s">
        <v>16</v>
      </c>
      <c r="D180" s="7">
        <v>45792.0</v>
      </c>
      <c r="E180" t="s">
        <v>203</v>
      </c>
      <c r="F180" t="s">
        <v>214</v>
      </c>
      <c r="G180" s="8">
        <v>200</v>
      </c>
      <c r="H180" s="9">
        <v>24000.0</v>
      </c>
      <c r="I180" s="11">
        <v>0.3</v>
      </c>
      <c r="J180" s="13">
        <v>0</v>
      </c>
      <c r="K180" s="9">
        <v>7200.0</v>
      </c>
    </row>
    <row r="181" spans="1:16">
      <c r="A181" t="s">
        <v>202</v>
      </c>
      <c r="B181" s="22" t="s">
        <v>24</v>
      </c>
      <c r="C181" t="s">
        <v>16</v>
      </c>
      <c r="D181" s="7">
        <v>45792.0</v>
      </c>
      <c r="E181" t="s">
        <v>203</v>
      </c>
      <c r="F181" t="s">
        <v>212</v>
      </c>
      <c r="G181" s="8">
        <v>204</v>
      </c>
      <c r="H181" s="9">
        <v>21000.0</v>
      </c>
      <c r="I181" s="11">
        <v>0.653</v>
      </c>
      <c r="J181" s="13">
        <v>0</v>
      </c>
      <c r="K181" s="9">
        <v>13713.0</v>
      </c>
    </row>
    <row r="182" spans="1:16">
      <c r="A182" t="s">
        <v>202</v>
      </c>
      <c r="B182" s="22" t="s">
        <v>24</v>
      </c>
      <c r="C182" t="s">
        <v>16</v>
      </c>
      <c r="D182" s="7">
        <v>45792.0</v>
      </c>
      <c r="E182" t="s">
        <v>203</v>
      </c>
      <c r="F182" t="s">
        <v>215</v>
      </c>
      <c r="G182" s="8">
        <v>144</v>
      </c>
      <c r="H182" s="9">
        <v>32500.0</v>
      </c>
      <c r="I182" s="11">
        <v>0.691</v>
      </c>
      <c r="J182" s="13">
        <v>0</v>
      </c>
      <c r="K182" s="9">
        <v>22457.5</v>
      </c>
    </row>
    <row r="183" spans="1:16">
      <c r="A183" t="s">
        <v>202</v>
      </c>
      <c r="B183" s="22" t="s">
        <v>24</v>
      </c>
      <c r="C183" t="s">
        <v>16</v>
      </c>
      <c r="D183" s="7">
        <v>45792.0</v>
      </c>
      <c r="E183" t="s">
        <v>203</v>
      </c>
      <c r="F183" t="s">
        <v>216</v>
      </c>
      <c r="G183" s="8">
        <v>108</v>
      </c>
      <c r="H183" s="9">
        <v>31200.0</v>
      </c>
      <c r="I183" s="11">
        <v>0.437</v>
      </c>
      <c r="J183" s="13">
        <v>0</v>
      </c>
      <c r="K183" s="9">
        <v>13634.4</v>
      </c>
    </row>
    <row r="184" spans="1:16">
      <c r="A184" t="s">
        <v>202</v>
      </c>
      <c r="B184" s="22" t="s">
        <v>24</v>
      </c>
      <c r="C184" t="s">
        <v>16</v>
      </c>
      <c r="D184" s="7">
        <v>45792.0</v>
      </c>
      <c r="E184" t="s">
        <v>203</v>
      </c>
      <c r="F184" t="s">
        <v>217</v>
      </c>
      <c r="G184" s="8">
        <v>108</v>
      </c>
      <c r="H184" s="9">
        <v>21000.0</v>
      </c>
      <c r="I184" s="11">
        <v>0.292</v>
      </c>
      <c r="J184" s="13">
        <v>0</v>
      </c>
      <c r="K184" s="9">
        <v>6132.0</v>
      </c>
    </row>
    <row r="185" spans="1:16">
      <c r="A185" t="s">
        <v>202</v>
      </c>
      <c r="B185" s="22" t="s">
        <v>24</v>
      </c>
      <c r="C185" t="s">
        <v>16</v>
      </c>
      <c r="D185" s="7">
        <v>45792.0</v>
      </c>
      <c r="E185" t="s">
        <v>203</v>
      </c>
      <c r="F185" t="s">
        <v>218</v>
      </c>
      <c r="G185" s="8">
        <v>210</v>
      </c>
      <c r="H185" s="9">
        <v>32500.0</v>
      </c>
      <c r="I185" s="11">
        <v>0.504</v>
      </c>
      <c r="J185" s="13">
        <v>0</v>
      </c>
      <c r="K185" s="9">
        <v>16380.0</v>
      </c>
    </row>
    <row r="186" spans="1:16">
      <c r="A186" t="s">
        <v>202</v>
      </c>
      <c r="B186" s="22" t="s">
        <v>24</v>
      </c>
      <c r="C186" t="s">
        <v>16</v>
      </c>
      <c r="D186" s="7">
        <v>45792.0</v>
      </c>
      <c r="E186" t="s">
        <v>203</v>
      </c>
      <c r="F186" t="s">
        <v>219</v>
      </c>
      <c r="G186" s="8">
        <v>189</v>
      </c>
      <c r="H186" s="9">
        <v>31200.0</v>
      </c>
      <c r="I186" s="11">
        <v>0.68</v>
      </c>
      <c r="J186" s="13">
        <v>0</v>
      </c>
      <c r="K186" s="9">
        <v>21216.0</v>
      </c>
    </row>
    <row r="187" spans="1:16">
      <c r="A187" t="s">
        <v>202</v>
      </c>
      <c r="B187" s="22" t="s">
        <v>24</v>
      </c>
      <c r="C187" t="s">
        <v>16</v>
      </c>
      <c r="D187" s="7">
        <v>45792.0</v>
      </c>
      <c r="E187" t="s">
        <v>203</v>
      </c>
      <c r="F187" t="s">
        <v>220</v>
      </c>
      <c r="G187" s="8">
        <v>27</v>
      </c>
      <c r="H187" s="9">
        <v>23000.0</v>
      </c>
      <c r="I187" s="11">
        <v>0.097</v>
      </c>
      <c r="J187" s="13">
        <v>0</v>
      </c>
      <c r="K187" s="9">
        <v>2231.0</v>
      </c>
    </row>
    <row r="188" spans="1:16">
      <c r="A188" t="s">
        <v>202</v>
      </c>
      <c r="B188" s="22" t="s">
        <v>24</v>
      </c>
      <c r="C188" t="s">
        <v>16</v>
      </c>
      <c r="D188" s="7">
        <v>45792.0</v>
      </c>
      <c r="E188" t="s">
        <v>203</v>
      </c>
      <c r="F188" t="s">
        <v>221</v>
      </c>
      <c r="G188" s="8">
        <v>108</v>
      </c>
      <c r="H188" s="9">
        <v>32500.0</v>
      </c>
      <c r="I188" s="11">
        <v>0.486</v>
      </c>
      <c r="J188" s="13">
        <v>0</v>
      </c>
      <c r="K188" s="9">
        <v>15795.0</v>
      </c>
    </row>
    <row r="189" spans="1:16">
      <c r="A189" t="s">
        <v>202</v>
      </c>
      <c r="B189" s="22" t="s">
        <v>24</v>
      </c>
      <c r="C189" t="s">
        <v>16</v>
      </c>
      <c r="D189" s="7">
        <v>45792.0</v>
      </c>
      <c r="E189" t="s">
        <v>203</v>
      </c>
      <c r="F189" t="s">
        <v>222</v>
      </c>
      <c r="G189" s="8">
        <v>108</v>
      </c>
      <c r="H189" s="9">
        <v>26000.0</v>
      </c>
      <c r="I189" s="11">
        <v>0.547</v>
      </c>
      <c r="J189" s="13">
        <v>0</v>
      </c>
      <c r="K189" s="9">
        <v>14222.0</v>
      </c>
    </row>
    <row r="190" spans="1:16">
      <c r="A190" t="s">
        <v>202</v>
      </c>
      <c r="B190" s="22" t="s">
        <v>24</v>
      </c>
      <c r="C190" t="s">
        <v>16</v>
      </c>
      <c r="D190" s="7">
        <v>45792.0</v>
      </c>
      <c r="E190" t="s">
        <v>203</v>
      </c>
      <c r="F190" t="s">
        <v>223</v>
      </c>
      <c r="G190" s="8">
        <v>54</v>
      </c>
      <c r="H190" s="9">
        <v>24000.0</v>
      </c>
      <c r="I190" s="11">
        <v>0.273</v>
      </c>
      <c r="J190" s="13">
        <v>0</v>
      </c>
      <c r="K190" s="9">
        <v>6552.0</v>
      </c>
    </row>
    <row r="191" spans="1:16">
      <c r="A191" t="s">
        <v>202</v>
      </c>
      <c r="B191" s="22" t="s">
        <v>24</v>
      </c>
      <c r="C191" t="s">
        <v>16</v>
      </c>
      <c r="D191" s="7">
        <v>45792.0</v>
      </c>
      <c r="E191" t="s">
        <v>203</v>
      </c>
      <c r="F191" t="s">
        <v>224</v>
      </c>
      <c r="G191" s="8">
        <v>15</v>
      </c>
      <c r="H191" s="9">
        <v>26000.0</v>
      </c>
      <c r="I191" s="11">
        <v>0.025</v>
      </c>
      <c r="J191" s="13">
        <v>0</v>
      </c>
      <c r="K191" s="9">
        <v>650.0</v>
      </c>
    </row>
    <row r="192" spans="1:16">
      <c r="A192" t="s">
        <v>202</v>
      </c>
      <c r="B192" s="22" t="s">
        <v>24</v>
      </c>
      <c r="C192" t="s">
        <v>16</v>
      </c>
      <c r="D192" s="7">
        <v>45792.0</v>
      </c>
      <c r="E192" t="s">
        <v>203</v>
      </c>
      <c r="F192" t="s">
        <v>225</v>
      </c>
      <c r="G192" s="8">
        <v>108</v>
      </c>
      <c r="H192" s="9">
        <v>24000.0</v>
      </c>
      <c r="I192" s="11">
        <v>0.405</v>
      </c>
      <c r="J192" s="13">
        <v>0</v>
      </c>
      <c r="K192" s="9">
        <v>9720.0</v>
      </c>
    </row>
    <row r="193" spans="1:16">
      <c r="A193" t="s">
        <v>202</v>
      </c>
      <c r="B193" s="22" t="s">
        <v>24</v>
      </c>
      <c r="C193" t="s">
        <v>16</v>
      </c>
      <c r="D193" s="7">
        <v>45792.0</v>
      </c>
      <c r="E193" t="s">
        <v>203</v>
      </c>
      <c r="F193" t="s">
        <v>226</v>
      </c>
      <c r="G193" s="8">
        <v>144</v>
      </c>
      <c r="H193" s="9">
        <v>23000.0</v>
      </c>
      <c r="I193" s="11">
        <v>0.576</v>
      </c>
      <c r="J193" s="13">
        <v>0</v>
      </c>
      <c r="K193" s="9">
        <v>13248.0</v>
      </c>
    </row>
    <row r="194" spans="1:16">
      <c r="A194" t="s">
        <v>202</v>
      </c>
      <c r="B194" s="22" t="s">
        <v>24</v>
      </c>
      <c r="C194" t="s">
        <v>16</v>
      </c>
      <c r="D194" s="7">
        <v>45792.0</v>
      </c>
      <c r="E194" t="s">
        <v>203</v>
      </c>
      <c r="F194" t="s">
        <v>227</v>
      </c>
      <c r="G194" s="8">
        <v>306</v>
      </c>
      <c r="H194" s="9">
        <v>32500.0</v>
      </c>
      <c r="I194" s="11">
        <v>1.859</v>
      </c>
      <c r="J194" s="13">
        <v>0</v>
      </c>
      <c r="K194" s="9">
        <v>60417.5</v>
      </c>
    </row>
    <row r="195" spans="1:16">
      <c r="A195" t="s">
        <v>202</v>
      </c>
      <c r="B195" s="22" t="s">
        <v>24</v>
      </c>
      <c r="C195" t="s">
        <v>16</v>
      </c>
      <c r="D195" s="7">
        <v>45792.0</v>
      </c>
      <c r="E195" t="s">
        <v>203</v>
      </c>
      <c r="F195" t="s">
        <v>228</v>
      </c>
      <c r="G195" s="8">
        <v>190</v>
      </c>
      <c r="H195" s="9">
        <v>34167.0</v>
      </c>
      <c r="I195" s="11">
        <v>3.306</v>
      </c>
      <c r="J195" s="13">
        <v>0</v>
      </c>
      <c r="K195" s="9">
        <v>112956.1</v>
      </c>
    </row>
    <row r="196" spans="1:16">
      <c r="A196" t="s">
        <v>202</v>
      </c>
      <c r="B196" s="22" t="s">
        <v>24</v>
      </c>
      <c r="C196" t="s">
        <v>16</v>
      </c>
      <c r="D196" s="7">
        <v>45792.0</v>
      </c>
      <c r="E196" t="s">
        <v>203</v>
      </c>
      <c r="F196" t="s">
        <v>229</v>
      </c>
      <c r="G196" s="8">
        <v>650</v>
      </c>
      <c r="H196" s="9">
        <v>21667.0</v>
      </c>
      <c r="I196" s="11">
        <v>9.36</v>
      </c>
      <c r="J196" s="13">
        <v>0</v>
      </c>
      <c r="K196" s="9">
        <v>202803.12</v>
      </c>
    </row>
    <row r="197" spans="1:16">
      <c r="A197" t="s">
        <v>202</v>
      </c>
      <c r="B197" s="22" t="s">
        <v>24</v>
      </c>
      <c r="C197" t="s">
        <v>16</v>
      </c>
      <c r="D197" s="7">
        <v>45792.0</v>
      </c>
      <c r="E197" t="s">
        <v>203</v>
      </c>
      <c r="F197" t="s">
        <v>230</v>
      </c>
      <c r="G197" s="8">
        <v>91</v>
      </c>
      <c r="H197" s="9">
        <v>21667.0</v>
      </c>
      <c r="I197" s="11">
        <v>2.048</v>
      </c>
      <c r="J197" s="13">
        <v>0</v>
      </c>
      <c r="K197" s="9">
        <v>44374.02</v>
      </c>
    </row>
    <row r="198" spans="1:16">
      <c r="A198" t="s">
        <v>202</v>
      </c>
      <c r="B198" s="22" t="s">
        <v>24</v>
      </c>
      <c r="C198" t="s">
        <v>16</v>
      </c>
      <c r="D198" s="7">
        <v>45792.0</v>
      </c>
      <c r="E198" t="s">
        <v>203</v>
      </c>
      <c r="F198" t="s">
        <v>231</v>
      </c>
      <c r="G198" s="8">
        <v>50</v>
      </c>
      <c r="H198" s="9">
        <v>21667.0</v>
      </c>
      <c r="I198" s="11">
        <v>1.2</v>
      </c>
      <c r="J198" s="13">
        <v>0</v>
      </c>
      <c r="K198" s="9">
        <v>26000.4</v>
      </c>
    </row>
    <row r="199" spans="1:16">
      <c r="A199" s="14" t="s">
        <v>202</v>
      </c>
      <c r="B199" s="23" t="s">
        <v>24</v>
      </c>
      <c r="C199" s="14" t="s">
        <v>16</v>
      </c>
      <c r="D199" s="16">
        <v>45792.0</v>
      </c>
      <c r="E199" s="14" t="s">
        <v>203</v>
      </c>
      <c r="F199" s="14" t="s">
        <v>21</v>
      </c>
      <c r="G199" s="14"/>
      <c r="H199" s="14"/>
      <c r="I199" s="14"/>
      <c r="J199" s="14"/>
      <c r="K199" s="14"/>
      <c r="L199" s="17">
        <v>0.0</v>
      </c>
      <c r="M199" s="18">
        <v>0.0</v>
      </c>
      <c r="N199" s="19">
        <v>0</v>
      </c>
      <c r="O199" s="20">
        <v>1297672.485</v>
      </c>
      <c r="P199" s="21" t="s">
        <v>232</v>
      </c>
    </row>
    <row r="200" spans="1:16">
      <c r="A200" t="s">
        <v>233</v>
      </c>
      <c r="B200" s="22" t="s">
        <v>24</v>
      </c>
      <c r="C200" t="s">
        <v>16</v>
      </c>
      <c r="D200" s="7">
        <v>45792.0</v>
      </c>
      <c r="E200" t="s">
        <v>234</v>
      </c>
      <c r="F200" t="s">
        <v>235</v>
      </c>
      <c r="G200" s="8">
        <v>51</v>
      </c>
      <c r="H200" s="9">
        <v>27000.0</v>
      </c>
      <c r="I200" s="11">
        <v>0.723</v>
      </c>
      <c r="J200" s="13">
        <v>0</v>
      </c>
      <c r="K200" s="9">
        <v>19521.0</v>
      </c>
    </row>
    <row r="201" spans="1:16">
      <c r="A201" t="s">
        <v>233</v>
      </c>
      <c r="B201" s="22" t="s">
        <v>24</v>
      </c>
      <c r="C201" t="s">
        <v>16</v>
      </c>
      <c r="D201" s="7">
        <v>45792.0</v>
      </c>
      <c r="E201" t="s">
        <v>234</v>
      </c>
      <c r="F201" t="s">
        <v>142</v>
      </c>
      <c r="G201" s="8">
        <v>570</v>
      </c>
      <c r="H201" s="9">
        <v>38000.0</v>
      </c>
      <c r="I201" s="11">
        <v>1.693</v>
      </c>
      <c r="J201" s="13">
        <v>0</v>
      </c>
      <c r="K201" s="9">
        <v>64334.0</v>
      </c>
    </row>
    <row r="202" spans="1:16">
      <c r="A202" s="14" t="s">
        <v>233</v>
      </c>
      <c r="B202" s="23" t="s">
        <v>24</v>
      </c>
      <c r="C202" s="14" t="s">
        <v>16</v>
      </c>
      <c r="D202" s="16">
        <v>45792.0</v>
      </c>
      <c r="E202" s="14" t="s">
        <v>234</v>
      </c>
      <c r="F202" s="14" t="s">
        <v>21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83855.0</v>
      </c>
      <c r="P202" s="21" t="s">
        <v>236</v>
      </c>
    </row>
    <row r="203" spans="1:16">
      <c r="A203" t="s">
        <v>195</v>
      </c>
      <c r="B203" s="22" t="s">
        <v>24</v>
      </c>
      <c r="C203" t="s">
        <v>25</v>
      </c>
      <c r="D203" s="7">
        <v>45792.0</v>
      </c>
      <c r="E203" t="s">
        <v>237</v>
      </c>
      <c r="F203" t="s">
        <v>197</v>
      </c>
      <c r="G203" s="8">
        <v>31684</v>
      </c>
      <c r="H203" s="9">
        <v>1222.8</v>
      </c>
      <c r="I203" s="11">
        <v>31.684</v>
      </c>
      <c r="J203" s="13">
        <v>0</v>
      </c>
      <c r="K203" s="9">
        <v>38743.2</v>
      </c>
    </row>
    <row r="204" spans="1:16">
      <c r="A204" s="14" t="s">
        <v>195</v>
      </c>
      <c r="B204" s="23" t="s">
        <v>24</v>
      </c>
      <c r="C204" s="14" t="s">
        <v>25</v>
      </c>
      <c r="D204" s="16">
        <v>45792.0</v>
      </c>
      <c r="E204" s="14" t="s">
        <v>237</v>
      </c>
      <c r="F204" s="14" t="s">
        <v>21</v>
      </c>
      <c r="G204" s="14"/>
      <c r="H204" s="14"/>
      <c r="I204" s="14"/>
      <c r="J204" s="14"/>
      <c r="K204" s="14"/>
      <c r="L204" s="17">
        <v>0.0</v>
      </c>
      <c r="M204" s="18">
        <v>0.0</v>
      </c>
      <c r="N204" s="19">
        <v>0</v>
      </c>
      <c r="O204" s="20">
        <v>38743.1952</v>
      </c>
      <c r="P204" s="21" t="s">
        <v>198</v>
      </c>
    </row>
    <row r="205" spans="1:16">
      <c r="A205" t="s">
        <v>238</v>
      </c>
      <c r="B205" s="22" t="s">
        <v>24</v>
      </c>
      <c r="C205" t="s">
        <v>25</v>
      </c>
      <c r="D205" s="7">
        <v>45792.0</v>
      </c>
      <c r="E205" t="s">
        <v>239</v>
      </c>
      <c r="F205" t="s">
        <v>197</v>
      </c>
      <c r="G205" s="8">
        <v>32800</v>
      </c>
      <c r="H205" s="9">
        <v>550.0</v>
      </c>
      <c r="I205" s="11">
        <v>32.8</v>
      </c>
      <c r="J205" s="13">
        <v>0</v>
      </c>
      <c r="K205" s="9">
        <v>18040.0</v>
      </c>
    </row>
    <row r="206" spans="1:16">
      <c r="A206" s="14" t="s">
        <v>238</v>
      </c>
      <c r="B206" s="23" t="s">
        <v>24</v>
      </c>
      <c r="C206" s="14" t="s">
        <v>25</v>
      </c>
      <c r="D206" s="16">
        <v>45792.0</v>
      </c>
      <c r="E206" s="14" t="s">
        <v>239</v>
      </c>
      <c r="F206" s="14" t="s">
        <v>21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18040.0</v>
      </c>
      <c r="P206" s="21" t="s">
        <v>240</v>
      </c>
    </row>
    <row r="207" spans="1:16">
      <c r="A207" t="s">
        <v>238</v>
      </c>
      <c r="B207" s="22" t="s">
        <v>24</v>
      </c>
      <c r="C207" t="s">
        <v>25</v>
      </c>
      <c r="D207" s="7">
        <v>45792.0</v>
      </c>
      <c r="E207" t="s">
        <v>241</v>
      </c>
      <c r="F207" t="s">
        <v>197</v>
      </c>
      <c r="G207" s="8">
        <v>32800</v>
      </c>
      <c r="H207" s="9">
        <v>550.0</v>
      </c>
      <c r="I207" s="11">
        <v>32.8</v>
      </c>
      <c r="J207" s="13">
        <v>0</v>
      </c>
      <c r="K207" s="9">
        <v>18040.0</v>
      </c>
    </row>
    <row r="208" spans="1:16">
      <c r="A208" s="14" t="s">
        <v>238</v>
      </c>
      <c r="B208" s="23" t="s">
        <v>24</v>
      </c>
      <c r="C208" s="14" t="s">
        <v>25</v>
      </c>
      <c r="D208" s="16">
        <v>45792.0</v>
      </c>
      <c r="E208" s="14" t="s">
        <v>241</v>
      </c>
      <c r="F208" s="14" t="s">
        <v>21</v>
      </c>
      <c r="G208" s="14"/>
      <c r="H208" s="14"/>
      <c r="I208" s="14"/>
      <c r="J208" s="14"/>
      <c r="K208" s="14"/>
      <c r="L208" s="17">
        <v>0.0</v>
      </c>
      <c r="M208" s="18">
        <v>0.0</v>
      </c>
      <c r="N208" s="19">
        <v>0</v>
      </c>
      <c r="O208" s="20">
        <v>18040.0</v>
      </c>
      <c r="P208" s="21" t="s">
        <v>240</v>
      </c>
    </row>
    <row r="209" spans="1:16">
      <c r="A209" t="s">
        <v>238</v>
      </c>
      <c r="B209" s="22" t="s">
        <v>24</v>
      </c>
      <c r="C209" t="s">
        <v>25</v>
      </c>
      <c r="D209" s="7">
        <v>45792.0</v>
      </c>
      <c r="E209" t="s">
        <v>242</v>
      </c>
      <c r="F209" t="s">
        <v>197</v>
      </c>
      <c r="G209" s="8">
        <v>32800</v>
      </c>
      <c r="H209" s="9">
        <v>550.0</v>
      </c>
      <c r="I209" s="11">
        <v>32.8</v>
      </c>
      <c r="J209" s="13">
        <v>0</v>
      </c>
      <c r="K209" s="9">
        <v>18040.0</v>
      </c>
    </row>
    <row r="210" spans="1:16">
      <c r="A210" s="14" t="s">
        <v>238</v>
      </c>
      <c r="B210" s="23" t="s">
        <v>24</v>
      </c>
      <c r="C210" s="14" t="s">
        <v>25</v>
      </c>
      <c r="D210" s="16">
        <v>45792.0</v>
      </c>
      <c r="E210" s="14" t="s">
        <v>242</v>
      </c>
      <c r="F210" s="14" t="s">
        <v>21</v>
      </c>
      <c r="G210" s="14"/>
      <c r="H210" s="14"/>
      <c r="I210" s="14"/>
      <c r="J210" s="14"/>
      <c r="K210" s="14"/>
      <c r="L210" s="17">
        <v>0.0</v>
      </c>
      <c r="M210" s="18">
        <v>0.0</v>
      </c>
      <c r="N210" s="19">
        <v>0</v>
      </c>
      <c r="O210" s="20">
        <v>18040.0</v>
      </c>
      <c r="P210" s="21" t="s">
        <v>240</v>
      </c>
    </row>
    <row r="211" spans="1:16">
      <c r="A211" t="s">
        <v>243</v>
      </c>
      <c r="B211" s="22" t="s">
        <v>24</v>
      </c>
      <c r="C211" t="s">
        <v>25</v>
      </c>
      <c r="D211" s="7">
        <v>45792.0</v>
      </c>
      <c r="E211" t="s">
        <v>244</v>
      </c>
      <c r="F211" t="s">
        <v>100</v>
      </c>
      <c r="G211" s="8">
        <v>2</v>
      </c>
      <c r="H211" s="9">
        <v>10500.0</v>
      </c>
      <c r="I211" s="11">
        <v>0</v>
      </c>
      <c r="J211" s="13">
        <v>16.0</v>
      </c>
      <c r="K211" s="9">
        <v>168.0</v>
      </c>
    </row>
    <row r="212" spans="1:16">
      <c r="A212" s="14" t="s">
        <v>243</v>
      </c>
      <c r="B212" s="23" t="s">
        <v>24</v>
      </c>
      <c r="C212" s="14" t="s">
        <v>25</v>
      </c>
      <c r="D212" s="16">
        <v>45792.0</v>
      </c>
      <c r="E212" s="14" t="s">
        <v>244</v>
      </c>
      <c r="F212" s="14" t="s">
        <v>21</v>
      </c>
      <c r="G212" s="14"/>
      <c r="H212" s="14"/>
      <c r="I212" s="14"/>
      <c r="J212" s="14"/>
      <c r="K212" s="14"/>
      <c r="L212" s="17">
        <v>25.0</v>
      </c>
      <c r="M212" s="18">
        <v>0.0</v>
      </c>
      <c r="N212" s="19">
        <v>0</v>
      </c>
      <c r="O212" s="20">
        <v>143.0</v>
      </c>
      <c r="P212" s="21" t="s">
        <v>245</v>
      </c>
    </row>
    <row r="213" spans="1:16">
      <c r="A213" t="s">
        <v>253</v>
      </c>
      <c r="B213" s="22" t="s">
        <v>24</v>
      </c>
      <c r="C213" t="s">
        <v>25</v>
      </c>
      <c r="D213" s="7">
        <v>45792.0</v>
      </c>
      <c r="E213" t="s">
        <v>254</v>
      </c>
      <c r="F213" t="s">
        <v>255</v>
      </c>
      <c r="G213" s="8">
        <v>140</v>
      </c>
      <c r="H213" s="9">
        <v>39500.0</v>
      </c>
      <c r="I213" s="11">
        <v>2.268</v>
      </c>
      <c r="J213" s="13">
        <v>0</v>
      </c>
      <c r="K213" s="9">
        <v>89586.0</v>
      </c>
    </row>
    <row r="214" spans="1:16">
      <c r="A214" s="14" t="s">
        <v>253</v>
      </c>
      <c r="B214" s="23" t="s">
        <v>24</v>
      </c>
      <c r="C214" s="14" t="s">
        <v>25</v>
      </c>
      <c r="D214" s="16">
        <v>45792.0</v>
      </c>
      <c r="E214" s="14" t="s">
        <v>254</v>
      </c>
      <c r="F214" s="14" t="s">
        <v>21</v>
      </c>
      <c r="G214" s="14"/>
      <c r="H214" s="14"/>
      <c r="I214" s="14"/>
      <c r="J214" s="14"/>
      <c r="K214" s="14"/>
      <c r="L214" s="17">
        <v>0.0</v>
      </c>
      <c r="M214" s="18">
        <v>0.0</v>
      </c>
      <c r="N214" s="19">
        <v>0</v>
      </c>
      <c r="O214" s="20">
        <v>89586.0</v>
      </c>
      <c r="P214" s="21" t="s">
        <v>256</v>
      </c>
    </row>
    <row r="215" spans="1:16">
      <c r="A215" t="s">
        <v>257</v>
      </c>
      <c r="B215" s="22" t="s">
        <v>24</v>
      </c>
      <c r="C215" t="s">
        <v>25</v>
      </c>
      <c r="D215" s="7">
        <v>45793.0</v>
      </c>
      <c r="E215" t="s">
        <v>258</v>
      </c>
      <c r="F215" t="s">
        <v>120</v>
      </c>
      <c r="G215" s="8">
        <v>171</v>
      </c>
      <c r="H215" s="9">
        <v>36000.0</v>
      </c>
      <c r="I215" s="11">
        <v>0.47</v>
      </c>
      <c r="J215" s="13">
        <v>0</v>
      </c>
      <c r="K215" s="9">
        <v>16920.0</v>
      </c>
    </row>
    <row r="216" spans="1:16">
      <c r="A216" t="s">
        <v>257</v>
      </c>
      <c r="B216" s="22" t="s">
        <v>24</v>
      </c>
      <c r="C216" t="s">
        <v>25</v>
      </c>
      <c r="D216" s="7">
        <v>45793.0</v>
      </c>
      <c r="E216" t="s">
        <v>258</v>
      </c>
      <c r="F216" t="s">
        <v>88</v>
      </c>
      <c r="G216" s="8">
        <v>5328</v>
      </c>
      <c r="H216" s="9">
        <v>44000.0</v>
      </c>
      <c r="I216" s="11">
        <v>21.978</v>
      </c>
      <c r="J216" s="13">
        <v>0</v>
      </c>
      <c r="K216" s="9">
        <v>967032.0</v>
      </c>
    </row>
    <row r="217" spans="1:16">
      <c r="A217" s="14" t="s">
        <v>257</v>
      </c>
      <c r="B217" s="23" t="s">
        <v>24</v>
      </c>
      <c r="C217" s="14" t="s">
        <v>25</v>
      </c>
      <c r="D217" s="16">
        <v>45793.0</v>
      </c>
      <c r="E217" s="14" t="s">
        <v>258</v>
      </c>
      <c r="F217" s="14" t="s">
        <v>21</v>
      </c>
      <c r="G217" s="14"/>
      <c r="H217" s="14"/>
      <c r="I217" s="14"/>
      <c r="J217" s="14"/>
      <c r="K217" s="14"/>
      <c r="L217" s="17">
        <v>49197.6</v>
      </c>
      <c r="M217" s="18">
        <v>20000.0</v>
      </c>
      <c r="N217" s="19">
        <v>0</v>
      </c>
      <c r="O217" s="20">
        <v>954754.4</v>
      </c>
      <c r="P217" s="21" t="s">
        <v>259</v>
      </c>
    </row>
    <row r="218" spans="1:16">
      <c r="A218" t="s">
        <v>260</v>
      </c>
      <c r="B218" s="22" t="s">
        <v>24</v>
      </c>
      <c r="C218" t="s">
        <v>16</v>
      </c>
      <c r="D218" s="7">
        <v>45793.0</v>
      </c>
      <c r="E218" t="s">
        <v>261</v>
      </c>
      <c r="F218" t="s">
        <v>92</v>
      </c>
      <c r="G218" s="8">
        <v>880</v>
      </c>
      <c r="H218" s="9">
        <v>32430.0</v>
      </c>
      <c r="I218" s="11">
        <v>2.614</v>
      </c>
      <c r="J218" s="13">
        <v>0</v>
      </c>
      <c r="K218" s="9">
        <v>84772.02</v>
      </c>
    </row>
    <row r="219" spans="1:16">
      <c r="A219" t="s">
        <v>260</v>
      </c>
      <c r="B219" s="22" t="s">
        <v>24</v>
      </c>
      <c r="C219" t="s">
        <v>16</v>
      </c>
      <c r="D219" s="7">
        <v>45793.0</v>
      </c>
      <c r="E219" t="s">
        <v>261</v>
      </c>
      <c r="F219" t="s">
        <v>92</v>
      </c>
      <c r="G219" s="8">
        <v>880</v>
      </c>
      <c r="H219" s="9">
        <v>32430.0</v>
      </c>
      <c r="I219" s="11">
        <v>2.614</v>
      </c>
      <c r="J219" s="13">
        <v>0</v>
      </c>
      <c r="K219" s="9">
        <v>84772.02</v>
      </c>
    </row>
    <row r="220" spans="1:16">
      <c r="A220" t="s">
        <v>260</v>
      </c>
      <c r="B220" s="22" t="s">
        <v>24</v>
      </c>
      <c r="C220" t="s">
        <v>16</v>
      </c>
      <c r="D220" s="7">
        <v>45793.0</v>
      </c>
      <c r="E220" t="s">
        <v>261</v>
      </c>
      <c r="F220" t="s">
        <v>49</v>
      </c>
      <c r="G220" s="8">
        <v>880</v>
      </c>
      <c r="H220" s="9">
        <v>32430.0</v>
      </c>
      <c r="I220" s="11">
        <v>2.904</v>
      </c>
      <c r="J220" s="13">
        <v>0</v>
      </c>
      <c r="K220" s="9">
        <v>94176.72</v>
      </c>
    </row>
    <row r="221" spans="1:16">
      <c r="A221" t="s">
        <v>260</v>
      </c>
      <c r="B221" s="22" t="s">
        <v>24</v>
      </c>
      <c r="C221" t="s">
        <v>16</v>
      </c>
      <c r="D221" s="7">
        <v>45793.0</v>
      </c>
      <c r="E221" t="s">
        <v>261</v>
      </c>
      <c r="F221" t="s">
        <v>49</v>
      </c>
      <c r="G221" s="8">
        <v>880</v>
      </c>
      <c r="H221" s="9">
        <v>32430.0</v>
      </c>
      <c r="I221" s="11">
        <v>2.904</v>
      </c>
      <c r="J221" s="13">
        <v>0</v>
      </c>
      <c r="K221" s="9">
        <v>94176.72</v>
      </c>
    </row>
    <row r="222" spans="1:16">
      <c r="A222" t="s">
        <v>260</v>
      </c>
      <c r="B222" s="22" t="s">
        <v>24</v>
      </c>
      <c r="C222" t="s">
        <v>16</v>
      </c>
      <c r="D222" s="7">
        <v>45793.0</v>
      </c>
      <c r="E222" t="s">
        <v>261</v>
      </c>
      <c r="F222" t="s">
        <v>93</v>
      </c>
      <c r="G222" s="8">
        <v>880</v>
      </c>
      <c r="H222" s="9">
        <v>32430.0</v>
      </c>
      <c r="I222" s="11">
        <v>5.808</v>
      </c>
      <c r="J222" s="13">
        <v>0</v>
      </c>
      <c r="K222" s="9">
        <v>188353.44</v>
      </c>
    </row>
    <row r="223" spans="1:16">
      <c r="A223" t="s">
        <v>260</v>
      </c>
      <c r="B223" s="22" t="s">
        <v>24</v>
      </c>
      <c r="C223" t="s">
        <v>16</v>
      </c>
      <c r="D223" s="7">
        <v>45793.0</v>
      </c>
      <c r="E223" t="s">
        <v>261</v>
      </c>
      <c r="F223" t="s">
        <v>93</v>
      </c>
      <c r="G223" s="8">
        <v>880</v>
      </c>
      <c r="H223" s="9">
        <v>32430.0</v>
      </c>
      <c r="I223" s="11">
        <v>5.808</v>
      </c>
      <c r="J223" s="13">
        <v>0</v>
      </c>
      <c r="K223" s="9">
        <v>188353.44</v>
      </c>
    </row>
    <row r="224" spans="1:16">
      <c r="A224" t="s">
        <v>260</v>
      </c>
      <c r="B224" s="22" t="s">
        <v>24</v>
      </c>
      <c r="C224" t="s">
        <v>16</v>
      </c>
      <c r="D224" s="7">
        <v>45793.0</v>
      </c>
      <c r="E224" t="s">
        <v>261</v>
      </c>
      <c r="F224" t="s">
        <v>93</v>
      </c>
      <c r="G224" s="8">
        <v>880</v>
      </c>
      <c r="H224" s="9">
        <v>32430.0</v>
      </c>
      <c r="I224" s="11">
        <v>5.808</v>
      </c>
      <c r="J224" s="13">
        <v>0</v>
      </c>
      <c r="K224" s="9">
        <v>188353.44</v>
      </c>
    </row>
    <row r="225" spans="1:16">
      <c r="A225" t="s">
        <v>260</v>
      </c>
      <c r="B225" s="22" t="s">
        <v>24</v>
      </c>
      <c r="C225" t="s">
        <v>16</v>
      </c>
      <c r="D225" s="7">
        <v>45793.0</v>
      </c>
      <c r="E225" t="s">
        <v>261</v>
      </c>
      <c r="F225" t="s">
        <v>262</v>
      </c>
      <c r="G225" s="8">
        <v>39</v>
      </c>
      <c r="H225" s="9">
        <v>31020.0</v>
      </c>
      <c r="I225" s="11">
        <v>0.737</v>
      </c>
      <c r="J225" s="13">
        <v>0</v>
      </c>
      <c r="K225" s="9">
        <v>22861.74</v>
      </c>
    </row>
    <row r="226" spans="1:16">
      <c r="A226" t="s">
        <v>260</v>
      </c>
      <c r="B226" s="22" t="s">
        <v>24</v>
      </c>
      <c r="C226" t="s">
        <v>16</v>
      </c>
      <c r="D226" s="7">
        <v>45793.0</v>
      </c>
      <c r="E226" t="s">
        <v>261</v>
      </c>
      <c r="F226" t="s">
        <v>263</v>
      </c>
      <c r="G226" s="8">
        <v>63</v>
      </c>
      <c r="H226" s="9">
        <v>31020.0</v>
      </c>
      <c r="I226" s="11">
        <v>1.191</v>
      </c>
      <c r="J226" s="13">
        <v>0</v>
      </c>
      <c r="K226" s="9">
        <v>36944.82</v>
      </c>
    </row>
    <row r="227" spans="1:16">
      <c r="A227" t="s">
        <v>260</v>
      </c>
      <c r="B227" s="22" t="s">
        <v>24</v>
      </c>
      <c r="C227" t="s">
        <v>16</v>
      </c>
      <c r="D227" s="7">
        <v>45793.0</v>
      </c>
      <c r="E227" t="s">
        <v>261</v>
      </c>
      <c r="F227" t="s">
        <v>264</v>
      </c>
      <c r="G227" s="8">
        <v>231</v>
      </c>
      <c r="H227" s="9">
        <v>31020.0</v>
      </c>
      <c r="I227" s="11">
        <v>5.457</v>
      </c>
      <c r="J227" s="13">
        <v>0</v>
      </c>
      <c r="K227" s="9">
        <v>169276.14</v>
      </c>
    </row>
    <row r="228" spans="1:16">
      <c r="A228" t="s">
        <v>260</v>
      </c>
      <c r="B228" s="22" t="s">
        <v>24</v>
      </c>
      <c r="C228" t="s">
        <v>16</v>
      </c>
      <c r="D228" s="7">
        <v>45793.0</v>
      </c>
      <c r="E228" t="s">
        <v>261</v>
      </c>
      <c r="F228" t="s">
        <v>265</v>
      </c>
      <c r="G228" s="8">
        <v>168</v>
      </c>
      <c r="H228" s="9">
        <v>31020.0</v>
      </c>
      <c r="I228" s="11">
        <v>3.969</v>
      </c>
      <c r="J228" s="13">
        <v>0</v>
      </c>
      <c r="K228" s="9">
        <v>123118.38</v>
      </c>
    </row>
    <row r="229" spans="1:16">
      <c r="A229" t="s">
        <v>260</v>
      </c>
      <c r="B229" s="22" t="s">
        <v>24</v>
      </c>
      <c r="C229" t="s">
        <v>16</v>
      </c>
      <c r="D229" s="7">
        <v>45793.0</v>
      </c>
      <c r="E229" t="s">
        <v>261</v>
      </c>
      <c r="F229" t="s">
        <v>266</v>
      </c>
      <c r="G229" s="8">
        <v>168</v>
      </c>
      <c r="H229" s="9">
        <v>31020.0</v>
      </c>
      <c r="I229" s="11">
        <v>4.763</v>
      </c>
      <c r="J229" s="13">
        <v>0</v>
      </c>
      <c r="K229" s="9">
        <v>147748.26</v>
      </c>
    </row>
    <row r="230" spans="1:16">
      <c r="A230" t="s">
        <v>260</v>
      </c>
      <c r="B230" s="22" t="s">
        <v>24</v>
      </c>
      <c r="C230" t="s">
        <v>16</v>
      </c>
      <c r="D230" s="7">
        <v>45793.0</v>
      </c>
      <c r="E230" t="s">
        <v>261</v>
      </c>
      <c r="F230" t="s">
        <v>266</v>
      </c>
      <c r="G230" s="8">
        <v>138</v>
      </c>
      <c r="H230" s="9">
        <v>31020.0</v>
      </c>
      <c r="I230" s="11">
        <v>3.912</v>
      </c>
      <c r="J230" s="13">
        <v>0</v>
      </c>
      <c r="K230" s="9">
        <v>121350.24</v>
      </c>
    </row>
    <row r="231" spans="1:16">
      <c r="A231" s="14" t="s">
        <v>260</v>
      </c>
      <c r="B231" s="23" t="s">
        <v>24</v>
      </c>
      <c r="C231" s="14" t="s">
        <v>16</v>
      </c>
      <c r="D231" s="16">
        <v>45793.0</v>
      </c>
      <c r="E231" s="14" t="s">
        <v>261</v>
      </c>
      <c r="F231" s="14" t="s">
        <v>21</v>
      </c>
      <c r="G231" s="14"/>
      <c r="H231" s="14"/>
      <c r="I231" s="14"/>
      <c r="J231" s="14"/>
      <c r="K231" s="14"/>
      <c r="L231" s="17">
        <v>210809.88</v>
      </c>
      <c r="M231" s="18">
        <v>0.0</v>
      </c>
      <c r="N231" s="19">
        <v>210809.88</v>
      </c>
      <c r="O231" s="20">
        <v>1544257.38</v>
      </c>
      <c r="P231" s="21" t="s">
        <v>267</v>
      </c>
    </row>
    <row r="232" spans="1:16">
      <c r="A232" t="s">
        <v>268</v>
      </c>
      <c r="B232" s="22" t="s">
        <v>24</v>
      </c>
      <c r="C232" t="s">
        <v>25</v>
      </c>
      <c r="D232" s="7">
        <v>45793.0</v>
      </c>
      <c r="E232" t="s">
        <v>269</v>
      </c>
      <c r="F232" t="s">
        <v>59</v>
      </c>
      <c r="G232" s="8">
        <v>185</v>
      </c>
      <c r="H232" s="9">
        <v>20000.0</v>
      </c>
      <c r="I232" s="11">
        <v>0.849</v>
      </c>
      <c r="J232" s="13">
        <v>0</v>
      </c>
      <c r="K232" s="9">
        <v>16980.0</v>
      </c>
    </row>
    <row r="233" spans="1:16">
      <c r="A233" s="14" t="s">
        <v>268</v>
      </c>
      <c r="B233" s="23" t="s">
        <v>24</v>
      </c>
      <c r="C233" s="14" t="s">
        <v>25</v>
      </c>
      <c r="D233" s="16">
        <v>45793.0</v>
      </c>
      <c r="E233" s="14" t="s">
        <v>269</v>
      </c>
      <c r="F233" s="14" t="s">
        <v>21</v>
      </c>
      <c r="G233" s="14"/>
      <c r="H233" s="14"/>
      <c r="I233" s="14"/>
      <c r="J233" s="14"/>
      <c r="K233" s="14"/>
      <c r="L233" s="17">
        <v>0.0</v>
      </c>
      <c r="M233" s="18">
        <v>0.0</v>
      </c>
      <c r="N233" s="19">
        <v>0</v>
      </c>
      <c r="O233" s="20">
        <v>16980.0</v>
      </c>
      <c r="P233" s="21" t="s">
        <v>270</v>
      </c>
    </row>
    <row r="234" spans="1:16">
      <c r="A234" t="s">
        <v>195</v>
      </c>
      <c r="B234" s="22" t="s">
        <v>24</v>
      </c>
      <c r="C234" t="s">
        <v>25</v>
      </c>
      <c r="D234" s="7">
        <v>45793.0</v>
      </c>
      <c r="E234" t="s">
        <v>276</v>
      </c>
      <c r="F234" t="s">
        <v>197</v>
      </c>
      <c r="G234" s="8">
        <v>31684</v>
      </c>
      <c r="H234" s="9">
        <v>1222.8</v>
      </c>
      <c r="I234" s="11">
        <v>31.684</v>
      </c>
      <c r="J234" s="13">
        <v>0</v>
      </c>
      <c r="K234" s="9">
        <v>38743.2</v>
      </c>
    </row>
    <row r="235" spans="1:16">
      <c r="A235" s="14" t="s">
        <v>195</v>
      </c>
      <c r="B235" s="23" t="s">
        <v>24</v>
      </c>
      <c r="C235" s="14" t="s">
        <v>25</v>
      </c>
      <c r="D235" s="16">
        <v>45793.0</v>
      </c>
      <c r="E235" s="14" t="s">
        <v>276</v>
      </c>
      <c r="F235" s="14" t="s">
        <v>21</v>
      </c>
      <c r="G235" s="14"/>
      <c r="H235" s="14"/>
      <c r="I235" s="14"/>
      <c r="J235" s="14"/>
      <c r="K235" s="14"/>
      <c r="L235" s="17">
        <v>0.0</v>
      </c>
      <c r="M235" s="18">
        <v>0.0</v>
      </c>
      <c r="N235" s="19">
        <v>0</v>
      </c>
      <c r="O235" s="20">
        <v>38743.1952</v>
      </c>
      <c r="P235" s="21" t="s">
        <v>198</v>
      </c>
    </row>
    <row r="236" spans="1:16">
      <c r="A236" t="s">
        <v>277</v>
      </c>
      <c r="B236" s="22" t="s">
        <v>24</v>
      </c>
      <c r="C236" t="s">
        <v>16</v>
      </c>
      <c r="D236" s="7">
        <v>45796.0</v>
      </c>
      <c r="E236" t="s">
        <v>278</v>
      </c>
      <c r="F236" t="s">
        <v>279</v>
      </c>
      <c r="G236" s="8">
        <v>630</v>
      </c>
      <c r="H236" s="9">
        <v>24000.0</v>
      </c>
      <c r="I236" s="11">
        <v>2.268</v>
      </c>
      <c r="J236" s="13">
        <v>0</v>
      </c>
      <c r="K236" s="9">
        <v>54432.0</v>
      </c>
    </row>
    <row r="237" spans="1:16">
      <c r="A237" t="s">
        <v>277</v>
      </c>
      <c r="B237" s="22" t="s">
        <v>24</v>
      </c>
      <c r="C237" t="s">
        <v>16</v>
      </c>
      <c r="D237" s="7">
        <v>45796.0</v>
      </c>
      <c r="E237" t="s">
        <v>278</v>
      </c>
      <c r="F237" t="s">
        <v>184</v>
      </c>
      <c r="G237" s="8">
        <v>975</v>
      </c>
      <c r="H237" s="9">
        <v>24000.0</v>
      </c>
      <c r="I237" s="11">
        <v>2.34</v>
      </c>
      <c r="J237" s="13">
        <v>0</v>
      </c>
      <c r="K237" s="9">
        <v>56160.0</v>
      </c>
    </row>
    <row r="238" spans="1:16">
      <c r="A238" t="s">
        <v>277</v>
      </c>
      <c r="B238" s="22" t="s">
        <v>24</v>
      </c>
      <c r="C238" t="s">
        <v>16</v>
      </c>
      <c r="D238" s="7">
        <v>45796.0</v>
      </c>
      <c r="E238" t="s">
        <v>278</v>
      </c>
      <c r="F238" t="s">
        <v>280</v>
      </c>
      <c r="G238" s="8">
        <v>504</v>
      </c>
      <c r="H238" s="9">
        <v>24000.0</v>
      </c>
      <c r="I238" s="11">
        <v>3.024</v>
      </c>
      <c r="J238" s="13">
        <v>0</v>
      </c>
      <c r="K238" s="9">
        <v>72576.0</v>
      </c>
    </row>
    <row r="239" spans="1:16">
      <c r="A239" t="s">
        <v>277</v>
      </c>
      <c r="B239" s="22" t="s">
        <v>24</v>
      </c>
      <c r="C239" t="s">
        <v>16</v>
      </c>
      <c r="D239" s="7">
        <v>45796.0</v>
      </c>
      <c r="E239" t="s">
        <v>278</v>
      </c>
      <c r="F239" t="s">
        <v>281</v>
      </c>
      <c r="G239" s="8">
        <v>435</v>
      </c>
      <c r="H239" s="9">
        <v>24000.0</v>
      </c>
      <c r="I239" s="11">
        <v>2.01</v>
      </c>
      <c r="J239" s="13">
        <v>0</v>
      </c>
      <c r="K239" s="9">
        <v>48240.0</v>
      </c>
    </row>
    <row r="240" spans="1:16">
      <c r="A240" t="s">
        <v>277</v>
      </c>
      <c r="B240" s="22" t="s">
        <v>24</v>
      </c>
      <c r="C240" t="s">
        <v>16</v>
      </c>
      <c r="D240" s="7">
        <v>45796.0</v>
      </c>
      <c r="E240" t="s">
        <v>278</v>
      </c>
      <c r="F240" t="s">
        <v>282</v>
      </c>
      <c r="G240" s="8">
        <v>736</v>
      </c>
      <c r="H240" s="9">
        <v>34000.0</v>
      </c>
      <c r="I240" s="11">
        <v>3.4</v>
      </c>
      <c r="J240" s="13">
        <v>0</v>
      </c>
      <c r="K240" s="9">
        <v>115600.0</v>
      </c>
    </row>
    <row r="241" spans="1:16">
      <c r="A241" t="s">
        <v>277</v>
      </c>
      <c r="B241" s="22" t="s">
        <v>24</v>
      </c>
      <c r="C241" t="s">
        <v>16</v>
      </c>
      <c r="D241" s="7">
        <v>45796.0</v>
      </c>
      <c r="E241" t="s">
        <v>278</v>
      </c>
      <c r="F241" t="s">
        <v>283</v>
      </c>
      <c r="G241" s="8">
        <v>1320</v>
      </c>
      <c r="H241" s="9">
        <v>39000.0</v>
      </c>
      <c r="I241" s="11">
        <v>9.088</v>
      </c>
      <c r="J241" s="13">
        <v>0</v>
      </c>
      <c r="K241" s="9">
        <v>354432.0</v>
      </c>
    </row>
    <row r="242" spans="1:16">
      <c r="A242" s="14" t="s">
        <v>277</v>
      </c>
      <c r="B242" s="23" t="s">
        <v>24</v>
      </c>
      <c r="C242" s="14" t="s">
        <v>16</v>
      </c>
      <c r="D242" s="16">
        <v>45796.0</v>
      </c>
      <c r="E242" s="14" t="s">
        <v>278</v>
      </c>
      <c r="F242" s="14" t="s">
        <v>21</v>
      </c>
      <c r="G242" s="14"/>
      <c r="H242" s="14"/>
      <c r="I242" s="14"/>
      <c r="J242" s="14"/>
      <c r="K242" s="14"/>
      <c r="L242" s="17">
        <v>140288.0</v>
      </c>
      <c r="M242" s="18">
        <v>0.0</v>
      </c>
      <c r="N242" s="19">
        <v>0</v>
      </c>
      <c r="O242" s="20">
        <v>561152.0</v>
      </c>
      <c r="P242" s="21" t="s">
        <v>284</v>
      </c>
    </row>
    <row r="243" spans="1:16">
      <c r="A243" t="s">
        <v>195</v>
      </c>
      <c r="B243" s="22" t="s">
        <v>24</v>
      </c>
      <c r="C243" t="s">
        <v>25</v>
      </c>
      <c r="D243" s="7">
        <v>45796.0</v>
      </c>
      <c r="E243" t="s">
        <v>285</v>
      </c>
      <c r="F243" t="s">
        <v>197</v>
      </c>
      <c r="G243" s="8">
        <v>31684</v>
      </c>
      <c r="H243" s="9">
        <v>1222.8</v>
      </c>
      <c r="I243" s="11">
        <v>31.684</v>
      </c>
      <c r="J243" s="13">
        <v>0</v>
      </c>
      <c r="K243" s="9">
        <v>38743.2</v>
      </c>
    </row>
    <row r="244" spans="1:16">
      <c r="A244" s="14" t="s">
        <v>195</v>
      </c>
      <c r="B244" s="23" t="s">
        <v>24</v>
      </c>
      <c r="C244" s="14" t="s">
        <v>25</v>
      </c>
      <c r="D244" s="16">
        <v>45796.0</v>
      </c>
      <c r="E244" s="14" t="s">
        <v>285</v>
      </c>
      <c r="F244" s="14" t="s">
        <v>21</v>
      </c>
      <c r="G244" s="14"/>
      <c r="H244" s="14"/>
      <c r="I244" s="14"/>
      <c r="J244" s="14"/>
      <c r="K244" s="14"/>
      <c r="L244" s="17">
        <v>0.0</v>
      </c>
      <c r="M244" s="18">
        <v>0.0</v>
      </c>
      <c r="N244" s="19">
        <v>0</v>
      </c>
      <c r="O244" s="20">
        <v>38743.1952</v>
      </c>
      <c r="P244" s="21" t="s">
        <v>198</v>
      </c>
    </row>
    <row r="245" spans="1:16">
      <c r="A245" t="s">
        <v>286</v>
      </c>
      <c r="B245" s="22" t="s">
        <v>24</v>
      </c>
      <c r="C245" t="s">
        <v>25</v>
      </c>
      <c r="D245" s="7">
        <v>45796.0</v>
      </c>
      <c r="E245" t="s">
        <v>287</v>
      </c>
      <c r="F245" t="s">
        <v>288</v>
      </c>
      <c r="G245" s="8">
        <v>60</v>
      </c>
      <c r="H245" s="9">
        <v>53000.0</v>
      </c>
      <c r="I245" s="11">
        <v>0.475</v>
      </c>
      <c r="J245" s="13">
        <v>0</v>
      </c>
      <c r="K245" s="9">
        <v>25175.0</v>
      </c>
    </row>
    <row r="246" spans="1:16">
      <c r="A246" t="s">
        <v>286</v>
      </c>
      <c r="B246" s="22" t="s">
        <v>24</v>
      </c>
      <c r="C246" t="s">
        <v>25</v>
      </c>
      <c r="D246" s="7">
        <v>45796.0</v>
      </c>
      <c r="E246" t="s">
        <v>287</v>
      </c>
      <c r="F246" t="s">
        <v>289</v>
      </c>
      <c r="G246" s="8">
        <v>81</v>
      </c>
      <c r="H246" s="9">
        <v>40000.0</v>
      </c>
      <c r="I246" s="11">
        <v>0.245</v>
      </c>
      <c r="J246" s="13">
        <v>0</v>
      </c>
      <c r="K246" s="9">
        <v>9800.0</v>
      </c>
    </row>
    <row r="247" spans="1:16">
      <c r="A247" t="s">
        <v>286</v>
      </c>
      <c r="B247" s="22" t="s">
        <v>24</v>
      </c>
      <c r="C247" t="s">
        <v>25</v>
      </c>
      <c r="D247" s="7">
        <v>45796.0</v>
      </c>
      <c r="E247" t="s">
        <v>287</v>
      </c>
      <c r="F247" t="s">
        <v>159</v>
      </c>
      <c r="G247" s="8">
        <v>54</v>
      </c>
      <c r="H247" s="9">
        <v>49000.0</v>
      </c>
      <c r="I247" s="11">
        <v>0.2</v>
      </c>
      <c r="J247" s="13">
        <v>0</v>
      </c>
      <c r="K247" s="9">
        <v>9800.0</v>
      </c>
    </row>
    <row r="248" spans="1:16">
      <c r="A248" s="14" t="s">
        <v>286</v>
      </c>
      <c r="B248" s="23" t="s">
        <v>24</v>
      </c>
      <c r="C248" s="14" t="s">
        <v>25</v>
      </c>
      <c r="D248" s="16">
        <v>45796.0</v>
      </c>
      <c r="E248" s="14" t="s">
        <v>287</v>
      </c>
      <c r="F248" s="14" t="s">
        <v>21</v>
      </c>
      <c r="G248" s="14"/>
      <c r="H248" s="14"/>
      <c r="I248" s="14"/>
      <c r="J248" s="14"/>
      <c r="K248" s="14"/>
      <c r="L248" s="17">
        <v>0.0</v>
      </c>
      <c r="M248" s="18">
        <v>0.0</v>
      </c>
      <c r="N248" s="19">
        <v>0</v>
      </c>
      <c r="O248" s="20">
        <v>44775.0</v>
      </c>
      <c r="P248" s="21" t="s">
        <v>290</v>
      </c>
    </row>
    <row r="249" spans="1:16">
      <c r="A249" t="s">
        <v>291</v>
      </c>
      <c r="B249" s="22" t="s">
        <v>24</v>
      </c>
      <c r="C249" t="s">
        <v>16</v>
      </c>
      <c r="D249" s="7">
        <v>45796.0</v>
      </c>
      <c r="E249" t="s">
        <v>292</v>
      </c>
      <c r="F249" t="s">
        <v>293</v>
      </c>
      <c r="G249" s="8">
        <v>88</v>
      </c>
      <c r="H249" s="9">
        <v>9600.0</v>
      </c>
      <c r="I249" s="11">
        <v>0.845</v>
      </c>
      <c r="J249" s="13">
        <v>0</v>
      </c>
      <c r="K249" s="9">
        <v>8112.0</v>
      </c>
    </row>
    <row r="250" spans="1:16">
      <c r="A250" s="14" t="s">
        <v>291</v>
      </c>
      <c r="B250" s="23" t="s">
        <v>24</v>
      </c>
      <c r="C250" s="14" t="s">
        <v>16</v>
      </c>
      <c r="D250" s="16">
        <v>45796.0</v>
      </c>
      <c r="E250" s="14" t="s">
        <v>292</v>
      </c>
      <c r="F250" s="14" t="s">
        <v>21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8112.0</v>
      </c>
      <c r="P250" s="21" t="s">
        <v>294</v>
      </c>
    </row>
    <row r="251" spans="1:16">
      <c r="A251" t="s">
        <v>298</v>
      </c>
      <c r="B251" s="22" t="s">
        <v>24</v>
      </c>
      <c r="C251" t="s">
        <v>25</v>
      </c>
      <c r="D251" s="7">
        <v>45796.0</v>
      </c>
      <c r="E251" t="s">
        <v>299</v>
      </c>
      <c r="F251" t="s">
        <v>300</v>
      </c>
      <c r="G251" s="8">
        <v>4</v>
      </c>
      <c r="H251" s="9">
        <v>49000.0</v>
      </c>
      <c r="I251" s="11">
        <v>0.073</v>
      </c>
      <c r="J251" s="13">
        <v>0</v>
      </c>
      <c r="K251" s="9">
        <v>3577.0</v>
      </c>
    </row>
    <row r="252" spans="1:16">
      <c r="A252" s="14" t="s">
        <v>298</v>
      </c>
      <c r="B252" s="23" t="s">
        <v>24</v>
      </c>
      <c r="C252" s="14" t="s">
        <v>25</v>
      </c>
      <c r="D252" s="16">
        <v>45796.0</v>
      </c>
      <c r="E252" s="14" t="s">
        <v>299</v>
      </c>
      <c r="F252" s="14" t="s">
        <v>21</v>
      </c>
      <c r="G252" s="14"/>
      <c r="H252" s="14"/>
      <c r="I252" s="14"/>
      <c r="J252" s="14"/>
      <c r="K252" s="14"/>
      <c r="L252" s="17">
        <v>0.0</v>
      </c>
      <c r="M252" s="18">
        <v>0.0</v>
      </c>
      <c r="N252" s="19">
        <v>0</v>
      </c>
      <c r="O252" s="20">
        <v>3577.0</v>
      </c>
      <c r="P252" s="21" t="s">
        <v>301</v>
      </c>
    </row>
    <row r="253" spans="1:16">
      <c r="A253" t="s">
        <v>195</v>
      </c>
      <c r="B253" s="22" t="s">
        <v>24</v>
      </c>
      <c r="C253" t="s">
        <v>25</v>
      </c>
      <c r="D253" s="7">
        <v>45797.0</v>
      </c>
      <c r="E253" t="s">
        <v>310</v>
      </c>
      <c r="F253" t="s">
        <v>197</v>
      </c>
      <c r="G253" s="8">
        <v>31684</v>
      </c>
      <c r="H253" s="9">
        <v>1222.8</v>
      </c>
      <c r="I253" s="11">
        <v>31.684</v>
      </c>
      <c r="J253" s="13">
        <v>0</v>
      </c>
      <c r="K253" s="9">
        <v>38743.2</v>
      </c>
    </row>
    <row r="254" spans="1:16">
      <c r="A254" s="14" t="s">
        <v>195</v>
      </c>
      <c r="B254" s="23" t="s">
        <v>24</v>
      </c>
      <c r="C254" s="14" t="s">
        <v>25</v>
      </c>
      <c r="D254" s="16">
        <v>45797.0</v>
      </c>
      <c r="E254" s="14" t="s">
        <v>310</v>
      </c>
      <c r="F254" s="14" t="s">
        <v>21</v>
      </c>
      <c r="G254" s="14"/>
      <c r="H254" s="14"/>
      <c r="I254" s="14"/>
      <c r="J254" s="14"/>
      <c r="K254" s="14"/>
      <c r="L254" s="17">
        <v>0.0</v>
      </c>
      <c r="M254" s="18">
        <v>0.0</v>
      </c>
      <c r="N254" s="19">
        <v>0</v>
      </c>
      <c r="O254" s="20">
        <v>38743.1952</v>
      </c>
      <c r="P254" s="21" t="s">
        <v>198</v>
      </c>
    </row>
    <row r="255" spans="1:16">
      <c r="A255" t="s">
        <v>311</v>
      </c>
      <c r="B255" s="22" t="s">
        <v>24</v>
      </c>
      <c r="C255" t="s">
        <v>25</v>
      </c>
      <c r="D255" s="7">
        <v>45797.0</v>
      </c>
      <c r="E255" t="s">
        <v>312</v>
      </c>
      <c r="F255" t="s">
        <v>59</v>
      </c>
      <c r="G255" s="8">
        <v>90</v>
      </c>
      <c r="H255" s="9">
        <v>20000.0</v>
      </c>
      <c r="I255" s="11">
        <v>0.413</v>
      </c>
      <c r="J255" s="13">
        <v>0</v>
      </c>
      <c r="K255" s="9">
        <v>8260.0</v>
      </c>
    </row>
    <row r="256" spans="1:16">
      <c r="A256" s="14" t="s">
        <v>311</v>
      </c>
      <c r="B256" s="23" t="s">
        <v>24</v>
      </c>
      <c r="C256" s="14" t="s">
        <v>25</v>
      </c>
      <c r="D256" s="16">
        <v>45797.0</v>
      </c>
      <c r="E256" s="14" t="s">
        <v>312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8260.0</v>
      </c>
      <c r="P256" s="21" t="s">
        <v>313</v>
      </c>
    </row>
    <row r="257" spans="1:16">
      <c r="A257" t="s">
        <v>317</v>
      </c>
      <c r="B257" s="22" t="s">
        <v>24</v>
      </c>
      <c r="C257" t="s">
        <v>25</v>
      </c>
      <c r="D257" s="7">
        <v>45797.0</v>
      </c>
      <c r="E257" t="s">
        <v>318</v>
      </c>
      <c r="F257" t="s">
        <v>319</v>
      </c>
      <c r="G257" s="8">
        <v>45</v>
      </c>
      <c r="H257" s="9">
        <v>51000.0</v>
      </c>
      <c r="I257" s="11">
        <v>0.608</v>
      </c>
      <c r="J257" s="13">
        <v>0</v>
      </c>
      <c r="K257" s="9">
        <v>31008.0</v>
      </c>
    </row>
    <row r="258" spans="1:16">
      <c r="A258" s="14" t="s">
        <v>317</v>
      </c>
      <c r="B258" s="23" t="s">
        <v>24</v>
      </c>
      <c r="C258" s="14" t="s">
        <v>25</v>
      </c>
      <c r="D258" s="16">
        <v>45797.0</v>
      </c>
      <c r="E258" s="14" t="s">
        <v>318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31008.0</v>
      </c>
      <c r="P258" s="21" t="s">
        <v>320</v>
      </c>
    </row>
    <row r="259" spans="1:16">
      <c r="A259" t="s">
        <v>321</v>
      </c>
      <c r="B259" s="22" t="s">
        <v>24</v>
      </c>
      <c r="C259" t="s">
        <v>25</v>
      </c>
      <c r="D259" s="7">
        <v>45798.0</v>
      </c>
      <c r="E259" t="s">
        <v>322</v>
      </c>
      <c r="F259" t="s">
        <v>111</v>
      </c>
      <c r="G259" s="8">
        <v>256</v>
      </c>
      <c r="H259" s="9">
        <v>44000.0</v>
      </c>
      <c r="I259" s="11">
        <v>5.462</v>
      </c>
      <c r="J259" s="13">
        <v>0</v>
      </c>
      <c r="K259" s="9">
        <v>240328.0</v>
      </c>
    </row>
    <row r="260" spans="1:16">
      <c r="A260" t="s">
        <v>321</v>
      </c>
      <c r="B260" s="22" t="s">
        <v>24</v>
      </c>
      <c r="C260" t="s">
        <v>25</v>
      </c>
      <c r="D260" s="7">
        <v>45798.0</v>
      </c>
      <c r="E260" t="s">
        <v>322</v>
      </c>
      <c r="F260" t="s">
        <v>111</v>
      </c>
      <c r="G260" s="8">
        <v>256</v>
      </c>
      <c r="H260" s="9">
        <v>44000.0</v>
      </c>
      <c r="I260" s="11">
        <v>5.462</v>
      </c>
      <c r="J260" s="13">
        <v>0</v>
      </c>
      <c r="K260" s="9">
        <v>240328.0</v>
      </c>
    </row>
    <row r="261" spans="1:16">
      <c r="A261" t="s">
        <v>321</v>
      </c>
      <c r="B261" s="22" t="s">
        <v>24</v>
      </c>
      <c r="C261" t="s">
        <v>25</v>
      </c>
      <c r="D261" s="7">
        <v>45798.0</v>
      </c>
      <c r="E261" t="s">
        <v>322</v>
      </c>
      <c r="F261" t="s">
        <v>88</v>
      </c>
      <c r="G261" s="8">
        <v>648</v>
      </c>
      <c r="H261" s="9">
        <v>44000.0</v>
      </c>
      <c r="I261" s="11">
        <v>2.673</v>
      </c>
      <c r="J261" s="13">
        <v>0</v>
      </c>
      <c r="K261" s="9">
        <v>117612.0</v>
      </c>
    </row>
    <row r="262" spans="1:16">
      <c r="A262" t="s">
        <v>321</v>
      </c>
      <c r="B262" s="22" t="s">
        <v>24</v>
      </c>
      <c r="C262" t="s">
        <v>25</v>
      </c>
      <c r="D262" s="7">
        <v>45798.0</v>
      </c>
      <c r="E262" t="s">
        <v>322</v>
      </c>
      <c r="F262" t="s">
        <v>88</v>
      </c>
      <c r="G262" s="8">
        <v>648</v>
      </c>
      <c r="H262" s="9">
        <v>44000.0</v>
      </c>
      <c r="I262" s="11">
        <v>2.673</v>
      </c>
      <c r="J262" s="13">
        <v>0</v>
      </c>
      <c r="K262" s="9">
        <v>117612.0</v>
      </c>
    </row>
    <row r="263" spans="1:16">
      <c r="A263" t="s">
        <v>321</v>
      </c>
      <c r="B263" s="22" t="s">
        <v>24</v>
      </c>
      <c r="C263" t="s">
        <v>25</v>
      </c>
      <c r="D263" s="7">
        <v>45798.0</v>
      </c>
      <c r="E263" t="s">
        <v>322</v>
      </c>
      <c r="F263" t="s">
        <v>159</v>
      </c>
      <c r="G263" s="8">
        <v>126</v>
      </c>
      <c r="H263" s="9">
        <v>44000.0</v>
      </c>
      <c r="I263" s="11">
        <v>0.468</v>
      </c>
      <c r="J263" s="13">
        <v>0</v>
      </c>
      <c r="K263" s="9">
        <v>20592.0</v>
      </c>
    </row>
    <row r="264" spans="1:16">
      <c r="A264" t="s">
        <v>321</v>
      </c>
      <c r="B264" s="22" t="s">
        <v>24</v>
      </c>
      <c r="C264" t="s">
        <v>25</v>
      </c>
      <c r="D264" s="7">
        <v>45798.0</v>
      </c>
      <c r="E264" t="s">
        <v>322</v>
      </c>
      <c r="F264" t="s">
        <v>159</v>
      </c>
      <c r="G264" s="8">
        <v>648</v>
      </c>
      <c r="H264" s="9">
        <v>44000.0</v>
      </c>
      <c r="I264" s="11">
        <v>2.406</v>
      </c>
      <c r="J264" s="13">
        <v>0</v>
      </c>
      <c r="K264" s="9">
        <v>105864.0</v>
      </c>
    </row>
    <row r="265" spans="1:16">
      <c r="A265" t="s">
        <v>321</v>
      </c>
      <c r="B265" s="22" t="s">
        <v>24</v>
      </c>
      <c r="C265" t="s">
        <v>25</v>
      </c>
      <c r="D265" s="7">
        <v>45798.0</v>
      </c>
      <c r="E265" t="s">
        <v>322</v>
      </c>
      <c r="F265" t="s">
        <v>86</v>
      </c>
      <c r="G265" s="8">
        <v>423</v>
      </c>
      <c r="H265" s="9">
        <v>36000.0</v>
      </c>
      <c r="I265" s="11">
        <v>1.28</v>
      </c>
      <c r="J265" s="13">
        <v>0</v>
      </c>
      <c r="K265" s="9">
        <v>46080.0</v>
      </c>
    </row>
    <row r="266" spans="1:16">
      <c r="A266" t="s">
        <v>321</v>
      </c>
      <c r="B266" s="22" t="s">
        <v>24</v>
      </c>
      <c r="C266" t="s">
        <v>25</v>
      </c>
      <c r="D266" s="7">
        <v>45798.0</v>
      </c>
      <c r="E266" t="s">
        <v>322</v>
      </c>
      <c r="F266" t="s">
        <v>112</v>
      </c>
      <c r="G266" s="8">
        <v>648</v>
      </c>
      <c r="H266" s="9">
        <v>48000.0</v>
      </c>
      <c r="I266" s="11">
        <v>5.988</v>
      </c>
      <c r="J266" s="13">
        <v>0</v>
      </c>
      <c r="K266" s="9">
        <v>287424.0</v>
      </c>
    </row>
    <row r="267" spans="1:16">
      <c r="A267" t="s">
        <v>321</v>
      </c>
      <c r="B267" s="22" t="s">
        <v>24</v>
      </c>
      <c r="C267" t="s">
        <v>25</v>
      </c>
      <c r="D267" s="7">
        <v>45798.0</v>
      </c>
      <c r="E267" t="s">
        <v>322</v>
      </c>
      <c r="F267" t="s">
        <v>113</v>
      </c>
      <c r="G267" s="8">
        <v>648</v>
      </c>
      <c r="H267" s="9">
        <v>44000.0</v>
      </c>
      <c r="I267" s="11">
        <v>2.994</v>
      </c>
      <c r="J267" s="13">
        <v>0</v>
      </c>
      <c r="K267" s="9">
        <v>131736.0</v>
      </c>
    </row>
    <row r="268" spans="1:16">
      <c r="A268" t="s">
        <v>321</v>
      </c>
      <c r="B268" s="22" t="s">
        <v>24</v>
      </c>
      <c r="C268" t="s">
        <v>25</v>
      </c>
      <c r="D268" s="7">
        <v>45798.0</v>
      </c>
      <c r="E268" t="s">
        <v>322</v>
      </c>
      <c r="F268" t="s">
        <v>112</v>
      </c>
      <c r="G268" s="8">
        <v>440</v>
      </c>
      <c r="H268" s="9">
        <v>48000.0</v>
      </c>
      <c r="I268" s="11">
        <v>4.066</v>
      </c>
      <c r="J268" s="13">
        <v>0</v>
      </c>
      <c r="K268" s="9">
        <v>195168.0</v>
      </c>
    </row>
    <row r="269" spans="1:16">
      <c r="A269" t="s">
        <v>321</v>
      </c>
      <c r="B269" s="22" t="s">
        <v>24</v>
      </c>
      <c r="C269" t="s">
        <v>25</v>
      </c>
      <c r="D269" s="7">
        <v>45798.0</v>
      </c>
      <c r="E269" t="s">
        <v>322</v>
      </c>
      <c r="F269" t="s">
        <v>93</v>
      </c>
      <c r="G269" s="8">
        <v>880</v>
      </c>
      <c r="H269" s="9">
        <v>48000.0</v>
      </c>
      <c r="I269" s="11">
        <v>5.808</v>
      </c>
      <c r="J269" s="13">
        <v>0</v>
      </c>
      <c r="K269" s="9">
        <v>278784.0</v>
      </c>
    </row>
    <row r="270" spans="1:16">
      <c r="A270" t="s">
        <v>321</v>
      </c>
      <c r="B270" s="22" t="s">
        <v>24</v>
      </c>
      <c r="C270" t="s">
        <v>25</v>
      </c>
      <c r="D270" s="7">
        <v>45798.0</v>
      </c>
      <c r="E270" t="s">
        <v>322</v>
      </c>
      <c r="F270" t="s">
        <v>93</v>
      </c>
      <c r="G270" s="8">
        <v>880</v>
      </c>
      <c r="H270" s="9">
        <v>48000.0</v>
      </c>
      <c r="I270" s="11">
        <v>5.808</v>
      </c>
      <c r="J270" s="13">
        <v>0</v>
      </c>
      <c r="K270" s="9">
        <v>278784.0</v>
      </c>
    </row>
    <row r="271" spans="1:16">
      <c r="A271" t="s">
        <v>321</v>
      </c>
      <c r="B271" s="22" t="s">
        <v>24</v>
      </c>
      <c r="C271" t="s">
        <v>25</v>
      </c>
      <c r="D271" s="7">
        <v>45798.0</v>
      </c>
      <c r="E271" t="s">
        <v>322</v>
      </c>
      <c r="F271" t="s">
        <v>49</v>
      </c>
      <c r="G271" s="8">
        <v>630</v>
      </c>
      <c r="H271" s="9">
        <v>44000.0</v>
      </c>
      <c r="I271" s="11">
        <v>2.079</v>
      </c>
      <c r="J271" s="13">
        <v>0</v>
      </c>
      <c r="K271" s="9">
        <v>91476.0</v>
      </c>
    </row>
    <row r="272" spans="1:16">
      <c r="A272" t="s">
        <v>321</v>
      </c>
      <c r="B272" s="22" t="s">
        <v>24</v>
      </c>
      <c r="C272" t="s">
        <v>25</v>
      </c>
      <c r="D272" s="7">
        <v>45798.0</v>
      </c>
      <c r="E272" t="s">
        <v>322</v>
      </c>
      <c r="F272" t="s">
        <v>49</v>
      </c>
      <c r="G272" s="8">
        <v>880</v>
      </c>
      <c r="H272" s="9">
        <v>44000.0</v>
      </c>
      <c r="I272" s="11">
        <v>2.904</v>
      </c>
      <c r="J272" s="13">
        <v>0</v>
      </c>
      <c r="K272" s="9">
        <v>127776.0</v>
      </c>
    </row>
    <row r="273" spans="1:16">
      <c r="A273" t="s">
        <v>321</v>
      </c>
      <c r="B273" s="22" t="s">
        <v>24</v>
      </c>
      <c r="C273" t="s">
        <v>25</v>
      </c>
      <c r="D273" s="7">
        <v>45798.0</v>
      </c>
      <c r="E273" t="s">
        <v>322</v>
      </c>
      <c r="F273" t="s">
        <v>92</v>
      </c>
      <c r="G273" s="8">
        <v>880</v>
      </c>
      <c r="H273" s="9">
        <v>44000.0</v>
      </c>
      <c r="I273" s="11">
        <v>2.614</v>
      </c>
      <c r="J273" s="13">
        <v>0</v>
      </c>
      <c r="K273" s="9">
        <v>115016.0</v>
      </c>
    </row>
    <row r="274" spans="1:16">
      <c r="A274" t="s">
        <v>321</v>
      </c>
      <c r="B274" s="22" t="s">
        <v>24</v>
      </c>
      <c r="C274" t="s">
        <v>25</v>
      </c>
      <c r="D274" s="7">
        <v>45798.0</v>
      </c>
      <c r="E274" t="s">
        <v>322</v>
      </c>
      <c r="F274" t="s">
        <v>92</v>
      </c>
      <c r="G274" s="8">
        <v>880</v>
      </c>
      <c r="H274" s="9">
        <v>44000.0</v>
      </c>
      <c r="I274" s="11">
        <v>2.614</v>
      </c>
      <c r="J274" s="13">
        <v>0</v>
      </c>
      <c r="K274" s="9">
        <v>115016.0</v>
      </c>
    </row>
    <row r="275" spans="1:16">
      <c r="A275" t="s">
        <v>321</v>
      </c>
      <c r="B275" s="22" t="s">
        <v>24</v>
      </c>
      <c r="C275" t="s">
        <v>25</v>
      </c>
      <c r="D275" s="7">
        <v>45798.0</v>
      </c>
      <c r="E275" t="s">
        <v>322</v>
      </c>
      <c r="F275" t="s">
        <v>90</v>
      </c>
      <c r="G275" s="8">
        <v>880</v>
      </c>
      <c r="H275" s="9">
        <v>36000.0</v>
      </c>
      <c r="I275" s="11">
        <v>2.13</v>
      </c>
      <c r="J275" s="13">
        <v>0</v>
      </c>
      <c r="K275" s="9">
        <v>76680.0</v>
      </c>
    </row>
    <row r="276" spans="1:16">
      <c r="A276" t="s">
        <v>321</v>
      </c>
      <c r="B276" s="22" t="s">
        <v>24</v>
      </c>
      <c r="C276" t="s">
        <v>25</v>
      </c>
      <c r="D276" s="7">
        <v>45798.0</v>
      </c>
      <c r="E276" t="s">
        <v>322</v>
      </c>
      <c r="F276" t="s">
        <v>323</v>
      </c>
      <c r="G276" s="8">
        <v>648</v>
      </c>
      <c r="H276" s="9">
        <v>30000.0</v>
      </c>
      <c r="I276" s="11">
        <v>2.228</v>
      </c>
      <c r="J276" s="13">
        <v>0</v>
      </c>
      <c r="K276" s="9">
        <v>66840.0</v>
      </c>
    </row>
    <row r="277" spans="1:16">
      <c r="A277" s="14" t="s">
        <v>321</v>
      </c>
      <c r="B277" s="23" t="s">
        <v>24</v>
      </c>
      <c r="C277" s="14" t="s">
        <v>25</v>
      </c>
      <c r="D277" s="16">
        <v>45798.0</v>
      </c>
      <c r="E277" s="14" t="s">
        <v>322</v>
      </c>
      <c r="F277" s="14" t="s">
        <v>21</v>
      </c>
      <c r="G277" s="14"/>
      <c r="H277" s="14"/>
      <c r="I277" s="14"/>
      <c r="J277" s="14"/>
      <c r="K277" s="14"/>
      <c r="L277" s="17">
        <v>132655.8</v>
      </c>
      <c r="M277" s="18">
        <v>0.0</v>
      </c>
      <c r="N277" s="19">
        <v>0</v>
      </c>
      <c r="O277" s="20">
        <v>2520460.2</v>
      </c>
      <c r="P277" s="21" t="s">
        <v>324</v>
      </c>
    </row>
    <row r="278" spans="1:16">
      <c r="A278" t="s">
        <v>195</v>
      </c>
      <c r="B278" s="22" t="s">
        <v>24</v>
      </c>
      <c r="C278" t="s">
        <v>25</v>
      </c>
      <c r="D278" s="7">
        <v>45798.0</v>
      </c>
      <c r="E278" t="s">
        <v>325</v>
      </c>
      <c r="F278" t="s">
        <v>197</v>
      </c>
      <c r="G278" s="8">
        <v>31684</v>
      </c>
      <c r="H278" s="9">
        <v>1222.8</v>
      </c>
      <c r="I278" s="11">
        <v>31.684</v>
      </c>
      <c r="J278" s="13">
        <v>0</v>
      </c>
      <c r="K278" s="9">
        <v>38743.2</v>
      </c>
    </row>
    <row r="279" spans="1:16">
      <c r="A279" s="14" t="s">
        <v>195</v>
      </c>
      <c r="B279" s="23" t="s">
        <v>24</v>
      </c>
      <c r="C279" s="14" t="s">
        <v>25</v>
      </c>
      <c r="D279" s="16">
        <v>45798.0</v>
      </c>
      <c r="E279" s="14" t="s">
        <v>325</v>
      </c>
      <c r="F279" s="14" t="s">
        <v>21</v>
      </c>
      <c r="G279" s="14"/>
      <c r="H279" s="14"/>
      <c r="I279" s="14"/>
      <c r="J279" s="14"/>
      <c r="K279" s="14"/>
      <c r="L279" s="17">
        <v>0.0</v>
      </c>
      <c r="M279" s="18">
        <v>0.0</v>
      </c>
      <c r="N279" s="19">
        <v>0</v>
      </c>
      <c r="O279" s="20">
        <v>38743.1952</v>
      </c>
      <c r="P279" s="21" t="s">
        <v>198</v>
      </c>
    </row>
    <row r="280" spans="1:16">
      <c r="A280" t="s">
        <v>195</v>
      </c>
      <c r="B280" s="22" t="s">
        <v>24</v>
      </c>
      <c r="C280" t="s">
        <v>25</v>
      </c>
      <c r="D280" s="7">
        <v>45798.0</v>
      </c>
      <c r="E280" t="s">
        <v>330</v>
      </c>
      <c r="F280" t="s">
        <v>197</v>
      </c>
      <c r="G280" s="8">
        <v>31684</v>
      </c>
      <c r="H280" s="9">
        <v>1222.8</v>
      </c>
      <c r="I280" s="11">
        <v>31.684</v>
      </c>
      <c r="J280" s="13">
        <v>0</v>
      </c>
      <c r="K280" s="9">
        <v>38743.2</v>
      </c>
    </row>
    <row r="281" spans="1:16">
      <c r="A281" s="14" t="s">
        <v>195</v>
      </c>
      <c r="B281" s="23" t="s">
        <v>24</v>
      </c>
      <c r="C281" s="14" t="s">
        <v>25</v>
      </c>
      <c r="D281" s="16">
        <v>45798.0</v>
      </c>
      <c r="E281" s="14" t="s">
        <v>330</v>
      </c>
      <c r="F281" s="14" t="s">
        <v>21</v>
      </c>
      <c r="G281" s="14"/>
      <c r="H281" s="14"/>
      <c r="I281" s="14"/>
      <c r="J281" s="14"/>
      <c r="K281" s="14"/>
      <c r="L281" s="17">
        <v>0.0</v>
      </c>
      <c r="M281" s="18">
        <v>0.0</v>
      </c>
      <c r="N281" s="19">
        <v>0</v>
      </c>
      <c r="O281" s="20">
        <v>38743.1952</v>
      </c>
      <c r="P281" s="21" t="s">
        <v>198</v>
      </c>
    </row>
    <row r="282" spans="1:16">
      <c r="A282" t="s">
        <v>195</v>
      </c>
      <c r="B282" s="22" t="s">
        <v>24</v>
      </c>
      <c r="C282" t="s">
        <v>25</v>
      </c>
      <c r="D282" s="7">
        <v>45799.0</v>
      </c>
      <c r="E282" t="s">
        <v>342</v>
      </c>
      <c r="F282" t="s">
        <v>197</v>
      </c>
      <c r="G282" s="8">
        <v>31684</v>
      </c>
      <c r="H282" s="9">
        <v>1222.8</v>
      </c>
      <c r="I282" s="11">
        <v>31.684</v>
      </c>
      <c r="J282" s="13">
        <v>0</v>
      </c>
      <c r="K282" s="9">
        <v>38743.2</v>
      </c>
    </row>
    <row r="283" spans="1:16">
      <c r="A283" s="14" t="s">
        <v>195</v>
      </c>
      <c r="B283" s="23" t="s">
        <v>24</v>
      </c>
      <c r="C283" s="14" t="s">
        <v>25</v>
      </c>
      <c r="D283" s="16">
        <v>45799.0</v>
      </c>
      <c r="E283" s="14" t="s">
        <v>342</v>
      </c>
      <c r="F283" s="14" t="s">
        <v>21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38743.1952</v>
      </c>
      <c r="P283" s="21" t="s">
        <v>198</v>
      </c>
    </row>
    <row r="284" spans="1:16">
      <c r="A284" t="s">
        <v>98</v>
      </c>
      <c r="B284" s="22" t="s">
        <v>24</v>
      </c>
      <c r="C284" t="s">
        <v>16</v>
      </c>
      <c r="D284" s="7">
        <v>45799.0</v>
      </c>
      <c r="E284" t="s">
        <v>346</v>
      </c>
      <c r="F284" t="s">
        <v>100</v>
      </c>
      <c r="G284" s="8">
        <v>108</v>
      </c>
      <c r="H284" s="9">
        <v>8000.0</v>
      </c>
      <c r="I284" s="11">
        <v>0</v>
      </c>
      <c r="J284" s="13">
        <v>864.0</v>
      </c>
      <c r="K284" s="9">
        <v>6912.0</v>
      </c>
    </row>
    <row r="285" spans="1:16">
      <c r="A285" t="s">
        <v>98</v>
      </c>
      <c r="B285" s="22" t="s">
        <v>24</v>
      </c>
      <c r="C285" t="s">
        <v>16</v>
      </c>
      <c r="D285" s="7">
        <v>45799.0</v>
      </c>
      <c r="E285" t="s">
        <v>346</v>
      </c>
      <c r="F285" t="s">
        <v>100</v>
      </c>
      <c r="G285" s="8">
        <v>108</v>
      </c>
      <c r="H285" s="9">
        <v>8000.0</v>
      </c>
      <c r="I285" s="11">
        <v>0</v>
      </c>
      <c r="J285" s="13">
        <v>864.0</v>
      </c>
      <c r="K285" s="9">
        <v>6912.0</v>
      </c>
    </row>
    <row r="286" spans="1:16">
      <c r="A286" t="s">
        <v>98</v>
      </c>
      <c r="B286" s="22" t="s">
        <v>24</v>
      </c>
      <c r="C286" t="s">
        <v>16</v>
      </c>
      <c r="D286" s="7">
        <v>45799.0</v>
      </c>
      <c r="E286" t="s">
        <v>346</v>
      </c>
      <c r="F286" t="s">
        <v>100</v>
      </c>
      <c r="G286" s="8">
        <v>108</v>
      </c>
      <c r="H286" s="9">
        <v>8000.0</v>
      </c>
      <c r="I286" s="11">
        <v>0</v>
      </c>
      <c r="J286" s="13">
        <v>864.0</v>
      </c>
      <c r="K286" s="9">
        <v>6912.0</v>
      </c>
    </row>
    <row r="287" spans="1:16">
      <c r="A287" t="s">
        <v>98</v>
      </c>
      <c r="B287" s="22" t="s">
        <v>24</v>
      </c>
      <c r="C287" t="s">
        <v>16</v>
      </c>
      <c r="D287" s="7">
        <v>45799.0</v>
      </c>
      <c r="E287" t="s">
        <v>346</v>
      </c>
      <c r="F287" t="s">
        <v>100</v>
      </c>
      <c r="G287" s="8">
        <v>108</v>
      </c>
      <c r="H287" s="9">
        <v>8000.0</v>
      </c>
      <c r="I287" s="11">
        <v>0</v>
      </c>
      <c r="J287" s="13">
        <v>864.0</v>
      </c>
      <c r="K287" s="9">
        <v>6912.0</v>
      </c>
    </row>
    <row r="288" spans="1:16">
      <c r="A288" t="s">
        <v>98</v>
      </c>
      <c r="B288" s="22" t="s">
        <v>24</v>
      </c>
      <c r="C288" t="s">
        <v>16</v>
      </c>
      <c r="D288" s="7">
        <v>45799.0</v>
      </c>
      <c r="E288" t="s">
        <v>346</v>
      </c>
      <c r="F288" t="s">
        <v>100</v>
      </c>
      <c r="G288" s="8">
        <v>108</v>
      </c>
      <c r="H288" s="9">
        <v>8000.0</v>
      </c>
      <c r="I288" s="11">
        <v>0</v>
      </c>
      <c r="J288" s="13">
        <v>864.0</v>
      </c>
      <c r="K288" s="9">
        <v>6912.0</v>
      </c>
    </row>
    <row r="289" spans="1:16">
      <c r="A289" t="s">
        <v>98</v>
      </c>
      <c r="B289" s="22" t="s">
        <v>24</v>
      </c>
      <c r="C289" t="s">
        <v>16</v>
      </c>
      <c r="D289" s="7">
        <v>45799.0</v>
      </c>
      <c r="E289" t="s">
        <v>346</v>
      </c>
      <c r="F289" t="s">
        <v>100</v>
      </c>
      <c r="G289" s="8">
        <v>108</v>
      </c>
      <c r="H289" s="9">
        <v>8000.0</v>
      </c>
      <c r="I289" s="11">
        <v>0</v>
      </c>
      <c r="J289" s="13">
        <v>864.0</v>
      </c>
      <c r="K289" s="9">
        <v>6912.0</v>
      </c>
    </row>
    <row r="290" spans="1:16">
      <c r="A290" t="s">
        <v>98</v>
      </c>
      <c r="B290" s="22" t="s">
        <v>24</v>
      </c>
      <c r="C290" t="s">
        <v>16</v>
      </c>
      <c r="D290" s="7">
        <v>45799.0</v>
      </c>
      <c r="E290" t="s">
        <v>346</v>
      </c>
      <c r="F290" t="s">
        <v>100</v>
      </c>
      <c r="G290" s="8">
        <v>108</v>
      </c>
      <c r="H290" s="9">
        <v>8000.0</v>
      </c>
      <c r="I290" s="11">
        <v>0</v>
      </c>
      <c r="J290" s="13">
        <v>864.0</v>
      </c>
      <c r="K290" s="9">
        <v>6912.0</v>
      </c>
    </row>
    <row r="291" spans="1:16">
      <c r="A291" t="s">
        <v>98</v>
      </c>
      <c r="B291" s="22" t="s">
        <v>24</v>
      </c>
      <c r="C291" t="s">
        <v>16</v>
      </c>
      <c r="D291" s="7">
        <v>45799.0</v>
      </c>
      <c r="E291" t="s">
        <v>346</v>
      </c>
      <c r="F291" t="s">
        <v>100</v>
      </c>
      <c r="G291" s="8">
        <v>108</v>
      </c>
      <c r="H291" s="9">
        <v>8000.0</v>
      </c>
      <c r="I291" s="11">
        <v>0</v>
      </c>
      <c r="J291" s="13">
        <v>864.0</v>
      </c>
      <c r="K291" s="9">
        <v>6912.0</v>
      </c>
    </row>
    <row r="292" spans="1:16">
      <c r="A292" t="s">
        <v>98</v>
      </c>
      <c r="B292" s="22" t="s">
        <v>24</v>
      </c>
      <c r="C292" t="s">
        <v>16</v>
      </c>
      <c r="D292" s="7">
        <v>45799.0</v>
      </c>
      <c r="E292" t="s">
        <v>346</v>
      </c>
      <c r="F292" t="s">
        <v>100</v>
      </c>
      <c r="G292" s="8">
        <v>108</v>
      </c>
      <c r="H292" s="9">
        <v>8000.0</v>
      </c>
      <c r="I292" s="11">
        <v>0</v>
      </c>
      <c r="J292" s="13">
        <v>864.0</v>
      </c>
      <c r="K292" s="9">
        <v>6912.0</v>
      </c>
    </row>
    <row r="293" spans="1:16">
      <c r="A293" s="14" t="s">
        <v>98</v>
      </c>
      <c r="B293" s="23" t="s">
        <v>24</v>
      </c>
      <c r="C293" s="14" t="s">
        <v>16</v>
      </c>
      <c r="D293" s="16">
        <v>45799.0</v>
      </c>
      <c r="E293" s="14" t="s">
        <v>346</v>
      </c>
      <c r="F293" s="14" t="s">
        <v>21</v>
      </c>
      <c r="G293" s="14"/>
      <c r="H293" s="14"/>
      <c r="I293" s="14"/>
      <c r="J293" s="14"/>
      <c r="K293" s="14"/>
      <c r="L293" s="17">
        <v>0.0</v>
      </c>
      <c r="M293" s="18">
        <v>0.0</v>
      </c>
      <c r="N293" s="19">
        <v>0</v>
      </c>
      <c r="O293" s="20">
        <v>62208.0</v>
      </c>
      <c r="P293" s="21" t="s">
        <v>347</v>
      </c>
    </row>
    <row r="294" spans="1:16">
      <c r="A294" t="s">
        <v>348</v>
      </c>
      <c r="B294" s="22" t="s">
        <v>24</v>
      </c>
      <c r="C294" t="s">
        <v>25</v>
      </c>
      <c r="D294" s="7">
        <v>45799.0</v>
      </c>
      <c r="E294" t="s">
        <v>349</v>
      </c>
      <c r="F294" t="s">
        <v>350</v>
      </c>
      <c r="G294" s="8">
        <v>20</v>
      </c>
      <c r="H294" s="9">
        <v>20000.0</v>
      </c>
      <c r="I294" s="11">
        <v>0.036</v>
      </c>
      <c r="J294" s="13">
        <v>0</v>
      </c>
      <c r="K294" s="9">
        <v>720.0</v>
      </c>
    </row>
    <row r="295" spans="1:16">
      <c r="A295" t="s">
        <v>348</v>
      </c>
      <c r="B295" s="22" t="s">
        <v>24</v>
      </c>
      <c r="C295" t="s">
        <v>25</v>
      </c>
      <c r="D295" s="7">
        <v>45799.0</v>
      </c>
      <c r="E295" t="s">
        <v>349</v>
      </c>
      <c r="F295" t="s">
        <v>351</v>
      </c>
      <c r="G295" s="8">
        <v>12</v>
      </c>
      <c r="H295" s="9">
        <v>20000.0</v>
      </c>
      <c r="I295" s="11">
        <v>0.097</v>
      </c>
      <c r="J295" s="13">
        <v>0</v>
      </c>
      <c r="K295" s="9">
        <v>1940.0</v>
      </c>
    </row>
    <row r="296" spans="1:16">
      <c r="A296" s="14" t="s">
        <v>348</v>
      </c>
      <c r="B296" s="23" t="s">
        <v>24</v>
      </c>
      <c r="C296" s="14" t="s">
        <v>25</v>
      </c>
      <c r="D296" s="16">
        <v>45799.0</v>
      </c>
      <c r="E296" s="14" t="s">
        <v>349</v>
      </c>
      <c r="F296" s="14" t="s">
        <v>21</v>
      </c>
      <c r="G296" s="14"/>
      <c r="H296" s="14"/>
      <c r="I296" s="14"/>
      <c r="J296" s="14"/>
      <c r="K296" s="14"/>
      <c r="L296" s="17">
        <v>399.0</v>
      </c>
      <c r="M296" s="18">
        <v>0.0</v>
      </c>
      <c r="N296" s="19">
        <v>0</v>
      </c>
      <c r="O296" s="20">
        <v>2261.0</v>
      </c>
      <c r="P296" s="21" t="s">
        <v>352</v>
      </c>
    </row>
    <row r="297" spans="1:16">
      <c r="A297" t="s">
        <v>360</v>
      </c>
      <c r="B297" s="22" t="s">
        <v>24</v>
      </c>
      <c r="C297" t="s">
        <v>25</v>
      </c>
      <c r="D297" s="7">
        <v>45799.0</v>
      </c>
      <c r="E297" t="s">
        <v>361</v>
      </c>
      <c r="F297" t="s">
        <v>362</v>
      </c>
      <c r="G297" s="8">
        <v>28</v>
      </c>
      <c r="H297" s="9">
        <v>120000.0</v>
      </c>
      <c r="I297" s="11">
        <v>0.186</v>
      </c>
      <c r="J297" s="13">
        <v>0</v>
      </c>
      <c r="K297" s="9">
        <v>22320.0</v>
      </c>
    </row>
    <row r="298" spans="1:16">
      <c r="A298" s="14" t="s">
        <v>360</v>
      </c>
      <c r="B298" s="23" t="s">
        <v>24</v>
      </c>
      <c r="C298" s="14" t="s">
        <v>25</v>
      </c>
      <c r="D298" s="16">
        <v>45799.0</v>
      </c>
      <c r="E298" s="14" t="s">
        <v>361</v>
      </c>
      <c r="F298" s="14" t="s">
        <v>21</v>
      </c>
      <c r="G298" s="14"/>
      <c r="H298" s="14"/>
      <c r="I298" s="14"/>
      <c r="J298" s="14"/>
      <c r="K298" s="14"/>
      <c r="L298" s="17">
        <v>0.0</v>
      </c>
      <c r="M298" s="18">
        <v>0.0</v>
      </c>
      <c r="N298" s="19">
        <v>0</v>
      </c>
      <c r="O298" s="20">
        <v>22320.0</v>
      </c>
      <c r="P298" s="21" t="s">
        <v>363</v>
      </c>
    </row>
    <row r="299" spans="1:16">
      <c r="A299" t="s">
        <v>195</v>
      </c>
      <c r="B299" s="22" t="s">
        <v>24</v>
      </c>
      <c r="C299" t="s">
        <v>25</v>
      </c>
      <c r="D299" s="7">
        <v>45800.0</v>
      </c>
      <c r="E299" t="s">
        <v>378</v>
      </c>
      <c r="F299" t="s">
        <v>197</v>
      </c>
      <c r="G299" s="8">
        <v>31684</v>
      </c>
      <c r="H299" s="9">
        <v>1222.8</v>
      </c>
      <c r="I299" s="11">
        <v>31.684</v>
      </c>
      <c r="J299" s="13">
        <v>0</v>
      </c>
      <c r="K299" s="9">
        <v>38743.2</v>
      </c>
    </row>
    <row r="300" spans="1:16">
      <c r="A300" s="14" t="s">
        <v>195</v>
      </c>
      <c r="B300" s="23" t="s">
        <v>24</v>
      </c>
      <c r="C300" s="14" t="s">
        <v>25</v>
      </c>
      <c r="D300" s="16">
        <v>45800.0</v>
      </c>
      <c r="E300" s="14" t="s">
        <v>378</v>
      </c>
      <c r="F300" s="14" t="s">
        <v>21</v>
      </c>
      <c r="G300" s="14"/>
      <c r="H300" s="14"/>
      <c r="I300" s="14"/>
      <c r="J300" s="14"/>
      <c r="K300" s="14"/>
      <c r="L300" s="17">
        <v>0.0</v>
      </c>
      <c r="M300" s="18">
        <v>0.0</v>
      </c>
      <c r="N300" s="19">
        <v>0</v>
      </c>
      <c r="O300" s="20">
        <v>38743.1952</v>
      </c>
      <c r="P300" s="21" t="s">
        <v>198</v>
      </c>
    </row>
    <row r="301" spans="1:16">
      <c r="A301" t="s">
        <v>379</v>
      </c>
      <c r="B301" s="22" t="s">
        <v>24</v>
      </c>
      <c r="C301" t="s">
        <v>25</v>
      </c>
      <c r="D301" s="7">
        <v>45800.0</v>
      </c>
      <c r="E301" t="s">
        <v>380</v>
      </c>
      <c r="F301" t="s">
        <v>37</v>
      </c>
      <c r="G301" s="8">
        <v>2</v>
      </c>
      <c r="H301" s="9">
        <v>10500.0</v>
      </c>
      <c r="I301" s="11">
        <v>0</v>
      </c>
      <c r="J301" s="13">
        <v>30.0</v>
      </c>
      <c r="K301" s="9">
        <v>315.0</v>
      </c>
    </row>
    <row r="302" spans="1:16">
      <c r="A302" s="14" t="s">
        <v>379</v>
      </c>
      <c r="B302" s="23" t="s">
        <v>24</v>
      </c>
      <c r="C302" s="14" t="s">
        <v>25</v>
      </c>
      <c r="D302" s="16">
        <v>45800.0</v>
      </c>
      <c r="E302" s="14" t="s">
        <v>380</v>
      </c>
      <c r="F302" s="14" t="s">
        <v>21</v>
      </c>
      <c r="G302" s="14"/>
      <c r="H302" s="14"/>
      <c r="I302" s="14"/>
      <c r="J302" s="14"/>
      <c r="K302" s="14"/>
      <c r="L302" s="17">
        <v>47.0</v>
      </c>
      <c r="M302" s="18">
        <v>0.0</v>
      </c>
      <c r="N302" s="19">
        <v>0</v>
      </c>
      <c r="O302" s="20">
        <v>268.0</v>
      </c>
      <c r="P302" s="21" t="s">
        <v>38</v>
      </c>
    </row>
    <row r="303" spans="1:16">
      <c r="A303" t="s">
        <v>388</v>
      </c>
      <c r="B303" s="22" t="s">
        <v>24</v>
      </c>
      <c r="C303" t="s">
        <v>25</v>
      </c>
      <c r="D303" s="7">
        <v>45800.0</v>
      </c>
      <c r="E303" t="s">
        <v>389</v>
      </c>
      <c r="F303" t="s">
        <v>390</v>
      </c>
      <c r="G303" s="8">
        <v>64</v>
      </c>
      <c r="H303" s="9">
        <v>20000.0</v>
      </c>
      <c r="I303" s="11">
        <v>0.455</v>
      </c>
      <c r="J303" s="13">
        <v>0</v>
      </c>
      <c r="K303" s="9">
        <v>9100.0</v>
      </c>
    </row>
    <row r="304" spans="1:16">
      <c r="A304" t="s">
        <v>388</v>
      </c>
      <c r="B304" s="22" t="s">
        <v>24</v>
      </c>
      <c r="C304" t="s">
        <v>25</v>
      </c>
      <c r="D304" s="7">
        <v>45800.0</v>
      </c>
      <c r="E304" t="s">
        <v>389</v>
      </c>
      <c r="F304" t="s">
        <v>391</v>
      </c>
      <c r="G304" s="8">
        <v>24</v>
      </c>
      <c r="H304" s="9">
        <v>24000.0</v>
      </c>
      <c r="I304" s="11">
        <v>0.256</v>
      </c>
      <c r="J304" s="13">
        <v>0</v>
      </c>
      <c r="K304" s="9">
        <v>6144.0</v>
      </c>
    </row>
    <row r="305" spans="1:16">
      <c r="A305" t="s">
        <v>388</v>
      </c>
      <c r="B305" s="22" t="s">
        <v>24</v>
      </c>
      <c r="C305" t="s">
        <v>25</v>
      </c>
      <c r="D305" s="7">
        <v>45800.0</v>
      </c>
      <c r="E305" t="s">
        <v>389</v>
      </c>
      <c r="F305" t="s">
        <v>392</v>
      </c>
      <c r="G305" s="8">
        <v>24</v>
      </c>
      <c r="H305" s="9">
        <v>24000.0</v>
      </c>
      <c r="I305" s="11">
        <v>0.512</v>
      </c>
      <c r="J305" s="13">
        <v>0</v>
      </c>
      <c r="K305" s="9">
        <v>12288.0</v>
      </c>
    </row>
    <row r="306" spans="1:16">
      <c r="A306" s="14" t="s">
        <v>388</v>
      </c>
      <c r="B306" s="23" t="s">
        <v>24</v>
      </c>
      <c r="C306" s="14" t="s">
        <v>25</v>
      </c>
      <c r="D306" s="16">
        <v>45800.0</v>
      </c>
      <c r="E306" s="14" t="s">
        <v>389</v>
      </c>
      <c r="F306" s="14" t="s">
        <v>21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27532.0</v>
      </c>
      <c r="P306" s="21" t="s">
        <v>393</v>
      </c>
    </row>
    <row r="307" spans="1:16">
      <c r="A307" t="s">
        <v>397</v>
      </c>
      <c r="B307" s="22" t="s">
        <v>24</v>
      </c>
      <c r="C307" t="s">
        <v>25</v>
      </c>
      <c r="D307" s="7">
        <v>45800.0</v>
      </c>
      <c r="E307" t="s">
        <v>398</v>
      </c>
      <c r="F307" t="s">
        <v>300</v>
      </c>
      <c r="G307" s="8">
        <v>12</v>
      </c>
      <c r="H307" s="9">
        <v>49000.0</v>
      </c>
      <c r="I307" s="11">
        <v>0.219</v>
      </c>
      <c r="J307" s="13">
        <v>0</v>
      </c>
      <c r="K307" s="9">
        <v>10731.0</v>
      </c>
    </row>
    <row r="308" spans="1:16">
      <c r="A308" t="s">
        <v>397</v>
      </c>
      <c r="B308" s="22" t="s">
        <v>24</v>
      </c>
      <c r="C308" t="s">
        <v>25</v>
      </c>
      <c r="D308" s="7">
        <v>45800.0</v>
      </c>
      <c r="E308" t="s">
        <v>398</v>
      </c>
      <c r="F308" t="s">
        <v>399</v>
      </c>
      <c r="G308" s="8">
        <v>4</v>
      </c>
      <c r="H308" s="9">
        <v>38000.0</v>
      </c>
      <c r="I308" s="11">
        <v>0.087</v>
      </c>
      <c r="J308" s="13">
        <v>0</v>
      </c>
      <c r="K308" s="9">
        <v>3306.0</v>
      </c>
    </row>
    <row r="309" spans="1:16">
      <c r="A309" s="14" t="s">
        <v>397</v>
      </c>
      <c r="B309" s="23" t="s">
        <v>24</v>
      </c>
      <c r="C309" s="14" t="s">
        <v>25</v>
      </c>
      <c r="D309" s="16">
        <v>45800.0</v>
      </c>
      <c r="E309" s="14" t="s">
        <v>398</v>
      </c>
      <c r="F309" s="14" t="s">
        <v>21</v>
      </c>
      <c r="G309" s="14"/>
      <c r="H309" s="14"/>
      <c r="I309" s="14"/>
      <c r="J309" s="14"/>
      <c r="K309" s="14"/>
      <c r="L309" s="17">
        <v>0.0</v>
      </c>
      <c r="M309" s="18">
        <v>0.0</v>
      </c>
      <c r="N309" s="19">
        <v>0</v>
      </c>
      <c r="O309" s="20">
        <v>14037.0</v>
      </c>
      <c r="P309" s="21" t="s">
        <v>400</v>
      </c>
    </row>
    <row r="310" spans="1:16">
      <c r="A310" t="s">
        <v>407</v>
      </c>
      <c r="B310" s="22" t="s">
        <v>24</v>
      </c>
      <c r="C310" t="s">
        <v>16</v>
      </c>
      <c r="D310" s="7">
        <v>45803.0</v>
      </c>
      <c r="E310" t="s">
        <v>408</v>
      </c>
      <c r="F310" t="s">
        <v>409</v>
      </c>
      <c r="G310" s="8">
        <v>1</v>
      </c>
      <c r="H310" s="9">
        <v>7600.0</v>
      </c>
      <c r="I310" s="11">
        <v>0</v>
      </c>
      <c r="J310" s="13">
        <v>1000.0</v>
      </c>
      <c r="K310" s="9">
        <v>7600.0</v>
      </c>
    </row>
    <row r="311" spans="1:16">
      <c r="A311" t="s">
        <v>407</v>
      </c>
      <c r="B311" s="22" t="s">
        <v>24</v>
      </c>
      <c r="C311" t="s">
        <v>16</v>
      </c>
      <c r="D311" s="7">
        <v>45803.0</v>
      </c>
      <c r="E311" t="s">
        <v>408</v>
      </c>
      <c r="F311" t="s">
        <v>409</v>
      </c>
      <c r="G311" s="8">
        <v>1</v>
      </c>
      <c r="H311" s="9">
        <v>7600.0</v>
      </c>
      <c r="I311" s="11">
        <v>0</v>
      </c>
      <c r="J311" s="13">
        <v>1000.0</v>
      </c>
      <c r="K311" s="9">
        <v>7600.0</v>
      </c>
    </row>
    <row r="312" spans="1:16">
      <c r="A312" t="s">
        <v>407</v>
      </c>
      <c r="B312" s="22" t="s">
        <v>24</v>
      </c>
      <c r="C312" t="s">
        <v>16</v>
      </c>
      <c r="D312" s="7">
        <v>45803.0</v>
      </c>
      <c r="E312" t="s">
        <v>408</v>
      </c>
      <c r="F312" t="s">
        <v>409</v>
      </c>
      <c r="G312" s="8">
        <v>1</v>
      </c>
      <c r="H312" s="9">
        <v>7600.0</v>
      </c>
      <c r="I312" s="11">
        <v>0</v>
      </c>
      <c r="J312" s="13">
        <v>1000.0</v>
      </c>
      <c r="K312" s="9">
        <v>7600.0</v>
      </c>
    </row>
    <row r="313" spans="1:16">
      <c r="A313" t="s">
        <v>407</v>
      </c>
      <c r="B313" s="22" t="s">
        <v>24</v>
      </c>
      <c r="C313" t="s">
        <v>16</v>
      </c>
      <c r="D313" s="7">
        <v>45803.0</v>
      </c>
      <c r="E313" t="s">
        <v>408</v>
      </c>
      <c r="F313" t="s">
        <v>409</v>
      </c>
      <c r="G313" s="8">
        <v>1</v>
      </c>
      <c r="H313" s="9">
        <v>7600.0</v>
      </c>
      <c r="I313" s="11">
        <v>0</v>
      </c>
      <c r="J313" s="13">
        <v>1000.0</v>
      </c>
      <c r="K313" s="9">
        <v>7600.0</v>
      </c>
    </row>
    <row r="314" spans="1:16">
      <c r="A314" t="s">
        <v>407</v>
      </c>
      <c r="B314" s="22" t="s">
        <v>24</v>
      </c>
      <c r="C314" t="s">
        <v>16</v>
      </c>
      <c r="D314" s="7">
        <v>45803.0</v>
      </c>
      <c r="E314" t="s">
        <v>408</v>
      </c>
      <c r="F314" t="s">
        <v>409</v>
      </c>
      <c r="G314" s="8">
        <v>1</v>
      </c>
      <c r="H314" s="9">
        <v>7600.0</v>
      </c>
      <c r="I314" s="11">
        <v>0</v>
      </c>
      <c r="J314" s="13">
        <v>1000.0</v>
      </c>
      <c r="K314" s="9">
        <v>7600.0</v>
      </c>
    </row>
    <row r="315" spans="1:16">
      <c r="A315" t="s">
        <v>407</v>
      </c>
      <c r="B315" s="22" t="s">
        <v>24</v>
      </c>
      <c r="C315" t="s">
        <v>16</v>
      </c>
      <c r="D315" s="7">
        <v>45803.0</v>
      </c>
      <c r="E315" t="s">
        <v>408</v>
      </c>
      <c r="F315" t="s">
        <v>409</v>
      </c>
      <c r="G315" s="8">
        <v>1</v>
      </c>
      <c r="H315" s="9">
        <v>7600.0</v>
      </c>
      <c r="I315" s="11">
        <v>0</v>
      </c>
      <c r="J315" s="13">
        <v>1000.0</v>
      </c>
      <c r="K315" s="9">
        <v>7600.0</v>
      </c>
    </row>
    <row r="316" spans="1:16">
      <c r="A316" t="s">
        <v>407</v>
      </c>
      <c r="B316" s="22" t="s">
        <v>24</v>
      </c>
      <c r="C316" t="s">
        <v>16</v>
      </c>
      <c r="D316" s="7">
        <v>45803.0</v>
      </c>
      <c r="E316" t="s">
        <v>408</v>
      </c>
      <c r="F316" t="s">
        <v>409</v>
      </c>
      <c r="G316" s="8">
        <v>1</v>
      </c>
      <c r="H316" s="9">
        <v>7600.0</v>
      </c>
      <c r="I316" s="11">
        <v>0</v>
      </c>
      <c r="J316" s="13">
        <v>1000.0</v>
      </c>
      <c r="K316" s="9">
        <v>7600.0</v>
      </c>
    </row>
    <row r="317" spans="1:16">
      <c r="A317" t="s">
        <v>407</v>
      </c>
      <c r="B317" s="22" t="s">
        <v>24</v>
      </c>
      <c r="C317" t="s">
        <v>16</v>
      </c>
      <c r="D317" s="7">
        <v>45803.0</v>
      </c>
      <c r="E317" t="s">
        <v>408</v>
      </c>
      <c r="F317" t="s">
        <v>409</v>
      </c>
      <c r="G317" s="8">
        <v>1</v>
      </c>
      <c r="H317" s="9">
        <v>7600.0</v>
      </c>
      <c r="I317" s="11">
        <v>0</v>
      </c>
      <c r="J317" s="13">
        <v>1000.0</v>
      </c>
      <c r="K317" s="9">
        <v>7600.0</v>
      </c>
    </row>
    <row r="318" spans="1:16">
      <c r="A318" t="s">
        <v>407</v>
      </c>
      <c r="B318" s="22" t="s">
        <v>24</v>
      </c>
      <c r="C318" t="s">
        <v>16</v>
      </c>
      <c r="D318" s="7">
        <v>45803.0</v>
      </c>
      <c r="E318" t="s">
        <v>408</v>
      </c>
      <c r="F318" t="s">
        <v>409</v>
      </c>
      <c r="G318" s="8">
        <v>1</v>
      </c>
      <c r="H318" s="9">
        <v>7600.0</v>
      </c>
      <c r="I318" s="11">
        <v>0</v>
      </c>
      <c r="J318" s="13">
        <v>1000.0</v>
      </c>
      <c r="K318" s="9">
        <v>7600.0</v>
      </c>
    </row>
    <row r="319" spans="1:16">
      <c r="A319" t="s">
        <v>407</v>
      </c>
      <c r="B319" s="22" t="s">
        <v>24</v>
      </c>
      <c r="C319" t="s">
        <v>16</v>
      </c>
      <c r="D319" s="7">
        <v>45803.0</v>
      </c>
      <c r="E319" t="s">
        <v>408</v>
      </c>
      <c r="F319" t="s">
        <v>409</v>
      </c>
      <c r="G319" s="8">
        <v>1</v>
      </c>
      <c r="H319" s="9">
        <v>7600.0</v>
      </c>
      <c r="I319" s="11">
        <v>0</v>
      </c>
      <c r="J319" s="13">
        <v>1000.0</v>
      </c>
      <c r="K319" s="9">
        <v>7600.0</v>
      </c>
    </row>
    <row r="320" spans="1:16">
      <c r="A320" t="s">
        <v>407</v>
      </c>
      <c r="B320" s="22" t="s">
        <v>24</v>
      </c>
      <c r="C320" t="s">
        <v>16</v>
      </c>
      <c r="D320" s="7">
        <v>45803.0</v>
      </c>
      <c r="E320" t="s">
        <v>408</v>
      </c>
      <c r="F320" t="s">
        <v>410</v>
      </c>
      <c r="G320" s="8">
        <v>1</v>
      </c>
      <c r="H320" s="9">
        <v>5700.0</v>
      </c>
      <c r="I320" s="11">
        <v>0</v>
      </c>
      <c r="J320" s="13">
        <v>1000.0</v>
      </c>
      <c r="K320" s="9">
        <v>5700.0</v>
      </c>
    </row>
    <row r="321" spans="1:16">
      <c r="A321" t="s">
        <v>407</v>
      </c>
      <c r="B321" s="22" t="s">
        <v>24</v>
      </c>
      <c r="C321" t="s">
        <v>16</v>
      </c>
      <c r="D321" s="7">
        <v>45803.0</v>
      </c>
      <c r="E321" t="s">
        <v>408</v>
      </c>
      <c r="F321" t="s">
        <v>410</v>
      </c>
      <c r="G321" s="8">
        <v>1</v>
      </c>
      <c r="H321" s="9">
        <v>5700.0</v>
      </c>
      <c r="I321" s="11">
        <v>0</v>
      </c>
      <c r="J321" s="13">
        <v>1000.0</v>
      </c>
      <c r="K321" s="9">
        <v>5700.0</v>
      </c>
    </row>
    <row r="322" spans="1:16">
      <c r="A322" t="s">
        <v>407</v>
      </c>
      <c r="B322" s="22" t="s">
        <v>24</v>
      </c>
      <c r="C322" t="s">
        <v>16</v>
      </c>
      <c r="D322" s="7">
        <v>45803.0</v>
      </c>
      <c r="E322" t="s">
        <v>408</v>
      </c>
      <c r="F322" t="s">
        <v>410</v>
      </c>
      <c r="G322" s="8">
        <v>1</v>
      </c>
      <c r="H322" s="9">
        <v>5700.0</v>
      </c>
      <c r="I322" s="11">
        <v>0</v>
      </c>
      <c r="J322" s="13">
        <v>1000.0</v>
      </c>
      <c r="K322" s="9">
        <v>5700.0</v>
      </c>
    </row>
    <row r="323" spans="1:16">
      <c r="A323" t="s">
        <v>407</v>
      </c>
      <c r="B323" s="22" t="s">
        <v>24</v>
      </c>
      <c r="C323" t="s">
        <v>16</v>
      </c>
      <c r="D323" s="7">
        <v>45803.0</v>
      </c>
      <c r="E323" t="s">
        <v>408</v>
      </c>
      <c r="F323" t="s">
        <v>410</v>
      </c>
      <c r="G323" s="8">
        <v>1</v>
      </c>
      <c r="H323" s="9">
        <v>5700.0</v>
      </c>
      <c r="I323" s="11">
        <v>0</v>
      </c>
      <c r="J323" s="13">
        <v>1000.0</v>
      </c>
      <c r="K323" s="9">
        <v>5700.0</v>
      </c>
    </row>
    <row r="324" spans="1:16">
      <c r="A324" t="s">
        <v>407</v>
      </c>
      <c r="B324" s="22" t="s">
        <v>24</v>
      </c>
      <c r="C324" t="s">
        <v>16</v>
      </c>
      <c r="D324" s="7">
        <v>45803.0</v>
      </c>
      <c r="E324" t="s">
        <v>408</v>
      </c>
      <c r="F324" t="s">
        <v>410</v>
      </c>
      <c r="G324" s="8">
        <v>1</v>
      </c>
      <c r="H324" s="9">
        <v>5700.0</v>
      </c>
      <c r="I324" s="11">
        <v>0</v>
      </c>
      <c r="J324" s="13">
        <v>1000.0</v>
      </c>
      <c r="K324" s="9">
        <v>5700.0</v>
      </c>
    </row>
    <row r="325" spans="1:16">
      <c r="A325" t="s">
        <v>407</v>
      </c>
      <c r="B325" s="22" t="s">
        <v>24</v>
      </c>
      <c r="C325" t="s">
        <v>16</v>
      </c>
      <c r="D325" s="7">
        <v>45803.0</v>
      </c>
      <c r="E325" t="s">
        <v>408</v>
      </c>
      <c r="F325" t="s">
        <v>410</v>
      </c>
      <c r="G325" s="8">
        <v>1</v>
      </c>
      <c r="H325" s="9">
        <v>5700.0</v>
      </c>
      <c r="I325" s="11">
        <v>0</v>
      </c>
      <c r="J325" s="13">
        <v>1000.0</v>
      </c>
      <c r="K325" s="9">
        <v>5700.0</v>
      </c>
    </row>
    <row r="326" spans="1:16">
      <c r="A326" t="s">
        <v>407</v>
      </c>
      <c r="B326" s="22" t="s">
        <v>24</v>
      </c>
      <c r="C326" t="s">
        <v>16</v>
      </c>
      <c r="D326" s="7">
        <v>45803.0</v>
      </c>
      <c r="E326" t="s">
        <v>408</v>
      </c>
      <c r="F326" t="s">
        <v>410</v>
      </c>
      <c r="G326" s="8">
        <v>1</v>
      </c>
      <c r="H326" s="9">
        <v>5700.0</v>
      </c>
      <c r="I326" s="11">
        <v>0</v>
      </c>
      <c r="J326" s="13">
        <v>1000.0</v>
      </c>
      <c r="K326" s="9">
        <v>5700.0</v>
      </c>
    </row>
    <row r="327" spans="1:16">
      <c r="A327" t="s">
        <v>407</v>
      </c>
      <c r="B327" s="22" t="s">
        <v>24</v>
      </c>
      <c r="C327" t="s">
        <v>16</v>
      </c>
      <c r="D327" s="7">
        <v>45803.0</v>
      </c>
      <c r="E327" t="s">
        <v>408</v>
      </c>
      <c r="F327" t="s">
        <v>410</v>
      </c>
      <c r="G327" s="8">
        <v>1</v>
      </c>
      <c r="H327" s="9">
        <v>5700.0</v>
      </c>
      <c r="I327" s="11">
        <v>0</v>
      </c>
      <c r="J327" s="13">
        <v>1000.0</v>
      </c>
      <c r="K327" s="9">
        <v>5700.0</v>
      </c>
    </row>
    <row r="328" spans="1:16">
      <c r="A328" t="s">
        <v>407</v>
      </c>
      <c r="B328" s="22" t="s">
        <v>24</v>
      </c>
      <c r="C328" t="s">
        <v>16</v>
      </c>
      <c r="D328" s="7">
        <v>45803.0</v>
      </c>
      <c r="E328" t="s">
        <v>408</v>
      </c>
      <c r="F328" t="s">
        <v>410</v>
      </c>
      <c r="G328" s="8">
        <v>1</v>
      </c>
      <c r="H328" s="9">
        <v>5700.0</v>
      </c>
      <c r="I328" s="11">
        <v>0</v>
      </c>
      <c r="J328" s="13">
        <v>1000.0</v>
      </c>
      <c r="K328" s="9">
        <v>5700.0</v>
      </c>
    </row>
    <row r="329" spans="1:16">
      <c r="A329" t="s">
        <v>407</v>
      </c>
      <c r="B329" s="22" t="s">
        <v>24</v>
      </c>
      <c r="C329" t="s">
        <v>16</v>
      </c>
      <c r="D329" s="7">
        <v>45803.0</v>
      </c>
      <c r="E329" t="s">
        <v>408</v>
      </c>
      <c r="F329" t="s">
        <v>410</v>
      </c>
      <c r="G329" s="8">
        <v>1</v>
      </c>
      <c r="H329" s="9">
        <v>5700.0</v>
      </c>
      <c r="I329" s="11">
        <v>0</v>
      </c>
      <c r="J329" s="13">
        <v>1000.0</v>
      </c>
      <c r="K329" s="9">
        <v>5700.0</v>
      </c>
    </row>
    <row r="330" spans="1:16">
      <c r="A330" s="14" t="s">
        <v>407</v>
      </c>
      <c r="B330" s="23" t="s">
        <v>24</v>
      </c>
      <c r="C330" s="14" t="s">
        <v>16</v>
      </c>
      <c r="D330" s="16">
        <v>45803.0</v>
      </c>
      <c r="E330" s="14" t="s">
        <v>408</v>
      </c>
      <c r="F330" s="14" t="s">
        <v>21</v>
      </c>
      <c r="G330" s="14"/>
      <c r="H330" s="14"/>
      <c r="I330" s="14"/>
      <c r="J330" s="14"/>
      <c r="K330" s="14"/>
      <c r="L330" s="17">
        <v>0.0</v>
      </c>
      <c r="M330" s="18">
        <v>0.0</v>
      </c>
      <c r="N330" s="19">
        <v>0</v>
      </c>
      <c r="O330" s="20">
        <v>133000.0</v>
      </c>
      <c r="P330" s="21" t="s">
        <v>411</v>
      </c>
    </row>
    <row r="331" spans="1:16">
      <c r="A331" t="s">
        <v>195</v>
      </c>
      <c r="B331" s="22" t="s">
        <v>24</v>
      </c>
      <c r="C331" t="s">
        <v>25</v>
      </c>
      <c r="D331" s="7">
        <v>45803.0</v>
      </c>
      <c r="E331" t="s">
        <v>412</v>
      </c>
      <c r="F331" t="s">
        <v>197</v>
      </c>
      <c r="G331" s="8">
        <v>31684</v>
      </c>
      <c r="H331" s="9">
        <v>1222.8</v>
      </c>
      <c r="I331" s="11">
        <v>31.684</v>
      </c>
      <c r="J331" s="13">
        <v>0</v>
      </c>
      <c r="K331" s="9">
        <v>38743.2</v>
      </c>
    </row>
    <row r="332" spans="1:16">
      <c r="A332" s="14" t="s">
        <v>195</v>
      </c>
      <c r="B332" s="23" t="s">
        <v>24</v>
      </c>
      <c r="C332" s="14" t="s">
        <v>25</v>
      </c>
      <c r="D332" s="16">
        <v>45803.0</v>
      </c>
      <c r="E332" s="14" t="s">
        <v>412</v>
      </c>
      <c r="F332" s="14" t="s">
        <v>21</v>
      </c>
      <c r="G332" s="14"/>
      <c r="H332" s="14"/>
      <c r="I332" s="14"/>
      <c r="J332" s="14"/>
      <c r="K332" s="14"/>
      <c r="L332" s="17">
        <v>0.0</v>
      </c>
      <c r="M332" s="18">
        <v>0.0</v>
      </c>
      <c r="N332" s="19">
        <v>0</v>
      </c>
      <c r="O332" s="20">
        <v>38743.1952</v>
      </c>
      <c r="P332" s="21" t="s">
        <v>198</v>
      </c>
    </row>
    <row r="333" spans="1:16">
      <c r="A333" t="s">
        <v>298</v>
      </c>
      <c r="B333" s="22" t="s">
        <v>24</v>
      </c>
      <c r="C333" t="s">
        <v>25</v>
      </c>
      <c r="D333" s="7">
        <v>45803.0</v>
      </c>
      <c r="E333" t="s">
        <v>413</v>
      </c>
      <c r="F333" t="s">
        <v>414</v>
      </c>
      <c r="G333" s="8">
        <v>4</v>
      </c>
      <c r="H333" s="9">
        <v>49000.0</v>
      </c>
      <c r="I333" s="11">
        <v>0.087</v>
      </c>
      <c r="J333" s="13">
        <v>0</v>
      </c>
      <c r="K333" s="9">
        <v>4263.0</v>
      </c>
    </row>
    <row r="334" spans="1:16">
      <c r="A334" s="14" t="s">
        <v>298</v>
      </c>
      <c r="B334" s="23" t="s">
        <v>24</v>
      </c>
      <c r="C334" s="14" t="s">
        <v>25</v>
      </c>
      <c r="D334" s="16">
        <v>45803.0</v>
      </c>
      <c r="E334" s="14" t="s">
        <v>413</v>
      </c>
      <c r="F334" s="14" t="s">
        <v>21</v>
      </c>
      <c r="G334" s="14"/>
      <c r="H334" s="14"/>
      <c r="I334" s="14"/>
      <c r="J334" s="14"/>
      <c r="K334" s="14"/>
      <c r="L334" s="17">
        <v>0.0</v>
      </c>
      <c r="M334" s="18">
        <v>0.0</v>
      </c>
      <c r="N334" s="19">
        <v>0</v>
      </c>
      <c r="O334" s="20">
        <v>4263.0</v>
      </c>
      <c r="P334" s="21" t="s">
        <v>415</v>
      </c>
    </row>
    <row r="335" spans="1:16">
      <c r="A335" s="14"/>
      <c r="B335" s="14"/>
      <c r="C335" s="14"/>
      <c r="D335" s="14"/>
      <c r="E335" s="14"/>
      <c r="F335" s="14"/>
      <c r="G335" s="24">
        <f>SUM(G1:G334)</f>
        <v>498577</v>
      </c>
      <c r="H335" s="14"/>
      <c r="I335" s="24">
        <f>SUM(I1:I334)</f>
        <v>1595.733</v>
      </c>
      <c r="J335" s="24">
        <f>SUM(J1:J334)</f>
        <v>48558</v>
      </c>
      <c r="K335" s="25">
        <f>SUM(K1:K334)</f>
        <v>15734461.05</v>
      </c>
      <c r="L335" s="25">
        <f>SUM(L1:L334)</f>
        <v>1347813.78</v>
      </c>
      <c r="M335" s="25">
        <f>SUM(M1:M334)</f>
        <v>20000</v>
      </c>
      <c r="N335" s="25">
        <f>SUM(N1:N334)</f>
        <v>1025201.38</v>
      </c>
      <c r="O335" s="26">
        <f>K335+M335-L335+N335</f>
        <v>15431848.65</v>
      </c>
      <c r="P335" s="14"/>
    </row>
    <row r="337" spans="1:16">
      <c r="L337" s="27" t="s">
        <v>416</v>
      </c>
      <c r="M337" s="28"/>
      <c r="N337" s="28"/>
      <c r="O337" s="29">
        <v>55</v>
      </c>
    </row>
  </sheetData>
  <mergeCells>
    <mergeCell ref="L337:N3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0" workbookViewId="0" showGridLines="true" showRowColHeaders="1">
      <pane ySplit="1" activePane="bottomLeft" state="frozen" topLeftCell="A2"/>
      <selection pane="bottomLeft" activeCell="L31" sqref="L31:O3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t="s">
        <v>153</v>
      </c>
      <c r="B4" s="22" t="s">
        <v>31</v>
      </c>
      <c r="C4" t="s">
        <v>25</v>
      </c>
      <c r="D4" s="7">
        <v>45789.0</v>
      </c>
      <c r="E4" t="s">
        <v>154</v>
      </c>
      <c r="F4" t="s">
        <v>50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153</v>
      </c>
      <c r="B5" s="23" t="s">
        <v>31</v>
      </c>
      <c r="C5" s="14" t="s">
        <v>25</v>
      </c>
      <c r="D5" s="16">
        <v>45789.0</v>
      </c>
      <c r="E5" s="14" t="s">
        <v>154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155</v>
      </c>
    </row>
    <row r="6" spans="1:16">
      <c r="A6" t="s">
        <v>174</v>
      </c>
      <c r="B6" s="22" t="s">
        <v>31</v>
      </c>
      <c r="C6" t="s">
        <v>25</v>
      </c>
      <c r="D6" s="7">
        <v>45790.0</v>
      </c>
      <c r="E6" t="s">
        <v>175</v>
      </c>
      <c r="F6" t="s">
        <v>176</v>
      </c>
      <c r="G6" s="8">
        <v>100</v>
      </c>
      <c r="H6" s="9">
        <v>35000.0</v>
      </c>
      <c r="I6" s="11">
        <v>1.377</v>
      </c>
      <c r="J6" s="13">
        <v>0</v>
      </c>
      <c r="K6" s="9">
        <v>48195.0</v>
      </c>
    </row>
    <row r="7" spans="1:16">
      <c r="A7" t="s">
        <v>174</v>
      </c>
      <c r="B7" s="22" t="s">
        <v>31</v>
      </c>
      <c r="C7" t="s">
        <v>25</v>
      </c>
      <c r="D7" s="7">
        <v>45790.0</v>
      </c>
      <c r="E7" t="s">
        <v>175</v>
      </c>
      <c r="F7" t="s">
        <v>177</v>
      </c>
      <c r="G7" s="8">
        <v>225</v>
      </c>
      <c r="H7" s="9">
        <v>35000.0</v>
      </c>
      <c r="I7" s="11">
        <v>0.54</v>
      </c>
      <c r="J7" s="13">
        <v>0</v>
      </c>
      <c r="K7" s="9">
        <v>18900.0</v>
      </c>
    </row>
    <row r="8" spans="1:16">
      <c r="A8" s="14" t="s">
        <v>174</v>
      </c>
      <c r="B8" s="23" t="s">
        <v>31</v>
      </c>
      <c r="C8" s="14" t="s">
        <v>25</v>
      </c>
      <c r="D8" s="16">
        <v>45790.0</v>
      </c>
      <c r="E8" s="14" t="s">
        <v>175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67095.0</v>
      </c>
      <c r="P8" s="21" t="s">
        <v>178</v>
      </c>
    </row>
    <row r="9" spans="1:16">
      <c r="A9" t="s">
        <v>182</v>
      </c>
      <c r="B9" s="22" t="s">
        <v>31</v>
      </c>
      <c r="C9" t="s">
        <v>25</v>
      </c>
      <c r="D9" s="7">
        <v>45790.0</v>
      </c>
      <c r="E9" t="s">
        <v>183</v>
      </c>
      <c r="F9" t="s">
        <v>184</v>
      </c>
      <c r="G9" s="8">
        <v>30</v>
      </c>
      <c r="H9" s="9">
        <v>20000.0</v>
      </c>
      <c r="I9" s="11">
        <v>0.072</v>
      </c>
      <c r="J9" s="13">
        <v>0</v>
      </c>
      <c r="K9" s="9">
        <v>1440.0</v>
      </c>
    </row>
    <row r="10" spans="1:16">
      <c r="A10" t="s">
        <v>182</v>
      </c>
      <c r="B10" s="22" t="s">
        <v>31</v>
      </c>
      <c r="C10" t="s">
        <v>25</v>
      </c>
      <c r="D10" s="7">
        <v>45790.0</v>
      </c>
      <c r="E10" t="s">
        <v>183</v>
      </c>
      <c r="F10" t="s">
        <v>185</v>
      </c>
      <c r="G10" s="8">
        <v>160</v>
      </c>
      <c r="H10" s="9">
        <v>20000.0</v>
      </c>
      <c r="I10" s="11">
        <v>0.528</v>
      </c>
      <c r="J10" s="13">
        <v>0</v>
      </c>
      <c r="K10" s="9">
        <v>10560.0</v>
      </c>
    </row>
    <row r="11" spans="1:16">
      <c r="A11" s="14" t="s">
        <v>182</v>
      </c>
      <c r="B11" s="23" t="s">
        <v>31</v>
      </c>
      <c r="C11" s="14" t="s">
        <v>25</v>
      </c>
      <c r="D11" s="16">
        <v>45790.0</v>
      </c>
      <c r="E11" s="14" t="s">
        <v>183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12000.0</v>
      </c>
      <c r="P11" s="21" t="s">
        <v>186</v>
      </c>
    </row>
    <row r="12" spans="1:16">
      <c r="A12" t="s">
        <v>331</v>
      </c>
      <c r="B12" s="22" t="s">
        <v>31</v>
      </c>
      <c r="C12" t="s">
        <v>25</v>
      </c>
      <c r="D12" s="7">
        <v>45798.0</v>
      </c>
      <c r="E12" t="s">
        <v>332</v>
      </c>
      <c r="F12" t="s">
        <v>96</v>
      </c>
      <c r="G12" s="8">
        <v>160</v>
      </c>
      <c r="H12" s="9">
        <v>49000.0</v>
      </c>
      <c r="I12" s="11">
        <v>0.528</v>
      </c>
      <c r="J12" s="13">
        <v>0</v>
      </c>
      <c r="K12" s="9">
        <v>25872.0</v>
      </c>
    </row>
    <row r="13" spans="1:16">
      <c r="A13" s="14" t="s">
        <v>331</v>
      </c>
      <c r="B13" s="23" t="s">
        <v>31</v>
      </c>
      <c r="C13" s="14" t="s">
        <v>25</v>
      </c>
      <c r="D13" s="16">
        <v>45798.0</v>
      </c>
      <c r="E13" s="14" t="s">
        <v>332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25872.0</v>
      </c>
      <c r="P13" s="21" t="s">
        <v>333</v>
      </c>
    </row>
    <row r="14" spans="1:16">
      <c r="A14" t="s">
        <v>338</v>
      </c>
      <c r="B14" s="22" t="s">
        <v>31</v>
      </c>
      <c r="C14" t="s">
        <v>25</v>
      </c>
      <c r="D14" s="7">
        <v>45799.0</v>
      </c>
      <c r="E14" t="s">
        <v>339</v>
      </c>
      <c r="F14" t="s">
        <v>340</v>
      </c>
      <c r="G14" s="8">
        <v>42</v>
      </c>
      <c r="H14" s="9">
        <v>20000.0</v>
      </c>
      <c r="I14" s="11">
        <v>0.151</v>
      </c>
      <c r="J14" s="13">
        <v>0</v>
      </c>
      <c r="K14" s="9">
        <v>3020.0</v>
      </c>
    </row>
    <row r="15" spans="1:16">
      <c r="A15" s="14" t="s">
        <v>338</v>
      </c>
      <c r="B15" s="23" t="s">
        <v>31</v>
      </c>
      <c r="C15" s="14" t="s">
        <v>25</v>
      </c>
      <c r="D15" s="16">
        <v>45799.0</v>
      </c>
      <c r="E15" s="14" t="s">
        <v>339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3020.0</v>
      </c>
      <c r="P15" s="21" t="s">
        <v>341</v>
      </c>
    </row>
    <row r="16" spans="1:16">
      <c r="A16" t="s">
        <v>374</v>
      </c>
      <c r="B16" s="22" t="s">
        <v>31</v>
      </c>
      <c r="C16" t="s">
        <v>25</v>
      </c>
      <c r="D16" s="7">
        <v>45800.0</v>
      </c>
      <c r="E16" t="s">
        <v>375</v>
      </c>
      <c r="F16" t="s">
        <v>376</v>
      </c>
      <c r="G16" s="8">
        <v>18</v>
      </c>
      <c r="H16" s="9">
        <v>29000.0</v>
      </c>
      <c r="I16" s="11">
        <v>0.255</v>
      </c>
      <c r="J16" s="13">
        <v>0</v>
      </c>
      <c r="K16" s="9">
        <v>7395.0</v>
      </c>
    </row>
    <row r="17" spans="1:16">
      <c r="A17" s="14" t="s">
        <v>374</v>
      </c>
      <c r="B17" s="23" t="s">
        <v>31</v>
      </c>
      <c r="C17" s="14" t="s">
        <v>25</v>
      </c>
      <c r="D17" s="16">
        <v>45800.0</v>
      </c>
      <c r="E17" s="14" t="s">
        <v>375</v>
      </c>
      <c r="F17" s="14" t="s">
        <v>21</v>
      </c>
      <c r="G17" s="14"/>
      <c r="H17" s="14"/>
      <c r="I17" s="14"/>
      <c r="J17" s="14"/>
      <c r="K17" s="14"/>
      <c r="L17" s="17">
        <v>0.0</v>
      </c>
      <c r="M17" s="18">
        <v>0.0</v>
      </c>
      <c r="N17" s="19">
        <v>0</v>
      </c>
      <c r="O17" s="20">
        <v>7395.0</v>
      </c>
      <c r="P17" s="21" t="s">
        <v>377</v>
      </c>
    </row>
    <row r="18" spans="1:16">
      <c r="A18" t="s">
        <v>381</v>
      </c>
      <c r="B18" s="22" t="s">
        <v>31</v>
      </c>
      <c r="C18" t="s">
        <v>25</v>
      </c>
      <c r="D18" s="7">
        <v>45800.0</v>
      </c>
      <c r="E18" t="s">
        <v>382</v>
      </c>
      <c r="F18" t="s">
        <v>88</v>
      </c>
      <c r="G18" s="8">
        <v>126</v>
      </c>
      <c r="H18" s="9">
        <v>49000.0</v>
      </c>
      <c r="I18" s="11">
        <v>0.52</v>
      </c>
      <c r="J18" s="13">
        <v>0</v>
      </c>
      <c r="K18" s="9">
        <v>25480.0</v>
      </c>
    </row>
    <row r="19" spans="1:16">
      <c r="A19" t="s">
        <v>381</v>
      </c>
      <c r="B19" s="22" t="s">
        <v>31</v>
      </c>
      <c r="C19" t="s">
        <v>25</v>
      </c>
      <c r="D19" s="7">
        <v>45800.0</v>
      </c>
      <c r="E19" t="s">
        <v>382</v>
      </c>
      <c r="F19" t="s">
        <v>367</v>
      </c>
      <c r="G19" s="8">
        <v>12</v>
      </c>
      <c r="H19" s="9">
        <v>42000.0</v>
      </c>
      <c r="I19" s="11">
        <v>0.47</v>
      </c>
      <c r="J19" s="13">
        <v>0</v>
      </c>
      <c r="K19" s="9">
        <v>19740.0</v>
      </c>
    </row>
    <row r="20" spans="1:16">
      <c r="A20" t="s">
        <v>381</v>
      </c>
      <c r="B20" s="22" t="s">
        <v>31</v>
      </c>
      <c r="C20" t="s">
        <v>25</v>
      </c>
      <c r="D20" s="7">
        <v>45800.0</v>
      </c>
      <c r="E20" t="s">
        <v>382</v>
      </c>
      <c r="F20" t="s">
        <v>206</v>
      </c>
      <c r="G20" s="8">
        <v>60</v>
      </c>
      <c r="H20" s="9">
        <v>24000.0</v>
      </c>
      <c r="I20" s="11">
        <v>0.864</v>
      </c>
      <c r="J20" s="13">
        <v>0</v>
      </c>
      <c r="K20" s="9">
        <v>20736.0</v>
      </c>
    </row>
    <row r="21" spans="1:16">
      <c r="A21" t="s">
        <v>381</v>
      </c>
      <c r="B21" s="22" t="s">
        <v>31</v>
      </c>
      <c r="C21" t="s">
        <v>25</v>
      </c>
      <c r="D21" s="7">
        <v>45800.0</v>
      </c>
      <c r="E21" t="s">
        <v>382</v>
      </c>
      <c r="F21" t="s">
        <v>383</v>
      </c>
      <c r="G21" s="8">
        <v>52</v>
      </c>
      <c r="H21" s="9">
        <v>26000.0</v>
      </c>
      <c r="I21" s="11">
        <v>2.34</v>
      </c>
      <c r="J21" s="13">
        <v>0</v>
      </c>
      <c r="K21" s="9">
        <v>60840.0</v>
      </c>
    </row>
    <row r="22" spans="1:16">
      <c r="A22" s="14" t="s">
        <v>381</v>
      </c>
      <c r="B22" s="23" t="s">
        <v>31</v>
      </c>
      <c r="C22" s="14" t="s">
        <v>25</v>
      </c>
      <c r="D22" s="16">
        <v>45800.0</v>
      </c>
      <c r="E22" s="14" t="s">
        <v>382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126796.0</v>
      </c>
      <c r="P22" s="21" t="s">
        <v>384</v>
      </c>
    </row>
    <row r="23" spans="1:16">
      <c r="A23" t="s">
        <v>401</v>
      </c>
      <c r="B23" s="22" t="s">
        <v>31</v>
      </c>
      <c r="C23" t="s">
        <v>25</v>
      </c>
      <c r="D23" s="7">
        <v>45800.0</v>
      </c>
      <c r="E23" t="s">
        <v>402</v>
      </c>
      <c r="F23" t="s">
        <v>205</v>
      </c>
      <c r="G23" s="8">
        <v>25</v>
      </c>
      <c r="H23" s="9">
        <v>30000.0</v>
      </c>
      <c r="I23" s="11">
        <v>0.143</v>
      </c>
      <c r="J23" s="13">
        <v>0</v>
      </c>
      <c r="K23" s="9">
        <v>4290.0</v>
      </c>
    </row>
    <row r="24" spans="1:16">
      <c r="A24" s="14" t="s">
        <v>401</v>
      </c>
      <c r="B24" s="23" t="s">
        <v>31</v>
      </c>
      <c r="C24" s="14" t="s">
        <v>25</v>
      </c>
      <c r="D24" s="16">
        <v>45800.0</v>
      </c>
      <c r="E24" s="14" t="s">
        <v>402</v>
      </c>
      <c r="F24" s="14" t="s">
        <v>21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4290.0</v>
      </c>
      <c r="P24" s="21" t="s">
        <v>403</v>
      </c>
    </row>
    <row r="25" spans="1:16">
      <c r="A25" t="s">
        <v>404</v>
      </c>
      <c r="B25" s="22" t="s">
        <v>31</v>
      </c>
      <c r="C25" t="s">
        <v>25</v>
      </c>
      <c r="D25" s="7">
        <v>45800.0</v>
      </c>
      <c r="E25" t="s">
        <v>405</v>
      </c>
      <c r="F25" t="s">
        <v>60</v>
      </c>
      <c r="G25" s="8">
        <v>40</v>
      </c>
      <c r="H25" s="9">
        <v>37000.0</v>
      </c>
      <c r="I25" s="11">
        <v>0.23</v>
      </c>
      <c r="J25" s="13">
        <v>0</v>
      </c>
      <c r="K25" s="9">
        <v>8510.0</v>
      </c>
    </row>
    <row r="26" spans="1:16">
      <c r="A26" t="s">
        <v>404</v>
      </c>
      <c r="B26" s="22" t="s">
        <v>31</v>
      </c>
      <c r="C26" t="s">
        <v>25</v>
      </c>
      <c r="D26" s="7">
        <v>45800.0</v>
      </c>
      <c r="E26" t="s">
        <v>405</v>
      </c>
      <c r="F26" t="s">
        <v>283</v>
      </c>
      <c r="G26" s="8">
        <v>20</v>
      </c>
      <c r="H26" s="9">
        <v>43000.0</v>
      </c>
      <c r="I26" s="11">
        <v>0.138</v>
      </c>
      <c r="J26" s="13">
        <v>0</v>
      </c>
      <c r="K26" s="9">
        <v>5934.0</v>
      </c>
    </row>
    <row r="27" spans="1:16">
      <c r="A27" t="s">
        <v>404</v>
      </c>
      <c r="B27" s="22" t="s">
        <v>31</v>
      </c>
      <c r="C27" t="s">
        <v>25</v>
      </c>
      <c r="D27" s="7">
        <v>45800.0</v>
      </c>
      <c r="E27" t="s">
        <v>405</v>
      </c>
      <c r="F27" t="s">
        <v>58</v>
      </c>
      <c r="G27" s="8">
        <v>10</v>
      </c>
      <c r="H27" s="9">
        <v>37000.0</v>
      </c>
      <c r="I27" s="11">
        <v>0.046</v>
      </c>
      <c r="J27" s="13">
        <v>0</v>
      </c>
      <c r="K27" s="9">
        <v>1702.0</v>
      </c>
    </row>
    <row r="28" spans="1:16">
      <c r="A28" s="14" t="s">
        <v>404</v>
      </c>
      <c r="B28" s="23" t="s">
        <v>31</v>
      </c>
      <c r="C28" s="14" t="s">
        <v>25</v>
      </c>
      <c r="D28" s="16">
        <v>45800.0</v>
      </c>
      <c r="E28" s="14" t="s">
        <v>405</v>
      </c>
      <c r="F28" s="14" t="s">
        <v>21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16146.0</v>
      </c>
      <c r="P28" s="21" t="s">
        <v>406</v>
      </c>
    </row>
    <row r="29" spans="1:16">
      <c r="A29" s="14"/>
      <c r="B29" s="14"/>
      <c r="C29" s="14"/>
      <c r="D29" s="14"/>
      <c r="E29" s="14"/>
      <c r="F29" s="14"/>
      <c r="G29" s="24">
        <f>SUM(G1:G28)</f>
        <v>1254</v>
      </c>
      <c r="H29" s="14"/>
      <c r="I29" s="24">
        <f>SUM(I1:I28)</f>
        <v>8.787</v>
      </c>
      <c r="J29" s="24">
        <f>SUM(J1:J28)</f>
        <v>0</v>
      </c>
      <c r="K29" s="25">
        <f>SUM(K1:K28)</f>
        <v>288384</v>
      </c>
      <c r="L29" s="25">
        <f>SUM(L1:L28)</f>
        <v>0</v>
      </c>
      <c r="M29" s="25">
        <f>SUM(M1:M28)</f>
        <v>0</v>
      </c>
      <c r="N29" s="25">
        <f>SUM(N1:N28)</f>
        <v>0</v>
      </c>
      <c r="O29" s="26">
        <f>K29+M29-L29+N29</f>
        <v>288384</v>
      </c>
      <c r="P29" s="14"/>
    </row>
    <row r="31" spans="1:16">
      <c r="L31" s="27" t="s">
        <v>416</v>
      </c>
      <c r="M31" s="28"/>
      <c r="N31" s="28"/>
      <c r="O31" s="29">
        <v>10</v>
      </c>
    </row>
  </sheetData>
  <mergeCells>
    <mergeCell ref="L31:N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5"/>
  <sheetViews>
    <sheetView tabSelected="0" workbookViewId="0" showGridLines="true" showRowColHeaders="1">
      <pane ySplit="1" activePane="bottomLeft" state="frozen" topLeftCell="A2"/>
      <selection pane="bottomLeft" activeCell="L105" sqref="L105:O105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t="s">
        <v>148</v>
      </c>
      <c r="B13" s="6" t="s">
        <v>13</v>
      </c>
      <c r="C13" t="s">
        <v>16</v>
      </c>
      <c r="D13" s="7">
        <v>45789.0</v>
      </c>
      <c r="E13" t="s">
        <v>149</v>
      </c>
      <c r="F13" t="s">
        <v>150</v>
      </c>
      <c r="G13" s="8">
        <v>15</v>
      </c>
      <c r="H13" s="9">
        <v>29000.0</v>
      </c>
      <c r="I13" s="11">
        <v>0.081</v>
      </c>
      <c r="J13" s="13">
        <v>0</v>
      </c>
      <c r="K13" s="9">
        <v>2349.0</v>
      </c>
    </row>
    <row r="14" spans="1:16">
      <c r="A14" t="s">
        <v>148</v>
      </c>
      <c r="B14" s="6" t="s">
        <v>13</v>
      </c>
      <c r="C14" t="s">
        <v>16</v>
      </c>
      <c r="D14" s="7">
        <v>45789.0</v>
      </c>
      <c r="E14" t="s">
        <v>149</v>
      </c>
      <c r="F14" t="s">
        <v>151</v>
      </c>
      <c r="G14" s="8">
        <v>33</v>
      </c>
      <c r="H14" s="9">
        <v>36000.0</v>
      </c>
      <c r="I14" s="11">
        <v>0.665</v>
      </c>
      <c r="J14" s="13">
        <v>0</v>
      </c>
      <c r="K14" s="9">
        <v>23940.0</v>
      </c>
    </row>
    <row r="15" spans="1:16">
      <c r="A15" s="14" t="s">
        <v>148</v>
      </c>
      <c r="B15" s="15" t="s">
        <v>13</v>
      </c>
      <c r="C15" s="14" t="s">
        <v>16</v>
      </c>
      <c r="D15" s="16">
        <v>45789.0</v>
      </c>
      <c r="E15" s="14" t="s">
        <v>149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26289.0</v>
      </c>
      <c r="P15" s="21" t="s">
        <v>152</v>
      </c>
    </row>
    <row r="16" spans="1:16">
      <c r="A16" t="s">
        <v>167</v>
      </c>
      <c r="B16" s="6" t="s">
        <v>13</v>
      </c>
      <c r="C16" t="s">
        <v>25</v>
      </c>
      <c r="D16" s="7">
        <v>45790.0</v>
      </c>
      <c r="E16" t="s">
        <v>168</v>
      </c>
      <c r="F16" t="s">
        <v>169</v>
      </c>
      <c r="G16" s="8">
        <v>225</v>
      </c>
      <c r="H16" s="9">
        <v>43000.0</v>
      </c>
      <c r="I16" s="11">
        <v>0.54</v>
      </c>
      <c r="J16" s="13">
        <v>0</v>
      </c>
      <c r="K16" s="9">
        <v>23220.0</v>
      </c>
    </row>
    <row r="17" spans="1:16">
      <c r="A17" t="s">
        <v>167</v>
      </c>
      <c r="B17" s="6" t="s">
        <v>13</v>
      </c>
      <c r="C17" t="s">
        <v>25</v>
      </c>
      <c r="D17" s="7">
        <v>45790.0</v>
      </c>
      <c r="E17" t="s">
        <v>168</v>
      </c>
      <c r="F17" t="s">
        <v>170</v>
      </c>
      <c r="G17" s="8">
        <v>207</v>
      </c>
      <c r="H17" s="9">
        <v>31000.0</v>
      </c>
      <c r="I17" s="11">
        <v>0.569</v>
      </c>
      <c r="J17" s="13">
        <v>0</v>
      </c>
      <c r="K17" s="9">
        <v>17639.0</v>
      </c>
    </row>
    <row r="18" spans="1:16">
      <c r="A18" t="s">
        <v>167</v>
      </c>
      <c r="B18" s="6" t="s">
        <v>13</v>
      </c>
      <c r="C18" t="s">
        <v>25</v>
      </c>
      <c r="D18" s="7">
        <v>45790.0</v>
      </c>
      <c r="E18" t="s">
        <v>168</v>
      </c>
      <c r="F18" t="s">
        <v>171</v>
      </c>
      <c r="G18" s="8">
        <v>300</v>
      </c>
      <c r="H18" s="9">
        <v>31000.0</v>
      </c>
      <c r="I18" s="11">
        <v>0.66</v>
      </c>
      <c r="J18" s="13">
        <v>0</v>
      </c>
      <c r="K18" s="9">
        <v>20460.0</v>
      </c>
    </row>
    <row r="19" spans="1:16">
      <c r="A19" t="s">
        <v>167</v>
      </c>
      <c r="B19" s="6" t="s">
        <v>13</v>
      </c>
      <c r="C19" t="s">
        <v>25</v>
      </c>
      <c r="D19" s="7">
        <v>45790.0</v>
      </c>
      <c r="E19" t="s">
        <v>168</v>
      </c>
      <c r="F19" t="s">
        <v>172</v>
      </c>
      <c r="G19" s="8">
        <v>200</v>
      </c>
      <c r="H19" s="9">
        <v>40000.0</v>
      </c>
      <c r="I19" s="11">
        <v>0.44</v>
      </c>
      <c r="J19" s="13">
        <v>0</v>
      </c>
      <c r="K19" s="9">
        <v>17600.0</v>
      </c>
    </row>
    <row r="20" spans="1:16">
      <c r="A20" s="14" t="s">
        <v>167</v>
      </c>
      <c r="B20" s="15" t="s">
        <v>13</v>
      </c>
      <c r="C20" s="14" t="s">
        <v>25</v>
      </c>
      <c r="D20" s="16">
        <v>45790.0</v>
      </c>
      <c r="E20" s="14" t="s">
        <v>168</v>
      </c>
      <c r="F20" s="14" t="s">
        <v>21</v>
      </c>
      <c r="G20" s="14"/>
      <c r="H20" s="14"/>
      <c r="I20" s="14"/>
      <c r="J20" s="14"/>
      <c r="K20" s="14"/>
      <c r="L20" s="17">
        <v>3945.95</v>
      </c>
      <c r="M20" s="18">
        <v>0.0</v>
      </c>
      <c r="N20" s="19">
        <v>0</v>
      </c>
      <c r="O20" s="20">
        <v>74973.05</v>
      </c>
      <c r="P20" s="21" t="s">
        <v>173</v>
      </c>
    </row>
    <row r="21" spans="1:16">
      <c r="A21" t="s">
        <v>179</v>
      </c>
      <c r="B21" s="6" t="s">
        <v>13</v>
      </c>
      <c r="C21" t="s">
        <v>16</v>
      </c>
      <c r="D21" s="7">
        <v>45790.0</v>
      </c>
      <c r="E21" t="s">
        <v>180</v>
      </c>
      <c r="F21" t="s">
        <v>37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179</v>
      </c>
      <c r="B22" s="6" t="s">
        <v>13</v>
      </c>
      <c r="C22" t="s">
        <v>16</v>
      </c>
      <c r="D22" s="7">
        <v>45790.0</v>
      </c>
      <c r="E22" t="s">
        <v>180</v>
      </c>
      <c r="F22" t="s">
        <v>37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179</v>
      </c>
      <c r="B23" s="6" t="s">
        <v>13</v>
      </c>
      <c r="C23" t="s">
        <v>16</v>
      </c>
      <c r="D23" s="7">
        <v>45790.0</v>
      </c>
      <c r="E23" t="s">
        <v>180</v>
      </c>
      <c r="F23" t="s">
        <v>37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179</v>
      </c>
      <c r="B24" s="6" t="s">
        <v>13</v>
      </c>
      <c r="C24" t="s">
        <v>16</v>
      </c>
      <c r="D24" s="7">
        <v>45790.0</v>
      </c>
      <c r="E24" t="s">
        <v>180</v>
      </c>
      <c r="F24" t="s">
        <v>37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179</v>
      </c>
      <c r="B25" s="6" t="s">
        <v>13</v>
      </c>
      <c r="C25" t="s">
        <v>16</v>
      </c>
      <c r="D25" s="7">
        <v>45790.0</v>
      </c>
      <c r="E25" t="s">
        <v>180</v>
      </c>
      <c r="F25" t="s">
        <v>37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179</v>
      </c>
      <c r="B26" s="6" t="s">
        <v>13</v>
      </c>
      <c r="C26" t="s">
        <v>16</v>
      </c>
      <c r="D26" s="7">
        <v>45790.0</v>
      </c>
      <c r="E26" t="s">
        <v>180</v>
      </c>
      <c r="F26" t="s">
        <v>37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179</v>
      </c>
      <c r="B27" s="6" t="s">
        <v>13</v>
      </c>
      <c r="C27" t="s">
        <v>16</v>
      </c>
      <c r="D27" s="7">
        <v>45790.0</v>
      </c>
      <c r="E27" t="s">
        <v>180</v>
      </c>
      <c r="F27" t="s">
        <v>37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179</v>
      </c>
      <c r="B28" s="6" t="s">
        <v>13</v>
      </c>
      <c r="C28" t="s">
        <v>16</v>
      </c>
      <c r="D28" s="7">
        <v>45790.0</v>
      </c>
      <c r="E28" t="s">
        <v>180</v>
      </c>
      <c r="F28" t="s">
        <v>37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179</v>
      </c>
      <c r="B29" s="6" t="s">
        <v>13</v>
      </c>
      <c r="C29" t="s">
        <v>16</v>
      </c>
      <c r="D29" s="7">
        <v>45790.0</v>
      </c>
      <c r="E29" t="s">
        <v>180</v>
      </c>
      <c r="F29" t="s">
        <v>37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179</v>
      </c>
      <c r="B30" s="6" t="s">
        <v>13</v>
      </c>
      <c r="C30" t="s">
        <v>16</v>
      </c>
      <c r="D30" s="7">
        <v>45790.0</v>
      </c>
      <c r="E30" t="s">
        <v>180</v>
      </c>
      <c r="F30" t="s">
        <v>37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179</v>
      </c>
      <c r="B31" s="6" t="s">
        <v>13</v>
      </c>
      <c r="C31" t="s">
        <v>16</v>
      </c>
      <c r="D31" s="7">
        <v>45790.0</v>
      </c>
      <c r="E31" t="s">
        <v>180</v>
      </c>
      <c r="F31" t="s">
        <v>37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179</v>
      </c>
      <c r="B32" s="6" t="s">
        <v>13</v>
      </c>
      <c r="C32" t="s">
        <v>16</v>
      </c>
      <c r="D32" s="7">
        <v>45790.0</v>
      </c>
      <c r="E32" t="s">
        <v>180</v>
      </c>
      <c r="F32" t="s">
        <v>37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179</v>
      </c>
      <c r="B33" s="6" t="s">
        <v>13</v>
      </c>
      <c r="C33" t="s">
        <v>16</v>
      </c>
      <c r="D33" s="7">
        <v>45790.0</v>
      </c>
      <c r="E33" t="s">
        <v>180</v>
      </c>
      <c r="F33" t="s">
        <v>37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179</v>
      </c>
      <c r="B34" s="6" t="s">
        <v>13</v>
      </c>
      <c r="C34" t="s">
        <v>16</v>
      </c>
      <c r="D34" s="7">
        <v>45790.0</v>
      </c>
      <c r="E34" t="s">
        <v>180</v>
      </c>
      <c r="F34" t="s">
        <v>37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179</v>
      </c>
      <c r="B35" s="6" t="s">
        <v>13</v>
      </c>
      <c r="C35" t="s">
        <v>16</v>
      </c>
      <c r="D35" s="7">
        <v>45790.0</v>
      </c>
      <c r="E35" t="s">
        <v>180</v>
      </c>
      <c r="F35" t="s">
        <v>37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179</v>
      </c>
      <c r="B36" s="6" t="s">
        <v>13</v>
      </c>
      <c r="C36" t="s">
        <v>16</v>
      </c>
      <c r="D36" s="7">
        <v>45790.0</v>
      </c>
      <c r="E36" t="s">
        <v>180</v>
      </c>
      <c r="F36" t="s">
        <v>37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179</v>
      </c>
      <c r="B37" s="6" t="s">
        <v>13</v>
      </c>
      <c r="C37" t="s">
        <v>16</v>
      </c>
      <c r="D37" s="7">
        <v>45790.0</v>
      </c>
      <c r="E37" t="s">
        <v>180</v>
      </c>
      <c r="F37" t="s">
        <v>37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179</v>
      </c>
      <c r="B38" s="6" t="s">
        <v>13</v>
      </c>
      <c r="C38" t="s">
        <v>16</v>
      </c>
      <c r="D38" s="7">
        <v>45790.0</v>
      </c>
      <c r="E38" t="s">
        <v>180</v>
      </c>
      <c r="F38" t="s">
        <v>100</v>
      </c>
      <c r="G38" s="8">
        <v>108</v>
      </c>
      <c r="H38" s="9">
        <v>6800.0</v>
      </c>
      <c r="I38" s="11">
        <v>0</v>
      </c>
      <c r="J38" s="13">
        <v>864.0</v>
      </c>
      <c r="K38" s="9">
        <v>5875.2</v>
      </c>
    </row>
    <row r="39" spans="1:16">
      <c r="A39" t="s">
        <v>179</v>
      </c>
      <c r="B39" s="6" t="s">
        <v>13</v>
      </c>
      <c r="C39" t="s">
        <v>16</v>
      </c>
      <c r="D39" s="7">
        <v>45790.0</v>
      </c>
      <c r="E39" t="s">
        <v>180</v>
      </c>
      <c r="F39" t="s">
        <v>100</v>
      </c>
      <c r="G39" s="8">
        <v>108</v>
      </c>
      <c r="H39" s="9">
        <v>6800.0</v>
      </c>
      <c r="I39" s="11">
        <v>0</v>
      </c>
      <c r="J39" s="13">
        <v>864.0</v>
      </c>
      <c r="K39" s="9">
        <v>5875.2</v>
      </c>
    </row>
    <row r="40" spans="1:16">
      <c r="A40" t="s">
        <v>179</v>
      </c>
      <c r="B40" s="6" t="s">
        <v>13</v>
      </c>
      <c r="C40" t="s">
        <v>16</v>
      </c>
      <c r="D40" s="7">
        <v>45790.0</v>
      </c>
      <c r="E40" t="s">
        <v>180</v>
      </c>
      <c r="F40" t="s">
        <v>100</v>
      </c>
      <c r="G40" s="8">
        <v>108</v>
      </c>
      <c r="H40" s="9">
        <v>6800.0</v>
      </c>
      <c r="I40" s="11">
        <v>0</v>
      </c>
      <c r="J40" s="13">
        <v>864.0</v>
      </c>
      <c r="K40" s="9">
        <v>5875.2</v>
      </c>
    </row>
    <row r="41" spans="1:16">
      <c r="A41" t="s">
        <v>179</v>
      </c>
      <c r="B41" s="6" t="s">
        <v>13</v>
      </c>
      <c r="C41" t="s">
        <v>16</v>
      </c>
      <c r="D41" s="7">
        <v>45790.0</v>
      </c>
      <c r="E41" t="s">
        <v>180</v>
      </c>
      <c r="F41" t="s">
        <v>100</v>
      </c>
      <c r="G41" s="8">
        <v>108</v>
      </c>
      <c r="H41" s="9">
        <v>6800.0</v>
      </c>
      <c r="I41" s="11">
        <v>0</v>
      </c>
      <c r="J41" s="13">
        <v>864.0</v>
      </c>
      <c r="K41" s="9">
        <v>5875.2</v>
      </c>
    </row>
    <row r="42" spans="1:16">
      <c r="A42" t="s">
        <v>179</v>
      </c>
      <c r="B42" s="6" t="s">
        <v>13</v>
      </c>
      <c r="C42" t="s">
        <v>16</v>
      </c>
      <c r="D42" s="7">
        <v>45790.0</v>
      </c>
      <c r="E42" t="s">
        <v>180</v>
      </c>
      <c r="F42" t="s">
        <v>100</v>
      </c>
      <c r="G42" s="8">
        <v>108</v>
      </c>
      <c r="H42" s="9">
        <v>6800.0</v>
      </c>
      <c r="I42" s="11">
        <v>0</v>
      </c>
      <c r="J42" s="13">
        <v>864.0</v>
      </c>
      <c r="K42" s="9">
        <v>5875.2</v>
      </c>
    </row>
    <row r="43" spans="1:16">
      <c r="A43" s="14" t="s">
        <v>179</v>
      </c>
      <c r="B43" s="15" t="s">
        <v>13</v>
      </c>
      <c r="C43" s="14" t="s">
        <v>16</v>
      </c>
      <c r="D43" s="16">
        <v>45790.0</v>
      </c>
      <c r="E43" s="14" t="s">
        <v>180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143820.0</v>
      </c>
      <c r="P43" s="21" t="s">
        <v>181</v>
      </c>
    </row>
    <row r="44" spans="1:16">
      <c r="A44" t="s">
        <v>187</v>
      </c>
      <c r="B44" s="6" t="s">
        <v>13</v>
      </c>
      <c r="C44" t="s">
        <v>25</v>
      </c>
      <c r="D44" s="7">
        <v>45790.0</v>
      </c>
      <c r="E44" t="s">
        <v>188</v>
      </c>
      <c r="F44" t="s">
        <v>185</v>
      </c>
      <c r="G44" s="8">
        <v>420</v>
      </c>
      <c r="H44" s="9">
        <v>20000.0</v>
      </c>
      <c r="I44" s="11">
        <v>1.386</v>
      </c>
      <c r="J44" s="13">
        <v>0</v>
      </c>
      <c r="K44" s="9">
        <v>27720.0</v>
      </c>
    </row>
    <row r="45" spans="1:16">
      <c r="A45" s="14" t="s">
        <v>187</v>
      </c>
      <c r="B45" s="15" t="s">
        <v>13</v>
      </c>
      <c r="C45" s="14" t="s">
        <v>25</v>
      </c>
      <c r="D45" s="16">
        <v>45790.0</v>
      </c>
      <c r="E45" s="14" t="s">
        <v>188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27720.0</v>
      </c>
      <c r="P45" s="21" t="s">
        <v>189</v>
      </c>
    </row>
    <row r="46" spans="1:16">
      <c r="A46" s="14" t="s">
        <v>179</v>
      </c>
      <c r="B46" s="15" t="s">
        <v>13</v>
      </c>
      <c r="C46" s="14" t="s">
        <v>25</v>
      </c>
      <c r="D46" s="16">
        <v>45790.0</v>
      </c>
      <c r="E46" s="14" t="s">
        <v>193</v>
      </c>
      <c r="F46" s="14" t="s">
        <v>21</v>
      </c>
      <c r="G46" s="14"/>
      <c r="H46" s="14"/>
      <c r="I46" s="14"/>
      <c r="J46" s="14"/>
      <c r="K46" s="14"/>
      <c r="L46" s="17">
        <v>0.0</v>
      </c>
      <c r="M46" s="18">
        <v>20000.0</v>
      </c>
      <c r="N46" s="19">
        <v>0</v>
      </c>
      <c r="O46" s="20">
        <v>20000.0</v>
      </c>
      <c r="P46" s="21" t="s">
        <v>194</v>
      </c>
    </row>
    <row r="47" spans="1:16">
      <c r="A47" t="s">
        <v>199</v>
      </c>
      <c r="B47" s="6" t="s">
        <v>13</v>
      </c>
      <c r="C47" t="s">
        <v>25</v>
      </c>
      <c r="D47" s="7">
        <v>45791.0</v>
      </c>
      <c r="E47" t="s">
        <v>200</v>
      </c>
      <c r="F47" t="s">
        <v>37</v>
      </c>
      <c r="G47" s="8">
        <v>10</v>
      </c>
      <c r="H47" s="9">
        <v>10500.0</v>
      </c>
      <c r="I47" s="11">
        <v>0</v>
      </c>
      <c r="J47" s="13">
        <v>150.0</v>
      </c>
      <c r="K47" s="9">
        <v>1575.0</v>
      </c>
    </row>
    <row r="48" spans="1:16">
      <c r="A48" s="14" t="s">
        <v>199</v>
      </c>
      <c r="B48" s="15" t="s">
        <v>13</v>
      </c>
      <c r="C48" s="14" t="s">
        <v>25</v>
      </c>
      <c r="D48" s="16">
        <v>45791.0</v>
      </c>
      <c r="E48" s="14" t="s">
        <v>200</v>
      </c>
      <c r="F48" s="14" t="s">
        <v>21</v>
      </c>
      <c r="G48" s="14"/>
      <c r="H48" s="14"/>
      <c r="I48" s="14"/>
      <c r="J48" s="14"/>
      <c r="K48" s="14"/>
      <c r="L48" s="17">
        <v>236.25</v>
      </c>
      <c r="M48" s="18">
        <v>0.0</v>
      </c>
      <c r="N48" s="19">
        <v>0</v>
      </c>
      <c r="O48" s="20">
        <v>1338.75</v>
      </c>
      <c r="P48" s="21" t="s">
        <v>201</v>
      </c>
    </row>
    <row r="49" spans="1:16">
      <c r="A49" t="s">
        <v>246</v>
      </c>
      <c r="B49" s="6" t="s">
        <v>13</v>
      </c>
      <c r="C49" t="s">
        <v>25</v>
      </c>
      <c r="D49" s="7">
        <v>45792.0</v>
      </c>
      <c r="E49" t="s">
        <v>247</v>
      </c>
      <c r="F49" t="s">
        <v>37</v>
      </c>
      <c r="G49" s="8">
        <v>84</v>
      </c>
      <c r="H49" s="9">
        <v>10500.0</v>
      </c>
      <c r="I49" s="11">
        <v>0</v>
      </c>
      <c r="J49" s="13">
        <v>1260.0</v>
      </c>
      <c r="K49" s="9">
        <v>13230.0</v>
      </c>
    </row>
    <row r="50" spans="1:16">
      <c r="A50" s="14" t="s">
        <v>246</v>
      </c>
      <c r="B50" s="15" t="s">
        <v>13</v>
      </c>
      <c r="C50" s="14" t="s">
        <v>25</v>
      </c>
      <c r="D50" s="16">
        <v>45792.0</v>
      </c>
      <c r="E50" s="14" t="s">
        <v>247</v>
      </c>
      <c r="F50" s="14" t="s">
        <v>21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13230.0</v>
      </c>
      <c r="P50" s="21" t="s">
        <v>248</v>
      </c>
    </row>
    <row r="51" spans="1:16">
      <c r="A51" t="s">
        <v>249</v>
      </c>
      <c r="B51" s="6" t="s">
        <v>13</v>
      </c>
      <c r="C51" t="s">
        <v>25</v>
      </c>
      <c r="D51" s="7">
        <v>45792.0</v>
      </c>
      <c r="E51" t="s">
        <v>250</v>
      </c>
      <c r="F51" t="s">
        <v>171</v>
      </c>
      <c r="G51" s="8">
        <v>30</v>
      </c>
      <c r="H51" s="9">
        <v>31000.0</v>
      </c>
      <c r="I51" s="11">
        <v>0.066</v>
      </c>
      <c r="J51" s="13">
        <v>0</v>
      </c>
      <c r="K51" s="9">
        <v>2046.0</v>
      </c>
    </row>
    <row r="52" spans="1:16">
      <c r="A52" t="s">
        <v>249</v>
      </c>
      <c r="B52" s="6" t="s">
        <v>13</v>
      </c>
      <c r="C52" t="s">
        <v>25</v>
      </c>
      <c r="D52" s="7">
        <v>45792.0</v>
      </c>
      <c r="E52" t="s">
        <v>250</v>
      </c>
      <c r="F52" t="s">
        <v>251</v>
      </c>
      <c r="G52" s="8">
        <v>4</v>
      </c>
      <c r="H52" s="9">
        <v>150000.0</v>
      </c>
      <c r="I52" s="11">
        <v>0.024</v>
      </c>
      <c r="J52" s="13">
        <v>0</v>
      </c>
      <c r="K52" s="9">
        <v>3600.0</v>
      </c>
    </row>
    <row r="53" spans="1:16">
      <c r="A53" s="14" t="s">
        <v>249</v>
      </c>
      <c r="B53" s="15" t="s">
        <v>13</v>
      </c>
      <c r="C53" s="14" t="s">
        <v>25</v>
      </c>
      <c r="D53" s="16">
        <v>45792.0</v>
      </c>
      <c r="E53" s="14" t="s">
        <v>250</v>
      </c>
      <c r="F53" s="14" t="s">
        <v>21</v>
      </c>
      <c r="G53" s="14"/>
      <c r="H53" s="14"/>
      <c r="I53" s="14"/>
      <c r="J53" s="14"/>
      <c r="K53" s="14"/>
      <c r="L53" s="17">
        <v>846.9</v>
      </c>
      <c r="M53" s="18">
        <v>0.0</v>
      </c>
      <c r="N53" s="19">
        <v>0</v>
      </c>
      <c r="O53" s="20">
        <v>4799.1</v>
      </c>
      <c r="P53" s="21" t="s">
        <v>252</v>
      </c>
    </row>
    <row r="54" spans="1:16">
      <c r="A54" t="s">
        <v>25</v>
      </c>
      <c r="B54" s="6" t="s">
        <v>13</v>
      </c>
      <c r="C54" t="s">
        <v>25</v>
      </c>
      <c r="D54" s="7">
        <v>45793.0</v>
      </c>
      <c r="E54" t="s">
        <v>271</v>
      </c>
      <c r="F54" t="s">
        <v>159</v>
      </c>
      <c r="G54" s="8">
        <v>45</v>
      </c>
      <c r="H54" s="9">
        <v>49000.0</v>
      </c>
      <c r="I54" s="11">
        <v>0.167</v>
      </c>
      <c r="J54" s="13">
        <v>0</v>
      </c>
      <c r="K54" s="9">
        <v>8183.0</v>
      </c>
    </row>
    <row r="55" spans="1:16">
      <c r="A55" t="s">
        <v>25</v>
      </c>
      <c r="B55" s="6" t="s">
        <v>13</v>
      </c>
      <c r="C55" t="s">
        <v>25</v>
      </c>
      <c r="D55" s="7">
        <v>45793.0</v>
      </c>
      <c r="E55" t="s">
        <v>271</v>
      </c>
      <c r="F55" t="s">
        <v>272</v>
      </c>
      <c r="G55" s="8">
        <v>63</v>
      </c>
      <c r="H55" s="9">
        <v>24000.0</v>
      </c>
      <c r="I55" s="11">
        <v>0.255</v>
      </c>
      <c r="J55" s="13">
        <v>0</v>
      </c>
      <c r="K55" s="9">
        <v>6120.0</v>
      </c>
    </row>
    <row r="56" spans="1:16">
      <c r="A56" t="s">
        <v>25</v>
      </c>
      <c r="B56" s="6" t="s">
        <v>13</v>
      </c>
      <c r="C56" t="s">
        <v>25</v>
      </c>
      <c r="D56" s="7">
        <v>45793.0</v>
      </c>
      <c r="E56" t="s">
        <v>271</v>
      </c>
      <c r="F56" t="s">
        <v>273</v>
      </c>
      <c r="G56" s="8">
        <v>16</v>
      </c>
      <c r="H56" s="9">
        <v>45000.0</v>
      </c>
      <c r="I56" s="11">
        <v>0.117</v>
      </c>
      <c r="J56" s="13">
        <v>0</v>
      </c>
      <c r="K56" s="9">
        <v>5265.0</v>
      </c>
    </row>
    <row r="57" spans="1:16">
      <c r="A57" t="s">
        <v>25</v>
      </c>
      <c r="B57" s="6" t="s">
        <v>13</v>
      </c>
      <c r="C57" t="s">
        <v>25</v>
      </c>
      <c r="D57" s="7">
        <v>45793.0</v>
      </c>
      <c r="E57" t="s">
        <v>271</v>
      </c>
      <c r="F57" t="s">
        <v>274</v>
      </c>
      <c r="G57" s="8">
        <v>4</v>
      </c>
      <c r="H57" s="9">
        <v>45000.0</v>
      </c>
      <c r="I57" s="11">
        <v>0.019</v>
      </c>
      <c r="J57" s="13">
        <v>0</v>
      </c>
      <c r="K57" s="9">
        <v>855.0</v>
      </c>
    </row>
    <row r="58" spans="1:16">
      <c r="A58" s="14" t="s">
        <v>25</v>
      </c>
      <c r="B58" s="15" t="s">
        <v>13</v>
      </c>
      <c r="C58" s="14" t="s">
        <v>25</v>
      </c>
      <c r="D58" s="16">
        <v>45793.0</v>
      </c>
      <c r="E58" s="14" t="s">
        <v>271</v>
      </c>
      <c r="F58" s="14" t="s">
        <v>21</v>
      </c>
      <c r="G58" s="14"/>
      <c r="H58" s="14"/>
      <c r="I58" s="14"/>
      <c r="J58" s="14"/>
      <c r="K58" s="14"/>
      <c r="L58" s="17">
        <v>3063.0</v>
      </c>
      <c r="M58" s="18">
        <v>0.0</v>
      </c>
      <c r="N58" s="19">
        <v>0</v>
      </c>
      <c r="O58" s="20">
        <v>17360.0</v>
      </c>
      <c r="P58" s="21" t="s">
        <v>275</v>
      </c>
    </row>
    <row r="59" spans="1:16">
      <c r="A59" t="s">
        <v>295</v>
      </c>
      <c r="B59" s="6" t="s">
        <v>13</v>
      </c>
      <c r="C59" t="s">
        <v>25</v>
      </c>
      <c r="D59" s="7">
        <v>45796.0</v>
      </c>
      <c r="E59" t="s">
        <v>296</v>
      </c>
      <c r="F59" t="s">
        <v>61</v>
      </c>
      <c r="G59" s="8">
        <v>10</v>
      </c>
      <c r="H59" s="9">
        <v>35000.0</v>
      </c>
      <c r="I59" s="11">
        <v>0.069</v>
      </c>
      <c r="J59" s="13">
        <v>0</v>
      </c>
      <c r="K59" s="9">
        <v>2415.0</v>
      </c>
    </row>
    <row r="60" spans="1:16">
      <c r="A60" s="14" t="s">
        <v>295</v>
      </c>
      <c r="B60" s="15" t="s">
        <v>13</v>
      </c>
      <c r="C60" s="14" t="s">
        <v>25</v>
      </c>
      <c r="D60" s="16">
        <v>45796.0</v>
      </c>
      <c r="E60" s="14" t="s">
        <v>296</v>
      </c>
      <c r="F60" s="14" t="s">
        <v>21</v>
      </c>
      <c r="G60" s="14"/>
      <c r="H60" s="14"/>
      <c r="I60" s="14"/>
      <c r="J60" s="14"/>
      <c r="K60" s="14"/>
      <c r="L60" s="17">
        <v>0.0</v>
      </c>
      <c r="M60" s="18">
        <v>0.0</v>
      </c>
      <c r="N60" s="19">
        <v>0</v>
      </c>
      <c r="O60" s="20">
        <v>2415.0</v>
      </c>
      <c r="P60" s="21" t="s">
        <v>297</v>
      </c>
    </row>
    <row r="61" spans="1:16">
      <c r="A61" t="s">
        <v>302</v>
      </c>
      <c r="B61" s="6" t="s">
        <v>13</v>
      </c>
      <c r="C61" t="s">
        <v>25</v>
      </c>
      <c r="D61" s="7">
        <v>45796.0</v>
      </c>
      <c r="E61" t="s">
        <v>303</v>
      </c>
      <c r="F61" t="s">
        <v>304</v>
      </c>
      <c r="G61" s="8">
        <v>112</v>
      </c>
      <c r="H61" s="9">
        <v>49000.0</v>
      </c>
      <c r="I61" s="11">
        <v>0.466</v>
      </c>
      <c r="J61" s="13">
        <v>0</v>
      </c>
      <c r="K61" s="9">
        <v>22834.0</v>
      </c>
    </row>
    <row r="62" spans="1:16">
      <c r="A62" s="14" t="s">
        <v>302</v>
      </c>
      <c r="B62" s="15" t="s">
        <v>13</v>
      </c>
      <c r="C62" s="14" t="s">
        <v>25</v>
      </c>
      <c r="D62" s="16">
        <v>45796.0</v>
      </c>
      <c r="E62" s="14" t="s">
        <v>303</v>
      </c>
      <c r="F62" s="14" t="s">
        <v>21</v>
      </c>
      <c r="G62" s="14"/>
      <c r="H62" s="14"/>
      <c r="I62" s="14"/>
      <c r="J62" s="14"/>
      <c r="K62" s="14"/>
      <c r="L62" s="17">
        <v>0.0</v>
      </c>
      <c r="M62" s="18">
        <v>0.0</v>
      </c>
      <c r="N62" s="19">
        <v>0</v>
      </c>
      <c r="O62" s="20">
        <v>22834.0</v>
      </c>
      <c r="P62" s="21" t="s">
        <v>305</v>
      </c>
    </row>
    <row r="63" spans="1:16">
      <c r="A63" t="s">
        <v>306</v>
      </c>
      <c r="B63" s="6" t="s">
        <v>13</v>
      </c>
      <c r="C63" t="s">
        <v>16</v>
      </c>
      <c r="D63" s="7">
        <v>45797.0</v>
      </c>
      <c r="E63" t="s">
        <v>307</v>
      </c>
      <c r="F63" t="s">
        <v>308</v>
      </c>
      <c r="G63" s="8">
        <v>192</v>
      </c>
      <c r="H63" s="9">
        <v>23061.0</v>
      </c>
      <c r="I63" s="11">
        <v>4.977</v>
      </c>
      <c r="J63" s="13">
        <v>0</v>
      </c>
      <c r="K63" s="9">
        <v>114774.6</v>
      </c>
    </row>
    <row r="64" spans="1:16">
      <c r="A64" t="s">
        <v>306</v>
      </c>
      <c r="B64" s="6" t="s">
        <v>13</v>
      </c>
      <c r="C64" t="s">
        <v>16</v>
      </c>
      <c r="D64" s="7">
        <v>45797.0</v>
      </c>
      <c r="E64" t="s">
        <v>307</v>
      </c>
      <c r="F64" t="s">
        <v>308</v>
      </c>
      <c r="G64" s="8">
        <v>192</v>
      </c>
      <c r="H64" s="9">
        <v>23061.0</v>
      </c>
      <c r="I64" s="11">
        <v>4.977</v>
      </c>
      <c r="J64" s="13">
        <v>0</v>
      </c>
      <c r="K64" s="9">
        <v>114774.6</v>
      </c>
    </row>
    <row r="65" spans="1:16">
      <c r="A65" t="s">
        <v>306</v>
      </c>
      <c r="B65" s="6" t="s">
        <v>13</v>
      </c>
      <c r="C65" t="s">
        <v>16</v>
      </c>
      <c r="D65" s="7">
        <v>45797.0</v>
      </c>
      <c r="E65" t="s">
        <v>307</v>
      </c>
      <c r="F65" t="s">
        <v>308</v>
      </c>
      <c r="G65" s="8">
        <v>192</v>
      </c>
      <c r="H65" s="9">
        <v>23061.0</v>
      </c>
      <c r="I65" s="11">
        <v>4.977</v>
      </c>
      <c r="J65" s="13">
        <v>0</v>
      </c>
      <c r="K65" s="9">
        <v>114774.6</v>
      </c>
    </row>
    <row r="66" spans="1:16">
      <c r="A66" t="s">
        <v>306</v>
      </c>
      <c r="B66" s="6" t="s">
        <v>13</v>
      </c>
      <c r="C66" t="s">
        <v>16</v>
      </c>
      <c r="D66" s="7">
        <v>45797.0</v>
      </c>
      <c r="E66" t="s">
        <v>307</v>
      </c>
      <c r="F66" t="s">
        <v>308</v>
      </c>
      <c r="G66" s="8">
        <v>192</v>
      </c>
      <c r="H66" s="9">
        <v>23061.0</v>
      </c>
      <c r="I66" s="11">
        <v>4.977</v>
      </c>
      <c r="J66" s="13">
        <v>0</v>
      </c>
      <c r="K66" s="9">
        <v>114774.6</v>
      </c>
    </row>
    <row r="67" spans="1:16">
      <c r="A67" t="s">
        <v>306</v>
      </c>
      <c r="B67" s="6" t="s">
        <v>13</v>
      </c>
      <c r="C67" t="s">
        <v>16</v>
      </c>
      <c r="D67" s="7">
        <v>45797.0</v>
      </c>
      <c r="E67" t="s">
        <v>307</v>
      </c>
      <c r="F67" t="s">
        <v>308</v>
      </c>
      <c r="G67" s="8">
        <v>216</v>
      </c>
      <c r="H67" s="9">
        <v>23061.0</v>
      </c>
      <c r="I67" s="11">
        <v>5.599</v>
      </c>
      <c r="J67" s="13">
        <v>0</v>
      </c>
      <c r="K67" s="9">
        <v>129118.54</v>
      </c>
    </row>
    <row r="68" spans="1:16">
      <c r="A68" t="s">
        <v>306</v>
      </c>
      <c r="B68" s="6" t="s">
        <v>13</v>
      </c>
      <c r="C68" t="s">
        <v>16</v>
      </c>
      <c r="D68" s="7">
        <v>45797.0</v>
      </c>
      <c r="E68" t="s">
        <v>307</v>
      </c>
      <c r="F68" t="s">
        <v>308</v>
      </c>
      <c r="G68" s="8">
        <v>216</v>
      </c>
      <c r="H68" s="9">
        <v>23061.0</v>
      </c>
      <c r="I68" s="11">
        <v>5.599</v>
      </c>
      <c r="J68" s="13">
        <v>0</v>
      </c>
      <c r="K68" s="9">
        <v>129118.54</v>
      </c>
    </row>
    <row r="69" spans="1:16">
      <c r="A69" t="s">
        <v>306</v>
      </c>
      <c r="B69" s="6" t="s">
        <v>13</v>
      </c>
      <c r="C69" t="s">
        <v>16</v>
      </c>
      <c r="D69" s="7">
        <v>45797.0</v>
      </c>
      <c r="E69" t="s">
        <v>307</v>
      </c>
      <c r="F69" t="s">
        <v>308</v>
      </c>
      <c r="G69" s="8">
        <v>216</v>
      </c>
      <c r="H69" s="9">
        <v>23061.0</v>
      </c>
      <c r="I69" s="11">
        <v>5.599</v>
      </c>
      <c r="J69" s="13">
        <v>0</v>
      </c>
      <c r="K69" s="9">
        <v>129118.54</v>
      </c>
    </row>
    <row r="70" spans="1:16">
      <c r="A70" t="s">
        <v>306</v>
      </c>
      <c r="B70" s="6" t="s">
        <v>13</v>
      </c>
      <c r="C70" t="s">
        <v>16</v>
      </c>
      <c r="D70" s="7">
        <v>45797.0</v>
      </c>
      <c r="E70" t="s">
        <v>307</v>
      </c>
      <c r="F70" t="s">
        <v>308</v>
      </c>
      <c r="G70" s="8">
        <v>216</v>
      </c>
      <c r="H70" s="9">
        <v>23061.0</v>
      </c>
      <c r="I70" s="11">
        <v>5.599</v>
      </c>
      <c r="J70" s="13">
        <v>0</v>
      </c>
      <c r="K70" s="9">
        <v>129118.54</v>
      </c>
    </row>
    <row r="71" spans="1:16">
      <c r="A71" t="s">
        <v>306</v>
      </c>
      <c r="B71" s="6" t="s">
        <v>13</v>
      </c>
      <c r="C71" t="s">
        <v>16</v>
      </c>
      <c r="D71" s="7">
        <v>45797.0</v>
      </c>
      <c r="E71" t="s">
        <v>307</v>
      </c>
      <c r="F71" t="s">
        <v>308</v>
      </c>
      <c r="G71" s="8">
        <v>216</v>
      </c>
      <c r="H71" s="9">
        <v>23061.0</v>
      </c>
      <c r="I71" s="11">
        <v>5.599</v>
      </c>
      <c r="J71" s="13">
        <v>0</v>
      </c>
      <c r="K71" s="9">
        <v>129118.54</v>
      </c>
    </row>
    <row r="72" spans="1:16">
      <c r="A72" t="s">
        <v>306</v>
      </c>
      <c r="B72" s="6" t="s">
        <v>13</v>
      </c>
      <c r="C72" t="s">
        <v>16</v>
      </c>
      <c r="D72" s="7">
        <v>45797.0</v>
      </c>
      <c r="E72" t="s">
        <v>307</v>
      </c>
      <c r="F72" t="s">
        <v>308</v>
      </c>
      <c r="G72" s="8">
        <v>72</v>
      </c>
      <c r="H72" s="9">
        <v>23061.0</v>
      </c>
      <c r="I72" s="11">
        <v>1.866</v>
      </c>
      <c r="J72" s="13">
        <v>0</v>
      </c>
      <c r="K72" s="9">
        <v>43031.83</v>
      </c>
    </row>
    <row r="73" spans="1:16">
      <c r="A73" s="14" t="s">
        <v>306</v>
      </c>
      <c r="B73" s="15" t="s">
        <v>13</v>
      </c>
      <c r="C73" s="14" t="s">
        <v>16</v>
      </c>
      <c r="D73" s="16">
        <v>45797.0</v>
      </c>
      <c r="E73" s="14" t="s">
        <v>307</v>
      </c>
      <c r="F73" s="14" t="s">
        <v>21</v>
      </c>
      <c r="G73" s="14"/>
      <c r="H73" s="14"/>
      <c r="I73" s="14"/>
      <c r="J73" s="14"/>
      <c r="K73" s="14"/>
      <c r="L73" s="17">
        <v>0.0</v>
      </c>
      <c r="M73" s="18">
        <v>0.0</v>
      </c>
      <c r="N73" s="19">
        <v>0</v>
      </c>
      <c r="O73" s="20">
        <v>1147722.909</v>
      </c>
      <c r="P73" s="21" t="s">
        <v>309</v>
      </c>
    </row>
    <row r="74" spans="1:16">
      <c r="A74" t="s">
        <v>314</v>
      </c>
      <c r="B74" s="6" t="s">
        <v>13</v>
      </c>
      <c r="C74" t="s">
        <v>16</v>
      </c>
      <c r="D74" s="7">
        <v>45797.0</v>
      </c>
      <c r="E74" t="s">
        <v>315</v>
      </c>
      <c r="F74" t="s">
        <v>131</v>
      </c>
      <c r="G74" s="8">
        <v>1</v>
      </c>
      <c r="H74" s="9">
        <v>500.0</v>
      </c>
      <c r="I74" s="11">
        <v>1.0</v>
      </c>
      <c r="J74" s="13">
        <v>0</v>
      </c>
      <c r="K74" s="9">
        <v>500.0</v>
      </c>
    </row>
    <row r="75" spans="1:16">
      <c r="A75" s="14" t="s">
        <v>314</v>
      </c>
      <c r="B75" s="15" t="s">
        <v>13</v>
      </c>
      <c r="C75" s="14" t="s">
        <v>16</v>
      </c>
      <c r="D75" s="16">
        <v>45797.0</v>
      </c>
      <c r="E75" s="14" t="s">
        <v>315</v>
      </c>
      <c r="F75" s="14" t="s">
        <v>21</v>
      </c>
      <c r="G75" s="14"/>
      <c r="H75" s="14"/>
      <c r="I75" s="14"/>
      <c r="J75" s="14"/>
      <c r="K75" s="14"/>
      <c r="L75" s="17">
        <v>0.0</v>
      </c>
      <c r="M75" s="18">
        <v>0.0</v>
      </c>
      <c r="N75" s="19">
        <v>0</v>
      </c>
      <c r="O75" s="20">
        <v>500.0</v>
      </c>
      <c r="P75" s="21" t="s">
        <v>316</v>
      </c>
    </row>
    <row r="76" spans="1:16">
      <c r="A76" t="s">
        <v>326</v>
      </c>
      <c r="B76" s="6" t="s">
        <v>13</v>
      </c>
      <c r="C76" t="s">
        <v>16</v>
      </c>
      <c r="D76" s="7">
        <v>45798.0</v>
      </c>
      <c r="E76" t="s">
        <v>327</v>
      </c>
      <c r="F76" t="s">
        <v>328</v>
      </c>
      <c r="G76" s="8">
        <v>1</v>
      </c>
      <c r="H76" s="9">
        <v>9600.0</v>
      </c>
      <c r="I76" s="11">
        <v>0.003</v>
      </c>
      <c r="J76" s="13">
        <v>0</v>
      </c>
      <c r="K76" s="9">
        <v>28.8</v>
      </c>
    </row>
    <row r="77" spans="1:16">
      <c r="A77" s="14" t="s">
        <v>326</v>
      </c>
      <c r="B77" s="15" t="s">
        <v>13</v>
      </c>
      <c r="C77" s="14" t="s">
        <v>16</v>
      </c>
      <c r="D77" s="16">
        <v>45798.0</v>
      </c>
      <c r="E77" s="14" t="s">
        <v>327</v>
      </c>
      <c r="F77" s="14" t="s">
        <v>21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28.8</v>
      </c>
      <c r="P77" s="21" t="s">
        <v>329</v>
      </c>
    </row>
    <row r="78" spans="1:16">
      <c r="A78" t="s">
        <v>334</v>
      </c>
      <c r="B78" s="6" t="s">
        <v>13</v>
      </c>
      <c r="C78" t="s">
        <v>25</v>
      </c>
      <c r="D78" s="7">
        <v>45798.0</v>
      </c>
      <c r="E78" t="s">
        <v>335</v>
      </c>
      <c r="F78" t="s">
        <v>336</v>
      </c>
      <c r="G78" s="8">
        <v>250</v>
      </c>
      <c r="H78" s="9">
        <v>42873.0</v>
      </c>
      <c r="I78" s="11">
        <v>4.05</v>
      </c>
      <c r="J78" s="13">
        <v>0</v>
      </c>
      <c r="K78" s="9">
        <v>173635.65</v>
      </c>
    </row>
    <row r="79" spans="1:16">
      <c r="A79" s="14" t="s">
        <v>334</v>
      </c>
      <c r="B79" s="15" t="s">
        <v>13</v>
      </c>
      <c r="C79" s="14" t="s">
        <v>25</v>
      </c>
      <c r="D79" s="16">
        <v>45798.0</v>
      </c>
      <c r="E79" s="14" t="s">
        <v>335</v>
      </c>
      <c r="F79" s="14" t="s">
        <v>21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173635.65</v>
      </c>
      <c r="P79" s="21" t="s">
        <v>337</v>
      </c>
    </row>
    <row r="80" spans="1:16">
      <c r="A80" t="s">
        <v>343</v>
      </c>
      <c r="B80" s="6" t="s">
        <v>13</v>
      </c>
      <c r="C80" t="s">
        <v>25</v>
      </c>
      <c r="D80" s="7">
        <v>45799.0</v>
      </c>
      <c r="E80" t="s">
        <v>344</v>
      </c>
      <c r="F80" t="s">
        <v>64</v>
      </c>
      <c r="G80" s="8">
        <v>15</v>
      </c>
      <c r="H80" s="9">
        <v>32000.0</v>
      </c>
      <c r="I80" s="11">
        <v>0.142</v>
      </c>
      <c r="J80" s="13">
        <v>0</v>
      </c>
      <c r="K80" s="9">
        <v>4544.0</v>
      </c>
    </row>
    <row r="81" spans="1:16">
      <c r="A81" s="14" t="s">
        <v>343</v>
      </c>
      <c r="B81" s="15" t="s">
        <v>13</v>
      </c>
      <c r="C81" s="14" t="s">
        <v>25</v>
      </c>
      <c r="D81" s="16">
        <v>45799.0</v>
      </c>
      <c r="E81" s="14" t="s">
        <v>344</v>
      </c>
      <c r="F81" s="14" t="s">
        <v>21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4544.0</v>
      </c>
      <c r="P81" s="21" t="s">
        <v>345</v>
      </c>
    </row>
    <row r="82" spans="1:16">
      <c r="A82" t="s">
        <v>353</v>
      </c>
      <c r="B82" s="6" t="s">
        <v>13</v>
      </c>
      <c r="C82" t="s">
        <v>25</v>
      </c>
      <c r="D82" s="7">
        <v>45799.0</v>
      </c>
      <c r="E82" t="s">
        <v>354</v>
      </c>
      <c r="F82" t="s">
        <v>355</v>
      </c>
      <c r="G82" s="8">
        <v>5</v>
      </c>
      <c r="H82" s="9">
        <v>11600.0</v>
      </c>
      <c r="I82" s="11">
        <v>0.225</v>
      </c>
      <c r="J82" s="13">
        <v>0</v>
      </c>
      <c r="K82" s="9">
        <v>2610.0</v>
      </c>
    </row>
    <row r="83" spans="1:16">
      <c r="A83" s="14" t="s">
        <v>353</v>
      </c>
      <c r="B83" s="15" t="s">
        <v>13</v>
      </c>
      <c r="C83" s="14" t="s">
        <v>25</v>
      </c>
      <c r="D83" s="16">
        <v>45799.0</v>
      </c>
      <c r="E83" s="14" t="s">
        <v>354</v>
      </c>
      <c r="F83" s="14" t="s">
        <v>21</v>
      </c>
      <c r="G83" s="14"/>
      <c r="H83" s="14"/>
      <c r="I83" s="14"/>
      <c r="J83" s="14"/>
      <c r="K83" s="14"/>
      <c r="L83" s="17">
        <v>392.0</v>
      </c>
      <c r="M83" s="18">
        <v>0.0</v>
      </c>
      <c r="N83" s="19">
        <v>0</v>
      </c>
      <c r="O83" s="20">
        <v>2218.0</v>
      </c>
      <c r="P83" s="21" t="s">
        <v>356</v>
      </c>
    </row>
    <row r="84" spans="1:16">
      <c r="A84" t="s">
        <v>357</v>
      </c>
      <c r="B84" s="6" t="s">
        <v>13</v>
      </c>
      <c r="C84" t="s">
        <v>25</v>
      </c>
      <c r="D84" s="7">
        <v>45799.0</v>
      </c>
      <c r="E84" t="s">
        <v>358</v>
      </c>
      <c r="F84" t="s">
        <v>355</v>
      </c>
      <c r="G84" s="8">
        <v>2</v>
      </c>
      <c r="H84" s="9">
        <v>11600.0</v>
      </c>
      <c r="I84" s="11">
        <v>0.09</v>
      </c>
      <c r="J84" s="13">
        <v>0</v>
      </c>
      <c r="K84" s="9">
        <v>1044.0</v>
      </c>
    </row>
    <row r="85" spans="1:16">
      <c r="A85" s="14" t="s">
        <v>357</v>
      </c>
      <c r="B85" s="15" t="s">
        <v>13</v>
      </c>
      <c r="C85" s="14" t="s">
        <v>25</v>
      </c>
      <c r="D85" s="16">
        <v>45799.0</v>
      </c>
      <c r="E85" s="14" t="s">
        <v>358</v>
      </c>
      <c r="F85" s="14" t="s">
        <v>21</v>
      </c>
      <c r="G85" s="14"/>
      <c r="H85" s="14"/>
      <c r="I85" s="14"/>
      <c r="J85" s="14"/>
      <c r="K85" s="14"/>
      <c r="L85" s="17">
        <v>156.6</v>
      </c>
      <c r="M85" s="18">
        <v>0.0</v>
      </c>
      <c r="N85" s="19">
        <v>0</v>
      </c>
      <c r="O85" s="20">
        <v>887.4</v>
      </c>
      <c r="P85" s="21" t="s">
        <v>359</v>
      </c>
    </row>
    <row r="86" spans="1:16">
      <c r="A86" t="s">
        <v>364</v>
      </c>
      <c r="B86" s="6" t="s">
        <v>13</v>
      </c>
      <c r="C86" t="s">
        <v>16</v>
      </c>
      <c r="D86" s="7">
        <v>45800.0</v>
      </c>
      <c r="E86" t="s">
        <v>365</v>
      </c>
      <c r="F86" t="s">
        <v>366</v>
      </c>
      <c r="G86" s="8">
        <v>260</v>
      </c>
      <c r="H86" s="9">
        <v>46000.0</v>
      </c>
      <c r="I86" s="11">
        <v>2.984</v>
      </c>
      <c r="J86" s="13">
        <v>0</v>
      </c>
      <c r="K86" s="9">
        <v>137264.0</v>
      </c>
    </row>
    <row r="87" spans="1:16">
      <c r="A87" t="s">
        <v>364</v>
      </c>
      <c r="B87" s="6" t="s">
        <v>13</v>
      </c>
      <c r="C87" t="s">
        <v>16</v>
      </c>
      <c r="D87" s="7">
        <v>45800.0</v>
      </c>
      <c r="E87" t="s">
        <v>365</v>
      </c>
      <c r="F87" t="s">
        <v>367</v>
      </c>
      <c r="G87" s="8">
        <v>105</v>
      </c>
      <c r="H87" s="9">
        <v>32000.0</v>
      </c>
      <c r="I87" s="11">
        <v>4.111</v>
      </c>
      <c r="J87" s="13">
        <v>0</v>
      </c>
      <c r="K87" s="9">
        <v>131552.0</v>
      </c>
    </row>
    <row r="88" spans="1:16">
      <c r="A88" t="s">
        <v>364</v>
      </c>
      <c r="B88" s="6" t="s">
        <v>13</v>
      </c>
      <c r="C88" t="s">
        <v>16</v>
      </c>
      <c r="D88" s="7">
        <v>45800.0</v>
      </c>
      <c r="E88" t="s">
        <v>365</v>
      </c>
      <c r="F88" t="s">
        <v>368</v>
      </c>
      <c r="G88" s="8">
        <v>1080</v>
      </c>
      <c r="H88" s="9">
        <v>48000.0</v>
      </c>
      <c r="I88" s="11">
        <v>5.94</v>
      </c>
      <c r="J88" s="13">
        <v>0</v>
      </c>
      <c r="K88" s="9">
        <v>285120.0</v>
      </c>
    </row>
    <row r="89" spans="1:16">
      <c r="A89" t="s">
        <v>364</v>
      </c>
      <c r="B89" s="6" t="s">
        <v>13</v>
      </c>
      <c r="C89" t="s">
        <v>16</v>
      </c>
      <c r="D89" s="7">
        <v>45800.0</v>
      </c>
      <c r="E89" t="s">
        <v>365</v>
      </c>
      <c r="F89" t="s">
        <v>369</v>
      </c>
      <c r="G89" s="8">
        <v>152</v>
      </c>
      <c r="H89" s="9">
        <v>28000.0</v>
      </c>
      <c r="I89" s="11">
        <v>0.515</v>
      </c>
      <c r="J89" s="13">
        <v>0</v>
      </c>
      <c r="K89" s="9">
        <v>14420.0</v>
      </c>
    </row>
    <row r="90" spans="1:16">
      <c r="A90" t="s">
        <v>364</v>
      </c>
      <c r="B90" s="6" t="s">
        <v>13</v>
      </c>
      <c r="C90" t="s">
        <v>16</v>
      </c>
      <c r="D90" s="7">
        <v>45800.0</v>
      </c>
      <c r="E90" t="s">
        <v>365</v>
      </c>
      <c r="F90" t="s">
        <v>282</v>
      </c>
      <c r="G90" s="8">
        <v>176</v>
      </c>
      <c r="H90" s="9">
        <v>34000.0</v>
      </c>
      <c r="I90" s="11">
        <v>0.813</v>
      </c>
      <c r="J90" s="13">
        <v>0</v>
      </c>
      <c r="K90" s="9">
        <v>27642.0</v>
      </c>
    </row>
    <row r="91" spans="1:16">
      <c r="A91" t="s">
        <v>364</v>
      </c>
      <c r="B91" s="6" t="s">
        <v>13</v>
      </c>
      <c r="C91" t="s">
        <v>16</v>
      </c>
      <c r="D91" s="7">
        <v>45800.0</v>
      </c>
      <c r="E91" t="s">
        <v>365</v>
      </c>
      <c r="F91" t="s">
        <v>370</v>
      </c>
      <c r="G91" s="8">
        <v>110</v>
      </c>
      <c r="H91" s="9">
        <v>26000.0</v>
      </c>
      <c r="I91" s="11">
        <v>0.505</v>
      </c>
      <c r="J91" s="13">
        <v>0</v>
      </c>
      <c r="K91" s="9">
        <v>13130.0</v>
      </c>
    </row>
    <row r="92" spans="1:16">
      <c r="A92" t="s">
        <v>364</v>
      </c>
      <c r="B92" s="6" t="s">
        <v>13</v>
      </c>
      <c r="C92" t="s">
        <v>16</v>
      </c>
      <c r="D92" s="7">
        <v>45800.0</v>
      </c>
      <c r="E92" t="s">
        <v>365</v>
      </c>
      <c r="F92" t="s">
        <v>77</v>
      </c>
      <c r="G92" s="8">
        <v>135</v>
      </c>
      <c r="H92" s="9">
        <v>42000.0</v>
      </c>
      <c r="I92" s="11">
        <v>1.549</v>
      </c>
      <c r="J92" s="13">
        <v>0</v>
      </c>
      <c r="K92" s="9">
        <v>65058.0</v>
      </c>
    </row>
    <row r="93" spans="1:16">
      <c r="A93" t="s">
        <v>364</v>
      </c>
      <c r="B93" s="6" t="s">
        <v>13</v>
      </c>
      <c r="C93" t="s">
        <v>16</v>
      </c>
      <c r="D93" s="7">
        <v>45800.0</v>
      </c>
      <c r="E93" t="s">
        <v>365</v>
      </c>
      <c r="F93" t="s">
        <v>371</v>
      </c>
      <c r="G93" s="8">
        <v>740</v>
      </c>
      <c r="H93" s="9">
        <v>44000.0</v>
      </c>
      <c r="I93" s="11">
        <v>4.884</v>
      </c>
      <c r="J93" s="13">
        <v>0</v>
      </c>
      <c r="K93" s="9">
        <v>214896.0</v>
      </c>
    </row>
    <row r="94" spans="1:16">
      <c r="A94" t="s">
        <v>364</v>
      </c>
      <c r="B94" s="6" t="s">
        <v>13</v>
      </c>
      <c r="C94" t="s">
        <v>16</v>
      </c>
      <c r="D94" s="7">
        <v>45800.0</v>
      </c>
      <c r="E94" t="s">
        <v>365</v>
      </c>
      <c r="F94" t="s">
        <v>111</v>
      </c>
      <c r="G94" s="8">
        <v>44</v>
      </c>
      <c r="H94" s="9">
        <v>44000.0</v>
      </c>
      <c r="I94" s="11">
        <v>0.939</v>
      </c>
      <c r="J94" s="13">
        <v>0</v>
      </c>
      <c r="K94" s="9">
        <v>41316.0</v>
      </c>
    </row>
    <row r="95" spans="1:16">
      <c r="A95" t="s">
        <v>364</v>
      </c>
      <c r="B95" s="6" t="s">
        <v>13</v>
      </c>
      <c r="C95" t="s">
        <v>16</v>
      </c>
      <c r="D95" s="7">
        <v>45800.0</v>
      </c>
      <c r="E95" t="s">
        <v>365</v>
      </c>
      <c r="F95" t="s">
        <v>372</v>
      </c>
      <c r="G95" s="8">
        <v>40</v>
      </c>
      <c r="H95" s="9">
        <v>32000.0</v>
      </c>
      <c r="I95" s="11">
        <v>0.513</v>
      </c>
      <c r="J95" s="13">
        <v>0</v>
      </c>
      <c r="K95" s="9">
        <v>16416.0</v>
      </c>
    </row>
    <row r="96" spans="1:16">
      <c r="A96" s="14" t="s">
        <v>364</v>
      </c>
      <c r="B96" s="15" t="s">
        <v>13</v>
      </c>
      <c r="C96" s="14" t="s">
        <v>16</v>
      </c>
      <c r="D96" s="16">
        <v>45800.0</v>
      </c>
      <c r="E96" s="14" t="s">
        <v>365</v>
      </c>
      <c r="F96" s="14" t="s">
        <v>21</v>
      </c>
      <c r="G96" s="14"/>
      <c r="H96" s="14"/>
      <c r="I96" s="14"/>
      <c r="J96" s="14"/>
      <c r="K96" s="14"/>
      <c r="L96" s="17">
        <v>119826.9</v>
      </c>
      <c r="M96" s="18">
        <v>20000.0</v>
      </c>
      <c r="N96" s="19">
        <v>0</v>
      </c>
      <c r="O96" s="20">
        <v>846987.1</v>
      </c>
      <c r="P96" s="21" t="s">
        <v>373</v>
      </c>
    </row>
    <row r="97" spans="1:16">
      <c r="A97" t="s">
        <v>385</v>
      </c>
      <c r="B97" s="6" t="s">
        <v>13</v>
      </c>
      <c r="C97" t="s">
        <v>25</v>
      </c>
      <c r="D97" s="7">
        <v>45800.0</v>
      </c>
      <c r="E97" t="s">
        <v>386</v>
      </c>
      <c r="F97" t="s">
        <v>37</v>
      </c>
      <c r="G97" s="8">
        <v>66</v>
      </c>
      <c r="H97" s="9">
        <v>9500.0</v>
      </c>
      <c r="I97" s="11">
        <v>0</v>
      </c>
      <c r="J97" s="13">
        <v>990.0</v>
      </c>
      <c r="K97" s="9">
        <v>9405.0</v>
      </c>
    </row>
    <row r="98" spans="1:16">
      <c r="A98" s="14" t="s">
        <v>385</v>
      </c>
      <c r="B98" s="15" t="s">
        <v>13</v>
      </c>
      <c r="C98" s="14" t="s">
        <v>25</v>
      </c>
      <c r="D98" s="16">
        <v>45800.0</v>
      </c>
      <c r="E98" s="14" t="s">
        <v>386</v>
      </c>
      <c r="F98" s="14" t="s">
        <v>21</v>
      </c>
      <c r="G98" s="14"/>
      <c r="H98" s="14"/>
      <c r="I98" s="14"/>
      <c r="J98" s="14"/>
      <c r="K98" s="14"/>
      <c r="L98" s="17">
        <v>0.0</v>
      </c>
      <c r="M98" s="18">
        <v>0.0</v>
      </c>
      <c r="N98" s="19">
        <v>0</v>
      </c>
      <c r="O98" s="20">
        <v>9405.0</v>
      </c>
      <c r="P98" s="21" t="s">
        <v>387</v>
      </c>
    </row>
    <row r="99" spans="1:16">
      <c r="A99" t="s">
        <v>199</v>
      </c>
      <c r="B99" s="6" t="s">
        <v>13</v>
      </c>
      <c r="C99" t="s">
        <v>25</v>
      </c>
      <c r="D99" s="7">
        <v>45800.0</v>
      </c>
      <c r="E99" t="s">
        <v>394</v>
      </c>
      <c r="F99" t="s">
        <v>69</v>
      </c>
      <c r="G99" s="8">
        <v>40</v>
      </c>
      <c r="H99" s="9">
        <v>20000.0</v>
      </c>
      <c r="I99" s="11">
        <v>0.088</v>
      </c>
      <c r="J99" s="13">
        <v>0</v>
      </c>
      <c r="K99" s="9">
        <v>1760.0</v>
      </c>
    </row>
    <row r="100" spans="1:16">
      <c r="A100" s="14" t="s">
        <v>199</v>
      </c>
      <c r="B100" s="15" t="s">
        <v>13</v>
      </c>
      <c r="C100" s="14" t="s">
        <v>25</v>
      </c>
      <c r="D100" s="16">
        <v>45800.0</v>
      </c>
      <c r="E100" s="14" t="s">
        <v>394</v>
      </c>
      <c r="F100" s="14" t="s">
        <v>21</v>
      </c>
      <c r="G100" s="14"/>
      <c r="H100" s="14"/>
      <c r="I100" s="14"/>
      <c r="J100" s="14"/>
      <c r="K100" s="14"/>
      <c r="L100" s="17">
        <v>311.0</v>
      </c>
      <c r="M100" s="18">
        <v>0.0</v>
      </c>
      <c r="N100" s="19">
        <v>0</v>
      </c>
      <c r="O100" s="20">
        <v>1449.0</v>
      </c>
      <c r="P100" s="21" t="s">
        <v>395</v>
      </c>
    </row>
    <row r="101" spans="1:16">
      <c r="A101" t="s">
        <v>199</v>
      </c>
      <c r="B101" s="6" t="s">
        <v>13</v>
      </c>
      <c r="C101" t="s">
        <v>25</v>
      </c>
      <c r="D101" s="7">
        <v>45800.0</v>
      </c>
      <c r="E101" t="s">
        <v>396</v>
      </c>
      <c r="F101" t="s">
        <v>37</v>
      </c>
      <c r="G101" s="8">
        <v>2</v>
      </c>
      <c r="H101" s="9">
        <v>10500.0</v>
      </c>
      <c r="I101" s="11">
        <v>0</v>
      </c>
      <c r="J101" s="13">
        <v>30.0</v>
      </c>
      <c r="K101" s="9">
        <v>315.0</v>
      </c>
    </row>
    <row r="102" spans="1:16">
      <c r="A102" s="14" t="s">
        <v>199</v>
      </c>
      <c r="B102" s="15" t="s">
        <v>13</v>
      </c>
      <c r="C102" s="14" t="s">
        <v>25</v>
      </c>
      <c r="D102" s="16">
        <v>45800.0</v>
      </c>
      <c r="E102" s="14" t="s">
        <v>396</v>
      </c>
      <c r="F102" s="14" t="s">
        <v>21</v>
      </c>
      <c r="G102" s="14"/>
      <c r="H102" s="14"/>
      <c r="I102" s="14"/>
      <c r="J102" s="14"/>
      <c r="K102" s="14"/>
      <c r="L102" s="17">
        <v>47.0</v>
      </c>
      <c r="M102" s="18">
        <v>0.0</v>
      </c>
      <c r="N102" s="19">
        <v>0</v>
      </c>
      <c r="O102" s="20">
        <v>268.0</v>
      </c>
      <c r="P102" s="21" t="s">
        <v>38</v>
      </c>
    </row>
    <row r="103" spans="1:16">
      <c r="A103" s="14"/>
      <c r="B103" s="14"/>
      <c r="C103" s="14"/>
      <c r="D103" s="14"/>
      <c r="E103" s="14"/>
      <c r="F103" s="14"/>
      <c r="G103" s="24">
        <f>SUM(G1:G102)</f>
        <v>8636</v>
      </c>
      <c r="H103" s="14"/>
      <c r="I103" s="24">
        <f>SUM(I1:I102)</f>
        <v>90.619</v>
      </c>
      <c r="J103" s="24">
        <f>SUM(J1:J102)</f>
        <v>23610</v>
      </c>
      <c r="K103" s="25">
        <f>SUM(K1:K102)</f>
        <v>2679216.01</v>
      </c>
      <c r="L103" s="25">
        <f>SUM(L1:L102)</f>
        <v>128825.6</v>
      </c>
      <c r="M103" s="25">
        <f>SUM(M1:M102)</f>
        <v>40000</v>
      </c>
      <c r="N103" s="25">
        <f>SUM(N1:N102)</f>
        <v>0</v>
      </c>
      <c r="O103" s="26">
        <f>K103+M103-L103+N103</f>
        <v>2590390.41</v>
      </c>
      <c r="P103" s="14"/>
    </row>
    <row r="105" spans="1:16">
      <c r="L105" s="27" t="s">
        <v>416</v>
      </c>
      <c r="M105" s="28"/>
      <c r="N105" s="28"/>
      <c r="O105" s="29">
        <v>26</v>
      </c>
    </row>
  </sheetData>
  <mergeCells>
    <mergeCell ref="L105:N10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417</v>
      </c>
      <c r="B2" s="10">
        <v>60.035</v>
      </c>
      <c r="C2" s="12">
        <v>0.0</v>
      </c>
    </row>
    <row r="3" spans="1:3">
      <c r="A3" t="s">
        <v>418</v>
      </c>
      <c r="B3" s="10">
        <v>0.81</v>
      </c>
      <c r="C3" s="12">
        <v>0.0</v>
      </c>
    </row>
    <row r="4" spans="1:3">
      <c r="A4" t="s">
        <v>419</v>
      </c>
      <c r="B4" s="10">
        <v>3.0</v>
      </c>
      <c r="C4" s="12">
        <v>0.0</v>
      </c>
    </row>
    <row r="5" spans="1:3">
      <c r="A5" t="s">
        <v>420</v>
      </c>
      <c r="B5" s="10">
        <v>105.849</v>
      </c>
      <c r="C5" s="12">
        <v>0.0</v>
      </c>
    </row>
    <row r="6" spans="1:3">
      <c r="A6" t="s">
        <v>421</v>
      </c>
      <c r="B6" s="10">
        <v>21.689</v>
      </c>
      <c r="C6" s="12">
        <v>0.0</v>
      </c>
    </row>
    <row r="7" spans="1:3">
      <c r="A7" t="s">
        <v>422</v>
      </c>
      <c r="B7" s="10">
        <v>0.16</v>
      </c>
      <c r="C7" s="12">
        <v>0.0</v>
      </c>
    </row>
    <row r="8" spans="1:3">
      <c r="A8" t="s">
        <v>423</v>
      </c>
      <c r="B8" s="10">
        <v>0.0</v>
      </c>
      <c r="C8" s="12">
        <v>62168.0</v>
      </c>
    </row>
    <row r="9" spans="1:3">
      <c r="A9" t="s">
        <v>424</v>
      </c>
      <c r="B9" s="10">
        <v>96.604</v>
      </c>
      <c r="C9" s="12">
        <v>0.0</v>
      </c>
    </row>
    <row r="10" spans="1:3">
      <c r="A10" t="s">
        <v>425</v>
      </c>
      <c r="B10" s="10">
        <v>700.0</v>
      </c>
      <c r="C10" s="12">
        <v>0.0</v>
      </c>
    </row>
    <row r="11" spans="1:3">
      <c r="A11" t="s">
        <v>426</v>
      </c>
      <c r="B11" s="10">
        <v>119.139</v>
      </c>
      <c r="C11" s="12">
        <v>0.0</v>
      </c>
    </row>
    <row r="12" spans="1:3">
      <c r="A12" t="s">
        <v>427</v>
      </c>
      <c r="B12" s="10">
        <v>49.146</v>
      </c>
      <c r="C12" s="12">
        <v>0.0</v>
      </c>
    </row>
    <row r="13" spans="1:3">
      <c r="A13" t="s">
        <v>428</v>
      </c>
      <c r="B13" s="10">
        <v>2.086</v>
      </c>
      <c r="C13" s="12">
        <v>0.0</v>
      </c>
    </row>
    <row r="14" spans="1:3">
      <c r="A14" t="s">
        <v>429</v>
      </c>
      <c r="B14" s="10">
        <v>1.371</v>
      </c>
      <c r="C14" s="12">
        <v>0.0</v>
      </c>
    </row>
    <row r="15" spans="1:3">
      <c r="A15" t="s">
        <v>430</v>
      </c>
      <c r="B15" s="10">
        <v>40.93</v>
      </c>
      <c r="C15" s="12">
        <v>0.0</v>
      </c>
    </row>
    <row r="16" spans="1:3">
      <c r="A16" t="s">
        <v>431</v>
      </c>
      <c r="B16" s="10">
        <v>60.424</v>
      </c>
      <c r="C16" s="12">
        <v>0.0</v>
      </c>
    </row>
    <row r="17" spans="1:3">
      <c r="A17" t="s">
        <v>432</v>
      </c>
      <c r="B17" s="10">
        <v>3.003</v>
      </c>
      <c r="C17" s="12">
        <v>0.0</v>
      </c>
    </row>
    <row r="18" spans="1:3">
      <c r="A18" t="s">
        <v>433</v>
      </c>
      <c r="B18" s="10">
        <v>11.872</v>
      </c>
      <c r="C18" s="12">
        <v>0.0</v>
      </c>
    </row>
    <row r="19" spans="1:3">
      <c r="A19" t="s">
        <v>434</v>
      </c>
      <c r="B19" s="10">
        <v>415.24</v>
      </c>
      <c r="C19" s="12">
        <v>0.0</v>
      </c>
    </row>
    <row r="20" spans="1:3">
      <c r="A20" t="s">
        <v>435</v>
      </c>
      <c r="B20" s="10">
        <v>3.306</v>
      </c>
      <c r="C20" s="12">
        <v>0.0</v>
      </c>
    </row>
    <row r="21" spans="1:3">
      <c r="A21" t="s">
        <v>436</v>
      </c>
      <c r="B21" s="10">
        <v>0.475</v>
      </c>
      <c r="C21" s="12">
        <v>0.0</v>
      </c>
    </row>
    <row r="22" spans="1:3">
      <c r="A22" t="s">
        <v>437</v>
      </c>
      <c r="B22" s="10">
        <v>0.0</v>
      </c>
      <c r="C22" s="12">
        <v>10000.0</v>
      </c>
    </row>
    <row r="25" spans="1:3">
      <c r="A25" t="s">
        <v>438</v>
      </c>
      <c r="B25" s="10">
        <v>470.75</v>
      </c>
      <c r="C25" s="12">
        <v>0.0</v>
      </c>
    </row>
    <row r="26" spans="1:3">
      <c r="A26" t="s">
        <v>439</v>
      </c>
      <c r="B26" s="10">
        <v>103.146</v>
      </c>
      <c r="C26" s="12">
        <v>0.0</v>
      </c>
    </row>
    <row r="27" spans="1:3">
      <c r="A27" t="s">
        <v>440</v>
      </c>
      <c r="B27" s="10">
        <v>0.0</v>
      </c>
      <c r="C27" s="12">
        <v>72168.0</v>
      </c>
    </row>
    <row r="28" spans="1:3">
      <c r="A28" t="s">
        <v>434</v>
      </c>
      <c r="B28" s="10">
        <v>415.24</v>
      </c>
      <c r="C28" s="12">
        <v>0.0</v>
      </c>
    </row>
    <row r="29" spans="1:3">
      <c r="A29" t="s">
        <v>425</v>
      </c>
      <c r="B29" s="10">
        <v>700.0</v>
      </c>
      <c r="C29" s="12">
        <v>0.0</v>
      </c>
    </row>
    <row r="30" spans="1:3">
      <c r="A30" t="s">
        <v>432</v>
      </c>
      <c r="B30" s="10">
        <v>6.003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2025-05-26T10:55:01+00:00</dcterms:created>
  <dcterms:modified xsi:type="dcterms:W3CDTF">2025-05-26T10:55:01+00:00</dcterms:modified>
  <dc:title>Untitled Spreadsheet</dc:title>
  <dc:description/>
  <dc:subject/>
  <cp:keywords/>
  <cp:category/>
</cp:coreProperties>
</file>