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<sst xmlns="http://schemas.openxmlformats.org/spreadsheetml/2006/main" uniqueCount="452">
  <si>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</si>
  <si>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</si>
  <si>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</si>
  <si>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</si>
  <si>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</si>
  <si>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</si>
  <si>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</si>
  <si>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</si>
  <si>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</si>
  <si>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</si>
  <si>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</si>
  <si>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</si>
  <si>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</si>
  <si>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</si>
  <si>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</si>
  <si>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</si>
  <si>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</si>
  <si>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</si>
  <si>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</si>
  <si>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</si>
  <si>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</si>
  <si>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</si>
  <si>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</si>
  <si>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</si>
  <si>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</si>
  <si>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</si>
  <si>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</si>
  <si>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</si>
  <si>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</si>
  <si>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</si>
  <si>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</si>
  <si>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</si>
  <si>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</si>
  <si>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</si>
  <si>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</si>
  <si>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</si>
  <si>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</si>
  <si>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</si>
  <si>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</si>
  <si>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</si>
  <si>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</si>
  <si>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</si>
  <si>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</si>
  <si>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</si>
  <si>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</si>
  <si>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</si>
  <si>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</si>
  <si>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</si>
  <si>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</si>
  <si>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</si>
  <si>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</si>
  <si>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</si>
  <si>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</si>
  <si>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</si>
  <si>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</si>
  <si>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</si>
  <si>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</si>
  <si>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</si>
  <si>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</si>
  <si>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</si>
  <si>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</si>
  <si>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</si>
  <si>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</si>
  <si>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</si>
  <si>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</si>
  <si>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</si>
  <si>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</si>
  <si>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</si>
  <si>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</si>
  <si>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</si>
  <si>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</si>
  <si>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</si>
  <si>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</si>
  <si>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</si>
  <si>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</si>
  <si>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</si>
  <si>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</si>
  <si>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</si>
  <si>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</si>
  <si>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</si>
  <si>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</si>
  <si>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</si>
  <si>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</si>
  <si>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</si>
  <si>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</si>
  <si>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</si>
  <si>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</si>
  <si>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</si>
  <si>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</si>
  <si>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</si>
  <si>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</si>
  <si>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</si>
  <si>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</si>
  <si>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</si>
  <si>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</si>
  <si>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</si>
  <si>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</si>
  <si>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</si>
  <si>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</si>
  <si>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</si>
  <si>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</si>
  <si>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</si>
  <si>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</si>
  <si>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</si>
  <si>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</si>
  <si>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</si>
  <si>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</si>
  <si>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</si>
  <si>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</si>
  <si>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</si>
  <si>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</si>
  <si>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</si>
  <si>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</si>
  <si>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</si>
  <si>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</si>
  <si>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</si>
  <si>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</si>
  <si>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</si>
  <si>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</si>
  <si>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</si>
  <si>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</si>
  <si>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</si>
  <si>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</si>
  <si>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</si>
  <si>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</si>
  <si>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</si>
  <si>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</si>
  <si>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</si>
  <si>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</si>
  <si>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</si>
  <si>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</si>
  <si>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</si>
  <si>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</si>
  <si>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</si>
  <si>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</si>
  <si>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</si>
  <si>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</si>
  <si>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</si>
  <si>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</si>
  <si>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</si>
  <si>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</si>
  <si>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</si>
  <si>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</si>
  <si>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</si>
  <si>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</si>
  <si>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</si>
  <si>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</si>
  <si>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</si>
  <si>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</si>
  <si>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</si>
  <si>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</si>
  <si>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</si>
  <si>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</si>
  <si>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</si>
  <si>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</si>
  <si>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</si>
  <si>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</si>
  <si>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</si>
  <si>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</si>
  <si>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</si>
  <si>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</si>
  <si>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</si>
  <si>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</si>
  <si>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</si>
  <si>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</si>
  <si>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</si>
  <si>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</si>
  <si>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</si>
  <si>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</si>
  <si>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</si>
  <si>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</si>
  <si>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</si>
  <si>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</si>
  <si>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</si>
  <si>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</si>
  <si>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</si>
  <si>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</si>
  <si>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</si>
  <si>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</si>
  <si>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</si>
  <si>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</si>
  <si>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</si>
  <si>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</si>
  <si>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</si>
  <si>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</si>
  <si>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</si>
  <si>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</si>
  <si>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</si>
  <si>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</si>
  <si>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</si>
  <si>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</si>
  <si>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</si>
  <si>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</si>
  <si>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СП250526-5</t>
  </si>
  <si>
    <t>Заполняемость: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</si>
  <si>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</si>
  <si>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</si>
  <si>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</si>
  <si>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</si>
  <si>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</si>
  <si>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</si>
  <si>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</si>
  <si>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</si>
  <si>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</si>
  <si>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</si>
  <si>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</si>
  <si>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</si>
  <si>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</si>
  <si>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</si>
  <si>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</si>
  <si>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</si>
  <si>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</si>
  <si>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</si>
  <si>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</si>
  <si>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</si>
  <si>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</si>
  <si>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</si>
  <si>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</si>
  <si>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</si>
  <si>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</si>
  <si>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</si>
  <si>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</si>
  <si>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</si>
  <si>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</si>
  <si>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</si>
  <si>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</si>
  <si>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</si>
  <si>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</si>
  <si>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</si>
  <si>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</si>
  <si>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</si>
  <si>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</si>
  <si>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</si>
  <si>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</si>
  <si>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</si>
  <si>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</si>
  <si>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</si>
  <si>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</si>
  <si>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</si>
  <si>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</si>
  <si>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</si>
  <si>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</si>
  <si>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</si>
  <si>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</si>
  <si>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</si>
  <si>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</si>
  <si>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</si>
  <si>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</si>
  <si>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</si>
  <si>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</si>
  <si>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</si>
  <si>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</si>
  <si>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</si>
  <si>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</si>
  <si>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</si>
  <si>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</si>
  <si>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</si>
  <si>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</si>
  <si>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</si>
  <si>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Заполняемость:
Вагонка «Штиль» - - - - 100% - - - - 22.448 м3</t>
  </si>
  <si>
    <t xml:space="preserve">Wood Invest </t>
  </si>
  <si>
    <t>СП250514-2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</si>
  <si>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</si>
  <si>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</si>
  <si>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</si>
  <si>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</si>
  <si>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</si>
  <si>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</si>
  <si>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</si>
  <si>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</si>
  <si>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</si>
  <si>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</si>
  <si>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</si>
  <si>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</si>
  <si>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</si>
  <si>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</si>
  <si>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</si>
  <si>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Синерайс</t>
  </si>
  <si>
    <t>СП250515-3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</si>
  <si>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</si>
  <si>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</si>
  <si>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</si>
  <si>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- 5.28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</si>
  <si>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</si>
  <si>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</si>
  <si>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</si>
  <si>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</si>
  <si>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</si>
  <si>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</si>
  <si>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</si>
  <si>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</si>
  <si>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</si>
  <si>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</si>
  <si>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</si>
  <si>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</si>
  <si>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</si>
  <si>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</si>
  <si>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</si>
  <si>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</si>
  <si>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</si>
  <si>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</si>
  <si>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</si>
  <si>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</si>
  <si>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</si>
  <si>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</si>
  <si>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</si>
  <si>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</si>
  <si>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</si>
  <si>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</si>
  <si>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</si>
  <si>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</si>
  <si>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</si>
  <si>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</si>
  <si>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</si>
  <si>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</si>
  <si>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</si>
  <si>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</si>
  <si>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</si>
  <si>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</si>
  <si>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</si>
  <si>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</si>
  <si>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</si>
  <si>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</si>
  <si>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</si>
  <si>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</si>
  <si>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</si>
  <si>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</si>
  <si>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</si>
  <si>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</si>
  <si>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</si>
  <si>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</si>
  <si>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</si>
  <si>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</si>
  <si>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</si>
  <si>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</si>
  <si>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</si>
  <si>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</si>
  <si>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</si>
  <si>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</si>
  <si>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</si>
  <si>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</si>
  <si>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</si>
  <si>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</si>
  <si>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</si>
  <si>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</si>
  <si>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</si>
  <si>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</si>
  <si>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</si>
  <si>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</si>
  <si>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</si>
  <si>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</si>
  <si>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</si>
  <si>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</si>
  <si>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</si>
  <si>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</si>
  <si>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</si>
  <si>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</si>
  <si>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</si>
  <si>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</si>
  <si>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</si>
  <si>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</si>
  <si>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</si>
  <si>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</si>
  <si>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</si>
  <si>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</si>
  <si>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</si>
  <si>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</si>
  <si>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</si>
  <si>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</si>
  <si>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</si>
  <si>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</si>
  <si>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</si>
  <si>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</si>
  <si>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</si>
  <si>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</si>
  <si>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</si>
  <si>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</si>
  <si>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</si>
  <si>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</si>
  <si>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</si>
  <si>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</si>
  <si>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</si>
  <si>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</si>
  <si>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</si>
  <si>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</si>
  <si>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</si>
  <si>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Черепанов Д.А.</t>
  </si>
  <si>
    <t>СП250523-3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</si>
  <si>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</si>
  <si>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</si>
  <si>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</si>
  <si>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</si>
  <si>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</si>
  <si>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</si>
  <si>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</si>
  <si>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</si>
  <si>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</si>
  <si>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</si>
  <si>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</si>
  <si>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СП250523-6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</si>
  <si>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</si>
  <si>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</si>
  <si>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</si>
  <si>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</si>
  <si>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</si>
  <si>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</si>
  <si>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</si>
  <si>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</si>
  <si>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Заполняемость:
Пиломатериал, сухой - - - - 100% - - - - 0.143 м3</t>
  </si>
  <si>
    <t>Афанасьев В.А.</t>
  </si>
  <si>
    <t>СП250523-12</t>
  </si>
  <si>
    <t>Заполняемость:
Имитация бруса - - - - 100% - - - - 0.414 м3</t>
  </si>
  <si>
    <t>Коробов В. Ю.</t>
  </si>
  <si>
    <t>СП250522-6</t>
  </si>
  <si>
    <t>Пеллеты, белые 1000кг</t>
  </si>
  <si>
    <t>Пеллеты, серые 1000кг</t>
  </si>
  <si>
    <t>Заполняемость:
Пеллеты, белые - - - - 50% - - - - 10000 кг
Пеллеты, серые - - - - 50% - - - - 10000 кг</t>
  </si>
  <si>
    <t>СП250526-1</t>
  </si>
  <si>
    <t>СП250526-3</t>
  </si>
  <si>
    <t>Евровагонка 12.5x96x2500 Оптима Ель</t>
  </si>
  <si>
    <t>Заполняемость:
Евровагонка - - - - 100% - - - - 2.64 м3</t>
  </si>
  <si>
    <t>СП250526-4</t>
  </si>
  <si>
    <t>Палубная доска 27x135x6000 Сорт AB Ель</t>
  </si>
  <si>
    <t>Заполняемость:
Палубная доска - - - - 100% - - - - 0.087 м3</t>
  </si>
  <si>
    <t>СП250527-1</t>
  </si>
  <si>
    <t>СП250527-2</t>
  </si>
  <si>
    <t>СП250527-3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</si>
  <si>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</si>
  <si>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</si>
  <si>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</si>
  <si>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</si>
  <si>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</si>
  <si>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</si>
  <si>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</si>
  <si>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</si>
  <si>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</si>
  <si>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</si>
  <si>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</si>
  <si>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</si>
  <si>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</si>
  <si>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</si>
  <si>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</si>
  <si>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</si>
  <si>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</si>
  <si>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</si>
  <si>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</si>
  <si>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Планкен, косой</t>
  </si>
  <si>
    <t>Вагонка «Софтлайн»</t>
  </si>
  <si>
    <t>Пеллеты, серые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</si>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</sst>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77"/>
  <sheetViews>
    <sheetView tabSelected="1" workbookViewId="0" showGridLines="true" showRowColHeaders="1">
      <pane ySplit="1" activePane="bottomLeft" state="frozen" topLeftCell="A2"/>
      <selection pane="bottomLeft" activeCell="L477" sqref="L477:O477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393064.0</v>
      </c>
      <c r="O36" s="20">
        <v>1487764.0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216751.5</v>
      </c>
      <c r="O122" s="20">
        <v>1541344.0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s="14" t="s">
        <v>179</v>
      </c>
      <c r="B220" s="15" t="s">
        <v>13</v>
      </c>
      <c r="C220" s="14" t="s">
        <v>25</v>
      </c>
      <c r="D220" s="16">
        <v>45790.0</v>
      </c>
      <c r="E220" s="14" t="s">
        <v>193</v>
      </c>
      <c r="F220" s="14" t="s">
        <v>21</v>
      </c>
      <c r="G220" s="14"/>
      <c r="H220" s="14"/>
      <c r="I220" s="14"/>
      <c r="J220" s="14"/>
      <c r="K220" s="14"/>
      <c r="L220" s="17">
        <v>0.0</v>
      </c>
      <c r="M220" s="18">
        <v>20000.0</v>
      </c>
      <c r="N220" s="19">
        <v>0</v>
      </c>
      <c r="O220" s="20">
        <v>20000.0</v>
      </c>
      <c r="P220" s="21" t="s">
        <v>194</v>
      </c>
    </row>
    <row r="221" spans="1:16">
      <c r="A221" t="s">
        <v>195</v>
      </c>
      <c r="B221" s="22" t="s">
        <v>24</v>
      </c>
      <c r="C221" t="s">
        <v>16</v>
      </c>
      <c r="D221" s="7">
        <v>45791.0</v>
      </c>
      <c r="E221" t="s">
        <v>196</v>
      </c>
      <c r="F221" t="s">
        <v>197</v>
      </c>
      <c r="G221" s="8">
        <v>31684</v>
      </c>
      <c r="H221" s="9">
        <v>1222.8</v>
      </c>
      <c r="I221" s="11">
        <v>31.684</v>
      </c>
      <c r="J221" s="13">
        <v>0</v>
      </c>
      <c r="K221" s="9">
        <v>38743.2</v>
      </c>
    </row>
    <row r="222" spans="1:16">
      <c r="A222" s="14" t="s">
        <v>195</v>
      </c>
      <c r="B222" s="23" t="s">
        <v>24</v>
      </c>
      <c r="C222" s="14" t="s">
        <v>16</v>
      </c>
      <c r="D222" s="16">
        <v>45791.0</v>
      </c>
      <c r="E222" s="14" t="s">
        <v>196</v>
      </c>
      <c r="F222" s="14" t="s">
        <v>21</v>
      </c>
      <c r="G222" s="14"/>
      <c r="H222" s="14"/>
      <c r="I222" s="14"/>
      <c r="J222" s="14"/>
      <c r="K222" s="14"/>
      <c r="L222" s="17">
        <v>0.0</v>
      </c>
      <c r="M222" s="18">
        <v>0.0</v>
      </c>
      <c r="N222" s="19">
        <v>0</v>
      </c>
      <c r="O222" s="20">
        <v>38743.1952</v>
      </c>
      <c r="P222" s="21" t="s">
        <v>198</v>
      </c>
    </row>
    <row r="223" spans="1:16">
      <c r="A223" t="s">
        <v>199</v>
      </c>
      <c r="B223" s="6" t="s">
        <v>13</v>
      </c>
      <c r="C223" t="s">
        <v>25</v>
      </c>
      <c r="D223" s="7">
        <v>45791.0</v>
      </c>
      <c r="E223" t="s">
        <v>200</v>
      </c>
      <c r="F223" t="s">
        <v>37</v>
      </c>
      <c r="G223" s="8">
        <v>10</v>
      </c>
      <c r="H223" s="9">
        <v>10500.0</v>
      </c>
      <c r="I223" s="11">
        <v>0</v>
      </c>
      <c r="J223" s="13">
        <v>150.0</v>
      </c>
      <c r="K223" s="9">
        <v>1575.0</v>
      </c>
    </row>
    <row r="224" spans="1:16">
      <c r="A224" s="14" t="s">
        <v>199</v>
      </c>
      <c r="B224" s="15" t="s">
        <v>13</v>
      </c>
      <c r="C224" s="14" t="s">
        <v>25</v>
      </c>
      <c r="D224" s="16">
        <v>45791.0</v>
      </c>
      <c r="E224" s="14" t="s">
        <v>200</v>
      </c>
      <c r="F224" s="14" t="s">
        <v>21</v>
      </c>
      <c r="G224" s="14"/>
      <c r="H224" s="14"/>
      <c r="I224" s="14"/>
      <c r="J224" s="14"/>
      <c r="K224" s="14"/>
      <c r="L224" s="17">
        <v>236.25</v>
      </c>
      <c r="M224" s="18">
        <v>0.0</v>
      </c>
      <c r="N224" s="19">
        <v>0</v>
      </c>
      <c r="O224" s="20">
        <v>1338.75</v>
      </c>
      <c r="P224" s="21" t="s">
        <v>201</v>
      </c>
    </row>
    <row r="225" spans="1:16">
      <c r="A225" t="s">
        <v>202</v>
      </c>
      <c r="B225" s="22" t="s">
        <v>24</v>
      </c>
      <c r="C225" t="s">
        <v>16</v>
      </c>
      <c r="D225" s="7">
        <v>45792.0</v>
      </c>
      <c r="E225" t="s">
        <v>203</v>
      </c>
      <c r="F225" t="s">
        <v>204</v>
      </c>
      <c r="G225" s="8">
        <v>100</v>
      </c>
      <c r="H225" s="9">
        <v>36667.0</v>
      </c>
      <c r="I225" s="11">
        <v>1.175</v>
      </c>
      <c r="J225" s="13">
        <v>0</v>
      </c>
      <c r="K225" s="9">
        <v>43083.73</v>
      </c>
    </row>
    <row r="226" spans="1:16">
      <c r="A226" t="s">
        <v>202</v>
      </c>
      <c r="B226" s="22" t="s">
        <v>24</v>
      </c>
      <c r="C226" t="s">
        <v>16</v>
      </c>
      <c r="D226" s="7">
        <v>45792.0</v>
      </c>
      <c r="E226" t="s">
        <v>203</v>
      </c>
      <c r="F226" t="s">
        <v>205</v>
      </c>
      <c r="G226" s="8">
        <v>266</v>
      </c>
      <c r="H226" s="9">
        <v>20500.0</v>
      </c>
      <c r="I226" s="11">
        <v>1.516</v>
      </c>
      <c r="J226" s="13">
        <v>0</v>
      </c>
      <c r="K226" s="9">
        <v>31078.0</v>
      </c>
    </row>
    <row r="227" spans="1:16">
      <c r="A227" t="s">
        <v>202</v>
      </c>
      <c r="B227" s="22" t="s">
        <v>24</v>
      </c>
      <c r="C227" t="s">
        <v>16</v>
      </c>
      <c r="D227" s="7">
        <v>45792.0</v>
      </c>
      <c r="E227" t="s">
        <v>203</v>
      </c>
      <c r="F227" t="s">
        <v>206</v>
      </c>
      <c r="G227" s="8">
        <v>250</v>
      </c>
      <c r="H227" s="9">
        <v>20000.0</v>
      </c>
      <c r="I227" s="11">
        <v>3.6</v>
      </c>
      <c r="J227" s="13">
        <v>0</v>
      </c>
      <c r="K227" s="9">
        <v>72000.0</v>
      </c>
    </row>
    <row r="228" spans="1:16">
      <c r="A228" t="s">
        <v>202</v>
      </c>
      <c r="B228" s="22" t="s">
        <v>24</v>
      </c>
      <c r="C228" t="s">
        <v>16</v>
      </c>
      <c r="D228" s="7">
        <v>45792.0</v>
      </c>
      <c r="E228" t="s">
        <v>203</v>
      </c>
      <c r="F228" t="s">
        <v>161</v>
      </c>
      <c r="G228" s="8">
        <v>100</v>
      </c>
      <c r="H228" s="9">
        <v>31666.0</v>
      </c>
      <c r="I228" s="11">
        <v>0.558</v>
      </c>
      <c r="J228" s="13">
        <v>0</v>
      </c>
      <c r="K228" s="9">
        <v>17669.63</v>
      </c>
    </row>
    <row r="229" spans="1:16">
      <c r="A229" t="s">
        <v>202</v>
      </c>
      <c r="B229" s="22" t="s">
        <v>24</v>
      </c>
      <c r="C229" t="s">
        <v>16</v>
      </c>
      <c r="D229" s="7">
        <v>45792.0</v>
      </c>
      <c r="E229" t="s">
        <v>203</v>
      </c>
      <c r="F229" t="s">
        <v>207</v>
      </c>
      <c r="G229" s="8">
        <v>100</v>
      </c>
      <c r="H229" s="9">
        <v>21667.0</v>
      </c>
      <c r="I229" s="11">
        <v>4.5</v>
      </c>
      <c r="J229" s="13">
        <v>0</v>
      </c>
      <c r="K229" s="9">
        <v>97501.5</v>
      </c>
    </row>
    <row r="230" spans="1:16">
      <c r="A230" t="s">
        <v>202</v>
      </c>
      <c r="B230" s="22" t="s">
        <v>24</v>
      </c>
      <c r="C230" t="s">
        <v>16</v>
      </c>
      <c r="D230" s="7">
        <v>45792.0</v>
      </c>
      <c r="E230" t="s">
        <v>203</v>
      </c>
      <c r="F230" t="s">
        <v>208</v>
      </c>
      <c r="G230" s="8">
        <v>300</v>
      </c>
      <c r="H230" s="9">
        <v>31666.0</v>
      </c>
      <c r="I230" s="11">
        <v>1.238</v>
      </c>
      <c r="J230" s="13">
        <v>0</v>
      </c>
      <c r="K230" s="9">
        <v>39202.51</v>
      </c>
    </row>
    <row r="231" spans="1:16">
      <c r="A231" t="s">
        <v>202</v>
      </c>
      <c r="B231" s="22" t="s">
        <v>24</v>
      </c>
      <c r="C231" t="s">
        <v>16</v>
      </c>
      <c r="D231" s="7">
        <v>45792.0</v>
      </c>
      <c r="E231" t="s">
        <v>203</v>
      </c>
      <c r="F231" t="s">
        <v>93</v>
      </c>
      <c r="G231" s="8">
        <v>500</v>
      </c>
      <c r="H231" s="9">
        <v>40000.0</v>
      </c>
      <c r="I231" s="11">
        <v>3.3</v>
      </c>
      <c r="J231" s="13">
        <v>0</v>
      </c>
      <c r="K231" s="9">
        <v>132000.0</v>
      </c>
    </row>
    <row r="232" spans="1:16">
      <c r="A232" t="s">
        <v>202</v>
      </c>
      <c r="B232" s="22" t="s">
        <v>24</v>
      </c>
      <c r="C232" t="s">
        <v>16</v>
      </c>
      <c r="D232" s="7">
        <v>45792.0</v>
      </c>
      <c r="E232" t="s">
        <v>203</v>
      </c>
      <c r="F232" t="s">
        <v>209</v>
      </c>
      <c r="G232" s="8">
        <v>150</v>
      </c>
      <c r="H232" s="9">
        <v>21666.0</v>
      </c>
      <c r="I232" s="11">
        <v>3.168</v>
      </c>
      <c r="J232" s="13">
        <v>0</v>
      </c>
      <c r="K232" s="9">
        <v>68637.89</v>
      </c>
    </row>
    <row r="233" spans="1:16">
      <c r="A233" t="s">
        <v>202</v>
      </c>
      <c r="B233" s="22" t="s">
        <v>24</v>
      </c>
      <c r="C233" t="s">
        <v>16</v>
      </c>
      <c r="D233" s="7">
        <v>45792.0</v>
      </c>
      <c r="E233" t="s">
        <v>203</v>
      </c>
      <c r="F233" t="s">
        <v>210</v>
      </c>
      <c r="G233" s="8">
        <v>320</v>
      </c>
      <c r="H233" s="9">
        <v>38333.0</v>
      </c>
      <c r="I233" s="11">
        <v>4.406</v>
      </c>
      <c r="J233" s="13">
        <v>0</v>
      </c>
      <c r="K233" s="9">
        <v>168895.2</v>
      </c>
    </row>
    <row r="234" spans="1:16">
      <c r="A234" t="s">
        <v>202</v>
      </c>
      <c r="B234" s="22" t="s">
        <v>24</v>
      </c>
      <c r="C234" t="s">
        <v>16</v>
      </c>
      <c r="D234" s="7">
        <v>45792.0</v>
      </c>
      <c r="E234" t="s">
        <v>203</v>
      </c>
      <c r="F234" t="s">
        <v>211</v>
      </c>
      <c r="G234" s="8">
        <v>210</v>
      </c>
      <c r="H234" s="9">
        <v>21000.0</v>
      </c>
      <c r="I234" s="11">
        <v>0.336</v>
      </c>
      <c r="J234" s="13">
        <v>0</v>
      </c>
      <c r="K234" s="9">
        <v>7056.0</v>
      </c>
    </row>
    <row r="235" spans="1:16">
      <c r="A235" t="s">
        <v>202</v>
      </c>
      <c r="B235" s="22" t="s">
        <v>24</v>
      </c>
      <c r="C235" t="s">
        <v>16</v>
      </c>
      <c r="D235" s="7">
        <v>45792.0</v>
      </c>
      <c r="E235" t="s">
        <v>203</v>
      </c>
      <c r="F235" t="s">
        <v>212</v>
      </c>
      <c r="G235" s="8">
        <v>108</v>
      </c>
      <c r="H235" s="9">
        <v>21000.0</v>
      </c>
      <c r="I235" s="11">
        <v>0.346</v>
      </c>
      <c r="J235" s="13">
        <v>0</v>
      </c>
      <c r="K235" s="9">
        <v>7266.0</v>
      </c>
    </row>
    <row r="236" spans="1:16">
      <c r="A236" t="s">
        <v>202</v>
      </c>
      <c r="B236" s="22" t="s">
        <v>24</v>
      </c>
      <c r="C236" t="s">
        <v>16</v>
      </c>
      <c r="D236" s="7">
        <v>45792.0</v>
      </c>
      <c r="E236" t="s">
        <v>203</v>
      </c>
      <c r="F236" t="s">
        <v>213</v>
      </c>
      <c r="G236" s="8">
        <v>100</v>
      </c>
      <c r="H236" s="9">
        <v>20000.0</v>
      </c>
      <c r="I236" s="11">
        <v>0.179</v>
      </c>
      <c r="J236" s="13">
        <v>0</v>
      </c>
      <c r="K236" s="9">
        <v>3580.0</v>
      </c>
    </row>
    <row r="237" spans="1:16">
      <c r="A237" t="s">
        <v>202</v>
      </c>
      <c r="B237" s="22" t="s">
        <v>24</v>
      </c>
      <c r="C237" t="s">
        <v>16</v>
      </c>
      <c r="D237" s="7">
        <v>45792.0</v>
      </c>
      <c r="E237" t="s">
        <v>203</v>
      </c>
      <c r="F237" t="s">
        <v>214</v>
      </c>
      <c r="G237" s="8">
        <v>200</v>
      </c>
      <c r="H237" s="9">
        <v>24000.0</v>
      </c>
      <c r="I237" s="11">
        <v>0.3</v>
      </c>
      <c r="J237" s="13">
        <v>0</v>
      </c>
      <c r="K237" s="9">
        <v>7200.0</v>
      </c>
    </row>
    <row r="238" spans="1:16">
      <c r="A238" t="s">
        <v>202</v>
      </c>
      <c r="B238" s="22" t="s">
        <v>24</v>
      </c>
      <c r="C238" t="s">
        <v>16</v>
      </c>
      <c r="D238" s="7">
        <v>45792.0</v>
      </c>
      <c r="E238" t="s">
        <v>203</v>
      </c>
      <c r="F238" t="s">
        <v>212</v>
      </c>
      <c r="G238" s="8">
        <v>204</v>
      </c>
      <c r="H238" s="9">
        <v>21000.0</v>
      </c>
      <c r="I238" s="11">
        <v>0.653</v>
      </c>
      <c r="J238" s="13">
        <v>0</v>
      </c>
      <c r="K238" s="9">
        <v>13713.0</v>
      </c>
    </row>
    <row r="239" spans="1:16">
      <c r="A239" t="s">
        <v>202</v>
      </c>
      <c r="B239" s="22" t="s">
        <v>24</v>
      </c>
      <c r="C239" t="s">
        <v>16</v>
      </c>
      <c r="D239" s="7">
        <v>45792.0</v>
      </c>
      <c r="E239" t="s">
        <v>203</v>
      </c>
      <c r="F239" t="s">
        <v>215</v>
      </c>
      <c r="G239" s="8">
        <v>144</v>
      </c>
      <c r="H239" s="9">
        <v>32500.0</v>
      </c>
      <c r="I239" s="11">
        <v>0.691</v>
      </c>
      <c r="J239" s="13">
        <v>0</v>
      </c>
      <c r="K239" s="9">
        <v>22457.5</v>
      </c>
    </row>
    <row r="240" spans="1:16">
      <c r="A240" t="s">
        <v>202</v>
      </c>
      <c r="B240" s="22" t="s">
        <v>24</v>
      </c>
      <c r="C240" t="s">
        <v>16</v>
      </c>
      <c r="D240" s="7">
        <v>45792.0</v>
      </c>
      <c r="E240" t="s">
        <v>203</v>
      </c>
      <c r="F240" t="s">
        <v>216</v>
      </c>
      <c r="G240" s="8">
        <v>108</v>
      </c>
      <c r="H240" s="9">
        <v>31200.0</v>
      </c>
      <c r="I240" s="11">
        <v>0.437</v>
      </c>
      <c r="J240" s="13">
        <v>0</v>
      </c>
      <c r="K240" s="9">
        <v>13634.4</v>
      </c>
    </row>
    <row r="241" spans="1:16">
      <c r="A241" t="s">
        <v>202</v>
      </c>
      <c r="B241" s="22" t="s">
        <v>24</v>
      </c>
      <c r="C241" t="s">
        <v>16</v>
      </c>
      <c r="D241" s="7">
        <v>45792.0</v>
      </c>
      <c r="E241" t="s">
        <v>203</v>
      </c>
      <c r="F241" t="s">
        <v>217</v>
      </c>
      <c r="G241" s="8">
        <v>108</v>
      </c>
      <c r="H241" s="9">
        <v>21000.0</v>
      </c>
      <c r="I241" s="11">
        <v>0.292</v>
      </c>
      <c r="J241" s="13">
        <v>0</v>
      </c>
      <c r="K241" s="9">
        <v>6132.0</v>
      </c>
    </row>
    <row r="242" spans="1:16">
      <c r="A242" t="s">
        <v>202</v>
      </c>
      <c r="B242" s="22" t="s">
        <v>24</v>
      </c>
      <c r="C242" t="s">
        <v>16</v>
      </c>
      <c r="D242" s="7">
        <v>45792.0</v>
      </c>
      <c r="E242" t="s">
        <v>203</v>
      </c>
      <c r="F242" t="s">
        <v>218</v>
      </c>
      <c r="G242" s="8">
        <v>210</v>
      </c>
      <c r="H242" s="9">
        <v>32500.0</v>
      </c>
      <c r="I242" s="11">
        <v>0.504</v>
      </c>
      <c r="J242" s="13">
        <v>0</v>
      </c>
      <c r="K242" s="9">
        <v>16380.0</v>
      </c>
    </row>
    <row r="243" spans="1:16">
      <c r="A243" t="s">
        <v>202</v>
      </c>
      <c r="B243" s="22" t="s">
        <v>24</v>
      </c>
      <c r="C243" t="s">
        <v>16</v>
      </c>
      <c r="D243" s="7">
        <v>45792.0</v>
      </c>
      <c r="E243" t="s">
        <v>203</v>
      </c>
      <c r="F243" t="s">
        <v>219</v>
      </c>
      <c r="G243" s="8">
        <v>189</v>
      </c>
      <c r="H243" s="9">
        <v>31200.0</v>
      </c>
      <c r="I243" s="11">
        <v>0.68</v>
      </c>
      <c r="J243" s="13">
        <v>0</v>
      </c>
      <c r="K243" s="9">
        <v>21216.0</v>
      </c>
    </row>
    <row r="244" spans="1:16">
      <c r="A244" t="s">
        <v>202</v>
      </c>
      <c r="B244" s="22" t="s">
        <v>24</v>
      </c>
      <c r="C244" t="s">
        <v>16</v>
      </c>
      <c r="D244" s="7">
        <v>45792.0</v>
      </c>
      <c r="E244" t="s">
        <v>203</v>
      </c>
      <c r="F244" t="s">
        <v>220</v>
      </c>
      <c r="G244" s="8">
        <v>27</v>
      </c>
      <c r="H244" s="9">
        <v>23000.0</v>
      </c>
      <c r="I244" s="11">
        <v>0.097</v>
      </c>
      <c r="J244" s="13">
        <v>0</v>
      </c>
      <c r="K244" s="9">
        <v>2231.0</v>
      </c>
    </row>
    <row r="245" spans="1:16">
      <c r="A245" t="s">
        <v>202</v>
      </c>
      <c r="B245" s="22" t="s">
        <v>24</v>
      </c>
      <c r="C245" t="s">
        <v>16</v>
      </c>
      <c r="D245" s="7">
        <v>45792.0</v>
      </c>
      <c r="E245" t="s">
        <v>203</v>
      </c>
      <c r="F245" t="s">
        <v>221</v>
      </c>
      <c r="G245" s="8">
        <v>108</v>
      </c>
      <c r="H245" s="9">
        <v>32500.0</v>
      </c>
      <c r="I245" s="11">
        <v>0.486</v>
      </c>
      <c r="J245" s="13">
        <v>0</v>
      </c>
      <c r="K245" s="9">
        <v>15795.0</v>
      </c>
    </row>
    <row r="246" spans="1:16">
      <c r="A246" t="s">
        <v>202</v>
      </c>
      <c r="B246" s="22" t="s">
        <v>24</v>
      </c>
      <c r="C246" t="s">
        <v>16</v>
      </c>
      <c r="D246" s="7">
        <v>45792.0</v>
      </c>
      <c r="E246" t="s">
        <v>203</v>
      </c>
      <c r="F246" t="s">
        <v>222</v>
      </c>
      <c r="G246" s="8">
        <v>108</v>
      </c>
      <c r="H246" s="9">
        <v>26000.0</v>
      </c>
      <c r="I246" s="11">
        <v>0.547</v>
      </c>
      <c r="J246" s="13">
        <v>0</v>
      </c>
      <c r="K246" s="9">
        <v>14222.0</v>
      </c>
    </row>
    <row r="247" spans="1:16">
      <c r="A247" t="s">
        <v>202</v>
      </c>
      <c r="B247" s="22" t="s">
        <v>24</v>
      </c>
      <c r="C247" t="s">
        <v>16</v>
      </c>
      <c r="D247" s="7">
        <v>45792.0</v>
      </c>
      <c r="E247" t="s">
        <v>203</v>
      </c>
      <c r="F247" t="s">
        <v>223</v>
      </c>
      <c r="G247" s="8">
        <v>54</v>
      </c>
      <c r="H247" s="9">
        <v>24000.0</v>
      </c>
      <c r="I247" s="11">
        <v>0.273</v>
      </c>
      <c r="J247" s="13">
        <v>0</v>
      </c>
      <c r="K247" s="9">
        <v>6552.0</v>
      </c>
    </row>
    <row r="248" spans="1:16">
      <c r="A248" t="s">
        <v>202</v>
      </c>
      <c r="B248" s="22" t="s">
        <v>24</v>
      </c>
      <c r="C248" t="s">
        <v>16</v>
      </c>
      <c r="D248" s="7">
        <v>45792.0</v>
      </c>
      <c r="E248" t="s">
        <v>203</v>
      </c>
      <c r="F248" t="s">
        <v>224</v>
      </c>
      <c r="G248" s="8">
        <v>15</v>
      </c>
      <c r="H248" s="9">
        <v>26000.0</v>
      </c>
      <c r="I248" s="11">
        <v>0.025</v>
      </c>
      <c r="J248" s="13">
        <v>0</v>
      </c>
      <c r="K248" s="9">
        <v>650.0</v>
      </c>
    </row>
    <row r="249" spans="1:16">
      <c r="A249" t="s">
        <v>202</v>
      </c>
      <c r="B249" s="22" t="s">
        <v>24</v>
      </c>
      <c r="C249" t="s">
        <v>16</v>
      </c>
      <c r="D249" s="7">
        <v>45792.0</v>
      </c>
      <c r="E249" t="s">
        <v>203</v>
      </c>
      <c r="F249" t="s">
        <v>225</v>
      </c>
      <c r="G249" s="8">
        <v>108</v>
      </c>
      <c r="H249" s="9">
        <v>24000.0</v>
      </c>
      <c r="I249" s="11">
        <v>0.405</v>
      </c>
      <c r="J249" s="13">
        <v>0</v>
      </c>
      <c r="K249" s="9">
        <v>9720.0</v>
      </c>
    </row>
    <row r="250" spans="1:16">
      <c r="A250" t="s">
        <v>202</v>
      </c>
      <c r="B250" s="22" t="s">
        <v>24</v>
      </c>
      <c r="C250" t="s">
        <v>16</v>
      </c>
      <c r="D250" s="7">
        <v>45792.0</v>
      </c>
      <c r="E250" t="s">
        <v>203</v>
      </c>
      <c r="F250" t="s">
        <v>226</v>
      </c>
      <c r="G250" s="8">
        <v>144</v>
      </c>
      <c r="H250" s="9">
        <v>23000.0</v>
      </c>
      <c r="I250" s="11">
        <v>0.576</v>
      </c>
      <c r="J250" s="13">
        <v>0</v>
      </c>
      <c r="K250" s="9">
        <v>13248.0</v>
      </c>
    </row>
    <row r="251" spans="1:16">
      <c r="A251" t="s">
        <v>202</v>
      </c>
      <c r="B251" s="22" t="s">
        <v>24</v>
      </c>
      <c r="C251" t="s">
        <v>16</v>
      </c>
      <c r="D251" s="7">
        <v>45792.0</v>
      </c>
      <c r="E251" t="s">
        <v>203</v>
      </c>
      <c r="F251" t="s">
        <v>227</v>
      </c>
      <c r="G251" s="8">
        <v>306</v>
      </c>
      <c r="H251" s="9">
        <v>32500.0</v>
      </c>
      <c r="I251" s="11">
        <v>1.859</v>
      </c>
      <c r="J251" s="13">
        <v>0</v>
      </c>
      <c r="K251" s="9">
        <v>60417.5</v>
      </c>
    </row>
    <row r="252" spans="1:16">
      <c r="A252" t="s">
        <v>202</v>
      </c>
      <c r="B252" s="22" t="s">
        <v>24</v>
      </c>
      <c r="C252" t="s">
        <v>16</v>
      </c>
      <c r="D252" s="7">
        <v>45792.0</v>
      </c>
      <c r="E252" t="s">
        <v>203</v>
      </c>
      <c r="F252" t="s">
        <v>228</v>
      </c>
      <c r="G252" s="8">
        <v>190</v>
      </c>
      <c r="H252" s="9">
        <v>34167.0</v>
      </c>
      <c r="I252" s="11">
        <v>3.306</v>
      </c>
      <c r="J252" s="13">
        <v>0</v>
      </c>
      <c r="K252" s="9">
        <v>112956.1</v>
      </c>
    </row>
    <row r="253" spans="1:16">
      <c r="A253" t="s">
        <v>202</v>
      </c>
      <c r="B253" s="22" t="s">
        <v>24</v>
      </c>
      <c r="C253" t="s">
        <v>16</v>
      </c>
      <c r="D253" s="7">
        <v>45792.0</v>
      </c>
      <c r="E253" t="s">
        <v>203</v>
      </c>
      <c r="F253" t="s">
        <v>229</v>
      </c>
      <c r="G253" s="8">
        <v>650</v>
      </c>
      <c r="H253" s="9">
        <v>21667.0</v>
      </c>
      <c r="I253" s="11">
        <v>9.36</v>
      </c>
      <c r="J253" s="13">
        <v>0</v>
      </c>
      <c r="K253" s="9">
        <v>202803.12</v>
      </c>
    </row>
    <row r="254" spans="1:16">
      <c r="A254" t="s">
        <v>202</v>
      </c>
      <c r="B254" s="22" t="s">
        <v>24</v>
      </c>
      <c r="C254" t="s">
        <v>16</v>
      </c>
      <c r="D254" s="7">
        <v>45792.0</v>
      </c>
      <c r="E254" t="s">
        <v>203</v>
      </c>
      <c r="F254" t="s">
        <v>230</v>
      </c>
      <c r="G254" s="8">
        <v>91</v>
      </c>
      <c r="H254" s="9">
        <v>21667.0</v>
      </c>
      <c r="I254" s="11">
        <v>2.048</v>
      </c>
      <c r="J254" s="13">
        <v>0</v>
      </c>
      <c r="K254" s="9">
        <v>44374.02</v>
      </c>
    </row>
    <row r="255" spans="1:16">
      <c r="A255" t="s">
        <v>202</v>
      </c>
      <c r="B255" s="22" t="s">
        <v>24</v>
      </c>
      <c r="C255" t="s">
        <v>16</v>
      </c>
      <c r="D255" s="7">
        <v>45792.0</v>
      </c>
      <c r="E255" t="s">
        <v>203</v>
      </c>
      <c r="F255" t="s">
        <v>231</v>
      </c>
      <c r="G255" s="8">
        <v>50</v>
      </c>
      <c r="H255" s="9">
        <v>21667.0</v>
      </c>
      <c r="I255" s="11">
        <v>1.2</v>
      </c>
      <c r="J255" s="13">
        <v>0</v>
      </c>
      <c r="K255" s="9">
        <v>26000.4</v>
      </c>
    </row>
    <row r="256" spans="1:16">
      <c r="A256" s="14" t="s">
        <v>202</v>
      </c>
      <c r="B256" s="23" t="s">
        <v>24</v>
      </c>
      <c r="C256" s="14" t="s">
        <v>16</v>
      </c>
      <c r="D256" s="16">
        <v>45792.0</v>
      </c>
      <c r="E256" s="14" t="s">
        <v>203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1297672.485</v>
      </c>
      <c r="P256" s="21" t="s">
        <v>232</v>
      </c>
    </row>
    <row r="257" spans="1:16">
      <c r="A257" t="s">
        <v>233</v>
      </c>
      <c r="B257" s="22" t="s">
        <v>24</v>
      </c>
      <c r="C257" t="s">
        <v>16</v>
      </c>
      <c r="D257" s="7">
        <v>45792.0</v>
      </c>
      <c r="E257" t="s">
        <v>234</v>
      </c>
      <c r="F257" t="s">
        <v>235</v>
      </c>
      <c r="G257" s="8">
        <v>51</v>
      </c>
      <c r="H257" s="9">
        <v>27000.0</v>
      </c>
      <c r="I257" s="11">
        <v>0.723</v>
      </c>
      <c r="J257" s="13">
        <v>0</v>
      </c>
      <c r="K257" s="9">
        <v>19521.0</v>
      </c>
    </row>
    <row r="258" spans="1:16">
      <c r="A258" t="s">
        <v>233</v>
      </c>
      <c r="B258" s="22" t="s">
        <v>24</v>
      </c>
      <c r="C258" t="s">
        <v>16</v>
      </c>
      <c r="D258" s="7">
        <v>45792.0</v>
      </c>
      <c r="E258" t="s">
        <v>234</v>
      </c>
      <c r="F258" t="s">
        <v>142</v>
      </c>
      <c r="G258" s="8">
        <v>570</v>
      </c>
      <c r="H258" s="9">
        <v>38000.0</v>
      </c>
      <c r="I258" s="11">
        <v>1.693</v>
      </c>
      <c r="J258" s="13">
        <v>0</v>
      </c>
      <c r="K258" s="9">
        <v>64334.0</v>
      </c>
    </row>
    <row r="259" spans="1:16">
      <c r="A259" s="14" t="s">
        <v>233</v>
      </c>
      <c r="B259" s="23" t="s">
        <v>24</v>
      </c>
      <c r="C259" s="14" t="s">
        <v>16</v>
      </c>
      <c r="D259" s="16">
        <v>45792.0</v>
      </c>
      <c r="E259" s="14" t="s">
        <v>234</v>
      </c>
      <c r="F259" s="14" t="s">
        <v>21</v>
      </c>
      <c r="G259" s="14"/>
      <c r="H259" s="14"/>
      <c r="I259" s="14"/>
      <c r="J259" s="14"/>
      <c r="K259" s="14"/>
      <c r="L259" s="17">
        <v>0.0</v>
      </c>
      <c r="M259" s="18">
        <v>0.0</v>
      </c>
      <c r="N259" s="19">
        <v>0</v>
      </c>
      <c r="O259" s="20">
        <v>83855.0</v>
      </c>
      <c r="P259" s="21" t="s">
        <v>236</v>
      </c>
    </row>
    <row r="260" spans="1:16">
      <c r="A260" t="s">
        <v>195</v>
      </c>
      <c r="B260" s="22" t="s">
        <v>24</v>
      </c>
      <c r="C260" t="s">
        <v>25</v>
      </c>
      <c r="D260" s="7">
        <v>45792.0</v>
      </c>
      <c r="E260" t="s">
        <v>237</v>
      </c>
      <c r="F260" t="s">
        <v>197</v>
      </c>
      <c r="G260" s="8">
        <v>31684</v>
      </c>
      <c r="H260" s="9">
        <v>1222.8</v>
      </c>
      <c r="I260" s="11">
        <v>31.684</v>
      </c>
      <c r="J260" s="13">
        <v>0</v>
      </c>
      <c r="K260" s="9">
        <v>38743.2</v>
      </c>
    </row>
    <row r="261" spans="1:16">
      <c r="A261" s="14" t="s">
        <v>195</v>
      </c>
      <c r="B261" s="23" t="s">
        <v>24</v>
      </c>
      <c r="C261" s="14" t="s">
        <v>25</v>
      </c>
      <c r="D261" s="16">
        <v>45792.0</v>
      </c>
      <c r="E261" s="14" t="s">
        <v>237</v>
      </c>
      <c r="F261" s="14" t="s">
        <v>21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38743.1952</v>
      </c>
      <c r="P261" s="21" t="s">
        <v>198</v>
      </c>
    </row>
    <row r="262" spans="1:16">
      <c r="A262" t="s">
        <v>238</v>
      </c>
      <c r="B262" s="22" t="s">
        <v>24</v>
      </c>
      <c r="C262" t="s">
        <v>25</v>
      </c>
      <c r="D262" s="7">
        <v>45792.0</v>
      </c>
      <c r="E262" t="s">
        <v>239</v>
      </c>
      <c r="F262" t="s">
        <v>197</v>
      </c>
      <c r="G262" s="8">
        <v>32800</v>
      </c>
      <c r="H262" s="9">
        <v>550.0</v>
      </c>
      <c r="I262" s="11">
        <v>32.8</v>
      </c>
      <c r="J262" s="13">
        <v>0</v>
      </c>
      <c r="K262" s="9">
        <v>18040.0</v>
      </c>
    </row>
    <row r="263" spans="1:16">
      <c r="A263" s="14" t="s">
        <v>238</v>
      </c>
      <c r="B263" s="23" t="s">
        <v>24</v>
      </c>
      <c r="C263" s="14" t="s">
        <v>25</v>
      </c>
      <c r="D263" s="16">
        <v>45792.0</v>
      </c>
      <c r="E263" s="14" t="s">
        <v>239</v>
      </c>
      <c r="F263" s="14" t="s">
        <v>21</v>
      </c>
      <c r="G263" s="14"/>
      <c r="H263" s="14"/>
      <c r="I263" s="14"/>
      <c r="J263" s="14"/>
      <c r="K263" s="14"/>
      <c r="L263" s="17">
        <v>0.0</v>
      </c>
      <c r="M263" s="18">
        <v>0.0</v>
      </c>
      <c r="N263" s="19">
        <v>0</v>
      </c>
      <c r="O263" s="20">
        <v>18040.0</v>
      </c>
      <c r="P263" s="21" t="s">
        <v>240</v>
      </c>
    </row>
    <row r="264" spans="1:16">
      <c r="A264" t="s">
        <v>238</v>
      </c>
      <c r="B264" s="22" t="s">
        <v>24</v>
      </c>
      <c r="C264" t="s">
        <v>25</v>
      </c>
      <c r="D264" s="7">
        <v>45792.0</v>
      </c>
      <c r="E264" t="s">
        <v>241</v>
      </c>
      <c r="F264" t="s">
        <v>197</v>
      </c>
      <c r="G264" s="8">
        <v>32800</v>
      </c>
      <c r="H264" s="9">
        <v>550.0</v>
      </c>
      <c r="I264" s="11">
        <v>32.8</v>
      </c>
      <c r="J264" s="13">
        <v>0</v>
      </c>
      <c r="K264" s="9">
        <v>18040.0</v>
      </c>
    </row>
    <row r="265" spans="1:16">
      <c r="A265" s="14" t="s">
        <v>238</v>
      </c>
      <c r="B265" s="23" t="s">
        <v>24</v>
      </c>
      <c r="C265" s="14" t="s">
        <v>25</v>
      </c>
      <c r="D265" s="16">
        <v>45792.0</v>
      </c>
      <c r="E265" s="14" t="s">
        <v>241</v>
      </c>
      <c r="F265" s="14" t="s">
        <v>21</v>
      </c>
      <c r="G265" s="14"/>
      <c r="H265" s="14"/>
      <c r="I265" s="14"/>
      <c r="J265" s="14"/>
      <c r="K265" s="14"/>
      <c r="L265" s="17">
        <v>0.0</v>
      </c>
      <c r="M265" s="18">
        <v>0.0</v>
      </c>
      <c r="N265" s="19">
        <v>0</v>
      </c>
      <c r="O265" s="20">
        <v>18040.0</v>
      </c>
      <c r="P265" s="21" t="s">
        <v>240</v>
      </c>
    </row>
    <row r="266" spans="1:16">
      <c r="A266" t="s">
        <v>238</v>
      </c>
      <c r="B266" s="22" t="s">
        <v>24</v>
      </c>
      <c r="C266" t="s">
        <v>25</v>
      </c>
      <c r="D266" s="7">
        <v>45792.0</v>
      </c>
      <c r="E266" t="s">
        <v>242</v>
      </c>
      <c r="F266" t="s">
        <v>197</v>
      </c>
      <c r="G266" s="8">
        <v>32800</v>
      </c>
      <c r="H266" s="9">
        <v>550.0</v>
      </c>
      <c r="I266" s="11">
        <v>32.8</v>
      </c>
      <c r="J266" s="13">
        <v>0</v>
      </c>
      <c r="K266" s="9">
        <v>18040.0</v>
      </c>
    </row>
    <row r="267" spans="1:16">
      <c r="A267" s="14" t="s">
        <v>238</v>
      </c>
      <c r="B267" s="23" t="s">
        <v>24</v>
      </c>
      <c r="C267" s="14" t="s">
        <v>25</v>
      </c>
      <c r="D267" s="16">
        <v>45792.0</v>
      </c>
      <c r="E267" s="14" t="s">
        <v>242</v>
      </c>
      <c r="F267" s="14" t="s">
        <v>21</v>
      </c>
      <c r="G267" s="14"/>
      <c r="H267" s="14"/>
      <c r="I267" s="14"/>
      <c r="J267" s="14"/>
      <c r="K267" s="14"/>
      <c r="L267" s="17">
        <v>0.0</v>
      </c>
      <c r="M267" s="18">
        <v>0.0</v>
      </c>
      <c r="N267" s="19">
        <v>0</v>
      </c>
      <c r="O267" s="20">
        <v>18040.0</v>
      </c>
      <c r="P267" s="21" t="s">
        <v>240</v>
      </c>
    </row>
    <row r="268" spans="1:16">
      <c r="A268" t="s">
        <v>243</v>
      </c>
      <c r="B268" s="22" t="s">
        <v>24</v>
      </c>
      <c r="C268" t="s">
        <v>25</v>
      </c>
      <c r="D268" s="7">
        <v>45792.0</v>
      </c>
      <c r="E268" t="s">
        <v>244</v>
      </c>
      <c r="F268" t="s">
        <v>100</v>
      </c>
      <c r="G268" s="8">
        <v>2</v>
      </c>
      <c r="H268" s="9">
        <v>10500.0</v>
      </c>
      <c r="I268" s="11">
        <v>0</v>
      </c>
      <c r="J268" s="13">
        <v>16.0</v>
      </c>
      <c r="K268" s="9">
        <v>168.0</v>
      </c>
    </row>
    <row r="269" spans="1:16">
      <c r="A269" s="14" t="s">
        <v>243</v>
      </c>
      <c r="B269" s="23" t="s">
        <v>24</v>
      </c>
      <c r="C269" s="14" t="s">
        <v>25</v>
      </c>
      <c r="D269" s="16">
        <v>45792.0</v>
      </c>
      <c r="E269" s="14" t="s">
        <v>244</v>
      </c>
      <c r="F269" s="14" t="s">
        <v>21</v>
      </c>
      <c r="G269" s="14"/>
      <c r="H269" s="14"/>
      <c r="I269" s="14"/>
      <c r="J269" s="14"/>
      <c r="K269" s="14"/>
      <c r="L269" s="17">
        <v>25.0</v>
      </c>
      <c r="M269" s="18">
        <v>0.0</v>
      </c>
      <c r="N269" s="19">
        <v>0</v>
      </c>
      <c r="O269" s="20">
        <v>143.0</v>
      </c>
      <c r="P269" s="21" t="s">
        <v>245</v>
      </c>
    </row>
    <row r="270" spans="1:16">
      <c r="A270" t="s">
        <v>246</v>
      </c>
      <c r="B270" s="6" t="s">
        <v>13</v>
      </c>
      <c r="C270" t="s">
        <v>25</v>
      </c>
      <c r="D270" s="7">
        <v>45792.0</v>
      </c>
      <c r="E270" t="s">
        <v>247</v>
      </c>
      <c r="F270" t="s">
        <v>37</v>
      </c>
      <c r="G270" s="8">
        <v>84</v>
      </c>
      <c r="H270" s="9">
        <v>10500.0</v>
      </c>
      <c r="I270" s="11">
        <v>0</v>
      </c>
      <c r="J270" s="13">
        <v>1260.0</v>
      </c>
      <c r="K270" s="9">
        <v>13230.0</v>
      </c>
    </row>
    <row r="271" spans="1:16">
      <c r="A271" s="14" t="s">
        <v>246</v>
      </c>
      <c r="B271" s="15" t="s">
        <v>13</v>
      </c>
      <c r="C271" s="14" t="s">
        <v>25</v>
      </c>
      <c r="D271" s="16">
        <v>45792.0</v>
      </c>
      <c r="E271" s="14" t="s">
        <v>247</v>
      </c>
      <c r="F271" s="14" t="s">
        <v>21</v>
      </c>
      <c r="G271" s="14"/>
      <c r="H271" s="14"/>
      <c r="I271" s="14"/>
      <c r="J271" s="14"/>
      <c r="K271" s="14"/>
      <c r="L271" s="17">
        <v>0.0</v>
      </c>
      <c r="M271" s="18">
        <v>0.0</v>
      </c>
      <c r="N271" s="19">
        <v>0</v>
      </c>
      <c r="O271" s="20">
        <v>13230.0</v>
      </c>
      <c r="P271" s="21" t="s">
        <v>248</v>
      </c>
    </row>
    <row r="272" spans="1:16">
      <c r="A272" t="s">
        <v>249</v>
      </c>
      <c r="B272" s="6" t="s">
        <v>13</v>
      </c>
      <c r="C272" t="s">
        <v>25</v>
      </c>
      <c r="D272" s="7">
        <v>45792.0</v>
      </c>
      <c r="E272" t="s">
        <v>250</v>
      </c>
      <c r="F272" t="s">
        <v>171</v>
      </c>
      <c r="G272" s="8">
        <v>30</v>
      </c>
      <c r="H272" s="9">
        <v>31000.0</v>
      </c>
      <c r="I272" s="11">
        <v>0.066</v>
      </c>
      <c r="J272" s="13">
        <v>0</v>
      </c>
      <c r="K272" s="9">
        <v>2046.0</v>
      </c>
    </row>
    <row r="273" spans="1:16">
      <c r="A273" t="s">
        <v>249</v>
      </c>
      <c r="B273" s="6" t="s">
        <v>13</v>
      </c>
      <c r="C273" t="s">
        <v>25</v>
      </c>
      <c r="D273" s="7">
        <v>45792.0</v>
      </c>
      <c r="E273" t="s">
        <v>250</v>
      </c>
      <c r="F273" t="s">
        <v>251</v>
      </c>
      <c r="G273" s="8">
        <v>4</v>
      </c>
      <c r="H273" s="9">
        <v>150000.0</v>
      </c>
      <c r="I273" s="11">
        <v>0.024</v>
      </c>
      <c r="J273" s="13">
        <v>0</v>
      </c>
      <c r="K273" s="9">
        <v>3600.0</v>
      </c>
    </row>
    <row r="274" spans="1:16">
      <c r="A274" s="14" t="s">
        <v>249</v>
      </c>
      <c r="B274" s="15" t="s">
        <v>13</v>
      </c>
      <c r="C274" s="14" t="s">
        <v>25</v>
      </c>
      <c r="D274" s="16">
        <v>45792.0</v>
      </c>
      <c r="E274" s="14" t="s">
        <v>250</v>
      </c>
      <c r="F274" s="14" t="s">
        <v>21</v>
      </c>
      <c r="G274" s="14"/>
      <c r="H274" s="14"/>
      <c r="I274" s="14"/>
      <c r="J274" s="14"/>
      <c r="K274" s="14"/>
      <c r="L274" s="17">
        <v>846.9</v>
      </c>
      <c r="M274" s="18">
        <v>0.0</v>
      </c>
      <c r="N274" s="19">
        <v>0</v>
      </c>
      <c r="O274" s="20">
        <v>4799.1</v>
      </c>
      <c r="P274" s="21" t="s">
        <v>252</v>
      </c>
    </row>
    <row r="275" spans="1:16">
      <c r="A275" t="s">
        <v>253</v>
      </c>
      <c r="B275" s="22" t="s">
        <v>24</v>
      </c>
      <c r="C275" t="s">
        <v>25</v>
      </c>
      <c r="D275" s="7">
        <v>45792.0</v>
      </c>
      <c r="E275" t="s">
        <v>254</v>
      </c>
      <c r="F275" t="s">
        <v>255</v>
      </c>
      <c r="G275" s="8">
        <v>140</v>
      </c>
      <c r="H275" s="9">
        <v>39500.0</v>
      </c>
      <c r="I275" s="11">
        <v>2.268</v>
      </c>
      <c r="J275" s="13">
        <v>0</v>
      </c>
      <c r="K275" s="9">
        <v>89586.0</v>
      </c>
    </row>
    <row r="276" spans="1:16">
      <c r="A276" s="14" t="s">
        <v>253</v>
      </c>
      <c r="B276" s="23" t="s">
        <v>24</v>
      </c>
      <c r="C276" s="14" t="s">
        <v>25</v>
      </c>
      <c r="D276" s="16">
        <v>45792.0</v>
      </c>
      <c r="E276" s="14" t="s">
        <v>254</v>
      </c>
      <c r="F276" s="14" t="s">
        <v>21</v>
      </c>
      <c r="G276" s="14"/>
      <c r="H276" s="14"/>
      <c r="I276" s="14"/>
      <c r="J276" s="14"/>
      <c r="K276" s="14"/>
      <c r="L276" s="17">
        <v>0.0</v>
      </c>
      <c r="M276" s="18">
        <v>0.0</v>
      </c>
      <c r="N276" s="19">
        <v>0</v>
      </c>
      <c r="O276" s="20">
        <v>89586.0</v>
      </c>
      <c r="P276" s="21" t="s">
        <v>256</v>
      </c>
    </row>
    <row r="277" spans="1:16">
      <c r="A277" t="s">
        <v>257</v>
      </c>
      <c r="B277" s="22" t="s">
        <v>24</v>
      </c>
      <c r="C277" t="s">
        <v>25</v>
      </c>
      <c r="D277" s="7">
        <v>45793.0</v>
      </c>
      <c r="E277" t="s">
        <v>258</v>
      </c>
      <c r="F277" t="s">
        <v>120</v>
      </c>
      <c r="G277" s="8">
        <v>171</v>
      </c>
      <c r="H277" s="9">
        <v>36000.0</v>
      </c>
      <c r="I277" s="11">
        <v>0.47</v>
      </c>
      <c r="J277" s="13">
        <v>0</v>
      </c>
      <c r="K277" s="9">
        <v>16920.0</v>
      </c>
    </row>
    <row r="278" spans="1:16">
      <c r="A278" t="s">
        <v>257</v>
      </c>
      <c r="B278" s="22" t="s">
        <v>24</v>
      </c>
      <c r="C278" t="s">
        <v>25</v>
      </c>
      <c r="D278" s="7">
        <v>45793.0</v>
      </c>
      <c r="E278" t="s">
        <v>258</v>
      </c>
      <c r="F278" t="s">
        <v>88</v>
      </c>
      <c r="G278" s="8">
        <v>5328</v>
      </c>
      <c r="H278" s="9">
        <v>44000.0</v>
      </c>
      <c r="I278" s="11">
        <v>21.978</v>
      </c>
      <c r="J278" s="13">
        <v>0</v>
      </c>
      <c r="K278" s="9">
        <v>967032.0</v>
      </c>
    </row>
    <row r="279" spans="1:16">
      <c r="A279" s="14" t="s">
        <v>257</v>
      </c>
      <c r="B279" s="23" t="s">
        <v>24</v>
      </c>
      <c r="C279" s="14" t="s">
        <v>25</v>
      </c>
      <c r="D279" s="16">
        <v>45793.0</v>
      </c>
      <c r="E279" s="14" t="s">
        <v>258</v>
      </c>
      <c r="F279" s="14" t="s">
        <v>21</v>
      </c>
      <c r="G279" s="14"/>
      <c r="H279" s="14"/>
      <c r="I279" s="14"/>
      <c r="J279" s="14"/>
      <c r="K279" s="14"/>
      <c r="L279" s="17">
        <v>49197.6</v>
      </c>
      <c r="M279" s="18">
        <v>20000.0</v>
      </c>
      <c r="N279" s="19">
        <v>0</v>
      </c>
      <c r="O279" s="20">
        <v>954754.4</v>
      </c>
      <c r="P279" s="21" t="s">
        <v>259</v>
      </c>
    </row>
    <row r="280" spans="1:16">
      <c r="A280" t="s">
        <v>260</v>
      </c>
      <c r="B280" s="22" t="s">
        <v>24</v>
      </c>
      <c r="C280" t="s">
        <v>16</v>
      </c>
      <c r="D280" s="7">
        <v>45793.0</v>
      </c>
      <c r="E280" t="s">
        <v>261</v>
      </c>
      <c r="F280" t="s">
        <v>92</v>
      </c>
      <c r="G280" s="8">
        <v>880</v>
      </c>
      <c r="H280" s="9">
        <v>32430.0</v>
      </c>
      <c r="I280" s="11">
        <v>2.614</v>
      </c>
      <c r="J280" s="13">
        <v>0</v>
      </c>
      <c r="K280" s="9">
        <v>84772.02</v>
      </c>
    </row>
    <row r="281" spans="1:16">
      <c r="A281" t="s">
        <v>260</v>
      </c>
      <c r="B281" s="22" t="s">
        <v>24</v>
      </c>
      <c r="C281" t="s">
        <v>16</v>
      </c>
      <c r="D281" s="7">
        <v>45793.0</v>
      </c>
      <c r="E281" t="s">
        <v>261</v>
      </c>
      <c r="F281" t="s">
        <v>92</v>
      </c>
      <c r="G281" s="8">
        <v>880</v>
      </c>
      <c r="H281" s="9">
        <v>32430.0</v>
      </c>
      <c r="I281" s="11">
        <v>2.614</v>
      </c>
      <c r="J281" s="13">
        <v>0</v>
      </c>
      <c r="K281" s="9">
        <v>84772.02</v>
      </c>
    </row>
    <row r="282" spans="1:16">
      <c r="A282" t="s">
        <v>260</v>
      </c>
      <c r="B282" s="22" t="s">
        <v>24</v>
      </c>
      <c r="C282" t="s">
        <v>16</v>
      </c>
      <c r="D282" s="7">
        <v>45793.0</v>
      </c>
      <c r="E282" t="s">
        <v>261</v>
      </c>
      <c r="F282" t="s">
        <v>49</v>
      </c>
      <c r="G282" s="8">
        <v>880</v>
      </c>
      <c r="H282" s="9">
        <v>32430.0</v>
      </c>
      <c r="I282" s="11">
        <v>2.904</v>
      </c>
      <c r="J282" s="13">
        <v>0</v>
      </c>
      <c r="K282" s="9">
        <v>94176.72</v>
      </c>
    </row>
    <row r="283" spans="1:16">
      <c r="A283" t="s">
        <v>260</v>
      </c>
      <c r="B283" s="22" t="s">
        <v>24</v>
      </c>
      <c r="C283" t="s">
        <v>16</v>
      </c>
      <c r="D283" s="7">
        <v>45793.0</v>
      </c>
      <c r="E283" t="s">
        <v>261</v>
      </c>
      <c r="F283" t="s">
        <v>49</v>
      </c>
      <c r="G283" s="8">
        <v>880</v>
      </c>
      <c r="H283" s="9">
        <v>32430.0</v>
      </c>
      <c r="I283" s="11">
        <v>2.904</v>
      </c>
      <c r="J283" s="13">
        <v>0</v>
      </c>
      <c r="K283" s="9">
        <v>94176.72</v>
      </c>
    </row>
    <row r="284" spans="1:16">
      <c r="A284" t="s">
        <v>260</v>
      </c>
      <c r="B284" s="22" t="s">
        <v>24</v>
      </c>
      <c r="C284" t="s">
        <v>16</v>
      </c>
      <c r="D284" s="7">
        <v>45793.0</v>
      </c>
      <c r="E284" t="s">
        <v>261</v>
      </c>
      <c r="F284" t="s">
        <v>93</v>
      </c>
      <c r="G284" s="8">
        <v>880</v>
      </c>
      <c r="H284" s="9">
        <v>32430.0</v>
      </c>
      <c r="I284" s="11">
        <v>5.808</v>
      </c>
      <c r="J284" s="13">
        <v>0</v>
      </c>
      <c r="K284" s="9">
        <v>188353.44</v>
      </c>
    </row>
    <row r="285" spans="1:16">
      <c r="A285" t="s">
        <v>260</v>
      </c>
      <c r="B285" s="22" t="s">
        <v>24</v>
      </c>
      <c r="C285" t="s">
        <v>16</v>
      </c>
      <c r="D285" s="7">
        <v>45793.0</v>
      </c>
      <c r="E285" t="s">
        <v>261</v>
      </c>
      <c r="F285" t="s">
        <v>93</v>
      </c>
      <c r="G285" s="8">
        <v>880</v>
      </c>
      <c r="H285" s="9">
        <v>32430.0</v>
      </c>
      <c r="I285" s="11">
        <v>5.808</v>
      </c>
      <c r="J285" s="13">
        <v>0</v>
      </c>
      <c r="K285" s="9">
        <v>188353.44</v>
      </c>
    </row>
    <row r="286" spans="1:16">
      <c r="A286" t="s">
        <v>260</v>
      </c>
      <c r="B286" s="22" t="s">
        <v>24</v>
      </c>
      <c r="C286" t="s">
        <v>16</v>
      </c>
      <c r="D286" s="7">
        <v>45793.0</v>
      </c>
      <c r="E286" t="s">
        <v>261</v>
      </c>
      <c r="F286" t="s">
        <v>93</v>
      </c>
      <c r="G286" s="8">
        <v>880</v>
      </c>
      <c r="H286" s="9">
        <v>32430.0</v>
      </c>
      <c r="I286" s="11">
        <v>5.808</v>
      </c>
      <c r="J286" s="13">
        <v>0</v>
      </c>
      <c r="K286" s="9">
        <v>188353.44</v>
      </c>
    </row>
    <row r="287" spans="1:16">
      <c r="A287" t="s">
        <v>260</v>
      </c>
      <c r="B287" s="22" t="s">
        <v>24</v>
      </c>
      <c r="C287" t="s">
        <v>16</v>
      </c>
      <c r="D287" s="7">
        <v>45793.0</v>
      </c>
      <c r="E287" t="s">
        <v>261</v>
      </c>
      <c r="F287" t="s">
        <v>262</v>
      </c>
      <c r="G287" s="8">
        <v>39</v>
      </c>
      <c r="H287" s="9">
        <v>31020.0</v>
      </c>
      <c r="I287" s="11">
        <v>0.737</v>
      </c>
      <c r="J287" s="13">
        <v>0</v>
      </c>
      <c r="K287" s="9">
        <v>22861.74</v>
      </c>
    </row>
    <row r="288" spans="1:16">
      <c r="A288" t="s">
        <v>260</v>
      </c>
      <c r="B288" s="22" t="s">
        <v>24</v>
      </c>
      <c r="C288" t="s">
        <v>16</v>
      </c>
      <c r="D288" s="7">
        <v>45793.0</v>
      </c>
      <c r="E288" t="s">
        <v>261</v>
      </c>
      <c r="F288" t="s">
        <v>263</v>
      </c>
      <c r="G288" s="8">
        <v>63</v>
      </c>
      <c r="H288" s="9">
        <v>31020.0</v>
      </c>
      <c r="I288" s="11">
        <v>1.191</v>
      </c>
      <c r="J288" s="13">
        <v>0</v>
      </c>
      <c r="K288" s="9">
        <v>36944.82</v>
      </c>
    </row>
    <row r="289" spans="1:16">
      <c r="A289" t="s">
        <v>260</v>
      </c>
      <c r="B289" s="22" t="s">
        <v>24</v>
      </c>
      <c r="C289" t="s">
        <v>16</v>
      </c>
      <c r="D289" s="7">
        <v>45793.0</v>
      </c>
      <c r="E289" t="s">
        <v>261</v>
      </c>
      <c r="F289" t="s">
        <v>264</v>
      </c>
      <c r="G289" s="8">
        <v>231</v>
      </c>
      <c r="H289" s="9">
        <v>31020.0</v>
      </c>
      <c r="I289" s="11">
        <v>5.457</v>
      </c>
      <c r="J289" s="13">
        <v>0</v>
      </c>
      <c r="K289" s="9">
        <v>169276.14</v>
      </c>
    </row>
    <row r="290" spans="1:16">
      <c r="A290" t="s">
        <v>260</v>
      </c>
      <c r="B290" s="22" t="s">
        <v>24</v>
      </c>
      <c r="C290" t="s">
        <v>16</v>
      </c>
      <c r="D290" s="7">
        <v>45793.0</v>
      </c>
      <c r="E290" t="s">
        <v>261</v>
      </c>
      <c r="F290" t="s">
        <v>265</v>
      </c>
      <c r="G290" s="8">
        <v>168</v>
      </c>
      <c r="H290" s="9">
        <v>31020.0</v>
      </c>
      <c r="I290" s="11">
        <v>3.969</v>
      </c>
      <c r="J290" s="13">
        <v>0</v>
      </c>
      <c r="K290" s="9">
        <v>123118.38</v>
      </c>
    </row>
    <row r="291" spans="1:16">
      <c r="A291" t="s">
        <v>260</v>
      </c>
      <c r="B291" s="22" t="s">
        <v>24</v>
      </c>
      <c r="C291" t="s">
        <v>16</v>
      </c>
      <c r="D291" s="7">
        <v>45793.0</v>
      </c>
      <c r="E291" t="s">
        <v>261</v>
      </c>
      <c r="F291" t="s">
        <v>266</v>
      </c>
      <c r="G291" s="8">
        <v>168</v>
      </c>
      <c r="H291" s="9">
        <v>31020.0</v>
      </c>
      <c r="I291" s="11">
        <v>4.763</v>
      </c>
      <c r="J291" s="13">
        <v>0</v>
      </c>
      <c r="K291" s="9">
        <v>147748.26</v>
      </c>
    </row>
    <row r="292" spans="1:16">
      <c r="A292" t="s">
        <v>260</v>
      </c>
      <c r="B292" s="22" t="s">
        <v>24</v>
      </c>
      <c r="C292" t="s">
        <v>16</v>
      </c>
      <c r="D292" s="7">
        <v>45793.0</v>
      </c>
      <c r="E292" t="s">
        <v>261</v>
      </c>
      <c r="F292" t="s">
        <v>266</v>
      </c>
      <c r="G292" s="8">
        <v>138</v>
      </c>
      <c r="H292" s="9">
        <v>31020.0</v>
      </c>
      <c r="I292" s="11">
        <v>3.912</v>
      </c>
      <c r="J292" s="13">
        <v>0</v>
      </c>
      <c r="K292" s="9">
        <v>121350.24</v>
      </c>
    </row>
    <row r="293" spans="1:16">
      <c r="A293" s="14" t="s">
        <v>260</v>
      </c>
      <c r="B293" s="23" t="s">
        <v>24</v>
      </c>
      <c r="C293" s="14" t="s">
        <v>16</v>
      </c>
      <c r="D293" s="16">
        <v>45793.0</v>
      </c>
      <c r="E293" s="14" t="s">
        <v>261</v>
      </c>
      <c r="F293" s="14" t="s">
        <v>21</v>
      </c>
      <c r="G293" s="14"/>
      <c r="H293" s="14"/>
      <c r="I293" s="14"/>
      <c r="J293" s="14"/>
      <c r="K293" s="14"/>
      <c r="L293" s="17">
        <v>210809.88</v>
      </c>
      <c r="M293" s="18">
        <v>0.0</v>
      </c>
      <c r="N293" s="19">
        <v>210809.88</v>
      </c>
      <c r="O293" s="20">
        <v>1544257.38</v>
      </c>
      <c r="P293" s="21" t="s">
        <v>267</v>
      </c>
    </row>
    <row r="294" spans="1:16">
      <c r="A294" t="s">
        <v>268</v>
      </c>
      <c r="B294" s="22" t="s">
        <v>24</v>
      </c>
      <c r="C294" t="s">
        <v>25</v>
      </c>
      <c r="D294" s="7">
        <v>45793.0</v>
      </c>
      <c r="E294" t="s">
        <v>269</v>
      </c>
      <c r="F294" t="s">
        <v>59</v>
      </c>
      <c r="G294" s="8">
        <v>185</v>
      </c>
      <c r="H294" s="9">
        <v>20000.0</v>
      </c>
      <c r="I294" s="11">
        <v>0.849</v>
      </c>
      <c r="J294" s="13">
        <v>0</v>
      </c>
      <c r="K294" s="9">
        <v>16980.0</v>
      </c>
    </row>
    <row r="295" spans="1:16">
      <c r="A295" s="14" t="s">
        <v>268</v>
      </c>
      <c r="B295" s="23" t="s">
        <v>24</v>
      </c>
      <c r="C295" s="14" t="s">
        <v>25</v>
      </c>
      <c r="D295" s="16">
        <v>45793.0</v>
      </c>
      <c r="E295" s="14" t="s">
        <v>269</v>
      </c>
      <c r="F295" s="14" t="s">
        <v>21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16980.0</v>
      </c>
      <c r="P295" s="21" t="s">
        <v>270</v>
      </c>
    </row>
    <row r="296" spans="1:16">
      <c r="A296" t="s">
        <v>25</v>
      </c>
      <c r="B296" s="6" t="s">
        <v>13</v>
      </c>
      <c r="C296" t="s">
        <v>25</v>
      </c>
      <c r="D296" s="7">
        <v>45793.0</v>
      </c>
      <c r="E296" t="s">
        <v>271</v>
      </c>
      <c r="F296" t="s">
        <v>159</v>
      </c>
      <c r="G296" s="8">
        <v>45</v>
      </c>
      <c r="H296" s="9">
        <v>49000.0</v>
      </c>
      <c r="I296" s="11">
        <v>0.167</v>
      </c>
      <c r="J296" s="13">
        <v>0</v>
      </c>
      <c r="K296" s="9">
        <v>8183.0</v>
      </c>
    </row>
    <row r="297" spans="1:16">
      <c r="A297" t="s">
        <v>25</v>
      </c>
      <c r="B297" s="6" t="s">
        <v>13</v>
      </c>
      <c r="C297" t="s">
        <v>25</v>
      </c>
      <c r="D297" s="7">
        <v>45793.0</v>
      </c>
      <c r="E297" t="s">
        <v>271</v>
      </c>
      <c r="F297" t="s">
        <v>272</v>
      </c>
      <c r="G297" s="8">
        <v>63</v>
      </c>
      <c r="H297" s="9">
        <v>24000.0</v>
      </c>
      <c r="I297" s="11">
        <v>0.255</v>
      </c>
      <c r="J297" s="13">
        <v>0</v>
      </c>
      <c r="K297" s="9">
        <v>6120.0</v>
      </c>
    </row>
    <row r="298" spans="1:16">
      <c r="A298" t="s">
        <v>25</v>
      </c>
      <c r="B298" s="6" t="s">
        <v>13</v>
      </c>
      <c r="C298" t="s">
        <v>25</v>
      </c>
      <c r="D298" s="7">
        <v>45793.0</v>
      </c>
      <c r="E298" t="s">
        <v>271</v>
      </c>
      <c r="F298" t="s">
        <v>273</v>
      </c>
      <c r="G298" s="8">
        <v>16</v>
      </c>
      <c r="H298" s="9">
        <v>45000.0</v>
      </c>
      <c r="I298" s="11">
        <v>0.117</v>
      </c>
      <c r="J298" s="13">
        <v>0</v>
      </c>
      <c r="K298" s="9">
        <v>5265.0</v>
      </c>
    </row>
    <row r="299" spans="1:16">
      <c r="A299" t="s">
        <v>25</v>
      </c>
      <c r="B299" s="6" t="s">
        <v>13</v>
      </c>
      <c r="C299" t="s">
        <v>25</v>
      </c>
      <c r="D299" s="7">
        <v>45793.0</v>
      </c>
      <c r="E299" t="s">
        <v>271</v>
      </c>
      <c r="F299" t="s">
        <v>274</v>
      </c>
      <c r="G299" s="8">
        <v>4</v>
      </c>
      <c r="H299" s="9">
        <v>45000.0</v>
      </c>
      <c r="I299" s="11">
        <v>0.019</v>
      </c>
      <c r="J299" s="13">
        <v>0</v>
      </c>
      <c r="K299" s="9">
        <v>855.0</v>
      </c>
    </row>
    <row r="300" spans="1:16">
      <c r="A300" s="14" t="s">
        <v>25</v>
      </c>
      <c r="B300" s="15" t="s">
        <v>13</v>
      </c>
      <c r="C300" s="14" t="s">
        <v>25</v>
      </c>
      <c r="D300" s="16">
        <v>45793.0</v>
      </c>
      <c r="E300" s="14" t="s">
        <v>271</v>
      </c>
      <c r="F300" s="14" t="s">
        <v>21</v>
      </c>
      <c r="G300" s="14"/>
      <c r="H300" s="14"/>
      <c r="I300" s="14"/>
      <c r="J300" s="14"/>
      <c r="K300" s="14"/>
      <c r="L300" s="17">
        <v>3063.0</v>
      </c>
      <c r="M300" s="18">
        <v>0.0</v>
      </c>
      <c r="N300" s="19">
        <v>0</v>
      </c>
      <c r="O300" s="20">
        <v>17360.0</v>
      </c>
      <c r="P300" s="21" t="s">
        <v>275</v>
      </c>
    </row>
    <row r="301" spans="1:16">
      <c r="A301" t="s">
        <v>195</v>
      </c>
      <c r="B301" s="22" t="s">
        <v>24</v>
      </c>
      <c r="C301" t="s">
        <v>25</v>
      </c>
      <c r="D301" s="7">
        <v>45793.0</v>
      </c>
      <c r="E301" t="s">
        <v>276</v>
      </c>
      <c r="F301" t="s">
        <v>197</v>
      </c>
      <c r="G301" s="8">
        <v>31684</v>
      </c>
      <c r="H301" s="9">
        <v>1222.8</v>
      </c>
      <c r="I301" s="11">
        <v>31.684</v>
      </c>
      <c r="J301" s="13">
        <v>0</v>
      </c>
      <c r="K301" s="9">
        <v>38743.2</v>
      </c>
    </row>
    <row r="302" spans="1:16">
      <c r="A302" s="14" t="s">
        <v>195</v>
      </c>
      <c r="B302" s="23" t="s">
        <v>24</v>
      </c>
      <c r="C302" s="14" t="s">
        <v>25</v>
      </c>
      <c r="D302" s="16">
        <v>45793.0</v>
      </c>
      <c r="E302" s="14" t="s">
        <v>276</v>
      </c>
      <c r="F302" s="14" t="s">
        <v>21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38743.1952</v>
      </c>
      <c r="P302" s="21" t="s">
        <v>198</v>
      </c>
    </row>
    <row r="303" spans="1:16">
      <c r="A303" t="s">
        <v>277</v>
      </c>
      <c r="B303" s="6" t="s">
        <v>13</v>
      </c>
      <c r="C303" t="s">
        <v>16</v>
      </c>
      <c r="D303" s="7">
        <v>45796.0</v>
      </c>
      <c r="E303" t="s">
        <v>278</v>
      </c>
      <c r="F303" t="s">
        <v>279</v>
      </c>
      <c r="G303" s="8">
        <v>880</v>
      </c>
      <c r="H303" s="9">
        <v>26146.67</v>
      </c>
      <c r="I303" s="11">
        <v>3.168</v>
      </c>
      <c r="J303" s="13">
        <v>0</v>
      </c>
      <c r="K303" s="9">
        <v>82832.65</v>
      </c>
    </row>
    <row r="304" spans="1:16">
      <c r="A304" t="s">
        <v>277</v>
      </c>
      <c r="B304" s="6" t="s">
        <v>13</v>
      </c>
      <c r="C304" t="s">
        <v>16</v>
      </c>
      <c r="D304" s="7">
        <v>45796.0</v>
      </c>
      <c r="E304" t="s">
        <v>278</v>
      </c>
      <c r="F304" t="s">
        <v>280</v>
      </c>
      <c r="G304" s="8">
        <v>200</v>
      </c>
      <c r="H304" s="9">
        <v>19265.83</v>
      </c>
      <c r="I304" s="11">
        <v>0.48</v>
      </c>
      <c r="J304" s="13">
        <v>0</v>
      </c>
      <c r="K304" s="9">
        <v>9247.6</v>
      </c>
    </row>
    <row r="305" spans="1:16">
      <c r="A305" t="s">
        <v>277</v>
      </c>
      <c r="B305" s="6" t="s">
        <v>13</v>
      </c>
      <c r="C305" t="s">
        <v>16</v>
      </c>
      <c r="D305" s="7">
        <v>45796.0</v>
      </c>
      <c r="E305" t="s">
        <v>278</v>
      </c>
      <c r="F305" t="s">
        <v>281</v>
      </c>
      <c r="G305" s="8">
        <v>680</v>
      </c>
      <c r="H305" s="9">
        <v>24770.83</v>
      </c>
      <c r="I305" s="11">
        <v>1.632</v>
      </c>
      <c r="J305" s="13">
        <v>0</v>
      </c>
      <c r="K305" s="9">
        <v>40425.99</v>
      </c>
    </row>
    <row r="306" spans="1:16">
      <c r="A306" s="14" t="s">
        <v>277</v>
      </c>
      <c r="B306" s="15" t="s">
        <v>13</v>
      </c>
      <c r="C306" s="14" t="s">
        <v>16</v>
      </c>
      <c r="D306" s="16">
        <v>45796.0</v>
      </c>
      <c r="E306" s="14" t="s">
        <v>278</v>
      </c>
      <c r="F306" s="14" t="s">
        <v>21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132506.24352</v>
      </c>
      <c r="P306" s="21" t="s">
        <v>282</v>
      </c>
    </row>
    <row r="307" spans="1:16">
      <c r="A307" t="s">
        <v>283</v>
      </c>
      <c r="B307" s="22" t="s">
        <v>24</v>
      </c>
      <c r="C307" t="s">
        <v>16</v>
      </c>
      <c r="D307" s="7">
        <v>45796.0</v>
      </c>
      <c r="E307" t="s">
        <v>284</v>
      </c>
      <c r="F307" t="s">
        <v>285</v>
      </c>
      <c r="G307" s="8">
        <v>630</v>
      </c>
      <c r="H307" s="9">
        <v>24000.0</v>
      </c>
      <c r="I307" s="11">
        <v>2.268</v>
      </c>
      <c r="J307" s="13">
        <v>0</v>
      </c>
      <c r="K307" s="9">
        <v>54432.0</v>
      </c>
    </row>
    <row r="308" spans="1:16">
      <c r="A308" t="s">
        <v>283</v>
      </c>
      <c r="B308" s="22" t="s">
        <v>24</v>
      </c>
      <c r="C308" t="s">
        <v>16</v>
      </c>
      <c r="D308" s="7">
        <v>45796.0</v>
      </c>
      <c r="E308" t="s">
        <v>284</v>
      </c>
      <c r="F308" t="s">
        <v>184</v>
      </c>
      <c r="G308" s="8">
        <v>975</v>
      </c>
      <c r="H308" s="9">
        <v>24000.0</v>
      </c>
      <c r="I308" s="11">
        <v>2.34</v>
      </c>
      <c r="J308" s="13">
        <v>0</v>
      </c>
      <c r="K308" s="9">
        <v>56160.0</v>
      </c>
    </row>
    <row r="309" spans="1:16">
      <c r="A309" t="s">
        <v>283</v>
      </c>
      <c r="B309" s="22" t="s">
        <v>24</v>
      </c>
      <c r="C309" t="s">
        <v>16</v>
      </c>
      <c r="D309" s="7">
        <v>45796.0</v>
      </c>
      <c r="E309" t="s">
        <v>284</v>
      </c>
      <c r="F309" t="s">
        <v>286</v>
      </c>
      <c r="G309" s="8">
        <v>504</v>
      </c>
      <c r="H309" s="9">
        <v>24000.0</v>
      </c>
      <c r="I309" s="11">
        <v>3.024</v>
      </c>
      <c r="J309" s="13">
        <v>0</v>
      </c>
      <c r="K309" s="9">
        <v>72576.0</v>
      </c>
    </row>
    <row r="310" spans="1:16">
      <c r="A310" t="s">
        <v>283</v>
      </c>
      <c r="B310" s="22" t="s">
        <v>24</v>
      </c>
      <c r="C310" t="s">
        <v>16</v>
      </c>
      <c r="D310" s="7">
        <v>45796.0</v>
      </c>
      <c r="E310" t="s">
        <v>284</v>
      </c>
      <c r="F310" t="s">
        <v>287</v>
      </c>
      <c r="G310" s="8">
        <v>435</v>
      </c>
      <c r="H310" s="9">
        <v>24000.0</v>
      </c>
      <c r="I310" s="11">
        <v>2.01</v>
      </c>
      <c r="J310" s="13">
        <v>0</v>
      </c>
      <c r="K310" s="9">
        <v>48240.0</v>
      </c>
    </row>
    <row r="311" spans="1:16">
      <c r="A311" t="s">
        <v>283</v>
      </c>
      <c r="B311" s="22" t="s">
        <v>24</v>
      </c>
      <c r="C311" t="s">
        <v>16</v>
      </c>
      <c r="D311" s="7">
        <v>45796.0</v>
      </c>
      <c r="E311" t="s">
        <v>284</v>
      </c>
      <c r="F311" t="s">
        <v>288</v>
      </c>
      <c r="G311" s="8">
        <v>736</v>
      </c>
      <c r="H311" s="9">
        <v>34000.0</v>
      </c>
      <c r="I311" s="11">
        <v>3.4</v>
      </c>
      <c r="J311" s="13">
        <v>0</v>
      </c>
      <c r="K311" s="9">
        <v>115600.0</v>
      </c>
    </row>
    <row r="312" spans="1:16">
      <c r="A312" t="s">
        <v>283</v>
      </c>
      <c r="B312" s="22" t="s">
        <v>24</v>
      </c>
      <c r="C312" t="s">
        <v>16</v>
      </c>
      <c r="D312" s="7">
        <v>45796.0</v>
      </c>
      <c r="E312" t="s">
        <v>284</v>
      </c>
      <c r="F312" t="s">
        <v>289</v>
      </c>
      <c r="G312" s="8">
        <v>1320</v>
      </c>
      <c r="H312" s="9">
        <v>39000.0</v>
      </c>
      <c r="I312" s="11">
        <v>9.088</v>
      </c>
      <c r="J312" s="13">
        <v>0</v>
      </c>
      <c r="K312" s="9">
        <v>354432.0</v>
      </c>
    </row>
    <row r="313" spans="1:16">
      <c r="A313" s="14" t="s">
        <v>283</v>
      </c>
      <c r="B313" s="23" t="s">
        <v>24</v>
      </c>
      <c r="C313" s="14" t="s">
        <v>16</v>
      </c>
      <c r="D313" s="16">
        <v>45796.0</v>
      </c>
      <c r="E313" s="14" t="s">
        <v>284</v>
      </c>
      <c r="F313" s="14" t="s">
        <v>21</v>
      </c>
      <c r="G313" s="14"/>
      <c r="H313" s="14"/>
      <c r="I313" s="14"/>
      <c r="J313" s="14"/>
      <c r="K313" s="14"/>
      <c r="L313" s="17">
        <v>140288.0</v>
      </c>
      <c r="M313" s="18">
        <v>0.0</v>
      </c>
      <c r="N313" s="19">
        <v>0</v>
      </c>
      <c r="O313" s="20">
        <v>561152.0</v>
      </c>
      <c r="P313" s="21" t="s">
        <v>290</v>
      </c>
    </row>
    <row r="314" spans="1:16">
      <c r="A314" t="s">
        <v>195</v>
      </c>
      <c r="B314" s="22" t="s">
        <v>24</v>
      </c>
      <c r="C314" t="s">
        <v>25</v>
      </c>
      <c r="D314" s="7">
        <v>45796.0</v>
      </c>
      <c r="E314" t="s">
        <v>291</v>
      </c>
      <c r="F314" t="s">
        <v>197</v>
      </c>
      <c r="G314" s="8">
        <v>31684</v>
      </c>
      <c r="H314" s="9">
        <v>1222.8</v>
      </c>
      <c r="I314" s="11">
        <v>31.684</v>
      </c>
      <c r="J314" s="13">
        <v>0</v>
      </c>
      <c r="K314" s="9">
        <v>38743.2</v>
      </c>
    </row>
    <row r="315" spans="1:16">
      <c r="A315" s="14" t="s">
        <v>195</v>
      </c>
      <c r="B315" s="23" t="s">
        <v>24</v>
      </c>
      <c r="C315" s="14" t="s">
        <v>25</v>
      </c>
      <c r="D315" s="16">
        <v>45796.0</v>
      </c>
      <c r="E315" s="14" t="s">
        <v>291</v>
      </c>
      <c r="F315" s="14" t="s">
        <v>21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38743.1952</v>
      </c>
      <c r="P315" s="21" t="s">
        <v>198</v>
      </c>
    </row>
    <row r="316" spans="1:16">
      <c r="A316" t="s">
        <v>292</v>
      </c>
      <c r="B316" s="22" t="s">
        <v>24</v>
      </c>
      <c r="C316" t="s">
        <v>25</v>
      </c>
      <c r="D316" s="7">
        <v>45796.0</v>
      </c>
      <c r="E316" t="s">
        <v>293</v>
      </c>
      <c r="F316" t="s">
        <v>294</v>
      </c>
      <c r="G316" s="8">
        <v>60</v>
      </c>
      <c r="H316" s="9">
        <v>53000.0</v>
      </c>
      <c r="I316" s="11">
        <v>0.475</v>
      </c>
      <c r="J316" s="13">
        <v>0</v>
      </c>
      <c r="K316" s="9">
        <v>25175.0</v>
      </c>
    </row>
    <row r="317" spans="1:16">
      <c r="A317" t="s">
        <v>292</v>
      </c>
      <c r="B317" s="22" t="s">
        <v>24</v>
      </c>
      <c r="C317" t="s">
        <v>25</v>
      </c>
      <c r="D317" s="7">
        <v>45796.0</v>
      </c>
      <c r="E317" t="s">
        <v>293</v>
      </c>
      <c r="F317" t="s">
        <v>295</v>
      </c>
      <c r="G317" s="8">
        <v>81</v>
      </c>
      <c r="H317" s="9">
        <v>40000.0</v>
      </c>
      <c r="I317" s="11">
        <v>0.245</v>
      </c>
      <c r="J317" s="13">
        <v>0</v>
      </c>
      <c r="K317" s="9">
        <v>9800.0</v>
      </c>
    </row>
    <row r="318" spans="1:16">
      <c r="A318" t="s">
        <v>292</v>
      </c>
      <c r="B318" s="22" t="s">
        <v>24</v>
      </c>
      <c r="C318" t="s">
        <v>25</v>
      </c>
      <c r="D318" s="7">
        <v>45796.0</v>
      </c>
      <c r="E318" t="s">
        <v>293</v>
      </c>
      <c r="F318" t="s">
        <v>159</v>
      </c>
      <c r="G318" s="8">
        <v>54</v>
      </c>
      <c r="H318" s="9">
        <v>49000.0</v>
      </c>
      <c r="I318" s="11">
        <v>0.2</v>
      </c>
      <c r="J318" s="13">
        <v>0</v>
      </c>
      <c r="K318" s="9">
        <v>9800.0</v>
      </c>
    </row>
    <row r="319" spans="1:16">
      <c r="A319" s="14" t="s">
        <v>292</v>
      </c>
      <c r="B319" s="23" t="s">
        <v>24</v>
      </c>
      <c r="C319" s="14" t="s">
        <v>25</v>
      </c>
      <c r="D319" s="16">
        <v>45796.0</v>
      </c>
      <c r="E319" s="14" t="s">
        <v>293</v>
      </c>
      <c r="F319" s="14" t="s">
        <v>21</v>
      </c>
      <c r="G319" s="14"/>
      <c r="H319" s="14"/>
      <c r="I319" s="14"/>
      <c r="J319" s="14"/>
      <c r="K319" s="14"/>
      <c r="L319" s="17">
        <v>0.0</v>
      </c>
      <c r="M319" s="18">
        <v>0.0</v>
      </c>
      <c r="N319" s="19">
        <v>0</v>
      </c>
      <c r="O319" s="20">
        <v>44775.0</v>
      </c>
      <c r="P319" s="21" t="s">
        <v>296</v>
      </c>
    </row>
    <row r="320" spans="1:16">
      <c r="A320" t="s">
        <v>297</v>
      </c>
      <c r="B320" s="22" t="s">
        <v>24</v>
      </c>
      <c r="C320" t="s">
        <v>16</v>
      </c>
      <c r="D320" s="7">
        <v>45796.0</v>
      </c>
      <c r="E320" t="s">
        <v>298</v>
      </c>
      <c r="F320" t="s">
        <v>299</v>
      </c>
      <c r="G320" s="8">
        <v>88</v>
      </c>
      <c r="H320" s="9">
        <v>9600.0</v>
      </c>
      <c r="I320" s="11">
        <v>0.845</v>
      </c>
      <c r="J320" s="13">
        <v>0</v>
      </c>
      <c r="K320" s="9">
        <v>8112.0</v>
      </c>
    </row>
    <row r="321" spans="1:16">
      <c r="A321" s="14" t="s">
        <v>297</v>
      </c>
      <c r="B321" s="23" t="s">
        <v>24</v>
      </c>
      <c r="C321" s="14" t="s">
        <v>16</v>
      </c>
      <c r="D321" s="16">
        <v>45796.0</v>
      </c>
      <c r="E321" s="14" t="s">
        <v>298</v>
      </c>
      <c r="F321" s="14" t="s">
        <v>21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8112.0</v>
      </c>
      <c r="P321" s="21" t="s">
        <v>300</v>
      </c>
    </row>
    <row r="322" spans="1:16">
      <c r="A322" t="s">
        <v>301</v>
      </c>
      <c r="B322" s="6" t="s">
        <v>13</v>
      </c>
      <c r="C322" t="s">
        <v>25</v>
      </c>
      <c r="D322" s="7">
        <v>45796.0</v>
      </c>
      <c r="E322" t="s">
        <v>302</v>
      </c>
      <c r="F322" t="s">
        <v>61</v>
      </c>
      <c r="G322" s="8">
        <v>10</v>
      </c>
      <c r="H322" s="9">
        <v>35000.0</v>
      </c>
      <c r="I322" s="11">
        <v>0.069</v>
      </c>
      <c r="J322" s="13">
        <v>0</v>
      </c>
      <c r="K322" s="9">
        <v>2415.0</v>
      </c>
    </row>
    <row r="323" spans="1:16">
      <c r="A323" s="14" t="s">
        <v>301</v>
      </c>
      <c r="B323" s="15" t="s">
        <v>13</v>
      </c>
      <c r="C323" s="14" t="s">
        <v>25</v>
      </c>
      <c r="D323" s="16">
        <v>45796.0</v>
      </c>
      <c r="E323" s="14" t="s">
        <v>302</v>
      </c>
      <c r="F323" s="14" t="s">
        <v>21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2415.0</v>
      </c>
      <c r="P323" s="21" t="s">
        <v>303</v>
      </c>
    </row>
    <row r="324" spans="1:16">
      <c r="A324" t="s">
        <v>304</v>
      </c>
      <c r="B324" s="22" t="s">
        <v>24</v>
      </c>
      <c r="C324" t="s">
        <v>25</v>
      </c>
      <c r="D324" s="7">
        <v>45796.0</v>
      </c>
      <c r="E324" t="s">
        <v>305</v>
      </c>
      <c r="F324" t="s">
        <v>306</v>
      </c>
      <c r="G324" s="8">
        <v>4</v>
      </c>
      <c r="H324" s="9">
        <v>49000.0</v>
      </c>
      <c r="I324" s="11">
        <v>0.073</v>
      </c>
      <c r="J324" s="13">
        <v>0</v>
      </c>
      <c r="K324" s="9">
        <v>3577.0</v>
      </c>
    </row>
    <row r="325" spans="1:16">
      <c r="A325" s="14" t="s">
        <v>304</v>
      </c>
      <c r="B325" s="23" t="s">
        <v>24</v>
      </c>
      <c r="C325" s="14" t="s">
        <v>25</v>
      </c>
      <c r="D325" s="16">
        <v>45796.0</v>
      </c>
      <c r="E325" s="14" t="s">
        <v>305</v>
      </c>
      <c r="F325" s="14" t="s">
        <v>21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3577.0</v>
      </c>
      <c r="P325" s="21" t="s">
        <v>307</v>
      </c>
    </row>
    <row r="326" spans="1:16">
      <c r="A326" t="s">
        <v>308</v>
      </c>
      <c r="B326" s="6" t="s">
        <v>13</v>
      </c>
      <c r="C326" t="s">
        <v>25</v>
      </c>
      <c r="D326" s="7">
        <v>45796.0</v>
      </c>
      <c r="E326" t="s">
        <v>309</v>
      </c>
      <c r="F326" t="s">
        <v>310</v>
      </c>
      <c r="G326" s="8">
        <v>112</v>
      </c>
      <c r="H326" s="9">
        <v>49000.0</v>
      </c>
      <c r="I326" s="11">
        <v>0.466</v>
      </c>
      <c r="J326" s="13">
        <v>0</v>
      </c>
      <c r="K326" s="9">
        <v>22834.0</v>
      </c>
    </row>
    <row r="327" spans="1:16">
      <c r="A327" s="14" t="s">
        <v>308</v>
      </c>
      <c r="B327" s="15" t="s">
        <v>13</v>
      </c>
      <c r="C327" s="14" t="s">
        <v>25</v>
      </c>
      <c r="D327" s="16">
        <v>45796.0</v>
      </c>
      <c r="E327" s="14" t="s">
        <v>309</v>
      </c>
      <c r="F327" s="14" t="s">
        <v>21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22834.0</v>
      </c>
      <c r="P327" s="21" t="s">
        <v>311</v>
      </c>
    </row>
    <row r="328" spans="1:16">
      <c r="A328" t="s">
        <v>277</v>
      </c>
      <c r="B328" s="6" t="s">
        <v>13</v>
      </c>
      <c r="C328" t="s">
        <v>16</v>
      </c>
      <c r="D328" s="7">
        <v>45797.0</v>
      </c>
      <c r="E328" t="s">
        <v>312</v>
      </c>
      <c r="F328" t="s">
        <v>313</v>
      </c>
      <c r="G328" s="8">
        <v>192</v>
      </c>
      <c r="H328" s="9">
        <v>23061.0</v>
      </c>
      <c r="I328" s="11">
        <v>4.977</v>
      </c>
      <c r="J328" s="13">
        <v>0</v>
      </c>
      <c r="K328" s="9">
        <v>114774.6</v>
      </c>
    </row>
    <row r="329" spans="1:16">
      <c r="A329" t="s">
        <v>277</v>
      </c>
      <c r="B329" s="6" t="s">
        <v>13</v>
      </c>
      <c r="C329" t="s">
        <v>16</v>
      </c>
      <c r="D329" s="7">
        <v>45797.0</v>
      </c>
      <c r="E329" t="s">
        <v>312</v>
      </c>
      <c r="F329" t="s">
        <v>313</v>
      </c>
      <c r="G329" s="8">
        <v>192</v>
      </c>
      <c r="H329" s="9">
        <v>23061.0</v>
      </c>
      <c r="I329" s="11">
        <v>4.977</v>
      </c>
      <c r="J329" s="13">
        <v>0</v>
      </c>
      <c r="K329" s="9">
        <v>114774.6</v>
      </c>
    </row>
    <row r="330" spans="1:16">
      <c r="A330" t="s">
        <v>277</v>
      </c>
      <c r="B330" s="6" t="s">
        <v>13</v>
      </c>
      <c r="C330" t="s">
        <v>16</v>
      </c>
      <c r="D330" s="7">
        <v>45797.0</v>
      </c>
      <c r="E330" t="s">
        <v>312</v>
      </c>
      <c r="F330" t="s">
        <v>313</v>
      </c>
      <c r="G330" s="8">
        <v>192</v>
      </c>
      <c r="H330" s="9">
        <v>23061.0</v>
      </c>
      <c r="I330" s="11">
        <v>4.977</v>
      </c>
      <c r="J330" s="13">
        <v>0</v>
      </c>
      <c r="K330" s="9">
        <v>114774.6</v>
      </c>
    </row>
    <row r="331" spans="1:16">
      <c r="A331" t="s">
        <v>277</v>
      </c>
      <c r="B331" s="6" t="s">
        <v>13</v>
      </c>
      <c r="C331" t="s">
        <v>16</v>
      </c>
      <c r="D331" s="7">
        <v>45797.0</v>
      </c>
      <c r="E331" t="s">
        <v>312</v>
      </c>
      <c r="F331" t="s">
        <v>313</v>
      </c>
      <c r="G331" s="8">
        <v>192</v>
      </c>
      <c r="H331" s="9">
        <v>23061.0</v>
      </c>
      <c r="I331" s="11">
        <v>4.977</v>
      </c>
      <c r="J331" s="13">
        <v>0</v>
      </c>
      <c r="K331" s="9">
        <v>114774.6</v>
      </c>
    </row>
    <row r="332" spans="1:16">
      <c r="A332" t="s">
        <v>277</v>
      </c>
      <c r="B332" s="6" t="s">
        <v>13</v>
      </c>
      <c r="C332" t="s">
        <v>16</v>
      </c>
      <c r="D332" s="7">
        <v>45797.0</v>
      </c>
      <c r="E332" t="s">
        <v>312</v>
      </c>
      <c r="F332" t="s">
        <v>313</v>
      </c>
      <c r="G332" s="8">
        <v>216</v>
      </c>
      <c r="H332" s="9">
        <v>23061.0</v>
      </c>
      <c r="I332" s="11">
        <v>5.599</v>
      </c>
      <c r="J332" s="13">
        <v>0</v>
      </c>
      <c r="K332" s="9">
        <v>129118.54</v>
      </c>
    </row>
    <row r="333" spans="1:16">
      <c r="A333" t="s">
        <v>277</v>
      </c>
      <c r="B333" s="6" t="s">
        <v>13</v>
      </c>
      <c r="C333" t="s">
        <v>16</v>
      </c>
      <c r="D333" s="7">
        <v>45797.0</v>
      </c>
      <c r="E333" t="s">
        <v>312</v>
      </c>
      <c r="F333" t="s">
        <v>313</v>
      </c>
      <c r="G333" s="8">
        <v>216</v>
      </c>
      <c r="H333" s="9">
        <v>23061.0</v>
      </c>
      <c r="I333" s="11">
        <v>5.599</v>
      </c>
      <c r="J333" s="13">
        <v>0</v>
      </c>
      <c r="K333" s="9">
        <v>129118.54</v>
      </c>
    </row>
    <row r="334" spans="1:16">
      <c r="A334" t="s">
        <v>277</v>
      </c>
      <c r="B334" s="6" t="s">
        <v>13</v>
      </c>
      <c r="C334" t="s">
        <v>16</v>
      </c>
      <c r="D334" s="7">
        <v>45797.0</v>
      </c>
      <c r="E334" t="s">
        <v>312</v>
      </c>
      <c r="F334" t="s">
        <v>313</v>
      </c>
      <c r="G334" s="8">
        <v>216</v>
      </c>
      <c r="H334" s="9">
        <v>23061.0</v>
      </c>
      <c r="I334" s="11">
        <v>5.599</v>
      </c>
      <c r="J334" s="13">
        <v>0</v>
      </c>
      <c r="K334" s="9">
        <v>129118.54</v>
      </c>
    </row>
    <row r="335" spans="1:16">
      <c r="A335" t="s">
        <v>277</v>
      </c>
      <c r="B335" s="6" t="s">
        <v>13</v>
      </c>
      <c r="C335" t="s">
        <v>16</v>
      </c>
      <c r="D335" s="7">
        <v>45797.0</v>
      </c>
      <c r="E335" t="s">
        <v>312</v>
      </c>
      <c r="F335" t="s">
        <v>313</v>
      </c>
      <c r="G335" s="8">
        <v>216</v>
      </c>
      <c r="H335" s="9">
        <v>23061.0</v>
      </c>
      <c r="I335" s="11">
        <v>5.599</v>
      </c>
      <c r="J335" s="13">
        <v>0</v>
      </c>
      <c r="K335" s="9">
        <v>129118.54</v>
      </c>
    </row>
    <row r="336" spans="1:16">
      <c r="A336" t="s">
        <v>277</v>
      </c>
      <c r="B336" s="6" t="s">
        <v>13</v>
      </c>
      <c r="C336" t="s">
        <v>16</v>
      </c>
      <c r="D336" s="7">
        <v>45797.0</v>
      </c>
      <c r="E336" t="s">
        <v>312</v>
      </c>
      <c r="F336" t="s">
        <v>313</v>
      </c>
      <c r="G336" s="8">
        <v>216</v>
      </c>
      <c r="H336" s="9">
        <v>23061.0</v>
      </c>
      <c r="I336" s="11">
        <v>5.599</v>
      </c>
      <c r="J336" s="13">
        <v>0</v>
      </c>
      <c r="K336" s="9">
        <v>129118.54</v>
      </c>
    </row>
    <row r="337" spans="1:16">
      <c r="A337" t="s">
        <v>277</v>
      </c>
      <c r="B337" s="6" t="s">
        <v>13</v>
      </c>
      <c r="C337" t="s">
        <v>16</v>
      </c>
      <c r="D337" s="7">
        <v>45797.0</v>
      </c>
      <c r="E337" t="s">
        <v>312</v>
      </c>
      <c r="F337" t="s">
        <v>313</v>
      </c>
      <c r="G337" s="8">
        <v>72</v>
      </c>
      <c r="H337" s="9">
        <v>23061.0</v>
      </c>
      <c r="I337" s="11">
        <v>1.866</v>
      </c>
      <c r="J337" s="13">
        <v>0</v>
      </c>
      <c r="K337" s="9">
        <v>43031.83</v>
      </c>
    </row>
    <row r="338" spans="1:16">
      <c r="A338" s="14" t="s">
        <v>277</v>
      </c>
      <c r="B338" s="15" t="s">
        <v>13</v>
      </c>
      <c r="C338" s="14" t="s">
        <v>16</v>
      </c>
      <c r="D338" s="16">
        <v>45797.0</v>
      </c>
      <c r="E338" s="14" t="s">
        <v>312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1147722.909</v>
      </c>
      <c r="P338" s="21" t="s">
        <v>314</v>
      </c>
    </row>
    <row r="339" spans="1:16">
      <c r="A339" t="s">
        <v>195</v>
      </c>
      <c r="B339" s="22" t="s">
        <v>24</v>
      </c>
      <c r="C339" t="s">
        <v>25</v>
      </c>
      <c r="D339" s="7">
        <v>45797.0</v>
      </c>
      <c r="E339" t="s">
        <v>315</v>
      </c>
      <c r="F339" t="s">
        <v>197</v>
      </c>
      <c r="G339" s="8">
        <v>31684</v>
      </c>
      <c r="H339" s="9">
        <v>1222.8</v>
      </c>
      <c r="I339" s="11">
        <v>31.684</v>
      </c>
      <c r="J339" s="13">
        <v>0</v>
      </c>
      <c r="K339" s="9">
        <v>38743.2</v>
      </c>
    </row>
    <row r="340" spans="1:16">
      <c r="A340" s="14" t="s">
        <v>195</v>
      </c>
      <c r="B340" s="23" t="s">
        <v>24</v>
      </c>
      <c r="C340" s="14" t="s">
        <v>25</v>
      </c>
      <c r="D340" s="16">
        <v>45797.0</v>
      </c>
      <c r="E340" s="14" t="s">
        <v>315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38743.1952</v>
      </c>
      <c r="P340" s="21" t="s">
        <v>198</v>
      </c>
    </row>
    <row r="341" spans="1:16">
      <c r="A341" t="s">
        <v>316</v>
      </c>
      <c r="B341" s="22" t="s">
        <v>24</v>
      </c>
      <c r="C341" t="s">
        <v>25</v>
      </c>
      <c r="D341" s="7">
        <v>45797.0</v>
      </c>
      <c r="E341" t="s">
        <v>317</v>
      </c>
      <c r="F341" t="s">
        <v>59</v>
      </c>
      <c r="G341" s="8">
        <v>90</v>
      </c>
      <c r="H341" s="9">
        <v>20000.0</v>
      </c>
      <c r="I341" s="11">
        <v>0.413</v>
      </c>
      <c r="J341" s="13">
        <v>0</v>
      </c>
      <c r="K341" s="9">
        <v>8260.0</v>
      </c>
    </row>
    <row r="342" spans="1:16">
      <c r="A342" s="14" t="s">
        <v>316</v>
      </c>
      <c r="B342" s="23" t="s">
        <v>24</v>
      </c>
      <c r="C342" s="14" t="s">
        <v>25</v>
      </c>
      <c r="D342" s="16">
        <v>45797.0</v>
      </c>
      <c r="E342" s="14" t="s">
        <v>317</v>
      </c>
      <c r="F342" s="14" t="s">
        <v>21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8260.0</v>
      </c>
      <c r="P342" s="21" t="s">
        <v>318</v>
      </c>
    </row>
    <row r="343" spans="1:16">
      <c r="A343" t="s">
        <v>319</v>
      </c>
      <c r="B343" s="6" t="s">
        <v>13</v>
      </c>
      <c r="C343" t="s">
        <v>16</v>
      </c>
      <c r="D343" s="7">
        <v>45797.0</v>
      </c>
      <c r="E343" t="s">
        <v>320</v>
      </c>
      <c r="F343" t="s">
        <v>131</v>
      </c>
      <c r="G343" s="8">
        <v>1</v>
      </c>
      <c r="H343" s="9">
        <v>500.0</v>
      </c>
      <c r="I343" s="11">
        <v>1.0</v>
      </c>
      <c r="J343" s="13">
        <v>0</v>
      </c>
      <c r="K343" s="9">
        <v>500.0</v>
      </c>
    </row>
    <row r="344" spans="1:16">
      <c r="A344" s="14" t="s">
        <v>319</v>
      </c>
      <c r="B344" s="15" t="s">
        <v>13</v>
      </c>
      <c r="C344" s="14" t="s">
        <v>16</v>
      </c>
      <c r="D344" s="16">
        <v>45797.0</v>
      </c>
      <c r="E344" s="14" t="s">
        <v>320</v>
      </c>
      <c r="F344" s="14" t="s">
        <v>21</v>
      </c>
      <c r="G344" s="14"/>
      <c r="H344" s="14"/>
      <c r="I344" s="14"/>
      <c r="J344" s="14"/>
      <c r="K344" s="14"/>
      <c r="L344" s="17">
        <v>0.0</v>
      </c>
      <c r="M344" s="18">
        <v>0.0</v>
      </c>
      <c r="N344" s="19">
        <v>0</v>
      </c>
      <c r="O344" s="20">
        <v>500.0</v>
      </c>
      <c r="P344" s="21" t="s">
        <v>321</v>
      </c>
    </row>
    <row r="345" spans="1:16">
      <c r="A345" t="s">
        <v>322</v>
      </c>
      <c r="B345" s="22" t="s">
        <v>24</v>
      </c>
      <c r="C345" t="s">
        <v>25</v>
      </c>
      <c r="D345" s="7">
        <v>45797.0</v>
      </c>
      <c r="E345" t="s">
        <v>323</v>
      </c>
      <c r="F345" t="s">
        <v>324</v>
      </c>
      <c r="G345" s="8">
        <v>45</v>
      </c>
      <c r="H345" s="9">
        <v>51000.0</v>
      </c>
      <c r="I345" s="11">
        <v>0.608</v>
      </c>
      <c r="J345" s="13">
        <v>0</v>
      </c>
      <c r="K345" s="9">
        <v>31008.0</v>
      </c>
    </row>
    <row r="346" spans="1:16">
      <c r="A346" s="14" t="s">
        <v>322</v>
      </c>
      <c r="B346" s="23" t="s">
        <v>24</v>
      </c>
      <c r="C346" s="14" t="s">
        <v>25</v>
      </c>
      <c r="D346" s="16">
        <v>45797.0</v>
      </c>
      <c r="E346" s="14" t="s">
        <v>323</v>
      </c>
      <c r="F346" s="14" t="s">
        <v>21</v>
      </c>
      <c r="G346" s="14"/>
      <c r="H346" s="14"/>
      <c r="I346" s="14"/>
      <c r="J346" s="14"/>
      <c r="K346" s="14"/>
      <c r="L346" s="17">
        <v>0.0</v>
      </c>
      <c r="M346" s="18">
        <v>0.0</v>
      </c>
      <c r="N346" s="19">
        <v>0</v>
      </c>
      <c r="O346" s="20">
        <v>31008.0</v>
      </c>
      <c r="P346" s="21" t="s">
        <v>325</v>
      </c>
    </row>
    <row r="347" spans="1:16">
      <c r="A347" t="s">
        <v>326</v>
      </c>
      <c r="B347" s="22" t="s">
        <v>24</v>
      </c>
      <c r="C347" t="s">
        <v>25</v>
      </c>
      <c r="D347" s="7">
        <v>45798.0</v>
      </c>
      <c r="E347" t="s">
        <v>327</v>
      </c>
      <c r="F347" t="s">
        <v>111</v>
      </c>
      <c r="G347" s="8">
        <v>256</v>
      </c>
      <c r="H347" s="9">
        <v>44000.0</v>
      </c>
      <c r="I347" s="11">
        <v>5.462</v>
      </c>
      <c r="J347" s="13">
        <v>0</v>
      </c>
      <c r="K347" s="9">
        <v>240328.0</v>
      </c>
    </row>
    <row r="348" spans="1:16">
      <c r="A348" t="s">
        <v>326</v>
      </c>
      <c r="B348" s="22" t="s">
        <v>24</v>
      </c>
      <c r="C348" t="s">
        <v>25</v>
      </c>
      <c r="D348" s="7">
        <v>45798.0</v>
      </c>
      <c r="E348" t="s">
        <v>327</v>
      </c>
      <c r="F348" t="s">
        <v>111</v>
      </c>
      <c r="G348" s="8">
        <v>256</v>
      </c>
      <c r="H348" s="9">
        <v>44000.0</v>
      </c>
      <c r="I348" s="11">
        <v>5.462</v>
      </c>
      <c r="J348" s="13">
        <v>0</v>
      </c>
      <c r="K348" s="9">
        <v>240328.0</v>
      </c>
    </row>
    <row r="349" spans="1:16">
      <c r="A349" t="s">
        <v>326</v>
      </c>
      <c r="B349" s="22" t="s">
        <v>24</v>
      </c>
      <c r="C349" t="s">
        <v>25</v>
      </c>
      <c r="D349" s="7">
        <v>45798.0</v>
      </c>
      <c r="E349" t="s">
        <v>327</v>
      </c>
      <c r="F349" t="s">
        <v>88</v>
      </c>
      <c r="G349" s="8">
        <v>648</v>
      </c>
      <c r="H349" s="9">
        <v>44000.0</v>
      </c>
      <c r="I349" s="11">
        <v>2.673</v>
      </c>
      <c r="J349" s="13">
        <v>0</v>
      </c>
      <c r="K349" s="9">
        <v>117612.0</v>
      </c>
    </row>
    <row r="350" spans="1:16">
      <c r="A350" t="s">
        <v>326</v>
      </c>
      <c r="B350" s="22" t="s">
        <v>24</v>
      </c>
      <c r="C350" t="s">
        <v>25</v>
      </c>
      <c r="D350" s="7">
        <v>45798.0</v>
      </c>
      <c r="E350" t="s">
        <v>327</v>
      </c>
      <c r="F350" t="s">
        <v>88</v>
      </c>
      <c r="G350" s="8">
        <v>648</v>
      </c>
      <c r="H350" s="9">
        <v>44000.0</v>
      </c>
      <c r="I350" s="11">
        <v>2.673</v>
      </c>
      <c r="J350" s="13">
        <v>0</v>
      </c>
      <c r="K350" s="9">
        <v>117612.0</v>
      </c>
    </row>
    <row r="351" spans="1:16">
      <c r="A351" t="s">
        <v>326</v>
      </c>
      <c r="B351" s="22" t="s">
        <v>24</v>
      </c>
      <c r="C351" t="s">
        <v>25</v>
      </c>
      <c r="D351" s="7">
        <v>45798.0</v>
      </c>
      <c r="E351" t="s">
        <v>327</v>
      </c>
      <c r="F351" t="s">
        <v>159</v>
      </c>
      <c r="G351" s="8">
        <v>126</v>
      </c>
      <c r="H351" s="9">
        <v>44000.0</v>
      </c>
      <c r="I351" s="11">
        <v>0.468</v>
      </c>
      <c r="J351" s="13">
        <v>0</v>
      </c>
      <c r="K351" s="9">
        <v>20592.0</v>
      </c>
    </row>
    <row r="352" spans="1:16">
      <c r="A352" t="s">
        <v>326</v>
      </c>
      <c r="B352" s="22" t="s">
        <v>24</v>
      </c>
      <c r="C352" t="s">
        <v>25</v>
      </c>
      <c r="D352" s="7">
        <v>45798.0</v>
      </c>
      <c r="E352" t="s">
        <v>327</v>
      </c>
      <c r="F352" t="s">
        <v>159</v>
      </c>
      <c r="G352" s="8">
        <v>648</v>
      </c>
      <c r="H352" s="9">
        <v>44000.0</v>
      </c>
      <c r="I352" s="11">
        <v>2.406</v>
      </c>
      <c r="J352" s="13">
        <v>0</v>
      </c>
      <c r="K352" s="9">
        <v>105864.0</v>
      </c>
    </row>
    <row r="353" spans="1:16">
      <c r="A353" t="s">
        <v>326</v>
      </c>
      <c r="B353" s="22" t="s">
        <v>24</v>
      </c>
      <c r="C353" t="s">
        <v>25</v>
      </c>
      <c r="D353" s="7">
        <v>45798.0</v>
      </c>
      <c r="E353" t="s">
        <v>327</v>
      </c>
      <c r="F353" t="s">
        <v>86</v>
      </c>
      <c r="G353" s="8">
        <v>423</v>
      </c>
      <c r="H353" s="9">
        <v>36000.0</v>
      </c>
      <c r="I353" s="11">
        <v>1.28</v>
      </c>
      <c r="J353" s="13">
        <v>0</v>
      </c>
      <c r="K353" s="9">
        <v>46080.0</v>
      </c>
    </row>
    <row r="354" spans="1:16">
      <c r="A354" t="s">
        <v>326</v>
      </c>
      <c r="B354" s="22" t="s">
        <v>24</v>
      </c>
      <c r="C354" t="s">
        <v>25</v>
      </c>
      <c r="D354" s="7">
        <v>45798.0</v>
      </c>
      <c r="E354" t="s">
        <v>327</v>
      </c>
      <c r="F354" t="s">
        <v>112</v>
      </c>
      <c r="G354" s="8">
        <v>648</v>
      </c>
      <c r="H354" s="9">
        <v>48000.0</v>
      </c>
      <c r="I354" s="11">
        <v>5.988</v>
      </c>
      <c r="J354" s="13">
        <v>0</v>
      </c>
      <c r="K354" s="9">
        <v>287424.0</v>
      </c>
    </row>
    <row r="355" spans="1:16">
      <c r="A355" t="s">
        <v>326</v>
      </c>
      <c r="B355" s="22" t="s">
        <v>24</v>
      </c>
      <c r="C355" t="s">
        <v>25</v>
      </c>
      <c r="D355" s="7">
        <v>45798.0</v>
      </c>
      <c r="E355" t="s">
        <v>327</v>
      </c>
      <c r="F355" t="s">
        <v>113</v>
      </c>
      <c r="G355" s="8">
        <v>648</v>
      </c>
      <c r="H355" s="9">
        <v>44000.0</v>
      </c>
      <c r="I355" s="11">
        <v>2.994</v>
      </c>
      <c r="J355" s="13">
        <v>0</v>
      </c>
      <c r="K355" s="9">
        <v>131736.0</v>
      </c>
    </row>
    <row r="356" spans="1:16">
      <c r="A356" t="s">
        <v>326</v>
      </c>
      <c r="B356" s="22" t="s">
        <v>24</v>
      </c>
      <c r="C356" t="s">
        <v>25</v>
      </c>
      <c r="D356" s="7">
        <v>45798.0</v>
      </c>
      <c r="E356" t="s">
        <v>327</v>
      </c>
      <c r="F356" t="s">
        <v>112</v>
      </c>
      <c r="G356" s="8">
        <v>440</v>
      </c>
      <c r="H356" s="9">
        <v>48000.0</v>
      </c>
      <c r="I356" s="11">
        <v>4.066</v>
      </c>
      <c r="J356" s="13">
        <v>0</v>
      </c>
      <c r="K356" s="9">
        <v>195168.0</v>
      </c>
    </row>
    <row r="357" spans="1:16">
      <c r="A357" t="s">
        <v>326</v>
      </c>
      <c r="B357" s="22" t="s">
        <v>24</v>
      </c>
      <c r="C357" t="s">
        <v>25</v>
      </c>
      <c r="D357" s="7">
        <v>45798.0</v>
      </c>
      <c r="E357" t="s">
        <v>327</v>
      </c>
      <c r="F357" t="s">
        <v>93</v>
      </c>
      <c r="G357" s="8">
        <v>880</v>
      </c>
      <c r="H357" s="9">
        <v>48000.0</v>
      </c>
      <c r="I357" s="11">
        <v>5.808</v>
      </c>
      <c r="J357" s="13">
        <v>0</v>
      </c>
      <c r="K357" s="9">
        <v>278784.0</v>
      </c>
    </row>
    <row r="358" spans="1:16">
      <c r="A358" t="s">
        <v>326</v>
      </c>
      <c r="B358" s="22" t="s">
        <v>24</v>
      </c>
      <c r="C358" t="s">
        <v>25</v>
      </c>
      <c r="D358" s="7">
        <v>45798.0</v>
      </c>
      <c r="E358" t="s">
        <v>327</v>
      </c>
      <c r="F358" t="s">
        <v>93</v>
      </c>
      <c r="G358" s="8">
        <v>880</v>
      </c>
      <c r="H358" s="9">
        <v>48000.0</v>
      </c>
      <c r="I358" s="11">
        <v>5.808</v>
      </c>
      <c r="J358" s="13">
        <v>0</v>
      </c>
      <c r="K358" s="9">
        <v>278784.0</v>
      </c>
    </row>
    <row r="359" spans="1:16">
      <c r="A359" t="s">
        <v>326</v>
      </c>
      <c r="B359" s="22" t="s">
        <v>24</v>
      </c>
      <c r="C359" t="s">
        <v>25</v>
      </c>
      <c r="D359" s="7">
        <v>45798.0</v>
      </c>
      <c r="E359" t="s">
        <v>327</v>
      </c>
      <c r="F359" t="s">
        <v>49</v>
      </c>
      <c r="G359" s="8">
        <v>630</v>
      </c>
      <c r="H359" s="9">
        <v>44000.0</v>
      </c>
      <c r="I359" s="11">
        <v>2.079</v>
      </c>
      <c r="J359" s="13">
        <v>0</v>
      </c>
      <c r="K359" s="9">
        <v>91476.0</v>
      </c>
    </row>
    <row r="360" spans="1:16">
      <c r="A360" t="s">
        <v>326</v>
      </c>
      <c r="B360" s="22" t="s">
        <v>24</v>
      </c>
      <c r="C360" t="s">
        <v>25</v>
      </c>
      <c r="D360" s="7">
        <v>45798.0</v>
      </c>
      <c r="E360" t="s">
        <v>327</v>
      </c>
      <c r="F360" t="s">
        <v>49</v>
      </c>
      <c r="G360" s="8">
        <v>880</v>
      </c>
      <c r="H360" s="9">
        <v>44000.0</v>
      </c>
      <c r="I360" s="11">
        <v>2.904</v>
      </c>
      <c r="J360" s="13">
        <v>0</v>
      </c>
      <c r="K360" s="9">
        <v>127776.0</v>
      </c>
    </row>
    <row r="361" spans="1:16">
      <c r="A361" t="s">
        <v>326</v>
      </c>
      <c r="B361" s="22" t="s">
        <v>24</v>
      </c>
      <c r="C361" t="s">
        <v>25</v>
      </c>
      <c r="D361" s="7">
        <v>45798.0</v>
      </c>
      <c r="E361" t="s">
        <v>327</v>
      </c>
      <c r="F361" t="s">
        <v>92</v>
      </c>
      <c r="G361" s="8">
        <v>880</v>
      </c>
      <c r="H361" s="9">
        <v>44000.0</v>
      </c>
      <c r="I361" s="11">
        <v>2.614</v>
      </c>
      <c r="J361" s="13">
        <v>0</v>
      </c>
      <c r="K361" s="9">
        <v>115016.0</v>
      </c>
    </row>
    <row r="362" spans="1:16">
      <c r="A362" t="s">
        <v>326</v>
      </c>
      <c r="B362" s="22" t="s">
        <v>24</v>
      </c>
      <c r="C362" t="s">
        <v>25</v>
      </c>
      <c r="D362" s="7">
        <v>45798.0</v>
      </c>
      <c r="E362" t="s">
        <v>327</v>
      </c>
      <c r="F362" t="s">
        <v>92</v>
      </c>
      <c r="G362" s="8">
        <v>880</v>
      </c>
      <c r="H362" s="9">
        <v>44000.0</v>
      </c>
      <c r="I362" s="11">
        <v>2.614</v>
      </c>
      <c r="J362" s="13">
        <v>0</v>
      </c>
      <c r="K362" s="9">
        <v>115016.0</v>
      </c>
    </row>
    <row r="363" spans="1:16">
      <c r="A363" t="s">
        <v>326</v>
      </c>
      <c r="B363" s="22" t="s">
        <v>24</v>
      </c>
      <c r="C363" t="s">
        <v>25</v>
      </c>
      <c r="D363" s="7">
        <v>45798.0</v>
      </c>
      <c r="E363" t="s">
        <v>327</v>
      </c>
      <c r="F363" t="s">
        <v>90</v>
      </c>
      <c r="G363" s="8">
        <v>880</v>
      </c>
      <c r="H363" s="9">
        <v>36000.0</v>
      </c>
      <c r="I363" s="11">
        <v>2.13</v>
      </c>
      <c r="J363" s="13">
        <v>0</v>
      </c>
      <c r="K363" s="9">
        <v>76680.0</v>
      </c>
    </row>
    <row r="364" spans="1:16">
      <c r="A364" t="s">
        <v>326</v>
      </c>
      <c r="B364" s="22" t="s">
        <v>24</v>
      </c>
      <c r="C364" t="s">
        <v>25</v>
      </c>
      <c r="D364" s="7">
        <v>45798.0</v>
      </c>
      <c r="E364" t="s">
        <v>327</v>
      </c>
      <c r="F364" t="s">
        <v>328</v>
      </c>
      <c r="G364" s="8">
        <v>648</v>
      </c>
      <c r="H364" s="9">
        <v>30000.0</v>
      </c>
      <c r="I364" s="11">
        <v>2.228</v>
      </c>
      <c r="J364" s="13">
        <v>0</v>
      </c>
      <c r="K364" s="9">
        <v>66840.0</v>
      </c>
    </row>
    <row r="365" spans="1:16">
      <c r="A365" s="14" t="s">
        <v>326</v>
      </c>
      <c r="B365" s="23" t="s">
        <v>24</v>
      </c>
      <c r="C365" s="14" t="s">
        <v>25</v>
      </c>
      <c r="D365" s="16">
        <v>45798.0</v>
      </c>
      <c r="E365" s="14" t="s">
        <v>327</v>
      </c>
      <c r="F365" s="14" t="s">
        <v>21</v>
      </c>
      <c r="G365" s="14"/>
      <c r="H365" s="14"/>
      <c r="I365" s="14"/>
      <c r="J365" s="14"/>
      <c r="K365" s="14"/>
      <c r="L365" s="17">
        <v>132655.8</v>
      </c>
      <c r="M365" s="18">
        <v>0.0</v>
      </c>
      <c r="N365" s="19">
        <v>0</v>
      </c>
      <c r="O365" s="20">
        <v>2520460.2</v>
      </c>
      <c r="P365" s="21" t="s">
        <v>329</v>
      </c>
    </row>
    <row r="366" spans="1:16">
      <c r="A366" t="s">
        <v>195</v>
      </c>
      <c r="B366" s="22" t="s">
        <v>24</v>
      </c>
      <c r="C366" t="s">
        <v>25</v>
      </c>
      <c r="D366" s="7">
        <v>45798.0</v>
      </c>
      <c r="E366" t="s">
        <v>330</v>
      </c>
      <c r="F366" t="s">
        <v>197</v>
      </c>
      <c r="G366" s="8">
        <v>31684</v>
      </c>
      <c r="H366" s="9">
        <v>1222.8</v>
      </c>
      <c r="I366" s="11">
        <v>31.684</v>
      </c>
      <c r="J366" s="13">
        <v>0</v>
      </c>
      <c r="K366" s="9">
        <v>38743.2</v>
      </c>
    </row>
    <row r="367" spans="1:16">
      <c r="A367" s="14" t="s">
        <v>195</v>
      </c>
      <c r="B367" s="23" t="s">
        <v>24</v>
      </c>
      <c r="C367" s="14" t="s">
        <v>25</v>
      </c>
      <c r="D367" s="16">
        <v>45798.0</v>
      </c>
      <c r="E367" s="14" t="s">
        <v>330</v>
      </c>
      <c r="F367" s="14" t="s">
        <v>21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38743.1952</v>
      </c>
      <c r="P367" s="21" t="s">
        <v>198</v>
      </c>
    </row>
    <row r="368" spans="1:16">
      <c r="A368" t="s">
        <v>331</v>
      </c>
      <c r="B368" s="6" t="s">
        <v>13</v>
      </c>
      <c r="C368" t="s">
        <v>16</v>
      </c>
      <c r="D368" s="7">
        <v>45798.0</v>
      </c>
      <c r="E368" t="s">
        <v>332</v>
      </c>
      <c r="F368" t="s">
        <v>333</v>
      </c>
      <c r="G368" s="8">
        <v>1</v>
      </c>
      <c r="H368" s="9">
        <v>9600.0</v>
      </c>
      <c r="I368" s="11">
        <v>0.003</v>
      </c>
      <c r="J368" s="13">
        <v>0</v>
      </c>
      <c r="K368" s="9">
        <v>28.8</v>
      </c>
    </row>
    <row r="369" spans="1:16">
      <c r="A369" s="14" t="s">
        <v>331</v>
      </c>
      <c r="B369" s="15" t="s">
        <v>13</v>
      </c>
      <c r="C369" s="14" t="s">
        <v>16</v>
      </c>
      <c r="D369" s="16">
        <v>45798.0</v>
      </c>
      <c r="E369" s="14" t="s">
        <v>332</v>
      </c>
      <c r="F369" s="14" t="s">
        <v>21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28.8</v>
      </c>
      <c r="P369" s="21" t="s">
        <v>334</v>
      </c>
    </row>
    <row r="370" spans="1:16">
      <c r="A370" t="s">
        <v>195</v>
      </c>
      <c r="B370" s="22" t="s">
        <v>24</v>
      </c>
      <c r="C370" t="s">
        <v>25</v>
      </c>
      <c r="D370" s="7">
        <v>45798.0</v>
      </c>
      <c r="E370" t="s">
        <v>335</v>
      </c>
      <c r="F370" t="s">
        <v>197</v>
      </c>
      <c r="G370" s="8">
        <v>31684</v>
      </c>
      <c r="H370" s="9">
        <v>1222.8</v>
      </c>
      <c r="I370" s="11">
        <v>31.684</v>
      </c>
      <c r="J370" s="13">
        <v>0</v>
      </c>
      <c r="K370" s="9">
        <v>38743.2</v>
      </c>
    </row>
    <row r="371" spans="1:16">
      <c r="A371" s="14" t="s">
        <v>195</v>
      </c>
      <c r="B371" s="23" t="s">
        <v>24</v>
      </c>
      <c r="C371" s="14" t="s">
        <v>25</v>
      </c>
      <c r="D371" s="16">
        <v>45798.0</v>
      </c>
      <c r="E371" s="14" t="s">
        <v>335</v>
      </c>
      <c r="F371" s="14" t="s">
        <v>21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38743.1952</v>
      </c>
      <c r="P371" s="21" t="s">
        <v>198</v>
      </c>
    </row>
    <row r="372" spans="1:16">
      <c r="A372" t="s">
        <v>336</v>
      </c>
      <c r="B372" s="22" t="s">
        <v>31</v>
      </c>
      <c r="C372" t="s">
        <v>25</v>
      </c>
      <c r="D372" s="7">
        <v>45798.0</v>
      </c>
      <c r="E372" t="s">
        <v>337</v>
      </c>
      <c r="F372" t="s">
        <v>96</v>
      </c>
      <c r="G372" s="8">
        <v>160</v>
      </c>
      <c r="H372" s="9">
        <v>49000.0</v>
      </c>
      <c r="I372" s="11">
        <v>0.528</v>
      </c>
      <c r="J372" s="13">
        <v>0</v>
      </c>
      <c r="K372" s="9">
        <v>25872.0</v>
      </c>
    </row>
    <row r="373" spans="1:16">
      <c r="A373" s="14" t="s">
        <v>336</v>
      </c>
      <c r="B373" s="23" t="s">
        <v>31</v>
      </c>
      <c r="C373" s="14" t="s">
        <v>25</v>
      </c>
      <c r="D373" s="16">
        <v>45798.0</v>
      </c>
      <c r="E373" s="14" t="s">
        <v>337</v>
      </c>
      <c r="F373" s="14" t="s">
        <v>21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25872.0</v>
      </c>
      <c r="P373" s="21" t="s">
        <v>338</v>
      </c>
    </row>
    <row r="374" spans="1:16">
      <c r="A374" t="s">
        <v>339</v>
      </c>
      <c r="B374" s="6" t="s">
        <v>13</v>
      </c>
      <c r="C374" t="s">
        <v>25</v>
      </c>
      <c r="D374" s="7">
        <v>45798.0</v>
      </c>
      <c r="E374" t="s">
        <v>340</v>
      </c>
      <c r="F374" t="s">
        <v>341</v>
      </c>
      <c r="G374" s="8">
        <v>250</v>
      </c>
      <c r="H374" s="9">
        <v>42873.0</v>
      </c>
      <c r="I374" s="11">
        <v>4.05</v>
      </c>
      <c r="J374" s="13">
        <v>0</v>
      </c>
      <c r="K374" s="9">
        <v>173635.65</v>
      </c>
    </row>
    <row r="375" spans="1:16">
      <c r="A375" s="14" t="s">
        <v>339</v>
      </c>
      <c r="B375" s="15" t="s">
        <v>13</v>
      </c>
      <c r="C375" s="14" t="s">
        <v>25</v>
      </c>
      <c r="D375" s="16">
        <v>45798.0</v>
      </c>
      <c r="E375" s="14" t="s">
        <v>340</v>
      </c>
      <c r="F375" s="14" t="s">
        <v>21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173635.65</v>
      </c>
      <c r="P375" s="21" t="s">
        <v>342</v>
      </c>
    </row>
    <row r="376" spans="1:16">
      <c r="A376" t="s">
        <v>343</v>
      </c>
      <c r="B376" s="22" t="s">
        <v>31</v>
      </c>
      <c r="C376" t="s">
        <v>25</v>
      </c>
      <c r="D376" s="7">
        <v>45799.0</v>
      </c>
      <c r="E376" t="s">
        <v>344</v>
      </c>
      <c r="F376" t="s">
        <v>345</v>
      </c>
      <c r="G376" s="8">
        <v>42</v>
      </c>
      <c r="H376" s="9">
        <v>20000.0</v>
      </c>
      <c r="I376" s="11">
        <v>0.151</v>
      </c>
      <c r="J376" s="13">
        <v>0</v>
      </c>
      <c r="K376" s="9">
        <v>3020.0</v>
      </c>
    </row>
    <row r="377" spans="1:16">
      <c r="A377" s="14" t="s">
        <v>343</v>
      </c>
      <c r="B377" s="23" t="s">
        <v>31</v>
      </c>
      <c r="C377" s="14" t="s">
        <v>25</v>
      </c>
      <c r="D377" s="16">
        <v>45799.0</v>
      </c>
      <c r="E377" s="14" t="s">
        <v>344</v>
      </c>
      <c r="F377" s="14" t="s">
        <v>21</v>
      </c>
      <c r="G377" s="14"/>
      <c r="H377" s="14"/>
      <c r="I377" s="14"/>
      <c r="J377" s="14"/>
      <c r="K377" s="14"/>
      <c r="L377" s="17">
        <v>0.0</v>
      </c>
      <c r="M377" s="18">
        <v>0.0</v>
      </c>
      <c r="N377" s="19">
        <v>0</v>
      </c>
      <c r="O377" s="20">
        <v>3020.0</v>
      </c>
      <c r="P377" s="21" t="s">
        <v>346</v>
      </c>
    </row>
    <row r="378" spans="1:16">
      <c r="A378" t="s">
        <v>195</v>
      </c>
      <c r="B378" s="22" t="s">
        <v>24</v>
      </c>
      <c r="C378" t="s">
        <v>25</v>
      </c>
      <c r="D378" s="7">
        <v>45799.0</v>
      </c>
      <c r="E378" t="s">
        <v>347</v>
      </c>
      <c r="F378" t="s">
        <v>197</v>
      </c>
      <c r="G378" s="8">
        <v>31684</v>
      </c>
      <c r="H378" s="9">
        <v>1222.8</v>
      </c>
      <c r="I378" s="11">
        <v>31.684</v>
      </c>
      <c r="J378" s="13">
        <v>0</v>
      </c>
      <c r="K378" s="9">
        <v>38743.2</v>
      </c>
    </row>
    <row r="379" spans="1:16">
      <c r="A379" s="14" t="s">
        <v>195</v>
      </c>
      <c r="B379" s="23" t="s">
        <v>24</v>
      </c>
      <c r="C379" s="14" t="s">
        <v>25</v>
      </c>
      <c r="D379" s="16">
        <v>45799.0</v>
      </c>
      <c r="E379" s="14" t="s">
        <v>347</v>
      </c>
      <c r="F379" s="14" t="s">
        <v>21</v>
      </c>
      <c r="G379" s="14"/>
      <c r="H379" s="14"/>
      <c r="I379" s="14"/>
      <c r="J379" s="14"/>
      <c r="K379" s="14"/>
      <c r="L379" s="17">
        <v>0.0</v>
      </c>
      <c r="M379" s="18">
        <v>0.0</v>
      </c>
      <c r="N379" s="19">
        <v>0</v>
      </c>
      <c r="O379" s="20">
        <v>38743.1952</v>
      </c>
      <c r="P379" s="21" t="s">
        <v>198</v>
      </c>
    </row>
    <row r="380" spans="1:16">
      <c r="A380" t="s">
        <v>348</v>
      </c>
      <c r="B380" s="6" t="s">
        <v>13</v>
      </c>
      <c r="C380" t="s">
        <v>25</v>
      </c>
      <c r="D380" s="7">
        <v>45799.0</v>
      </c>
      <c r="E380" t="s">
        <v>349</v>
      </c>
      <c r="F380" t="s">
        <v>64</v>
      </c>
      <c r="G380" s="8">
        <v>15</v>
      </c>
      <c r="H380" s="9">
        <v>32000.0</v>
      </c>
      <c r="I380" s="11">
        <v>0.142</v>
      </c>
      <c r="J380" s="13">
        <v>0</v>
      </c>
      <c r="K380" s="9">
        <v>4544.0</v>
      </c>
    </row>
    <row r="381" spans="1:16">
      <c r="A381" s="14" t="s">
        <v>348</v>
      </c>
      <c r="B381" s="15" t="s">
        <v>13</v>
      </c>
      <c r="C381" s="14" t="s">
        <v>25</v>
      </c>
      <c r="D381" s="16">
        <v>45799.0</v>
      </c>
      <c r="E381" s="14" t="s">
        <v>349</v>
      </c>
      <c r="F381" s="14" t="s">
        <v>21</v>
      </c>
      <c r="G381" s="14"/>
      <c r="H381" s="14"/>
      <c r="I381" s="14"/>
      <c r="J381" s="14"/>
      <c r="K381" s="14"/>
      <c r="L381" s="17">
        <v>0.0</v>
      </c>
      <c r="M381" s="18">
        <v>0.0</v>
      </c>
      <c r="N381" s="19">
        <v>0</v>
      </c>
      <c r="O381" s="20">
        <v>4544.0</v>
      </c>
      <c r="P381" s="21" t="s">
        <v>350</v>
      </c>
    </row>
    <row r="382" spans="1:16">
      <c r="A382" t="s">
        <v>98</v>
      </c>
      <c r="B382" s="22" t="s">
        <v>24</v>
      </c>
      <c r="C382" t="s">
        <v>16</v>
      </c>
      <c r="D382" s="7">
        <v>45799.0</v>
      </c>
      <c r="E382" t="s">
        <v>351</v>
      </c>
      <c r="F382" t="s">
        <v>100</v>
      </c>
      <c r="G382" s="8">
        <v>108</v>
      </c>
      <c r="H382" s="9">
        <v>8000.0</v>
      </c>
      <c r="I382" s="11">
        <v>0</v>
      </c>
      <c r="J382" s="13">
        <v>864.0</v>
      </c>
      <c r="K382" s="9">
        <v>6912.0</v>
      </c>
    </row>
    <row r="383" spans="1:16">
      <c r="A383" t="s">
        <v>98</v>
      </c>
      <c r="B383" s="22" t="s">
        <v>24</v>
      </c>
      <c r="C383" t="s">
        <v>16</v>
      </c>
      <c r="D383" s="7">
        <v>45799.0</v>
      </c>
      <c r="E383" t="s">
        <v>351</v>
      </c>
      <c r="F383" t="s">
        <v>100</v>
      </c>
      <c r="G383" s="8">
        <v>108</v>
      </c>
      <c r="H383" s="9">
        <v>8000.0</v>
      </c>
      <c r="I383" s="11">
        <v>0</v>
      </c>
      <c r="J383" s="13">
        <v>864.0</v>
      </c>
      <c r="K383" s="9">
        <v>6912.0</v>
      </c>
    </row>
    <row r="384" spans="1:16">
      <c r="A384" t="s">
        <v>98</v>
      </c>
      <c r="B384" s="22" t="s">
        <v>24</v>
      </c>
      <c r="C384" t="s">
        <v>16</v>
      </c>
      <c r="D384" s="7">
        <v>45799.0</v>
      </c>
      <c r="E384" t="s">
        <v>351</v>
      </c>
      <c r="F384" t="s">
        <v>100</v>
      </c>
      <c r="G384" s="8">
        <v>108</v>
      </c>
      <c r="H384" s="9">
        <v>8000.0</v>
      </c>
      <c r="I384" s="11">
        <v>0</v>
      </c>
      <c r="J384" s="13">
        <v>864.0</v>
      </c>
      <c r="K384" s="9">
        <v>6912.0</v>
      </c>
    </row>
    <row r="385" spans="1:16">
      <c r="A385" t="s">
        <v>98</v>
      </c>
      <c r="B385" s="22" t="s">
        <v>24</v>
      </c>
      <c r="C385" t="s">
        <v>16</v>
      </c>
      <c r="D385" s="7">
        <v>45799.0</v>
      </c>
      <c r="E385" t="s">
        <v>351</v>
      </c>
      <c r="F385" t="s">
        <v>100</v>
      </c>
      <c r="G385" s="8">
        <v>108</v>
      </c>
      <c r="H385" s="9">
        <v>8000.0</v>
      </c>
      <c r="I385" s="11">
        <v>0</v>
      </c>
      <c r="J385" s="13">
        <v>864.0</v>
      </c>
      <c r="K385" s="9">
        <v>6912.0</v>
      </c>
    </row>
    <row r="386" spans="1:16">
      <c r="A386" t="s">
        <v>98</v>
      </c>
      <c r="B386" s="22" t="s">
        <v>24</v>
      </c>
      <c r="C386" t="s">
        <v>16</v>
      </c>
      <c r="D386" s="7">
        <v>45799.0</v>
      </c>
      <c r="E386" t="s">
        <v>351</v>
      </c>
      <c r="F386" t="s">
        <v>100</v>
      </c>
      <c r="G386" s="8">
        <v>108</v>
      </c>
      <c r="H386" s="9">
        <v>8000.0</v>
      </c>
      <c r="I386" s="11">
        <v>0</v>
      </c>
      <c r="J386" s="13">
        <v>864.0</v>
      </c>
      <c r="K386" s="9">
        <v>6912.0</v>
      </c>
    </row>
    <row r="387" spans="1:16">
      <c r="A387" t="s">
        <v>98</v>
      </c>
      <c r="B387" s="22" t="s">
        <v>24</v>
      </c>
      <c r="C387" t="s">
        <v>16</v>
      </c>
      <c r="D387" s="7">
        <v>45799.0</v>
      </c>
      <c r="E387" t="s">
        <v>351</v>
      </c>
      <c r="F387" t="s">
        <v>100</v>
      </c>
      <c r="G387" s="8">
        <v>108</v>
      </c>
      <c r="H387" s="9">
        <v>8000.0</v>
      </c>
      <c r="I387" s="11">
        <v>0</v>
      </c>
      <c r="J387" s="13">
        <v>864.0</v>
      </c>
      <c r="K387" s="9">
        <v>6912.0</v>
      </c>
    </row>
    <row r="388" spans="1:16">
      <c r="A388" t="s">
        <v>98</v>
      </c>
      <c r="B388" s="22" t="s">
        <v>24</v>
      </c>
      <c r="C388" t="s">
        <v>16</v>
      </c>
      <c r="D388" s="7">
        <v>45799.0</v>
      </c>
      <c r="E388" t="s">
        <v>351</v>
      </c>
      <c r="F388" t="s">
        <v>100</v>
      </c>
      <c r="G388" s="8">
        <v>108</v>
      </c>
      <c r="H388" s="9">
        <v>8000.0</v>
      </c>
      <c r="I388" s="11">
        <v>0</v>
      </c>
      <c r="J388" s="13">
        <v>864.0</v>
      </c>
      <c r="K388" s="9">
        <v>6912.0</v>
      </c>
    </row>
    <row r="389" spans="1:16">
      <c r="A389" t="s">
        <v>98</v>
      </c>
      <c r="B389" s="22" t="s">
        <v>24</v>
      </c>
      <c r="C389" t="s">
        <v>16</v>
      </c>
      <c r="D389" s="7">
        <v>45799.0</v>
      </c>
      <c r="E389" t="s">
        <v>351</v>
      </c>
      <c r="F389" t="s">
        <v>100</v>
      </c>
      <c r="G389" s="8">
        <v>108</v>
      </c>
      <c r="H389" s="9">
        <v>8000.0</v>
      </c>
      <c r="I389" s="11">
        <v>0</v>
      </c>
      <c r="J389" s="13">
        <v>864.0</v>
      </c>
      <c r="K389" s="9">
        <v>6912.0</v>
      </c>
    </row>
    <row r="390" spans="1:16">
      <c r="A390" t="s">
        <v>98</v>
      </c>
      <c r="B390" s="22" t="s">
        <v>24</v>
      </c>
      <c r="C390" t="s">
        <v>16</v>
      </c>
      <c r="D390" s="7">
        <v>45799.0</v>
      </c>
      <c r="E390" t="s">
        <v>351</v>
      </c>
      <c r="F390" t="s">
        <v>100</v>
      </c>
      <c r="G390" s="8">
        <v>108</v>
      </c>
      <c r="H390" s="9">
        <v>8000.0</v>
      </c>
      <c r="I390" s="11">
        <v>0</v>
      </c>
      <c r="J390" s="13">
        <v>864.0</v>
      </c>
      <c r="K390" s="9">
        <v>6912.0</v>
      </c>
    </row>
    <row r="391" spans="1:16">
      <c r="A391" s="14" t="s">
        <v>98</v>
      </c>
      <c r="B391" s="23" t="s">
        <v>24</v>
      </c>
      <c r="C391" s="14" t="s">
        <v>16</v>
      </c>
      <c r="D391" s="16">
        <v>45799.0</v>
      </c>
      <c r="E391" s="14" t="s">
        <v>351</v>
      </c>
      <c r="F391" s="14" t="s">
        <v>21</v>
      </c>
      <c r="G391" s="14"/>
      <c r="H391" s="14"/>
      <c r="I391" s="14"/>
      <c r="J391" s="14"/>
      <c r="K391" s="14"/>
      <c r="L391" s="17">
        <v>0.0</v>
      </c>
      <c r="M391" s="18">
        <v>0.0</v>
      </c>
      <c r="N391" s="19">
        <v>0</v>
      </c>
      <c r="O391" s="20">
        <v>62208.0</v>
      </c>
      <c r="P391" s="21" t="s">
        <v>352</v>
      </c>
    </row>
    <row r="392" spans="1:16">
      <c r="A392" t="s">
        <v>353</v>
      </c>
      <c r="B392" s="22" t="s">
        <v>24</v>
      </c>
      <c r="C392" t="s">
        <v>25</v>
      </c>
      <c r="D392" s="7">
        <v>45799.0</v>
      </c>
      <c r="E392" t="s">
        <v>354</v>
      </c>
      <c r="F392" t="s">
        <v>355</v>
      </c>
      <c r="G392" s="8">
        <v>20</v>
      </c>
      <c r="H392" s="9">
        <v>20000.0</v>
      </c>
      <c r="I392" s="11">
        <v>0.036</v>
      </c>
      <c r="J392" s="13">
        <v>0</v>
      </c>
      <c r="K392" s="9">
        <v>720.0</v>
      </c>
    </row>
    <row r="393" spans="1:16">
      <c r="A393" t="s">
        <v>353</v>
      </c>
      <c r="B393" s="22" t="s">
        <v>24</v>
      </c>
      <c r="C393" t="s">
        <v>25</v>
      </c>
      <c r="D393" s="7">
        <v>45799.0</v>
      </c>
      <c r="E393" t="s">
        <v>354</v>
      </c>
      <c r="F393" t="s">
        <v>356</v>
      </c>
      <c r="G393" s="8">
        <v>12</v>
      </c>
      <c r="H393" s="9">
        <v>20000.0</v>
      </c>
      <c r="I393" s="11">
        <v>0.097</v>
      </c>
      <c r="J393" s="13">
        <v>0</v>
      </c>
      <c r="K393" s="9">
        <v>1940.0</v>
      </c>
    </row>
    <row r="394" spans="1:16">
      <c r="A394" s="14" t="s">
        <v>353</v>
      </c>
      <c r="B394" s="23" t="s">
        <v>24</v>
      </c>
      <c r="C394" s="14" t="s">
        <v>25</v>
      </c>
      <c r="D394" s="16">
        <v>45799.0</v>
      </c>
      <c r="E394" s="14" t="s">
        <v>354</v>
      </c>
      <c r="F394" s="14" t="s">
        <v>21</v>
      </c>
      <c r="G394" s="14"/>
      <c r="H394" s="14"/>
      <c r="I394" s="14"/>
      <c r="J394" s="14"/>
      <c r="K394" s="14"/>
      <c r="L394" s="17">
        <v>399.0</v>
      </c>
      <c r="M394" s="18">
        <v>0.0</v>
      </c>
      <c r="N394" s="19">
        <v>0</v>
      </c>
      <c r="O394" s="20">
        <v>2261.0</v>
      </c>
      <c r="P394" s="21" t="s">
        <v>357</v>
      </c>
    </row>
    <row r="395" spans="1:16">
      <c r="A395" t="s">
        <v>358</v>
      </c>
      <c r="B395" s="6" t="s">
        <v>13</v>
      </c>
      <c r="C395" t="s">
        <v>25</v>
      </c>
      <c r="D395" s="7">
        <v>45799.0</v>
      </c>
      <c r="E395" t="s">
        <v>359</v>
      </c>
      <c r="F395" t="s">
        <v>360</v>
      </c>
      <c r="G395" s="8">
        <v>5</v>
      </c>
      <c r="H395" s="9">
        <v>11600.0</v>
      </c>
      <c r="I395" s="11">
        <v>0.225</v>
      </c>
      <c r="J395" s="13">
        <v>0</v>
      </c>
      <c r="K395" s="9">
        <v>2610.0</v>
      </c>
    </row>
    <row r="396" spans="1:16">
      <c r="A396" s="14" t="s">
        <v>358</v>
      </c>
      <c r="B396" s="15" t="s">
        <v>13</v>
      </c>
      <c r="C396" s="14" t="s">
        <v>25</v>
      </c>
      <c r="D396" s="16">
        <v>45799.0</v>
      </c>
      <c r="E396" s="14" t="s">
        <v>359</v>
      </c>
      <c r="F396" s="14" t="s">
        <v>21</v>
      </c>
      <c r="G396" s="14"/>
      <c r="H396" s="14"/>
      <c r="I396" s="14"/>
      <c r="J396" s="14"/>
      <c r="K396" s="14"/>
      <c r="L396" s="17">
        <v>392.0</v>
      </c>
      <c r="M396" s="18">
        <v>0.0</v>
      </c>
      <c r="N396" s="19">
        <v>0</v>
      </c>
      <c r="O396" s="20">
        <v>2218.0</v>
      </c>
      <c r="P396" s="21" t="s">
        <v>361</v>
      </c>
    </row>
    <row r="397" spans="1:16">
      <c r="A397" t="s">
        <v>362</v>
      </c>
      <c r="B397" s="6" t="s">
        <v>13</v>
      </c>
      <c r="C397" t="s">
        <v>25</v>
      </c>
      <c r="D397" s="7">
        <v>45799.0</v>
      </c>
      <c r="E397" t="s">
        <v>363</v>
      </c>
      <c r="F397" t="s">
        <v>360</v>
      </c>
      <c r="G397" s="8">
        <v>2</v>
      </c>
      <c r="H397" s="9">
        <v>11600.0</v>
      </c>
      <c r="I397" s="11">
        <v>0.09</v>
      </c>
      <c r="J397" s="13">
        <v>0</v>
      </c>
      <c r="K397" s="9">
        <v>1044.0</v>
      </c>
    </row>
    <row r="398" spans="1:16">
      <c r="A398" s="14" t="s">
        <v>362</v>
      </c>
      <c r="B398" s="15" t="s">
        <v>13</v>
      </c>
      <c r="C398" s="14" t="s">
        <v>25</v>
      </c>
      <c r="D398" s="16">
        <v>45799.0</v>
      </c>
      <c r="E398" s="14" t="s">
        <v>363</v>
      </c>
      <c r="F398" s="14" t="s">
        <v>21</v>
      </c>
      <c r="G398" s="14"/>
      <c r="H398" s="14"/>
      <c r="I398" s="14"/>
      <c r="J398" s="14"/>
      <c r="K398" s="14"/>
      <c r="L398" s="17">
        <v>156.6</v>
      </c>
      <c r="M398" s="18">
        <v>0.0</v>
      </c>
      <c r="N398" s="19">
        <v>0</v>
      </c>
      <c r="O398" s="20">
        <v>887.4</v>
      </c>
      <c r="P398" s="21" t="s">
        <v>364</v>
      </c>
    </row>
    <row r="399" spans="1:16">
      <c r="A399" t="s">
        <v>365</v>
      </c>
      <c r="B399" s="22" t="s">
        <v>24</v>
      </c>
      <c r="C399" t="s">
        <v>25</v>
      </c>
      <c r="D399" s="7">
        <v>45799.0</v>
      </c>
      <c r="E399" t="s">
        <v>366</v>
      </c>
      <c r="F399" t="s">
        <v>367</v>
      </c>
      <c r="G399" s="8">
        <v>28</v>
      </c>
      <c r="H399" s="9">
        <v>120000.0</v>
      </c>
      <c r="I399" s="11">
        <v>0.186</v>
      </c>
      <c r="J399" s="13">
        <v>0</v>
      </c>
      <c r="K399" s="9">
        <v>22320.0</v>
      </c>
    </row>
    <row r="400" spans="1:16">
      <c r="A400" s="14" t="s">
        <v>365</v>
      </c>
      <c r="B400" s="23" t="s">
        <v>24</v>
      </c>
      <c r="C400" s="14" t="s">
        <v>25</v>
      </c>
      <c r="D400" s="16">
        <v>45799.0</v>
      </c>
      <c r="E400" s="14" t="s">
        <v>366</v>
      </c>
      <c r="F400" s="14" t="s">
        <v>21</v>
      </c>
      <c r="G400" s="14"/>
      <c r="H400" s="14"/>
      <c r="I400" s="14"/>
      <c r="J400" s="14"/>
      <c r="K400" s="14"/>
      <c r="L400" s="17">
        <v>0.0</v>
      </c>
      <c r="M400" s="18">
        <v>0.0</v>
      </c>
      <c r="N400" s="19">
        <v>0</v>
      </c>
      <c r="O400" s="20">
        <v>22320.0</v>
      </c>
      <c r="P400" s="21" t="s">
        <v>368</v>
      </c>
    </row>
    <row r="401" spans="1:16">
      <c r="A401" t="s">
        <v>369</v>
      </c>
      <c r="B401" s="6" t="s">
        <v>13</v>
      </c>
      <c r="C401" t="s">
        <v>16</v>
      </c>
      <c r="D401" s="7">
        <v>45800.0</v>
      </c>
      <c r="E401" t="s">
        <v>370</v>
      </c>
      <c r="F401" t="s">
        <v>371</v>
      </c>
      <c r="G401" s="8">
        <v>260</v>
      </c>
      <c r="H401" s="9">
        <v>46000.0</v>
      </c>
      <c r="I401" s="11">
        <v>2.984</v>
      </c>
      <c r="J401" s="13">
        <v>0</v>
      </c>
      <c r="K401" s="9">
        <v>137264.0</v>
      </c>
    </row>
    <row r="402" spans="1:16">
      <c r="A402" t="s">
        <v>369</v>
      </c>
      <c r="B402" s="6" t="s">
        <v>13</v>
      </c>
      <c r="C402" t="s">
        <v>16</v>
      </c>
      <c r="D402" s="7">
        <v>45800.0</v>
      </c>
      <c r="E402" t="s">
        <v>370</v>
      </c>
      <c r="F402" t="s">
        <v>372</v>
      </c>
      <c r="G402" s="8">
        <v>105</v>
      </c>
      <c r="H402" s="9">
        <v>32000.0</v>
      </c>
      <c r="I402" s="11">
        <v>4.111</v>
      </c>
      <c r="J402" s="13">
        <v>0</v>
      </c>
      <c r="K402" s="9">
        <v>131552.0</v>
      </c>
    </row>
    <row r="403" spans="1:16">
      <c r="A403" t="s">
        <v>369</v>
      </c>
      <c r="B403" s="6" t="s">
        <v>13</v>
      </c>
      <c r="C403" t="s">
        <v>16</v>
      </c>
      <c r="D403" s="7">
        <v>45800.0</v>
      </c>
      <c r="E403" t="s">
        <v>370</v>
      </c>
      <c r="F403" t="s">
        <v>373</v>
      </c>
      <c r="G403" s="8">
        <v>1080</v>
      </c>
      <c r="H403" s="9">
        <v>48000.0</v>
      </c>
      <c r="I403" s="11">
        <v>5.94</v>
      </c>
      <c r="J403" s="13">
        <v>0</v>
      </c>
      <c r="K403" s="9">
        <v>285120.0</v>
      </c>
    </row>
    <row r="404" spans="1:16">
      <c r="A404" t="s">
        <v>369</v>
      </c>
      <c r="B404" s="6" t="s">
        <v>13</v>
      </c>
      <c r="C404" t="s">
        <v>16</v>
      </c>
      <c r="D404" s="7">
        <v>45800.0</v>
      </c>
      <c r="E404" t="s">
        <v>370</v>
      </c>
      <c r="F404" t="s">
        <v>374</v>
      </c>
      <c r="G404" s="8">
        <v>152</v>
      </c>
      <c r="H404" s="9">
        <v>28000.0</v>
      </c>
      <c r="I404" s="11">
        <v>0.515</v>
      </c>
      <c r="J404" s="13">
        <v>0</v>
      </c>
      <c r="K404" s="9">
        <v>14420.0</v>
      </c>
    </row>
    <row r="405" spans="1:16">
      <c r="A405" t="s">
        <v>369</v>
      </c>
      <c r="B405" s="6" t="s">
        <v>13</v>
      </c>
      <c r="C405" t="s">
        <v>16</v>
      </c>
      <c r="D405" s="7">
        <v>45800.0</v>
      </c>
      <c r="E405" t="s">
        <v>370</v>
      </c>
      <c r="F405" t="s">
        <v>288</v>
      </c>
      <c r="G405" s="8">
        <v>176</v>
      </c>
      <c r="H405" s="9">
        <v>34000.0</v>
      </c>
      <c r="I405" s="11">
        <v>0.813</v>
      </c>
      <c r="J405" s="13">
        <v>0</v>
      </c>
      <c r="K405" s="9">
        <v>27642.0</v>
      </c>
    </row>
    <row r="406" spans="1:16">
      <c r="A406" t="s">
        <v>369</v>
      </c>
      <c r="B406" s="6" t="s">
        <v>13</v>
      </c>
      <c r="C406" t="s">
        <v>16</v>
      </c>
      <c r="D406" s="7">
        <v>45800.0</v>
      </c>
      <c r="E406" t="s">
        <v>370</v>
      </c>
      <c r="F406" t="s">
        <v>375</v>
      </c>
      <c r="G406" s="8">
        <v>110</v>
      </c>
      <c r="H406" s="9">
        <v>26000.0</v>
      </c>
      <c r="I406" s="11">
        <v>0.505</v>
      </c>
      <c r="J406" s="13">
        <v>0</v>
      </c>
      <c r="K406" s="9">
        <v>13130.0</v>
      </c>
    </row>
    <row r="407" spans="1:16">
      <c r="A407" t="s">
        <v>369</v>
      </c>
      <c r="B407" s="6" t="s">
        <v>13</v>
      </c>
      <c r="C407" t="s">
        <v>16</v>
      </c>
      <c r="D407" s="7">
        <v>45800.0</v>
      </c>
      <c r="E407" t="s">
        <v>370</v>
      </c>
      <c r="F407" t="s">
        <v>77</v>
      </c>
      <c r="G407" s="8">
        <v>135</v>
      </c>
      <c r="H407" s="9">
        <v>42000.0</v>
      </c>
      <c r="I407" s="11">
        <v>1.549</v>
      </c>
      <c r="J407" s="13">
        <v>0</v>
      </c>
      <c r="K407" s="9">
        <v>65058.0</v>
      </c>
    </row>
    <row r="408" spans="1:16">
      <c r="A408" t="s">
        <v>369</v>
      </c>
      <c r="B408" s="6" t="s">
        <v>13</v>
      </c>
      <c r="C408" t="s">
        <v>16</v>
      </c>
      <c r="D408" s="7">
        <v>45800.0</v>
      </c>
      <c r="E408" t="s">
        <v>370</v>
      </c>
      <c r="F408" t="s">
        <v>376</v>
      </c>
      <c r="G408" s="8">
        <v>740</v>
      </c>
      <c r="H408" s="9">
        <v>44000.0</v>
      </c>
      <c r="I408" s="11">
        <v>4.884</v>
      </c>
      <c r="J408" s="13">
        <v>0</v>
      </c>
      <c r="K408" s="9">
        <v>214896.0</v>
      </c>
    </row>
    <row r="409" spans="1:16">
      <c r="A409" t="s">
        <v>369</v>
      </c>
      <c r="B409" s="6" t="s">
        <v>13</v>
      </c>
      <c r="C409" t="s">
        <v>16</v>
      </c>
      <c r="D409" s="7">
        <v>45800.0</v>
      </c>
      <c r="E409" t="s">
        <v>370</v>
      </c>
      <c r="F409" t="s">
        <v>111</v>
      </c>
      <c r="G409" s="8">
        <v>44</v>
      </c>
      <c r="H409" s="9">
        <v>44000.0</v>
      </c>
      <c r="I409" s="11">
        <v>0.939</v>
      </c>
      <c r="J409" s="13">
        <v>0</v>
      </c>
      <c r="K409" s="9">
        <v>41316.0</v>
      </c>
    </row>
    <row r="410" spans="1:16">
      <c r="A410" t="s">
        <v>369</v>
      </c>
      <c r="B410" s="6" t="s">
        <v>13</v>
      </c>
      <c r="C410" t="s">
        <v>16</v>
      </c>
      <c r="D410" s="7">
        <v>45800.0</v>
      </c>
      <c r="E410" t="s">
        <v>370</v>
      </c>
      <c r="F410" t="s">
        <v>377</v>
      </c>
      <c r="G410" s="8">
        <v>40</v>
      </c>
      <c r="H410" s="9">
        <v>32000.0</v>
      </c>
      <c r="I410" s="11">
        <v>0.513</v>
      </c>
      <c r="J410" s="13">
        <v>0</v>
      </c>
      <c r="K410" s="9">
        <v>16416.0</v>
      </c>
    </row>
    <row r="411" spans="1:16">
      <c r="A411" s="14" t="s">
        <v>369</v>
      </c>
      <c r="B411" s="15" t="s">
        <v>13</v>
      </c>
      <c r="C411" s="14" t="s">
        <v>16</v>
      </c>
      <c r="D411" s="16">
        <v>45800.0</v>
      </c>
      <c r="E411" s="14" t="s">
        <v>370</v>
      </c>
      <c r="F411" s="14" t="s">
        <v>21</v>
      </c>
      <c r="G411" s="14"/>
      <c r="H411" s="14"/>
      <c r="I411" s="14"/>
      <c r="J411" s="14"/>
      <c r="K411" s="14"/>
      <c r="L411" s="17">
        <v>119826.9</v>
      </c>
      <c r="M411" s="18">
        <v>20000.0</v>
      </c>
      <c r="N411" s="19">
        <v>0</v>
      </c>
      <c r="O411" s="20">
        <v>846987.1</v>
      </c>
      <c r="P411" s="21" t="s">
        <v>378</v>
      </c>
    </row>
    <row r="412" spans="1:16">
      <c r="A412" t="s">
        <v>379</v>
      </c>
      <c r="B412" s="22" t="s">
        <v>31</v>
      </c>
      <c r="C412" t="s">
        <v>25</v>
      </c>
      <c r="D412" s="7">
        <v>45800.0</v>
      </c>
      <c r="E412" t="s">
        <v>380</v>
      </c>
      <c r="F412" t="s">
        <v>381</v>
      </c>
      <c r="G412" s="8">
        <v>18</v>
      </c>
      <c r="H412" s="9">
        <v>29000.0</v>
      </c>
      <c r="I412" s="11">
        <v>0.255</v>
      </c>
      <c r="J412" s="13">
        <v>0</v>
      </c>
      <c r="K412" s="9">
        <v>7395.0</v>
      </c>
    </row>
    <row r="413" spans="1:16">
      <c r="A413" s="14" t="s">
        <v>379</v>
      </c>
      <c r="B413" s="23" t="s">
        <v>31</v>
      </c>
      <c r="C413" s="14" t="s">
        <v>25</v>
      </c>
      <c r="D413" s="16">
        <v>45800.0</v>
      </c>
      <c r="E413" s="14" t="s">
        <v>380</v>
      </c>
      <c r="F413" s="14" t="s">
        <v>21</v>
      </c>
      <c r="G413" s="14"/>
      <c r="H413" s="14"/>
      <c r="I413" s="14"/>
      <c r="J413" s="14"/>
      <c r="K413" s="14"/>
      <c r="L413" s="17">
        <v>0.0</v>
      </c>
      <c r="M413" s="18">
        <v>0.0</v>
      </c>
      <c r="N413" s="19">
        <v>0</v>
      </c>
      <c r="O413" s="20">
        <v>7395.0</v>
      </c>
      <c r="P413" s="21" t="s">
        <v>382</v>
      </c>
    </row>
    <row r="414" spans="1:16">
      <c r="A414" t="s">
        <v>195</v>
      </c>
      <c r="B414" s="22" t="s">
        <v>24</v>
      </c>
      <c r="C414" t="s">
        <v>25</v>
      </c>
      <c r="D414" s="7">
        <v>45800.0</v>
      </c>
      <c r="E414" t="s">
        <v>383</v>
      </c>
      <c r="F414" t="s">
        <v>197</v>
      </c>
      <c r="G414" s="8">
        <v>31684</v>
      </c>
      <c r="H414" s="9">
        <v>1222.8</v>
      </c>
      <c r="I414" s="11">
        <v>31.684</v>
      </c>
      <c r="J414" s="13">
        <v>0</v>
      </c>
      <c r="K414" s="9">
        <v>38743.2</v>
      </c>
    </row>
    <row r="415" spans="1:16">
      <c r="A415" s="14" t="s">
        <v>195</v>
      </c>
      <c r="B415" s="23" t="s">
        <v>24</v>
      </c>
      <c r="C415" s="14" t="s">
        <v>25</v>
      </c>
      <c r="D415" s="16">
        <v>45800.0</v>
      </c>
      <c r="E415" s="14" t="s">
        <v>383</v>
      </c>
      <c r="F415" s="14" t="s">
        <v>21</v>
      </c>
      <c r="G415" s="14"/>
      <c r="H415" s="14"/>
      <c r="I415" s="14"/>
      <c r="J415" s="14"/>
      <c r="K415" s="14"/>
      <c r="L415" s="17">
        <v>0.0</v>
      </c>
      <c r="M415" s="18">
        <v>0.0</v>
      </c>
      <c r="N415" s="19">
        <v>0</v>
      </c>
      <c r="O415" s="20">
        <v>38743.1952</v>
      </c>
      <c r="P415" s="21" t="s">
        <v>198</v>
      </c>
    </row>
    <row r="416" spans="1:16">
      <c r="A416" t="s">
        <v>384</v>
      </c>
      <c r="B416" s="22" t="s">
        <v>24</v>
      </c>
      <c r="C416" t="s">
        <v>25</v>
      </c>
      <c r="D416" s="7">
        <v>45800.0</v>
      </c>
      <c r="E416" t="s">
        <v>385</v>
      </c>
      <c r="F416" t="s">
        <v>37</v>
      </c>
      <c r="G416" s="8">
        <v>2</v>
      </c>
      <c r="H416" s="9">
        <v>10500.0</v>
      </c>
      <c r="I416" s="11">
        <v>0</v>
      </c>
      <c r="J416" s="13">
        <v>30.0</v>
      </c>
      <c r="K416" s="9">
        <v>315.0</v>
      </c>
    </row>
    <row r="417" spans="1:16">
      <c r="A417" s="14" t="s">
        <v>384</v>
      </c>
      <c r="B417" s="23" t="s">
        <v>24</v>
      </c>
      <c r="C417" s="14" t="s">
        <v>25</v>
      </c>
      <c r="D417" s="16">
        <v>45800.0</v>
      </c>
      <c r="E417" s="14" t="s">
        <v>385</v>
      </c>
      <c r="F417" s="14" t="s">
        <v>21</v>
      </c>
      <c r="G417" s="14"/>
      <c r="H417" s="14"/>
      <c r="I417" s="14"/>
      <c r="J417" s="14"/>
      <c r="K417" s="14"/>
      <c r="L417" s="17">
        <v>47.0</v>
      </c>
      <c r="M417" s="18">
        <v>0.0</v>
      </c>
      <c r="N417" s="19">
        <v>0</v>
      </c>
      <c r="O417" s="20">
        <v>268.0</v>
      </c>
      <c r="P417" s="21" t="s">
        <v>38</v>
      </c>
    </row>
    <row r="418" spans="1:16">
      <c r="A418" t="s">
        <v>386</v>
      </c>
      <c r="B418" s="22" t="s">
        <v>31</v>
      </c>
      <c r="C418" t="s">
        <v>25</v>
      </c>
      <c r="D418" s="7">
        <v>45800.0</v>
      </c>
      <c r="E418" t="s">
        <v>387</v>
      </c>
      <c r="F418" t="s">
        <v>88</v>
      </c>
      <c r="G418" s="8">
        <v>126</v>
      </c>
      <c r="H418" s="9">
        <v>49000.0</v>
      </c>
      <c r="I418" s="11">
        <v>0.52</v>
      </c>
      <c r="J418" s="13">
        <v>0</v>
      </c>
      <c r="K418" s="9">
        <v>25480.0</v>
      </c>
    </row>
    <row r="419" spans="1:16">
      <c r="A419" t="s">
        <v>386</v>
      </c>
      <c r="B419" s="22" t="s">
        <v>31</v>
      </c>
      <c r="C419" t="s">
        <v>25</v>
      </c>
      <c r="D419" s="7">
        <v>45800.0</v>
      </c>
      <c r="E419" t="s">
        <v>387</v>
      </c>
      <c r="F419" t="s">
        <v>372</v>
      </c>
      <c r="G419" s="8">
        <v>12</v>
      </c>
      <c r="H419" s="9">
        <v>42000.0</v>
      </c>
      <c r="I419" s="11">
        <v>0.47</v>
      </c>
      <c r="J419" s="13">
        <v>0</v>
      </c>
      <c r="K419" s="9">
        <v>19740.0</v>
      </c>
    </row>
    <row r="420" spans="1:16">
      <c r="A420" t="s">
        <v>386</v>
      </c>
      <c r="B420" s="22" t="s">
        <v>31</v>
      </c>
      <c r="C420" t="s">
        <v>25</v>
      </c>
      <c r="D420" s="7">
        <v>45800.0</v>
      </c>
      <c r="E420" t="s">
        <v>387</v>
      </c>
      <c r="F420" t="s">
        <v>206</v>
      </c>
      <c r="G420" s="8">
        <v>60</v>
      </c>
      <c r="H420" s="9">
        <v>24000.0</v>
      </c>
      <c r="I420" s="11">
        <v>0.864</v>
      </c>
      <c r="J420" s="13">
        <v>0</v>
      </c>
      <c r="K420" s="9">
        <v>20736.0</v>
      </c>
    </row>
    <row r="421" spans="1:16">
      <c r="A421" t="s">
        <v>386</v>
      </c>
      <c r="B421" s="22" t="s">
        <v>31</v>
      </c>
      <c r="C421" t="s">
        <v>25</v>
      </c>
      <c r="D421" s="7">
        <v>45800.0</v>
      </c>
      <c r="E421" t="s">
        <v>387</v>
      </c>
      <c r="F421" t="s">
        <v>388</v>
      </c>
      <c r="G421" s="8">
        <v>52</v>
      </c>
      <c r="H421" s="9">
        <v>26000.0</v>
      </c>
      <c r="I421" s="11">
        <v>2.34</v>
      </c>
      <c r="J421" s="13">
        <v>0</v>
      </c>
      <c r="K421" s="9">
        <v>60840.0</v>
      </c>
    </row>
    <row r="422" spans="1:16">
      <c r="A422" s="14" t="s">
        <v>386</v>
      </c>
      <c r="B422" s="23" t="s">
        <v>31</v>
      </c>
      <c r="C422" s="14" t="s">
        <v>25</v>
      </c>
      <c r="D422" s="16">
        <v>45800.0</v>
      </c>
      <c r="E422" s="14" t="s">
        <v>387</v>
      </c>
      <c r="F422" s="14" t="s">
        <v>21</v>
      </c>
      <c r="G422" s="14"/>
      <c r="H422" s="14"/>
      <c r="I422" s="14"/>
      <c r="J422" s="14"/>
      <c r="K422" s="14"/>
      <c r="L422" s="17">
        <v>0.0</v>
      </c>
      <c r="M422" s="18">
        <v>0.0</v>
      </c>
      <c r="N422" s="19">
        <v>0</v>
      </c>
      <c r="O422" s="20">
        <v>126796.0</v>
      </c>
      <c r="P422" s="21" t="s">
        <v>389</v>
      </c>
    </row>
    <row r="423" spans="1:16">
      <c r="A423" t="s">
        <v>390</v>
      </c>
      <c r="B423" s="6" t="s">
        <v>13</v>
      </c>
      <c r="C423" t="s">
        <v>25</v>
      </c>
      <c r="D423" s="7">
        <v>45800.0</v>
      </c>
      <c r="E423" t="s">
        <v>391</v>
      </c>
      <c r="F423" t="s">
        <v>37</v>
      </c>
      <c r="G423" s="8">
        <v>66</v>
      </c>
      <c r="H423" s="9">
        <v>9500.0</v>
      </c>
      <c r="I423" s="11">
        <v>0</v>
      </c>
      <c r="J423" s="13">
        <v>990.0</v>
      </c>
      <c r="K423" s="9">
        <v>9405.0</v>
      </c>
    </row>
    <row r="424" spans="1:16">
      <c r="A424" s="14" t="s">
        <v>390</v>
      </c>
      <c r="B424" s="15" t="s">
        <v>13</v>
      </c>
      <c r="C424" s="14" t="s">
        <v>25</v>
      </c>
      <c r="D424" s="16">
        <v>45800.0</v>
      </c>
      <c r="E424" s="14" t="s">
        <v>391</v>
      </c>
      <c r="F424" s="14" t="s">
        <v>21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9405.0</v>
      </c>
      <c r="P424" s="21" t="s">
        <v>392</v>
      </c>
    </row>
    <row r="425" spans="1:16">
      <c r="A425" t="s">
        <v>393</v>
      </c>
      <c r="B425" s="22" t="s">
        <v>24</v>
      </c>
      <c r="C425" t="s">
        <v>25</v>
      </c>
      <c r="D425" s="7">
        <v>45800.0</v>
      </c>
      <c r="E425" t="s">
        <v>394</v>
      </c>
      <c r="F425" t="s">
        <v>395</v>
      </c>
      <c r="G425" s="8">
        <v>64</v>
      </c>
      <c r="H425" s="9">
        <v>20000.0</v>
      </c>
      <c r="I425" s="11">
        <v>0.455</v>
      </c>
      <c r="J425" s="13">
        <v>0</v>
      </c>
      <c r="K425" s="9">
        <v>9100.0</v>
      </c>
    </row>
    <row r="426" spans="1:16">
      <c r="A426" t="s">
        <v>393</v>
      </c>
      <c r="B426" s="22" t="s">
        <v>24</v>
      </c>
      <c r="C426" t="s">
        <v>25</v>
      </c>
      <c r="D426" s="7">
        <v>45800.0</v>
      </c>
      <c r="E426" t="s">
        <v>394</v>
      </c>
      <c r="F426" t="s">
        <v>396</v>
      </c>
      <c r="G426" s="8">
        <v>24</v>
      </c>
      <c r="H426" s="9">
        <v>24000.0</v>
      </c>
      <c r="I426" s="11">
        <v>0.256</v>
      </c>
      <c r="J426" s="13">
        <v>0</v>
      </c>
      <c r="K426" s="9">
        <v>6144.0</v>
      </c>
    </row>
    <row r="427" spans="1:16">
      <c r="A427" t="s">
        <v>393</v>
      </c>
      <c r="B427" s="22" t="s">
        <v>24</v>
      </c>
      <c r="C427" t="s">
        <v>25</v>
      </c>
      <c r="D427" s="7">
        <v>45800.0</v>
      </c>
      <c r="E427" t="s">
        <v>394</v>
      </c>
      <c r="F427" t="s">
        <v>397</v>
      </c>
      <c r="G427" s="8">
        <v>24</v>
      </c>
      <c r="H427" s="9">
        <v>24000.0</v>
      </c>
      <c r="I427" s="11">
        <v>0.512</v>
      </c>
      <c r="J427" s="13">
        <v>0</v>
      </c>
      <c r="K427" s="9">
        <v>12288.0</v>
      </c>
    </row>
    <row r="428" spans="1:16">
      <c r="A428" s="14" t="s">
        <v>393</v>
      </c>
      <c r="B428" s="23" t="s">
        <v>24</v>
      </c>
      <c r="C428" s="14" t="s">
        <v>25</v>
      </c>
      <c r="D428" s="16">
        <v>45800.0</v>
      </c>
      <c r="E428" s="14" t="s">
        <v>394</v>
      </c>
      <c r="F428" s="14" t="s">
        <v>21</v>
      </c>
      <c r="G428" s="14"/>
      <c r="H428" s="14"/>
      <c r="I428" s="14"/>
      <c r="J428" s="14"/>
      <c r="K428" s="14"/>
      <c r="L428" s="17">
        <v>0.0</v>
      </c>
      <c r="M428" s="18">
        <v>0.0</v>
      </c>
      <c r="N428" s="19">
        <v>0</v>
      </c>
      <c r="O428" s="20">
        <v>27532.0</v>
      </c>
      <c r="P428" s="21" t="s">
        <v>398</v>
      </c>
    </row>
    <row r="429" spans="1:16">
      <c r="A429" t="s">
        <v>199</v>
      </c>
      <c r="B429" s="6" t="s">
        <v>13</v>
      </c>
      <c r="C429" t="s">
        <v>25</v>
      </c>
      <c r="D429" s="7">
        <v>45800.0</v>
      </c>
      <c r="E429" t="s">
        <v>399</v>
      </c>
      <c r="F429" t="s">
        <v>69</v>
      </c>
      <c r="G429" s="8">
        <v>40</v>
      </c>
      <c r="H429" s="9">
        <v>20000.0</v>
      </c>
      <c r="I429" s="11">
        <v>0.088</v>
      </c>
      <c r="J429" s="13">
        <v>0</v>
      </c>
      <c r="K429" s="9">
        <v>1760.0</v>
      </c>
    </row>
    <row r="430" spans="1:16">
      <c r="A430" s="14" t="s">
        <v>199</v>
      </c>
      <c r="B430" s="15" t="s">
        <v>13</v>
      </c>
      <c r="C430" s="14" t="s">
        <v>25</v>
      </c>
      <c r="D430" s="16">
        <v>45800.0</v>
      </c>
      <c r="E430" s="14" t="s">
        <v>399</v>
      </c>
      <c r="F430" s="14" t="s">
        <v>21</v>
      </c>
      <c r="G430" s="14"/>
      <c r="H430" s="14"/>
      <c r="I430" s="14"/>
      <c r="J430" s="14"/>
      <c r="K430" s="14"/>
      <c r="L430" s="17">
        <v>311.0</v>
      </c>
      <c r="M430" s="18">
        <v>0.0</v>
      </c>
      <c r="N430" s="19">
        <v>0</v>
      </c>
      <c r="O430" s="20">
        <v>1449.0</v>
      </c>
      <c r="P430" s="21" t="s">
        <v>400</v>
      </c>
    </row>
    <row r="431" spans="1:16">
      <c r="A431" t="s">
        <v>199</v>
      </c>
      <c r="B431" s="6" t="s">
        <v>13</v>
      </c>
      <c r="C431" t="s">
        <v>25</v>
      </c>
      <c r="D431" s="7">
        <v>45800.0</v>
      </c>
      <c r="E431" t="s">
        <v>401</v>
      </c>
      <c r="F431" t="s">
        <v>37</v>
      </c>
      <c r="G431" s="8">
        <v>2</v>
      </c>
      <c r="H431" s="9">
        <v>10500.0</v>
      </c>
      <c r="I431" s="11">
        <v>0</v>
      </c>
      <c r="J431" s="13">
        <v>30.0</v>
      </c>
      <c r="K431" s="9">
        <v>315.0</v>
      </c>
    </row>
    <row r="432" spans="1:16">
      <c r="A432" s="14" t="s">
        <v>199</v>
      </c>
      <c r="B432" s="15" t="s">
        <v>13</v>
      </c>
      <c r="C432" s="14" t="s">
        <v>25</v>
      </c>
      <c r="D432" s="16">
        <v>45800.0</v>
      </c>
      <c r="E432" s="14" t="s">
        <v>401</v>
      </c>
      <c r="F432" s="14" t="s">
        <v>21</v>
      </c>
      <c r="G432" s="14"/>
      <c r="H432" s="14"/>
      <c r="I432" s="14"/>
      <c r="J432" s="14"/>
      <c r="K432" s="14"/>
      <c r="L432" s="17">
        <v>47.0</v>
      </c>
      <c r="M432" s="18">
        <v>0.0</v>
      </c>
      <c r="N432" s="19">
        <v>0</v>
      </c>
      <c r="O432" s="20">
        <v>268.0</v>
      </c>
      <c r="P432" s="21" t="s">
        <v>38</v>
      </c>
    </row>
    <row r="433" spans="1:16">
      <c r="A433" t="s">
        <v>402</v>
      </c>
      <c r="B433" s="22" t="s">
        <v>24</v>
      </c>
      <c r="C433" t="s">
        <v>25</v>
      </c>
      <c r="D433" s="7">
        <v>45800.0</v>
      </c>
      <c r="E433" t="s">
        <v>403</v>
      </c>
      <c r="F433" t="s">
        <v>306</v>
      </c>
      <c r="G433" s="8">
        <v>12</v>
      </c>
      <c r="H433" s="9">
        <v>49000.0</v>
      </c>
      <c r="I433" s="11">
        <v>0.219</v>
      </c>
      <c r="J433" s="13">
        <v>0</v>
      </c>
      <c r="K433" s="9">
        <v>10731.0</v>
      </c>
    </row>
    <row r="434" spans="1:16">
      <c r="A434" t="s">
        <v>402</v>
      </c>
      <c r="B434" s="22" t="s">
        <v>24</v>
      </c>
      <c r="C434" t="s">
        <v>25</v>
      </c>
      <c r="D434" s="7">
        <v>45800.0</v>
      </c>
      <c r="E434" t="s">
        <v>403</v>
      </c>
      <c r="F434" t="s">
        <v>404</v>
      </c>
      <c r="G434" s="8">
        <v>4</v>
      </c>
      <c r="H434" s="9">
        <v>38000.0</v>
      </c>
      <c r="I434" s="11">
        <v>0.087</v>
      </c>
      <c r="J434" s="13">
        <v>0</v>
      </c>
      <c r="K434" s="9">
        <v>3306.0</v>
      </c>
    </row>
    <row r="435" spans="1:16">
      <c r="A435" s="14" t="s">
        <v>402</v>
      </c>
      <c r="B435" s="23" t="s">
        <v>24</v>
      </c>
      <c r="C435" s="14" t="s">
        <v>25</v>
      </c>
      <c r="D435" s="16">
        <v>45800.0</v>
      </c>
      <c r="E435" s="14" t="s">
        <v>403</v>
      </c>
      <c r="F435" s="14" t="s">
        <v>21</v>
      </c>
      <c r="G435" s="14"/>
      <c r="H435" s="14"/>
      <c r="I435" s="14"/>
      <c r="J435" s="14"/>
      <c r="K435" s="14"/>
      <c r="L435" s="17">
        <v>0.0</v>
      </c>
      <c r="M435" s="18">
        <v>0.0</v>
      </c>
      <c r="N435" s="19">
        <v>0</v>
      </c>
      <c r="O435" s="20">
        <v>14037.0</v>
      </c>
      <c r="P435" s="21" t="s">
        <v>405</v>
      </c>
    </row>
    <row r="436" spans="1:16">
      <c r="A436" t="s">
        <v>406</v>
      </c>
      <c r="B436" s="22" t="s">
        <v>31</v>
      </c>
      <c r="C436" t="s">
        <v>25</v>
      </c>
      <c r="D436" s="7">
        <v>45800.0</v>
      </c>
      <c r="E436" t="s">
        <v>407</v>
      </c>
      <c r="F436" t="s">
        <v>205</v>
      </c>
      <c r="G436" s="8">
        <v>25</v>
      </c>
      <c r="H436" s="9">
        <v>30000.0</v>
      </c>
      <c r="I436" s="11">
        <v>0.143</v>
      </c>
      <c r="J436" s="13">
        <v>0</v>
      </c>
      <c r="K436" s="9">
        <v>4290.0</v>
      </c>
    </row>
    <row r="437" spans="1:16">
      <c r="A437" s="14" t="s">
        <v>406</v>
      </c>
      <c r="B437" s="23" t="s">
        <v>31</v>
      </c>
      <c r="C437" s="14" t="s">
        <v>25</v>
      </c>
      <c r="D437" s="16">
        <v>45800.0</v>
      </c>
      <c r="E437" s="14" t="s">
        <v>407</v>
      </c>
      <c r="F437" s="14" t="s">
        <v>21</v>
      </c>
      <c r="G437" s="14"/>
      <c r="H437" s="14"/>
      <c r="I437" s="14"/>
      <c r="J437" s="14"/>
      <c r="K437" s="14"/>
      <c r="L437" s="17">
        <v>0.0</v>
      </c>
      <c r="M437" s="18">
        <v>0.0</v>
      </c>
      <c r="N437" s="19">
        <v>0</v>
      </c>
      <c r="O437" s="20">
        <v>4290.0</v>
      </c>
      <c r="P437" s="21" t="s">
        <v>408</v>
      </c>
    </row>
    <row r="438" spans="1:16">
      <c r="A438" t="s">
        <v>409</v>
      </c>
      <c r="B438" s="22" t="s">
        <v>31</v>
      </c>
      <c r="C438" t="s">
        <v>25</v>
      </c>
      <c r="D438" s="7">
        <v>45800.0</v>
      </c>
      <c r="E438" t="s">
        <v>410</v>
      </c>
      <c r="F438" t="s">
        <v>60</v>
      </c>
      <c r="G438" s="8">
        <v>40</v>
      </c>
      <c r="H438" s="9">
        <v>37000.0</v>
      </c>
      <c r="I438" s="11">
        <v>0.23</v>
      </c>
      <c r="J438" s="13">
        <v>0</v>
      </c>
      <c r="K438" s="9">
        <v>8510.0</v>
      </c>
    </row>
    <row r="439" spans="1:16">
      <c r="A439" t="s">
        <v>409</v>
      </c>
      <c r="B439" s="22" t="s">
        <v>31</v>
      </c>
      <c r="C439" t="s">
        <v>25</v>
      </c>
      <c r="D439" s="7">
        <v>45800.0</v>
      </c>
      <c r="E439" t="s">
        <v>410</v>
      </c>
      <c r="F439" t="s">
        <v>289</v>
      </c>
      <c r="G439" s="8">
        <v>20</v>
      </c>
      <c r="H439" s="9">
        <v>43000.0</v>
      </c>
      <c r="I439" s="11">
        <v>0.138</v>
      </c>
      <c r="J439" s="13">
        <v>0</v>
      </c>
      <c r="K439" s="9">
        <v>5934.0</v>
      </c>
    </row>
    <row r="440" spans="1:16">
      <c r="A440" t="s">
        <v>409</v>
      </c>
      <c r="B440" s="22" t="s">
        <v>31</v>
      </c>
      <c r="C440" t="s">
        <v>25</v>
      </c>
      <c r="D440" s="7">
        <v>45800.0</v>
      </c>
      <c r="E440" t="s">
        <v>410</v>
      </c>
      <c r="F440" t="s">
        <v>58</v>
      </c>
      <c r="G440" s="8">
        <v>10</v>
      </c>
      <c r="H440" s="9">
        <v>37000.0</v>
      </c>
      <c r="I440" s="11">
        <v>0.046</v>
      </c>
      <c r="J440" s="13">
        <v>0</v>
      </c>
      <c r="K440" s="9">
        <v>1702.0</v>
      </c>
    </row>
    <row r="441" spans="1:16">
      <c r="A441" s="14" t="s">
        <v>409</v>
      </c>
      <c r="B441" s="23" t="s">
        <v>31</v>
      </c>
      <c r="C441" s="14" t="s">
        <v>25</v>
      </c>
      <c r="D441" s="16">
        <v>45800.0</v>
      </c>
      <c r="E441" s="14" t="s">
        <v>410</v>
      </c>
      <c r="F441" s="14" t="s">
        <v>21</v>
      </c>
      <c r="G441" s="14"/>
      <c r="H441" s="14"/>
      <c r="I441" s="14"/>
      <c r="J441" s="14"/>
      <c r="K441" s="14"/>
      <c r="L441" s="17">
        <v>0.0</v>
      </c>
      <c r="M441" s="18">
        <v>0.0</v>
      </c>
      <c r="N441" s="19">
        <v>0</v>
      </c>
      <c r="O441" s="20">
        <v>16146.0</v>
      </c>
      <c r="P441" s="21" t="s">
        <v>411</v>
      </c>
    </row>
    <row r="442" spans="1:16">
      <c r="A442" t="s">
        <v>412</v>
      </c>
      <c r="B442" s="22" t="s">
        <v>24</v>
      </c>
      <c r="C442" t="s">
        <v>16</v>
      </c>
      <c r="D442" s="7">
        <v>45803.0</v>
      </c>
      <c r="E442" t="s">
        <v>413</v>
      </c>
      <c r="F442" t="s">
        <v>414</v>
      </c>
      <c r="G442" s="8">
        <v>1</v>
      </c>
      <c r="H442" s="9">
        <v>7600.0</v>
      </c>
      <c r="I442" s="11">
        <v>0</v>
      </c>
      <c r="J442" s="13">
        <v>1000.0</v>
      </c>
      <c r="K442" s="9">
        <v>7600.0</v>
      </c>
    </row>
    <row r="443" spans="1:16">
      <c r="A443" t="s">
        <v>412</v>
      </c>
      <c r="B443" s="22" t="s">
        <v>24</v>
      </c>
      <c r="C443" t="s">
        <v>16</v>
      </c>
      <c r="D443" s="7">
        <v>45803.0</v>
      </c>
      <c r="E443" t="s">
        <v>413</v>
      </c>
      <c r="F443" t="s">
        <v>414</v>
      </c>
      <c r="G443" s="8">
        <v>1</v>
      </c>
      <c r="H443" s="9">
        <v>7600.0</v>
      </c>
      <c r="I443" s="11">
        <v>0</v>
      </c>
      <c r="J443" s="13">
        <v>1000.0</v>
      </c>
      <c r="K443" s="9">
        <v>7600.0</v>
      </c>
    </row>
    <row r="444" spans="1:16">
      <c r="A444" t="s">
        <v>412</v>
      </c>
      <c r="B444" s="22" t="s">
        <v>24</v>
      </c>
      <c r="C444" t="s">
        <v>16</v>
      </c>
      <c r="D444" s="7">
        <v>45803.0</v>
      </c>
      <c r="E444" t="s">
        <v>413</v>
      </c>
      <c r="F444" t="s">
        <v>414</v>
      </c>
      <c r="G444" s="8">
        <v>1</v>
      </c>
      <c r="H444" s="9">
        <v>7600.0</v>
      </c>
      <c r="I444" s="11">
        <v>0</v>
      </c>
      <c r="J444" s="13">
        <v>1000.0</v>
      </c>
      <c r="K444" s="9">
        <v>7600.0</v>
      </c>
    </row>
    <row r="445" spans="1:16">
      <c r="A445" t="s">
        <v>412</v>
      </c>
      <c r="B445" s="22" t="s">
        <v>24</v>
      </c>
      <c r="C445" t="s">
        <v>16</v>
      </c>
      <c r="D445" s="7">
        <v>45803.0</v>
      </c>
      <c r="E445" t="s">
        <v>413</v>
      </c>
      <c r="F445" t="s">
        <v>414</v>
      </c>
      <c r="G445" s="8">
        <v>1</v>
      </c>
      <c r="H445" s="9">
        <v>7600.0</v>
      </c>
      <c r="I445" s="11">
        <v>0</v>
      </c>
      <c r="J445" s="13">
        <v>1000.0</v>
      </c>
      <c r="K445" s="9">
        <v>7600.0</v>
      </c>
    </row>
    <row r="446" spans="1:16">
      <c r="A446" t="s">
        <v>412</v>
      </c>
      <c r="B446" s="22" t="s">
        <v>24</v>
      </c>
      <c r="C446" t="s">
        <v>16</v>
      </c>
      <c r="D446" s="7">
        <v>45803.0</v>
      </c>
      <c r="E446" t="s">
        <v>413</v>
      </c>
      <c r="F446" t="s">
        <v>414</v>
      </c>
      <c r="G446" s="8">
        <v>1</v>
      </c>
      <c r="H446" s="9">
        <v>7600.0</v>
      </c>
      <c r="I446" s="11">
        <v>0</v>
      </c>
      <c r="J446" s="13">
        <v>1000.0</v>
      </c>
      <c r="K446" s="9">
        <v>7600.0</v>
      </c>
    </row>
    <row r="447" spans="1:16">
      <c r="A447" t="s">
        <v>412</v>
      </c>
      <c r="B447" s="22" t="s">
        <v>24</v>
      </c>
      <c r="C447" t="s">
        <v>16</v>
      </c>
      <c r="D447" s="7">
        <v>45803.0</v>
      </c>
      <c r="E447" t="s">
        <v>413</v>
      </c>
      <c r="F447" t="s">
        <v>414</v>
      </c>
      <c r="G447" s="8">
        <v>1</v>
      </c>
      <c r="H447" s="9">
        <v>7600.0</v>
      </c>
      <c r="I447" s="11">
        <v>0</v>
      </c>
      <c r="J447" s="13">
        <v>1000.0</v>
      </c>
      <c r="K447" s="9">
        <v>7600.0</v>
      </c>
    </row>
    <row r="448" spans="1:16">
      <c r="A448" t="s">
        <v>412</v>
      </c>
      <c r="B448" s="22" t="s">
        <v>24</v>
      </c>
      <c r="C448" t="s">
        <v>16</v>
      </c>
      <c r="D448" s="7">
        <v>45803.0</v>
      </c>
      <c r="E448" t="s">
        <v>413</v>
      </c>
      <c r="F448" t="s">
        <v>414</v>
      </c>
      <c r="G448" s="8">
        <v>1</v>
      </c>
      <c r="H448" s="9">
        <v>7600.0</v>
      </c>
      <c r="I448" s="11">
        <v>0</v>
      </c>
      <c r="J448" s="13">
        <v>1000.0</v>
      </c>
      <c r="K448" s="9">
        <v>7600.0</v>
      </c>
    </row>
    <row r="449" spans="1:16">
      <c r="A449" t="s">
        <v>412</v>
      </c>
      <c r="B449" s="22" t="s">
        <v>24</v>
      </c>
      <c r="C449" t="s">
        <v>16</v>
      </c>
      <c r="D449" s="7">
        <v>45803.0</v>
      </c>
      <c r="E449" t="s">
        <v>413</v>
      </c>
      <c r="F449" t="s">
        <v>414</v>
      </c>
      <c r="G449" s="8">
        <v>1</v>
      </c>
      <c r="H449" s="9">
        <v>7600.0</v>
      </c>
      <c r="I449" s="11">
        <v>0</v>
      </c>
      <c r="J449" s="13">
        <v>1000.0</v>
      </c>
      <c r="K449" s="9">
        <v>7600.0</v>
      </c>
    </row>
    <row r="450" spans="1:16">
      <c r="A450" t="s">
        <v>412</v>
      </c>
      <c r="B450" s="22" t="s">
        <v>24</v>
      </c>
      <c r="C450" t="s">
        <v>16</v>
      </c>
      <c r="D450" s="7">
        <v>45803.0</v>
      </c>
      <c r="E450" t="s">
        <v>413</v>
      </c>
      <c r="F450" t="s">
        <v>414</v>
      </c>
      <c r="G450" s="8">
        <v>1</v>
      </c>
      <c r="H450" s="9">
        <v>7600.0</v>
      </c>
      <c r="I450" s="11">
        <v>0</v>
      </c>
      <c r="J450" s="13">
        <v>1000.0</v>
      </c>
      <c r="K450" s="9">
        <v>7600.0</v>
      </c>
    </row>
    <row r="451" spans="1:16">
      <c r="A451" t="s">
        <v>412</v>
      </c>
      <c r="B451" s="22" t="s">
        <v>24</v>
      </c>
      <c r="C451" t="s">
        <v>16</v>
      </c>
      <c r="D451" s="7">
        <v>45803.0</v>
      </c>
      <c r="E451" t="s">
        <v>413</v>
      </c>
      <c r="F451" t="s">
        <v>414</v>
      </c>
      <c r="G451" s="8">
        <v>1</v>
      </c>
      <c r="H451" s="9">
        <v>7600.0</v>
      </c>
      <c r="I451" s="11">
        <v>0</v>
      </c>
      <c r="J451" s="13">
        <v>1000.0</v>
      </c>
      <c r="K451" s="9">
        <v>7600.0</v>
      </c>
    </row>
    <row r="452" spans="1:16">
      <c r="A452" t="s">
        <v>412</v>
      </c>
      <c r="B452" s="22" t="s">
        <v>24</v>
      </c>
      <c r="C452" t="s">
        <v>16</v>
      </c>
      <c r="D452" s="7">
        <v>45803.0</v>
      </c>
      <c r="E452" t="s">
        <v>413</v>
      </c>
      <c r="F452" t="s">
        <v>415</v>
      </c>
      <c r="G452" s="8">
        <v>1</v>
      </c>
      <c r="H452" s="9">
        <v>5700.0</v>
      </c>
      <c r="I452" s="11">
        <v>0</v>
      </c>
      <c r="J452" s="13">
        <v>1000.0</v>
      </c>
      <c r="K452" s="9">
        <v>5700.0</v>
      </c>
    </row>
    <row r="453" spans="1:16">
      <c r="A453" t="s">
        <v>412</v>
      </c>
      <c r="B453" s="22" t="s">
        <v>24</v>
      </c>
      <c r="C453" t="s">
        <v>16</v>
      </c>
      <c r="D453" s="7">
        <v>45803.0</v>
      </c>
      <c r="E453" t="s">
        <v>413</v>
      </c>
      <c r="F453" t="s">
        <v>415</v>
      </c>
      <c r="G453" s="8">
        <v>1</v>
      </c>
      <c r="H453" s="9">
        <v>5700.0</v>
      </c>
      <c r="I453" s="11">
        <v>0</v>
      </c>
      <c r="J453" s="13">
        <v>1000.0</v>
      </c>
      <c r="K453" s="9">
        <v>5700.0</v>
      </c>
    </row>
    <row r="454" spans="1:16">
      <c r="A454" t="s">
        <v>412</v>
      </c>
      <c r="B454" s="22" t="s">
        <v>24</v>
      </c>
      <c r="C454" t="s">
        <v>16</v>
      </c>
      <c r="D454" s="7">
        <v>45803.0</v>
      </c>
      <c r="E454" t="s">
        <v>413</v>
      </c>
      <c r="F454" t="s">
        <v>415</v>
      </c>
      <c r="G454" s="8">
        <v>1</v>
      </c>
      <c r="H454" s="9">
        <v>5700.0</v>
      </c>
      <c r="I454" s="11">
        <v>0</v>
      </c>
      <c r="J454" s="13">
        <v>1000.0</v>
      </c>
      <c r="K454" s="9">
        <v>5700.0</v>
      </c>
    </row>
    <row r="455" spans="1:16">
      <c r="A455" t="s">
        <v>412</v>
      </c>
      <c r="B455" s="22" t="s">
        <v>24</v>
      </c>
      <c r="C455" t="s">
        <v>16</v>
      </c>
      <c r="D455" s="7">
        <v>45803.0</v>
      </c>
      <c r="E455" t="s">
        <v>413</v>
      </c>
      <c r="F455" t="s">
        <v>415</v>
      </c>
      <c r="G455" s="8">
        <v>1</v>
      </c>
      <c r="H455" s="9">
        <v>5700.0</v>
      </c>
      <c r="I455" s="11">
        <v>0</v>
      </c>
      <c r="J455" s="13">
        <v>1000.0</v>
      </c>
      <c r="K455" s="9">
        <v>5700.0</v>
      </c>
    </row>
    <row r="456" spans="1:16">
      <c r="A456" t="s">
        <v>412</v>
      </c>
      <c r="B456" s="22" t="s">
        <v>24</v>
      </c>
      <c r="C456" t="s">
        <v>16</v>
      </c>
      <c r="D456" s="7">
        <v>45803.0</v>
      </c>
      <c r="E456" t="s">
        <v>413</v>
      </c>
      <c r="F456" t="s">
        <v>415</v>
      </c>
      <c r="G456" s="8">
        <v>1</v>
      </c>
      <c r="H456" s="9">
        <v>5700.0</v>
      </c>
      <c r="I456" s="11">
        <v>0</v>
      </c>
      <c r="J456" s="13">
        <v>1000.0</v>
      </c>
      <c r="K456" s="9">
        <v>5700.0</v>
      </c>
    </row>
    <row r="457" spans="1:16">
      <c r="A457" t="s">
        <v>412</v>
      </c>
      <c r="B457" s="22" t="s">
        <v>24</v>
      </c>
      <c r="C457" t="s">
        <v>16</v>
      </c>
      <c r="D457" s="7">
        <v>45803.0</v>
      </c>
      <c r="E457" t="s">
        <v>413</v>
      </c>
      <c r="F457" t="s">
        <v>415</v>
      </c>
      <c r="G457" s="8">
        <v>1</v>
      </c>
      <c r="H457" s="9">
        <v>5700.0</v>
      </c>
      <c r="I457" s="11">
        <v>0</v>
      </c>
      <c r="J457" s="13">
        <v>1000.0</v>
      </c>
      <c r="K457" s="9">
        <v>5700.0</v>
      </c>
    </row>
    <row r="458" spans="1:16">
      <c r="A458" t="s">
        <v>412</v>
      </c>
      <c r="B458" s="22" t="s">
        <v>24</v>
      </c>
      <c r="C458" t="s">
        <v>16</v>
      </c>
      <c r="D458" s="7">
        <v>45803.0</v>
      </c>
      <c r="E458" t="s">
        <v>413</v>
      </c>
      <c r="F458" t="s">
        <v>415</v>
      </c>
      <c r="G458" s="8">
        <v>1</v>
      </c>
      <c r="H458" s="9">
        <v>5700.0</v>
      </c>
      <c r="I458" s="11">
        <v>0</v>
      </c>
      <c r="J458" s="13">
        <v>1000.0</v>
      </c>
      <c r="K458" s="9">
        <v>5700.0</v>
      </c>
    </row>
    <row r="459" spans="1:16">
      <c r="A459" t="s">
        <v>412</v>
      </c>
      <c r="B459" s="22" t="s">
        <v>24</v>
      </c>
      <c r="C459" t="s">
        <v>16</v>
      </c>
      <c r="D459" s="7">
        <v>45803.0</v>
      </c>
      <c r="E459" t="s">
        <v>413</v>
      </c>
      <c r="F459" t="s">
        <v>415</v>
      </c>
      <c r="G459" s="8">
        <v>1</v>
      </c>
      <c r="H459" s="9">
        <v>5700.0</v>
      </c>
      <c r="I459" s="11">
        <v>0</v>
      </c>
      <c r="J459" s="13">
        <v>1000.0</v>
      </c>
      <c r="K459" s="9">
        <v>5700.0</v>
      </c>
    </row>
    <row r="460" spans="1:16">
      <c r="A460" t="s">
        <v>412</v>
      </c>
      <c r="B460" s="22" t="s">
        <v>24</v>
      </c>
      <c r="C460" t="s">
        <v>16</v>
      </c>
      <c r="D460" s="7">
        <v>45803.0</v>
      </c>
      <c r="E460" t="s">
        <v>413</v>
      </c>
      <c r="F460" t="s">
        <v>415</v>
      </c>
      <c r="G460" s="8">
        <v>1</v>
      </c>
      <c r="H460" s="9">
        <v>5700.0</v>
      </c>
      <c r="I460" s="11">
        <v>0</v>
      </c>
      <c r="J460" s="13">
        <v>1000.0</v>
      </c>
      <c r="K460" s="9">
        <v>5700.0</v>
      </c>
    </row>
    <row r="461" spans="1:16">
      <c r="A461" t="s">
        <v>412</v>
      </c>
      <c r="B461" s="22" t="s">
        <v>24</v>
      </c>
      <c r="C461" t="s">
        <v>16</v>
      </c>
      <c r="D461" s="7">
        <v>45803.0</v>
      </c>
      <c r="E461" t="s">
        <v>413</v>
      </c>
      <c r="F461" t="s">
        <v>415</v>
      </c>
      <c r="G461" s="8">
        <v>1</v>
      </c>
      <c r="H461" s="9">
        <v>5700.0</v>
      </c>
      <c r="I461" s="11">
        <v>0</v>
      </c>
      <c r="J461" s="13">
        <v>1000.0</v>
      </c>
      <c r="K461" s="9">
        <v>5700.0</v>
      </c>
    </row>
    <row r="462" spans="1:16">
      <c r="A462" s="14" t="s">
        <v>412</v>
      </c>
      <c r="B462" s="23" t="s">
        <v>24</v>
      </c>
      <c r="C462" s="14" t="s">
        <v>16</v>
      </c>
      <c r="D462" s="16">
        <v>45803.0</v>
      </c>
      <c r="E462" s="14" t="s">
        <v>413</v>
      </c>
      <c r="F462" s="14" t="s">
        <v>21</v>
      </c>
      <c r="G462" s="14"/>
      <c r="H462" s="14"/>
      <c r="I462" s="14"/>
      <c r="J462" s="14"/>
      <c r="K462" s="14"/>
      <c r="L462" s="17">
        <v>0.0</v>
      </c>
      <c r="M462" s="18">
        <v>0.0</v>
      </c>
      <c r="N462" s="19">
        <v>0</v>
      </c>
      <c r="O462" s="20">
        <v>133000.0</v>
      </c>
      <c r="P462" s="21" t="s">
        <v>416</v>
      </c>
    </row>
    <row r="463" spans="1:16">
      <c r="A463" t="s">
        <v>195</v>
      </c>
      <c r="B463" s="22" t="s">
        <v>24</v>
      </c>
      <c r="C463" t="s">
        <v>25</v>
      </c>
      <c r="D463" s="7">
        <v>45803.0</v>
      </c>
      <c r="E463" t="s">
        <v>417</v>
      </c>
      <c r="F463" t="s">
        <v>197</v>
      </c>
      <c r="G463" s="8">
        <v>31684</v>
      </c>
      <c r="H463" s="9">
        <v>1222.8</v>
      </c>
      <c r="I463" s="11">
        <v>31.684</v>
      </c>
      <c r="J463" s="13">
        <v>0</v>
      </c>
      <c r="K463" s="9">
        <v>38743.2</v>
      </c>
    </row>
    <row r="464" spans="1:16">
      <c r="A464" s="14" t="s">
        <v>195</v>
      </c>
      <c r="B464" s="23" t="s">
        <v>24</v>
      </c>
      <c r="C464" s="14" t="s">
        <v>25</v>
      </c>
      <c r="D464" s="16">
        <v>45803.0</v>
      </c>
      <c r="E464" s="14" t="s">
        <v>417</v>
      </c>
      <c r="F464" s="14" t="s">
        <v>21</v>
      </c>
      <c r="G464" s="14"/>
      <c r="H464" s="14"/>
      <c r="I464" s="14"/>
      <c r="J464" s="14"/>
      <c r="K464" s="14"/>
      <c r="L464" s="17">
        <v>0.0</v>
      </c>
      <c r="M464" s="18">
        <v>0.0</v>
      </c>
      <c r="N464" s="19">
        <v>0</v>
      </c>
      <c r="O464" s="20">
        <v>38743.1952</v>
      </c>
      <c r="P464" s="21" t="s">
        <v>198</v>
      </c>
    </row>
    <row r="465" spans="1:16">
      <c r="A465" t="s">
        <v>277</v>
      </c>
      <c r="B465" s="6" t="s">
        <v>13</v>
      </c>
      <c r="C465" t="s">
        <v>16</v>
      </c>
      <c r="D465" s="7">
        <v>45803.0</v>
      </c>
      <c r="E465" t="s">
        <v>418</v>
      </c>
      <c r="F465" t="s">
        <v>419</v>
      </c>
      <c r="G465" s="8">
        <v>880</v>
      </c>
      <c r="H465" s="9">
        <v>30275.22</v>
      </c>
      <c r="I465" s="11">
        <v>2.64</v>
      </c>
      <c r="J465" s="13">
        <v>0</v>
      </c>
      <c r="K465" s="9">
        <v>79926.58</v>
      </c>
    </row>
    <row r="466" spans="1:16">
      <c r="A466" s="14" t="s">
        <v>277</v>
      </c>
      <c r="B466" s="15" t="s">
        <v>13</v>
      </c>
      <c r="C466" s="14" t="s">
        <v>16</v>
      </c>
      <c r="D466" s="16">
        <v>45803.0</v>
      </c>
      <c r="E466" s="14" t="s">
        <v>418</v>
      </c>
      <c r="F466" s="14" t="s">
        <v>21</v>
      </c>
      <c r="G466" s="14"/>
      <c r="H466" s="14"/>
      <c r="I466" s="14"/>
      <c r="J466" s="14"/>
      <c r="K466" s="14"/>
      <c r="L466" s="17">
        <v>0.0</v>
      </c>
      <c r="M466" s="18">
        <v>0.0</v>
      </c>
      <c r="N466" s="19">
        <v>0</v>
      </c>
      <c r="O466" s="20">
        <v>79926.5808</v>
      </c>
      <c r="P466" s="21" t="s">
        <v>420</v>
      </c>
    </row>
    <row r="467" spans="1:16">
      <c r="A467" t="s">
        <v>304</v>
      </c>
      <c r="B467" s="22" t="s">
        <v>24</v>
      </c>
      <c r="C467" t="s">
        <v>25</v>
      </c>
      <c r="D467" s="7">
        <v>45803.0</v>
      </c>
      <c r="E467" t="s">
        <v>421</v>
      </c>
      <c r="F467" t="s">
        <v>422</v>
      </c>
      <c r="G467" s="8">
        <v>4</v>
      </c>
      <c r="H467" s="9">
        <v>49000.0</v>
      </c>
      <c r="I467" s="11">
        <v>0.087</v>
      </c>
      <c r="J467" s="13">
        <v>0</v>
      </c>
      <c r="K467" s="9">
        <v>4263.0</v>
      </c>
    </row>
    <row r="468" spans="1:16">
      <c r="A468" s="14" t="s">
        <v>304</v>
      </c>
      <c r="B468" s="23" t="s">
        <v>24</v>
      </c>
      <c r="C468" s="14" t="s">
        <v>25</v>
      </c>
      <c r="D468" s="16">
        <v>45803.0</v>
      </c>
      <c r="E468" s="14" t="s">
        <v>421</v>
      </c>
      <c r="F468" s="14" t="s">
        <v>21</v>
      </c>
      <c r="G468" s="14"/>
      <c r="H468" s="14"/>
      <c r="I468" s="14"/>
      <c r="J468" s="14"/>
      <c r="K468" s="14"/>
      <c r="L468" s="17">
        <v>0.0</v>
      </c>
      <c r="M468" s="18">
        <v>0.0</v>
      </c>
      <c r="N468" s="19">
        <v>0</v>
      </c>
      <c r="O468" s="20">
        <v>4263.0</v>
      </c>
      <c r="P468" s="21" t="s">
        <v>423</v>
      </c>
    </row>
    <row r="469" spans="1:16">
      <c r="A469" t="s">
        <v>238</v>
      </c>
      <c r="B469" s="22" t="s">
        <v>24</v>
      </c>
      <c r="C469" t="s">
        <v>25</v>
      </c>
      <c r="D469" s="7">
        <v>45804.0</v>
      </c>
      <c r="E469" t="s">
        <v>424</v>
      </c>
      <c r="F469" t="s">
        <v>197</v>
      </c>
      <c r="G469" s="8">
        <v>32800</v>
      </c>
      <c r="H469" s="9">
        <v>550.0</v>
      </c>
      <c r="I469" s="11">
        <v>32.8</v>
      </c>
      <c r="J469" s="13">
        <v>0</v>
      </c>
      <c r="K469" s="9">
        <v>18040.0</v>
      </c>
    </row>
    <row r="470" spans="1:16">
      <c r="A470" s="14" t="s">
        <v>238</v>
      </c>
      <c r="B470" s="23" t="s">
        <v>24</v>
      </c>
      <c r="C470" s="14" t="s">
        <v>25</v>
      </c>
      <c r="D470" s="16">
        <v>45804.0</v>
      </c>
      <c r="E470" s="14" t="s">
        <v>424</v>
      </c>
      <c r="F470" s="14" t="s">
        <v>21</v>
      </c>
      <c r="G470" s="14"/>
      <c r="H470" s="14"/>
      <c r="I470" s="14"/>
      <c r="J470" s="14"/>
      <c r="K470" s="14"/>
      <c r="L470" s="17">
        <v>0.0</v>
      </c>
      <c r="M470" s="18">
        <v>0.0</v>
      </c>
      <c r="N470" s="19">
        <v>0</v>
      </c>
      <c r="O470" s="20">
        <v>18040.0</v>
      </c>
      <c r="P470" s="21" t="s">
        <v>240</v>
      </c>
    </row>
    <row r="471" spans="1:16">
      <c r="A471" t="s">
        <v>238</v>
      </c>
      <c r="B471" s="22" t="s">
        <v>24</v>
      </c>
      <c r="C471" t="s">
        <v>25</v>
      </c>
      <c r="D471" s="7">
        <v>45804.0</v>
      </c>
      <c r="E471" t="s">
        <v>425</v>
      </c>
      <c r="F471" t="s">
        <v>197</v>
      </c>
      <c r="G471" s="8">
        <v>32800</v>
      </c>
      <c r="H471" s="9">
        <v>550.0</v>
      </c>
      <c r="I471" s="11">
        <v>32.8</v>
      </c>
      <c r="J471" s="13">
        <v>0</v>
      </c>
      <c r="K471" s="9">
        <v>18040.0</v>
      </c>
    </row>
    <row r="472" spans="1:16">
      <c r="A472" s="14" t="s">
        <v>238</v>
      </c>
      <c r="B472" s="23" t="s">
        <v>24</v>
      </c>
      <c r="C472" s="14" t="s">
        <v>25</v>
      </c>
      <c r="D472" s="16">
        <v>45804.0</v>
      </c>
      <c r="E472" s="14" t="s">
        <v>425</v>
      </c>
      <c r="F472" s="14" t="s">
        <v>21</v>
      </c>
      <c r="G472" s="14"/>
      <c r="H472" s="14"/>
      <c r="I472" s="14"/>
      <c r="J472" s="14"/>
      <c r="K472" s="14"/>
      <c r="L472" s="17">
        <v>0.0</v>
      </c>
      <c r="M472" s="18">
        <v>0.0</v>
      </c>
      <c r="N472" s="19">
        <v>0</v>
      </c>
      <c r="O472" s="20">
        <v>18040.0</v>
      </c>
      <c r="P472" s="21" t="s">
        <v>240</v>
      </c>
    </row>
    <row r="473" spans="1:16">
      <c r="A473" t="s">
        <v>195</v>
      </c>
      <c r="B473" s="22" t="s">
        <v>24</v>
      </c>
      <c r="C473" t="s">
        <v>25</v>
      </c>
      <c r="D473" s="7">
        <v>45804.0</v>
      </c>
      <c r="E473" t="s">
        <v>426</v>
      </c>
      <c r="F473" t="s">
        <v>197</v>
      </c>
      <c r="G473" s="8">
        <v>31684</v>
      </c>
      <c r="H473" s="9">
        <v>1222.8</v>
      </c>
      <c r="I473" s="11">
        <v>31.684</v>
      </c>
      <c r="J473" s="13">
        <v>0</v>
      </c>
      <c r="K473" s="9">
        <v>38743.2</v>
      </c>
    </row>
    <row r="474" spans="1:16">
      <c r="A474" s="14" t="s">
        <v>195</v>
      </c>
      <c r="B474" s="23" t="s">
        <v>24</v>
      </c>
      <c r="C474" s="14" t="s">
        <v>25</v>
      </c>
      <c r="D474" s="16">
        <v>45804.0</v>
      </c>
      <c r="E474" s="14" t="s">
        <v>426</v>
      </c>
      <c r="F474" s="14" t="s">
        <v>21</v>
      </c>
      <c r="G474" s="14"/>
      <c r="H474" s="14"/>
      <c r="I474" s="14"/>
      <c r="J474" s="14"/>
      <c r="K474" s="14"/>
      <c r="L474" s="17">
        <v>0.0</v>
      </c>
      <c r="M474" s="18">
        <v>0.0</v>
      </c>
      <c r="N474" s="19">
        <v>0</v>
      </c>
      <c r="O474" s="20">
        <v>38743.1952</v>
      </c>
      <c r="P474" s="21" t="s">
        <v>198</v>
      </c>
    </row>
    <row r="475" spans="1:16">
      <c r="A475" s="14"/>
      <c r="B475" s="14"/>
      <c r="C475" s="14"/>
      <c r="D475" s="14"/>
      <c r="E475" s="14"/>
      <c r="F475" s="14"/>
      <c r="G475" s="24">
        <f>SUM(G1:G474)</f>
        <v>608391</v>
      </c>
      <c r="H475" s="14"/>
      <c r="I475" s="24">
        <f>SUM(I1:I474)</f>
        <v>1800.343</v>
      </c>
      <c r="J475" s="24">
        <f>SUM(J1:J474)</f>
        <v>72168</v>
      </c>
      <c r="K475" s="25">
        <f>SUM(K1:K474)</f>
        <v>18989317.08</v>
      </c>
      <c r="L475" s="25">
        <f>SUM(L1:L474)</f>
        <v>1476639.38</v>
      </c>
      <c r="M475" s="25">
        <f>SUM(M1:M474)</f>
        <v>60000</v>
      </c>
      <c r="N475" s="25">
        <f>SUM(N1:N474)</f>
        <v>1025201.38</v>
      </c>
      <c r="O475" s="26">
        <f>K475+M475-L475+N475</f>
        <v>18597879.08</v>
      </c>
      <c r="P475" s="14"/>
    </row>
    <row r="477" spans="1:16">
      <c r="L477" s="27" t="s">
        <v>427</v>
      </c>
      <c r="M477" s="28"/>
      <c r="N477" s="28"/>
      <c r="O477" s="29">
        <v>96</v>
      </c>
    </row>
  </sheetData>
  <mergeCells>
    <mergeCell ref="L477:N47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3"/>
  <sheetViews>
    <sheetView tabSelected="0" workbookViewId="0" showGridLines="true" showRowColHeaders="1">
      <pane ySplit="1" activePane="bottomLeft" state="frozen" topLeftCell="A2"/>
      <selection pane="bottomLeft" activeCell="L343" sqref="L343:O343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393064.0</v>
      </c>
      <c r="O26" s="20">
        <v>1487764.0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216751.5</v>
      </c>
      <c r="O112" s="20">
        <v>1541344.0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195</v>
      </c>
      <c r="B166" s="22" t="s">
        <v>24</v>
      </c>
      <c r="C166" t="s">
        <v>16</v>
      </c>
      <c r="D166" s="7">
        <v>45791.0</v>
      </c>
      <c r="E166" t="s">
        <v>196</v>
      </c>
      <c r="F166" t="s">
        <v>197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195</v>
      </c>
      <c r="B167" s="23" t="s">
        <v>24</v>
      </c>
      <c r="C167" s="14" t="s">
        <v>16</v>
      </c>
      <c r="D167" s="16">
        <v>45791.0</v>
      </c>
      <c r="E167" s="14" t="s">
        <v>196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198</v>
      </c>
    </row>
    <row r="168" spans="1:16">
      <c r="A168" t="s">
        <v>202</v>
      </c>
      <c r="B168" s="22" t="s">
        <v>24</v>
      </c>
      <c r="C168" t="s">
        <v>16</v>
      </c>
      <c r="D168" s="7">
        <v>45792.0</v>
      </c>
      <c r="E168" t="s">
        <v>203</v>
      </c>
      <c r="F168" t="s">
        <v>204</v>
      </c>
      <c r="G168" s="8">
        <v>100</v>
      </c>
      <c r="H168" s="9">
        <v>36667.0</v>
      </c>
      <c r="I168" s="11">
        <v>1.175</v>
      </c>
      <c r="J168" s="13">
        <v>0</v>
      </c>
      <c r="K168" s="9">
        <v>43083.73</v>
      </c>
    </row>
    <row r="169" spans="1:16">
      <c r="A169" t="s">
        <v>202</v>
      </c>
      <c r="B169" s="22" t="s">
        <v>24</v>
      </c>
      <c r="C169" t="s">
        <v>16</v>
      </c>
      <c r="D169" s="7">
        <v>45792.0</v>
      </c>
      <c r="E169" t="s">
        <v>203</v>
      </c>
      <c r="F169" t="s">
        <v>205</v>
      </c>
      <c r="G169" s="8">
        <v>266</v>
      </c>
      <c r="H169" s="9">
        <v>20500.0</v>
      </c>
      <c r="I169" s="11">
        <v>1.516</v>
      </c>
      <c r="J169" s="13">
        <v>0</v>
      </c>
      <c r="K169" s="9">
        <v>31078.0</v>
      </c>
    </row>
    <row r="170" spans="1:16">
      <c r="A170" t="s">
        <v>202</v>
      </c>
      <c r="B170" s="22" t="s">
        <v>24</v>
      </c>
      <c r="C170" t="s">
        <v>16</v>
      </c>
      <c r="D170" s="7">
        <v>45792.0</v>
      </c>
      <c r="E170" t="s">
        <v>203</v>
      </c>
      <c r="F170" t="s">
        <v>206</v>
      </c>
      <c r="G170" s="8">
        <v>250</v>
      </c>
      <c r="H170" s="9">
        <v>20000.0</v>
      </c>
      <c r="I170" s="11">
        <v>3.6</v>
      </c>
      <c r="J170" s="13">
        <v>0</v>
      </c>
      <c r="K170" s="9">
        <v>72000.0</v>
      </c>
    </row>
    <row r="171" spans="1:16">
      <c r="A171" t="s">
        <v>202</v>
      </c>
      <c r="B171" s="22" t="s">
        <v>24</v>
      </c>
      <c r="C171" t="s">
        <v>16</v>
      </c>
      <c r="D171" s="7">
        <v>45792.0</v>
      </c>
      <c r="E171" t="s">
        <v>203</v>
      </c>
      <c r="F171" t="s">
        <v>161</v>
      </c>
      <c r="G171" s="8">
        <v>100</v>
      </c>
      <c r="H171" s="9">
        <v>31666.0</v>
      </c>
      <c r="I171" s="11">
        <v>0.558</v>
      </c>
      <c r="J171" s="13">
        <v>0</v>
      </c>
      <c r="K171" s="9">
        <v>17669.63</v>
      </c>
    </row>
    <row r="172" spans="1:16">
      <c r="A172" t="s">
        <v>202</v>
      </c>
      <c r="B172" s="22" t="s">
        <v>24</v>
      </c>
      <c r="C172" t="s">
        <v>16</v>
      </c>
      <c r="D172" s="7">
        <v>45792.0</v>
      </c>
      <c r="E172" t="s">
        <v>203</v>
      </c>
      <c r="F172" t="s">
        <v>207</v>
      </c>
      <c r="G172" s="8">
        <v>100</v>
      </c>
      <c r="H172" s="9">
        <v>21667.0</v>
      </c>
      <c r="I172" s="11">
        <v>4.5</v>
      </c>
      <c r="J172" s="13">
        <v>0</v>
      </c>
      <c r="K172" s="9">
        <v>97501.5</v>
      </c>
    </row>
    <row r="173" spans="1:16">
      <c r="A173" t="s">
        <v>202</v>
      </c>
      <c r="B173" s="22" t="s">
        <v>24</v>
      </c>
      <c r="C173" t="s">
        <v>16</v>
      </c>
      <c r="D173" s="7">
        <v>45792.0</v>
      </c>
      <c r="E173" t="s">
        <v>203</v>
      </c>
      <c r="F173" t="s">
        <v>208</v>
      </c>
      <c r="G173" s="8">
        <v>300</v>
      </c>
      <c r="H173" s="9">
        <v>31666.0</v>
      </c>
      <c r="I173" s="11">
        <v>1.238</v>
      </c>
      <c r="J173" s="13">
        <v>0</v>
      </c>
      <c r="K173" s="9">
        <v>39202.51</v>
      </c>
    </row>
    <row r="174" spans="1:16">
      <c r="A174" t="s">
        <v>202</v>
      </c>
      <c r="B174" s="22" t="s">
        <v>24</v>
      </c>
      <c r="C174" t="s">
        <v>16</v>
      </c>
      <c r="D174" s="7">
        <v>45792.0</v>
      </c>
      <c r="E174" t="s">
        <v>203</v>
      </c>
      <c r="F174" t="s">
        <v>93</v>
      </c>
      <c r="G174" s="8">
        <v>500</v>
      </c>
      <c r="H174" s="9">
        <v>40000.0</v>
      </c>
      <c r="I174" s="11">
        <v>3.3</v>
      </c>
      <c r="J174" s="13">
        <v>0</v>
      </c>
      <c r="K174" s="9">
        <v>132000.0</v>
      </c>
    </row>
    <row r="175" spans="1:16">
      <c r="A175" t="s">
        <v>202</v>
      </c>
      <c r="B175" s="22" t="s">
        <v>24</v>
      </c>
      <c r="C175" t="s">
        <v>16</v>
      </c>
      <c r="D175" s="7">
        <v>45792.0</v>
      </c>
      <c r="E175" t="s">
        <v>203</v>
      </c>
      <c r="F175" t="s">
        <v>209</v>
      </c>
      <c r="G175" s="8">
        <v>150</v>
      </c>
      <c r="H175" s="9">
        <v>21666.0</v>
      </c>
      <c r="I175" s="11">
        <v>3.168</v>
      </c>
      <c r="J175" s="13">
        <v>0</v>
      </c>
      <c r="K175" s="9">
        <v>68637.89</v>
      </c>
    </row>
    <row r="176" spans="1:16">
      <c r="A176" t="s">
        <v>202</v>
      </c>
      <c r="B176" s="22" t="s">
        <v>24</v>
      </c>
      <c r="C176" t="s">
        <v>16</v>
      </c>
      <c r="D176" s="7">
        <v>45792.0</v>
      </c>
      <c r="E176" t="s">
        <v>203</v>
      </c>
      <c r="F176" t="s">
        <v>210</v>
      </c>
      <c r="G176" s="8">
        <v>320</v>
      </c>
      <c r="H176" s="9">
        <v>38333.0</v>
      </c>
      <c r="I176" s="11">
        <v>4.406</v>
      </c>
      <c r="J176" s="13">
        <v>0</v>
      </c>
      <c r="K176" s="9">
        <v>168895.2</v>
      </c>
    </row>
    <row r="177" spans="1:16">
      <c r="A177" t="s">
        <v>202</v>
      </c>
      <c r="B177" s="22" t="s">
        <v>24</v>
      </c>
      <c r="C177" t="s">
        <v>16</v>
      </c>
      <c r="D177" s="7">
        <v>45792.0</v>
      </c>
      <c r="E177" t="s">
        <v>203</v>
      </c>
      <c r="F177" t="s">
        <v>211</v>
      </c>
      <c r="G177" s="8">
        <v>210</v>
      </c>
      <c r="H177" s="9">
        <v>21000.0</v>
      </c>
      <c r="I177" s="11">
        <v>0.336</v>
      </c>
      <c r="J177" s="13">
        <v>0</v>
      </c>
      <c r="K177" s="9">
        <v>7056.0</v>
      </c>
    </row>
    <row r="178" spans="1:16">
      <c r="A178" t="s">
        <v>202</v>
      </c>
      <c r="B178" s="22" t="s">
        <v>24</v>
      </c>
      <c r="C178" t="s">
        <v>16</v>
      </c>
      <c r="D178" s="7">
        <v>45792.0</v>
      </c>
      <c r="E178" t="s">
        <v>203</v>
      </c>
      <c r="F178" t="s">
        <v>212</v>
      </c>
      <c r="G178" s="8">
        <v>108</v>
      </c>
      <c r="H178" s="9">
        <v>21000.0</v>
      </c>
      <c r="I178" s="11">
        <v>0.346</v>
      </c>
      <c r="J178" s="13">
        <v>0</v>
      </c>
      <c r="K178" s="9">
        <v>7266.0</v>
      </c>
    </row>
    <row r="179" spans="1:16">
      <c r="A179" t="s">
        <v>202</v>
      </c>
      <c r="B179" s="22" t="s">
        <v>24</v>
      </c>
      <c r="C179" t="s">
        <v>16</v>
      </c>
      <c r="D179" s="7">
        <v>45792.0</v>
      </c>
      <c r="E179" t="s">
        <v>203</v>
      </c>
      <c r="F179" t="s">
        <v>213</v>
      </c>
      <c r="G179" s="8">
        <v>100</v>
      </c>
      <c r="H179" s="9">
        <v>20000.0</v>
      </c>
      <c r="I179" s="11">
        <v>0.179</v>
      </c>
      <c r="J179" s="13">
        <v>0</v>
      </c>
      <c r="K179" s="9">
        <v>3580.0</v>
      </c>
    </row>
    <row r="180" spans="1:16">
      <c r="A180" t="s">
        <v>202</v>
      </c>
      <c r="B180" s="22" t="s">
        <v>24</v>
      </c>
      <c r="C180" t="s">
        <v>16</v>
      </c>
      <c r="D180" s="7">
        <v>45792.0</v>
      </c>
      <c r="E180" t="s">
        <v>203</v>
      </c>
      <c r="F180" t="s">
        <v>214</v>
      </c>
      <c r="G180" s="8">
        <v>200</v>
      </c>
      <c r="H180" s="9">
        <v>24000.0</v>
      </c>
      <c r="I180" s="11">
        <v>0.3</v>
      </c>
      <c r="J180" s="13">
        <v>0</v>
      </c>
      <c r="K180" s="9">
        <v>7200.0</v>
      </c>
    </row>
    <row r="181" spans="1:16">
      <c r="A181" t="s">
        <v>202</v>
      </c>
      <c r="B181" s="22" t="s">
        <v>24</v>
      </c>
      <c r="C181" t="s">
        <v>16</v>
      </c>
      <c r="D181" s="7">
        <v>45792.0</v>
      </c>
      <c r="E181" t="s">
        <v>203</v>
      </c>
      <c r="F181" t="s">
        <v>212</v>
      </c>
      <c r="G181" s="8">
        <v>204</v>
      </c>
      <c r="H181" s="9">
        <v>21000.0</v>
      </c>
      <c r="I181" s="11">
        <v>0.653</v>
      </c>
      <c r="J181" s="13">
        <v>0</v>
      </c>
      <c r="K181" s="9">
        <v>13713.0</v>
      </c>
    </row>
    <row r="182" spans="1:16">
      <c r="A182" t="s">
        <v>202</v>
      </c>
      <c r="B182" s="22" t="s">
        <v>24</v>
      </c>
      <c r="C182" t="s">
        <v>16</v>
      </c>
      <c r="D182" s="7">
        <v>45792.0</v>
      </c>
      <c r="E182" t="s">
        <v>203</v>
      </c>
      <c r="F182" t="s">
        <v>215</v>
      </c>
      <c r="G182" s="8">
        <v>144</v>
      </c>
      <c r="H182" s="9">
        <v>32500.0</v>
      </c>
      <c r="I182" s="11">
        <v>0.691</v>
      </c>
      <c r="J182" s="13">
        <v>0</v>
      </c>
      <c r="K182" s="9">
        <v>22457.5</v>
      </c>
    </row>
    <row r="183" spans="1:16">
      <c r="A183" t="s">
        <v>202</v>
      </c>
      <c r="B183" s="22" t="s">
        <v>24</v>
      </c>
      <c r="C183" t="s">
        <v>16</v>
      </c>
      <c r="D183" s="7">
        <v>45792.0</v>
      </c>
      <c r="E183" t="s">
        <v>203</v>
      </c>
      <c r="F183" t="s">
        <v>216</v>
      </c>
      <c r="G183" s="8">
        <v>108</v>
      </c>
      <c r="H183" s="9">
        <v>31200.0</v>
      </c>
      <c r="I183" s="11">
        <v>0.437</v>
      </c>
      <c r="J183" s="13">
        <v>0</v>
      </c>
      <c r="K183" s="9">
        <v>13634.4</v>
      </c>
    </row>
    <row r="184" spans="1:16">
      <c r="A184" t="s">
        <v>202</v>
      </c>
      <c r="B184" s="22" t="s">
        <v>24</v>
      </c>
      <c r="C184" t="s">
        <v>16</v>
      </c>
      <c r="D184" s="7">
        <v>45792.0</v>
      </c>
      <c r="E184" t="s">
        <v>203</v>
      </c>
      <c r="F184" t="s">
        <v>217</v>
      </c>
      <c r="G184" s="8">
        <v>108</v>
      </c>
      <c r="H184" s="9">
        <v>21000.0</v>
      </c>
      <c r="I184" s="11">
        <v>0.292</v>
      </c>
      <c r="J184" s="13">
        <v>0</v>
      </c>
      <c r="K184" s="9">
        <v>6132.0</v>
      </c>
    </row>
    <row r="185" spans="1:16">
      <c r="A185" t="s">
        <v>202</v>
      </c>
      <c r="B185" s="22" t="s">
        <v>24</v>
      </c>
      <c r="C185" t="s">
        <v>16</v>
      </c>
      <c r="D185" s="7">
        <v>45792.0</v>
      </c>
      <c r="E185" t="s">
        <v>203</v>
      </c>
      <c r="F185" t="s">
        <v>218</v>
      </c>
      <c r="G185" s="8">
        <v>210</v>
      </c>
      <c r="H185" s="9">
        <v>32500.0</v>
      </c>
      <c r="I185" s="11">
        <v>0.504</v>
      </c>
      <c r="J185" s="13">
        <v>0</v>
      </c>
      <c r="K185" s="9">
        <v>16380.0</v>
      </c>
    </row>
    <row r="186" spans="1:16">
      <c r="A186" t="s">
        <v>202</v>
      </c>
      <c r="B186" s="22" t="s">
        <v>24</v>
      </c>
      <c r="C186" t="s">
        <v>16</v>
      </c>
      <c r="D186" s="7">
        <v>45792.0</v>
      </c>
      <c r="E186" t="s">
        <v>203</v>
      </c>
      <c r="F186" t="s">
        <v>219</v>
      </c>
      <c r="G186" s="8">
        <v>189</v>
      </c>
      <c r="H186" s="9">
        <v>31200.0</v>
      </c>
      <c r="I186" s="11">
        <v>0.68</v>
      </c>
      <c r="J186" s="13">
        <v>0</v>
      </c>
      <c r="K186" s="9">
        <v>21216.0</v>
      </c>
    </row>
    <row r="187" spans="1:16">
      <c r="A187" t="s">
        <v>202</v>
      </c>
      <c r="B187" s="22" t="s">
        <v>24</v>
      </c>
      <c r="C187" t="s">
        <v>16</v>
      </c>
      <c r="D187" s="7">
        <v>45792.0</v>
      </c>
      <c r="E187" t="s">
        <v>203</v>
      </c>
      <c r="F187" t="s">
        <v>220</v>
      </c>
      <c r="G187" s="8">
        <v>27</v>
      </c>
      <c r="H187" s="9">
        <v>23000.0</v>
      </c>
      <c r="I187" s="11">
        <v>0.097</v>
      </c>
      <c r="J187" s="13">
        <v>0</v>
      </c>
      <c r="K187" s="9">
        <v>2231.0</v>
      </c>
    </row>
    <row r="188" spans="1:16">
      <c r="A188" t="s">
        <v>202</v>
      </c>
      <c r="B188" s="22" t="s">
        <v>24</v>
      </c>
      <c r="C188" t="s">
        <v>16</v>
      </c>
      <c r="D188" s="7">
        <v>45792.0</v>
      </c>
      <c r="E188" t="s">
        <v>203</v>
      </c>
      <c r="F188" t="s">
        <v>221</v>
      </c>
      <c r="G188" s="8">
        <v>108</v>
      </c>
      <c r="H188" s="9">
        <v>32500.0</v>
      </c>
      <c r="I188" s="11">
        <v>0.486</v>
      </c>
      <c r="J188" s="13">
        <v>0</v>
      </c>
      <c r="K188" s="9">
        <v>15795.0</v>
      </c>
    </row>
    <row r="189" spans="1:16">
      <c r="A189" t="s">
        <v>202</v>
      </c>
      <c r="B189" s="22" t="s">
        <v>24</v>
      </c>
      <c r="C189" t="s">
        <v>16</v>
      </c>
      <c r="D189" s="7">
        <v>45792.0</v>
      </c>
      <c r="E189" t="s">
        <v>203</v>
      </c>
      <c r="F189" t="s">
        <v>222</v>
      </c>
      <c r="G189" s="8">
        <v>108</v>
      </c>
      <c r="H189" s="9">
        <v>26000.0</v>
      </c>
      <c r="I189" s="11">
        <v>0.547</v>
      </c>
      <c r="J189" s="13">
        <v>0</v>
      </c>
      <c r="K189" s="9">
        <v>14222.0</v>
      </c>
    </row>
    <row r="190" spans="1:16">
      <c r="A190" t="s">
        <v>202</v>
      </c>
      <c r="B190" s="22" t="s">
        <v>24</v>
      </c>
      <c r="C190" t="s">
        <v>16</v>
      </c>
      <c r="D190" s="7">
        <v>45792.0</v>
      </c>
      <c r="E190" t="s">
        <v>203</v>
      </c>
      <c r="F190" t="s">
        <v>223</v>
      </c>
      <c r="G190" s="8">
        <v>54</v>
      </c>
      <c r="H190" s="9">
        <v>24000.0</v>
      </c>
      <c r="I190" s="11">
        <v>0.273</v>
      </c>
      <c r="J190" s="13">
        <v>0</v>
      </c>
      <c r="K190" s="9">
        <v>6552.0</v>
      </c>
    </row>
    <row r="191" spans="1:16">
      <c r="A191" t="s">
        <v>202</v>
      </c>
      <c r="B191" s="22" t="s">
        <v>24</v>
      </c>
      <c r="C191" t="s">
        <v>16</v>
      </c>
      <c r="D191" s="7">
        <v>45792.0</v>
      </c>
      <c r="E191" t="s">
        <v>203</v>
      </c>
      <c r="F191" t="s">
        <v>224</v>
      </c>
      <c r="G191" s="8">
        <v>15</v>
      </c>
      <c r="H191" s="9">
        <v>26000.0</v>
      </c>
      <c r="I191" s="11">
        <v>0.025</v>
      </c>
      <c r="J191" s="13">
        <v>0</v>
      </c>
      <c r="K191" s="9">
        <v>650.0</v>
      </c>
    </row>
    <row r="192" spans="1:16">
      <c r="A192" t="s">
        <v>202</v>
      </c>
      <c r="B192" s="22" t="s">
        <v>24</v>
      </c>
      <c r="C192" t="s">
        <v>16</v>
      </c>
      <c r="D192" s="7">
        <v>45792.0</v>
      </c>
      <c r="E192" t="s">
        <v>203</v>
      </c>
      <c r="F192" t="s">
        <v>225</v>
      </c>
      <c r="G192" s="8">
        <v>108</v>
      </c>
      <c r="H192" s="9">
        <v>24000.0</v>
      </c>
      <c r="I192" s="11">
        <v>0.405</v>
      </c>
      <c r="J192" s="13">
        <v>0</v>
      </c>
      <c r="K192" s="9">
        <v>9720.0</v>
      </c>
    </row>
    <row r="193" spans="1:16">
      <c r="A193" t="s">
        <v>202</v>
      </c>
      <c r="B193" s="22" t="s">
        <v>24</v>
      </c>
      <c r="C193" t="s">
        <v>16</v>
      </c>
      <c r="D193" s="7">
        <v>45792.0</v>
      </c>
      <c r="E193" t="s">
        <v>203</v>
      </c>
      <c r="F193" t="s">
        <v>226</v>
      </c>
      <c r="G193" s="8">
        <v>144</v>
      </c>
      <c r="H193" s="9">
        <v>23000.0</v>
      </c>
      <c r="I193" s="11">
        <v>0.576</v>
      </c>
      <c r="J193" s="13">
        <v>0</v>
      </c>
      <c r="K193" s="9">
        <v>13248.0</v>
      </c>
    </row>
    <row r="194" spans="1:16">
      <c r="A194" t="s">
        <v>202</v>
      </c>
      <c r="B194" s="22" t="s">
        <v>24</v>
      </c>
      <c r="C194" t="s">
        <v>16</v>
      </c>
      <c r="D194" s="7">
        <v>45792.0</v>
      </c>
      <c r="E194" t="s">
        <v>203</v>
      </c>
      <c r="F194" t="s">
        <v>227</v>
      </c>
      <c r="G194" s="8">
        <v>306</v>
      </c>
      <c r="H194" s="9">
        <v>32500.0</v>
      </c>
      <c r="I194" s="11">
        <v>1.859</v>
      </c>
      <c r="J194" s="13">
        <v>0</v>
      </c>
      <c r="K194" s="9">
        <v>60417.5</v>
      </c>
    </row>
    <row r="195" spans="1:16">
      <c r="A195" t="s">
        <v>202</v>
      </c>
      <c r="B195" s="22" t="s">
        <v>24</v>
      </c>
      <c r="C195" t="s">
        <v>16</v>
      </c>
      <c r="D195" s="7">
        <v>45792.0</v>
      </c>
      <c r="E195" t="s">
        <v>203</v>
      </c>
      <c r="F195" t="s">
        <v>228</v>
      </c>
      <c r="G195" s="8">
        <v>190</v>
      </c>
      <c r="H195" s="9">
        <v>34167.0</v>
      </c>
      <c r="I195" s="11">
        <v>3.306</v>
      </c>
      <c r="J195" s="13">
        <v>0</v>
      </c>
      <c r="K195" s="9">
        <v>112956.1</v>
      </c>
    </row>
    <row r="196" spans="1:16">
      <c r="A196" t="s">
        <v>202</v>
      </c>
      <c r="B196" s="22" t="s">
        <v>24</v>
      </c>
      <c r="C196" t="s">
        <v>16</v>
      </c>
      <c r="D196" s="7">
        <v>45792.0</v>
      </c>
      <c r="E196" t="s">
        <v>203</v>
      </c>
      <c r="F196" t="s">
        <v>229</v>
      </c>
      <c r="G196" s="8">
        <v>650</v>
      </c>
      <c r="H196" s="9">
        <v>21667.0</v>
      </c>
      <c r="I196" s="11">
        <v>9.36</v>
      </c>
      <c r="J196" s="13">
        <v>0</v>
      </c>
      <c r="K196" s="9">
        <v>202803.12</v>
      </c>
    </row>
    <row r="197" spans="1:16">
      <c r="A197" t="s">
        <v>202</v>
      </c>
      <c r="B197" s="22" t="s">
        <v>24</v>
      </c>
      <c r="C197" t="s">
        <v>16</v>
      </c>
      <c r="D197" s="7">
        <v>45792.0</v>
      </c>
      <c r="E197" t="s">
        <v>203</v>
      </c>
      <c r="F197" t="s">
        <v>230</v>
      </c>
      <c r="G197" s="8">
        <v>91</v>
      </c>
      <c r="H197" s="9">
        <v>21667.0</v>
      </c>
      <c r="I197" s="11">
        <v>2.048</v>
      </c>
      <c r="J197" s="13">
        <v>0</v>
      </c>
      <c r="K197" s="9">
        <v>44374.02</v>
      </c>
    </row>
    <row r="198" spans="1:16">
      <c r="A198" t="s">
        <v>202</v>
      </c>
      <c r="B198" s="22" t="s">
        <v>24</v>
      </c>
      <c r="C198" t="s">
        <v>16</v>
      </c>
      <c r="D198" s="7">
        <v>45792.0</v>
      </c>
      <c r="E198" t="s">
        <v>203</v>
      </c>
      <c r="F198" t="s">
        <v>231</v>
      </c>
      <c r="G198" s="8">
        <v>50</v>
      </c>
      <c r="H198" s="9">
        <v>21667.0</v>
      </c>
      <c r="I198" s="11">
        <v>1.2</v>
      </c>
      <c r="J198" s="13">
        <v>0</v>
      </c>
      <c r="K198" s="9">
        <v>26000.4</v>
      </c>
    </row>
    <row r="199" spans="1:16">
      <c r="A199" s="14" t="s">
        <v>202</v>
      </c>
      <c r="B199" s="23" t="s">
        <v>24</v>
      </c>
      <c r="C199" s="14" t="s">
        <v>16</v>
      </c>
      <c r="D199" s="16">
        <v>45792.0</v>
      </c>
      <c r="E199" s="14" t="s">
        <v>203</v>
      </c>
      <c r="F199" s="14" t="s">
        <v>21</v>
      </c>
      <c r="G199" s="14"/>
      <c r="H199" s="14"/>
      <c r="I199" s="14"/>
      <c r="J199" s="14"/>
      <c r="K199" s="14"/>
      <c r="L199" s="17">
        <v>0.0</v>
      </c>
      <c r="M199" s="18">
        <v>0.0</v>
      </c>
      <c r="N199" s="19">
        <v>0</v>
      </c>
      <c r="O199" s="20">
        <v>1297672.485</v>
      </c>
      <c r="P199" s="21" t="s">
        <v>232</v>
      </c>
    </row>
    <row r="200" spans="1:16">
      <c r="A200" t="s">
        <v>233</v>
      </c>
      <c r="B200" s="22" t="s">
        <v>24</v>
      </c>
      <c r="C200" t="s">
        <v>16</v>
      </c>
      <c r="D200" s="7">
        <v>45792.0</v>
      </c>
      <c r="E200" t="s">
        <v>234</v>
      </c>
      <c r="F200" t="s">
        <v>235</v>
      </c>
      <c r="G200" s="8">
        <v>51</v>
      </c>
      <c r="H200" s="9">
        <v>27000.0</v>
      </c>
      <c r="I200" s="11">
        <v>0.723</v>
      </c>
      <c r="J200" s="13">
        <v>0</v>
      </c>
      <c r="K200" s="9">
        <v>19521.0</v>
      </c>
    </row>
    <row r="201" spans="1:16">
      <c r="A201" t="s">
        <v>233</v>
      </c>
      <c r="B201" s="22" t="s">
        <v>24</v>
      </c>
      <c r="C201" t="s">
        <v>16</v>
      </c>
      <c r="D201" s="7">
        <v>45792.0</v>
      </c>
      <c r="E201" t="s">
        <v>234</v>
      </c>
      <c r="F201" t="s">
        <v>142</v>
      </c>
      <c r="G201" s="8">
        <v>570</v>
      </c>
      <c r="H201" s="9">
        <v>38000.0</v>
      </c>
      <c r="I201" s="11">
        <v>1.693</v>
      </c>
      <c r="J201" s="13">
        <v>0</v>
      </c>
      <c r="K201" s="9">
        <v>64334.0</v>
      </c>
    </row>
    <row r="202" spans="1:16">
      <c r="A202" s="14" t="s">
        <v>233</v>
      </c>
      <c r="B202" s="23" t="s">
        <v>24</v>
      </c>
      <c r="C202" s="14" t="s">
        <v>16</v>
      </c>
      <c r="D202" s="16">
        <v>45792.0</v>
      </c>
      <c r="E202" s="14" t="s">
        <v>234</v>
      </c>
      <c r="F202" s="14" t="s">
        <v>21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83855.0</v>
      </c>
      <c r="P202" s="21" t="s">
        <v>236</v>
      </c>
    </row>
    <row r="203" spans="1:16">
      <c r="A203" t="s">
        <v>195</v>
      </c>
      <c r="B203" s="22" t="s">
        <v>24</v>
      </c>
      <c r="C203" t="s">
        <v>25</v>
      </c>
      <c r="D203" s="7">
        <v>45792.0</v>
      </c>
      <c r="E203" t="s">
        <v>237</v>
      </c>
      <c r="F203" t="s">
        <v>197</v>
      </c>
      <c r="G203" s="8">
        <v>31684</v>
      </c>
      <c r="H203" s="9">
        <v>1222.8</v>
      </c>
      <c r="I203" s="11">
        <v>31.684</v>
      </c>
      <c r="J203" s="13">
        <v>0</v>
      </c>
      <c r="K203" s="9">
        <v>38743.2</v>
      </c>
    </row>
    <row r="204" spans="1:16">
      <c r="A204" s="14" t="s">
        <v>195</v>
      </c>
      <c r="B204" s="23" t="s">
        <v>24</v>
      </c>
      <c r="C204" s="14" t="s">
        <v>25</v>
      </c>
      <c r="D204" s="16">
        <v>45792.0</v>
      </c>
      <c r="E204" s="14" t="s">
        <v>237</v>
      </c>
      <c r="F204" s="14" t="s">
        <v>21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38743.1952</v>
      </c>
      <c r="P204" s="21" t="s">
        <v>198</v>
      </c>
    </row>
    <row r="205" spans="1:16">
      <c r="A205" t="s">
        <v>238</v>
      </c>
      <c r="B205" s="22" t="s">
        <v>24</v>
      </c>
      <c r="C205" t="s">
        <v>25</v>
      </c>
      <c r="D205" s="7">
        <v>45792.0</v>
      </c>
      <c r="E205" t="s">
        <v>239</v>
      </c>
      <c r="F205" t="s">
        <v>197</v>
      </c>
      <c r="G205" s="8">
        <v>32800</v>
      </c>
      <c r="H205" s="9">
        <v>550.0</v>
      </c>
      <c r="I205" s="11">
        <v>32.8</v>
      </c>
      <c r="J205" s="13">
        <v>0</v>
      </c>
      <c r="K205" s="9">
        <v>18040.0</v>
      </c>
    </row>
    <row r="206" spans="1:16">
      <c r="A206" s="14" t="s">
        <v>238</v>
      </c>
      <c r="B206" s="23" t="s">
        <v>24</v>
      </c>
      <c r="C206" s="14" t="s">
        <v>25</v>
      </c>
      <c r="D206" s="16">
        <v>45792.0</v>
      </c>
      <c r="E206" s="14" t="s">
        <v>239</v>
      </c>
      <c r="F206" s="14" t="s">
        <v>21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18040.0</v>
      </c>
      <c r="P206" s="21" t="s">
        <v>240</v>
      </c>
    </row>
    <row r="207" spans="1:16">
      <c r="A207" t="s">
        <v>238</v>
      </c>
      <c r="B207" s="22" t="s">
        <v>24</v>
      </c>
      <c r="C207" t="s">
        <v>25</v>
      </c>
      <c r="D207" s="7">
        <v>45792.0</v>
      </c>
      <c r="E207" t="s">
        <v>241</v>
      </c>
      <c r="F207" t="s">
        <v>197</v>
      </c>
      <c r="G207" s="8">
        <v>32800</v>
      </c>
      <c r="H207" s="9">
        <v>550.0</v>
      </c>
      <c r="I207" s="11">
        <v>32.8</v>
      </c>
      <c r="J207" s="13">
        <v>0</v>
      </c>
      <c r="K207" s="9">
        <v>18040.0</v>
      </c>
    </row>
    <row r="208" spans="1:16">
      <c r="A208" s="14" t="s">
        <v>238</v>
      </c>
      <c r="B208" s="23" t="s">
        <v>24</v>
      </c>
      <c r="C208" s="14" t="s">
        <v>25</v>
      </c>
      <c r="D208" s="16">
        <v>45792.0</v>
      </c>
      <c r="E208" s="14" t="s">
        <v>241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18040.0</v>
      </c>
      <c r="P208" s="21" t="s">
        <v>240</v>
      </c>
    </row>
    <row r="209" spans="1:16">
      <c r="A209" t="s">
        <v>238</v>
      </c>
      <c r="B209" s="22" t="s">
        <v>24</v>
      </c>
      <c r="C209" t="s">
        <v>25</v>
      </c>
      <c r="D209" s="7">
        <v>45792.0</v>
      </c>
      <c r="E209" t="s">
        <v>242</v>
      </c>
      <c r="F209" t="s">
        <v>197</v>
      </c>
      <c r="G209" s="8">
        <v>32800</v>
      </c>
      <c r="H209" s="9">
        <v>550.0</v>
      </c>
      <c r="I209" s="11">
        <v>32.8</v>
      </c>
      <c r="J209" s="13">
        <v>0</v>
      </c>
      <c r="K209" s="9">
        <v>18040.0</v>
      </c>
    </row>
    <row r="210" spans="1:16">
      <c r="A210" s="14" t="s">
        <v>238</v>
      </c>
      <c r="B210" s="23" t="s">
        <v>24</v>
      </c>
      <c r="C210" s="14" t="s">
        <v>25</v>
      </c>
      <c r="D210" s="16">
        <v>45792.0</v>
      </c>
      <c r="E210" s="14" t="s">
        <v>242</v>
      </c>
      <c r="F210" s="14" t="s">
        <v>21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18040.0</v>
      </c>
      <c r="P210" s="21" t="s">
        <v>240</v>
      </c>
    </row>
    <row r="211" spans="1:16">
      <c r="A211" t="s">
        <v>243</v>
      </c>
      <c r="B211" s="22" t="s">
        <v>24</v>
      </c>
      <c r="C211" t="s">
        <v>25</v>
      </c>
      <c r="D211" s="7">
        <v>45792.0</v>
      </c>
      <c r="E211" t="s">
        <v>244</v>
      </c>
      <c r="F211" t="s">
        <v>100</v>
      </c>
      <c r="G211" s="8">
        <v>2</v>
      </c>
      <c r="H211" s="9">
        <v>10500.0</v>
      </c>
      <c r="I211" s="11">
        <v>0</v>
      </c>
      <c r="J211" s="13">
        <v>16.0</v>
      </c>
      <c r="K211" s="9">
        <v>168.0</v>
      </c>
    </row>
    <row r="212" spans="1:16">
      <c r="A212" s="14" t="s">
        <v>243</v>
      </c>
      <c r="B212" s="23" t="s">
        <v>24</v>
      </c>
      <c r="C212" s="14" t="s">
        <v>25</v>
      </c>
      <c r="D212" s="16">
        <v>45792.0</v>
      </c>
      <c r="E212" s="14" t="s">
        <v>244</v>
      </c>
      <c r="F212" s="14" t="s">
        <v>21</v>
      </c>
      <c r="G212" s="14"/>
      <c r="H212" s="14"/>
      <c r="I212" s="14"/>
      <c r="J212" s="14"/>
      <c r="K212" s="14"/>
      <c r="L212" s="17">
        <v>25.0</v>
      </c>
      <c r="M212" s="18">
        <v>0.0</v>
      </c>
      <c r="N212" s="19">
        <v>0</v>
      </c>
      <c r="O212" s="20">
        <v>143.0</v>
      </c>
      <c r="P212" s="21" t="s">
        <v>245</v>
      </c>
    </row>
    <row r="213" spans="1:16">
      <c r="A213" t="s">
        <v>253</v>
      </c>
      <c r="B213" s="22" t="s">
        <v>24</v>
      </c>
      <c r="C213" t="s">
        <v>25</v>
      </c>
      <c r="D213" s="7">
        <v>45792.0</v>
      </c>
      <c r="E213" t="s">
        <v>254</v>
      </c>
      <c r="F213" t="s">
        <v>255</v>
      </c>
      <c r="G213" s="8">
        <v>140</v>
      </c>
      <c r="H213" s="9">
        <v>39500.0</v>
      </c>
      <c r="I213" s="11">
        <v>2.268</v>
      </c>
      <c r="J213" s="13">
        <v>0</v>
      </c>
      <c r="K213" s="9">
        <v>89586.0</v>
      </c>
    </row>
    <row r="214" spans="1:16">
      <c r="A214" s="14" t="s">
        <v>253</v>
      </c>
      <c r="B214" s="23" t="s">
        <v>24</v>
      </c>
      <c r="C214" s="14" t="s">
        <v>25</v>
      </c>
      <c r="D214" s="16">
        <v>45792.0</v>
      </c>
      <c r="E214" s="14" t="s">
        <v>254</v>
      </c>
      <c r="F214" s="14" t="s">
        <v>21</v>
      </c>
      <c r="G214" s="14"/>
      <c r="H214" s="14"/>
      <c r="I214" s="14"/>
      <c r="J214" s="14"/>
      <c r="K214" s="14"/>
      <c r="L214" s="17">
        <v>0.0</v>
      </c>
      <c r="M214" s="18">
        <v>0.0</v>
      </c>
      <c r="N214" s="19">
        <v>0</v>
      </c>
      <c r="O214" s="20">
        <v>89586.0</v>
      </c>
      <c r="P214" s="21" t="s">
        <v>256</v>
      </c>
    </row>
    <row r="215" spans="1:16">
      <c r="A215" t="s">
        <v>257</v>
      </c>
      <c r="B215" s="22" t="s">
        <v>24</v>
      </c>
      <c r="C215" t="s">
        <v>25</v>
      </c>
      <c r="D215" s="7">
        <v>45793.0</v>
      </c>
      <c r="E215" t="s">
        <v>258</v>
      </c>
      <c r="F215" t="s">
        <v>120</v>
      </c>
      <c r="G215" s="8">
        <v>171</v>
      </c>
      <c r="H215" s="9">
        <v>36000.0</v>
      </c>
      <c r="I215" s="11">
        <v>0.47</v>
      </c>
      <c r="J215" s="13">
        <v>0</v>
      </c>
      <c r="K215" s="9">
        <v>16920.0</v>
      </c>
    </row>
    <row r="216" spans="1:16">
      <c r="A216" t="s">
        <v>257</v>
      </c>
      <c r="B216" s="22" t="s">
        <v>24</v>
      </c>
      <c r="C216" t="s">
        <v>25</v>
      </c>
      <c r="D216" s="7">
        <v>45793.0</v>
      </c>
      <c r="E216" t="s">
        <v>258</v>
      </c>
      <c r="F216" t="s">
        <v>88</v>
      </c>
      <c r="G216" s="8">
        <v>5328</v>
      </c>
      <c r="H216" s="9">
        <v>44000.0</v>
      </c>
      <c r="I216" s="11">
        <v>21.978</v>
      </c>
      <c r="J216" s="13">
        <v>0</v>
      </c>
      <c r="K216" s="9">
        <v>967032.0</v>
      </c>
    </row>
    <row r="217" spans="1:16">
      <c r="A217" s="14" t="s">
        <v>257</v>
      </c>
      <c r="B217" s="23" t="s">
        <v>24</v>
      </c>
      <c r="C217" s="14" t="s">
        <v>25</v>
      </c>
      <c r="D217" s="16">
        <v>45793.0</v>
      </c>
      <c r="E217" s="14" t="s">
        <v>258</v>
      </c>
      <c r="F217" s="14" t="s">
        <v>21</v>
      </c>
      <c r="G217" s="14"/>
      <c r="H217" s="14"/>
      <c r="I217" s="14"/>
      <c r="J217" s="14"/>
      <c r="K217" s="14"/>
      <c r="L217" s="17">
        <v>49197.6</v>
      </c>
      <c r="M217" s="18">
        <v>20000.0</v>
      </c>
      <c r="N217" s="19">
        <v>0</v>
      </c>
      <c r="O217" s="20">
        <v>954754.4</v>
      </c>
      <c r="P217" s="21" t="s">
        <v>259</v>
      </c>
    </row>
    <row r="218" spans="1:16">
      <c r="A218" t="s">
        <v>260</v>
      </c>
      <c r="B218" s="22" t="s">
        <v>24</v>
      </c>
      <c r="C218" t="s">
        <v>16</v>
      </c>
      <c r="D218" s="7">
        <v>45793.0</v>
      </c>
      <c r="E218" t="s">
        <v>261</v>
      </c>
      <c r="F218" t="s">
        <v>92</v>
      </c>
      <c r="G218" s="8">
        <v>880</v>
      </c>
      <c r="H218" s="9">
        <v>32430.0</v>
      </c>
      <c r="I218" s="11">
        <v>2.614</v>
      </c>
      <c r="J218" s="13">
        <v>0</v>
      </c>
      <c r="K218" s="9">
        <v>84772.02</v>
      </c>
    </row>
    <row r="219" spans="1:16">
      <c r="A219" t="s">
        <v>260</v>
      </c>
      <c r="B219" s="22" t="s">
        <v>24</v>
      </c>
      <c r="C219" t="s">
        <v>16</v>
      </c>
      <c r="D219" s="7">
        <v>45793.0</v>
      </c>
      <c r="E219" t="s">
        <v>261</v>
      </c>
      <c r="F219" t="s">
        <v>92</v>
      </c>
      <c r="G219" s="8">
        <v>880</v>
      </c>
      <c r="H219" s="9">
        <v>32430.0</v>
      </c>
      <c r="I219" s="11">
        <v>2.614</v>
      </c>
      <c r="J219" s="13">
        <v>0</v>
      </c>
      <c r="K219" s="9">
        <v>84772.02</v>
      </c>
    </row>
    <row r="220" spans="1:16">
      <c r="A220" t="s">
        <v>260</v>
      </c>
      <c r="B220" s="22" t="s">
        <v>24</v>
      </c>
      <c r="C220" t="s">
        <v>16</v>
      </c>
      <c r="D220" s="7">
        <v>45793.0</v>
      </c>
      <c r="E220" t="s">
        <v>261</v>
      </c>
      <c r="F220" t="s">
        <v>49</v>
      </c>
      <c r="G220" s="8">
        <v>880</v>
      </c>
      <c r="H220" s="9">
        <v>32430.0</v>
      </c>
      <c r="I220" s="11">
        <v>2.904</v>
      </c>
      <c r="J220" s="13">
        <v>0</v>
      </c>
      <c r="K220" s="9">
        <v>94176.72</v>
      </c>
    </row>
    <row r="221" spans="1:16">
      <c r="A221" t="s">
        <v>260</v>
      </c>
      <c r="B221" s="22" t="s">
        <v>24</v>
      </c>
      <c r="C221" t="s">
        <v>16</v>
      </c>
      <c r="D221" s="7">
        <v>45793.0</v>
      </c>
      <c r="E221" t="s">
        <v>261</v>
      </c>
      <c r="F221" t="s">
        <v>49</v>
      </c>
      <c r="G221" s="8">
        <v>880</v>
      </c>
      <c r="H221" s="9">
        <v>32430.0</v>
      </c>
      <c r="I221" s="11">
        <v>2.904</v>
      </c>
      <c r="J221" s="13">
        <v>0</v>
      </c>
      <c r="K221" s="9">
        <v>94176.72</v>
      </c>
    </row>
    <row r="222" spans="1:16">
      <c r="A222" t="s">
        <v>260</v>
      </c>
      <c r="B222" s="22" t="s">
        <v>24</v>
      </c>
      <c r="C222" t="s">
        <v>16</v>
      </c>
      <c r="D222" s="7">
        <v>45793.0</v>
      </c>
      <c r="E222" t="s">
        <v>261</v>
      </c>
      <c r="F222" t="s">
        <v>93</v>
      </c>
      <c r="G222" s="8">
        <v>880</v>
      </c>
      <c r="H222" s="9">
        <v>32430.0</v>
      </c>
      <c r="I222" s="11">
        <v>5.808</v>
      </c>
      <c r="J222" s="13">
        <v>0</v>
      </c>
      <c r="K222" s="9">
        <v>188353.44</v>
      </c>
    </row>
    <row r="223" spans="1:16">
      <c r="A223" t="s">
        <v>260</v>
      </c>
      <c r="B223" s="22" t="s">
        <v>24</v>
      </c>
      <c r="C223" t="s">
        <v>16</v>
      </c>
      <c r="D223" s="7">
        <v>45793.0</v>
      </c>
      <c r="E223" t="s">
        <v>261</v>
      </c>
      <c r="F223" t="s">
        <v>93</v>
      </c>
      <c r="G223" s="8">
        <v>880</v>
      </c>
      <c r="H223" s="9">
        <v>32430.0</v>
      </c>
      <c r="I223" s="11">
        <v>5.808</v>
      </c>
      <c r="J223" s="13">
        <v>0</v>
      </c>
      <c r="K223" s="9">
        <v>188353.44</v>
      </c>
    </row>
    <row r="224" spans="1:16">
      <c r="A224" t="s">
        <v>260</v>
      </c>
      <c r="B224" s="22" t="s">
        <v>24</v>
      </c>
      <c r="C224" t="s">
        <v>16</v>
      </c>
      <c r="D224" s="7">
        <v>45793.0</v>
      </c>
      <c r="E224" t="s">
        <v>261</v>
      </c>
      <c r="F224" t="s">
        <v>93</v>
      </c>
      <c r="G224" s="8">
        <v>880</v>
      </c>
      <c r="H224" s="9">
        <v>32430.0</v>
      </c>
      <c r="I224" s="11">
        <v>5.808</v>
      </c>
      <c r="J224" s="13">
        <v>0</v>
      </c>
      <c r="K224" s="9">
        <v>188353.44</v>
      </c>
    </row>
    <row r="225" spans="1:16">
      <c r="A225" t="s">
        <v>260</v>
      </c>
      <c r="B225" s="22" t="s">
        <v>24</v>
      </c>
      <c r="C225" t="s">
        <v>16</v>
      </c>
      <c r="D225" s="7">
        <v>45793.0</v>
      </c>
      <c r="E225" t="s">
        <v>261</v>
      </c>
      <c r="F225" t="s">
        <v>262</v>
      </c>
      <c r="G225" s="8">
        <v>39</v>
      </c>
      <c r="H225" s="9">
        <v>31020.0</v>
      </c>
      <c r="I225" s="11">
        <v>0.737</v>
      </c>
      <c r="J225" s="13">
        <v>0</v>
      </c>
      <c r="K225" s="9">
        <v>22861.74</v>
      </c>
    </row>
    <row r="226" spans="1:16">
      <c r="A226" t="s">
        <v>260</v>
      </c>
      <c r="B226" s="22" t="s">
        <v>24</v>
      </c>
      <c r="C226" t="s">
        <v>16</v>
      </c>
      <c r="D226" s="7">
        <v>45793.0</v>
      </c>
      <c r="E226" t="s">
        <v>261</v>
      </c>
      <c r="F226" t="s">
        <v>263</v>
      </c>
      <c r="G226" s="8">
        <v>63</v>
      </c>
      <c r="H226" s="9">
        <v>31020.0</v>
      </c>
      <c r="I226" s="11">
        <v>1.191</v>
      </c>
      <c r="J226" s="13">
        <v>0</v>
      </c>
      <c r="K226" s="9">
        <v>36944.82</v>
      </c>
    </row>
    <row r="227" spans="1:16">
      <c r="A227" t="s">
        <v>260</v>
      </c>
      <c r="B227" s="22" t="s">
        <v>24</v>
      </c>
      <c r="C227" t="s">
        <v>16</v>
      </c>
      <c r="D227" s="7">
        <v>45793.0</v>
      </c>
      <c r="E227" t="s">
        <v>261</v>
      </c>
      <c r="F227" t="s">
        <v>264</v>
      </c>
      <c r="G227" s="8">
        <v>231</v>
      </c>
      <c r="H227" s="9">
        <v>31020.0</v>
      </c>
      <c r="I227" s="11">
        <v>5.457</v>
      </c>
      <c r="J227" s="13">
        <v>0</v>
      </c>
      <c r="K227" s="9">
        <v>169276.14</v>
      </c>
    </row>
    <row r="228" spans="1:16">
      <c r="A228" t="s">
        <v>260</v>
      </c>
      <c r="B228" s="22" t="s">
        <v>24</v>
      </c>
      <c r="C228" t="s">
        <v>16</v>
      </c>
      <c r="D228" s="7">
        <v>45793.0</v>
      </c>
      <c r="E228" t="s">
        <v>261</v>
      </c>
      <c r="F228" t="s">
        <v>265</v>
      </c>
      <c r="G228" s="8">
        <v>168</v>
      </c>
      <c r="H228" s="9">
        <v>31020.0</v>
      </c>
      <c r="I228" s="11">
        <v>3.969</v>
      </c>
      <c r="J228" s="13">
        <v>0</v>
      </c>
      <c r="K228" s="9">
        <v>123118.38</v>
      </c>
    </row>
    <row r="229" spans="1:16">
      <c r="A229" t="s">
        <v>260</v>
      </c>
      <c r="B229" s="22" t="s">
        <v>24</v>
      </c>
      <c r="C229" t="s">
        <v>16</v>
      </c>
      <c r="D229" s="7">
        <v>45793.0</v>
      </c>
      <c r="E229" t="s">
        <v>261</v>
      </c>
      <c r="F229" t="s">
        <v>266</v>
      </c>
      <c r="G229" s="8">
        <v>168</v>
      </c>
      <c r="H229" s="9">
        <v>31020.0</v>
      </c>
      <c r="I229" s="11">
        <v>4.763</v>
      </c>
      <c r="J229" s="13">
        <v>0</v>
      </c>
      <c r="K229" s="9">
        <v>147748.26</v>
      </c>
    </row>
    <row r="230" spans="1:16">
      <c r="A230" t="s">
        <v>260</v>
      </c>
      <c r="B230" s="22" t="s">
        <v>24</v>
      </c>
      <c r="C230" t="s">
        <v>16</v>
      </c>
      <c r="D230" s="7">
        <v>45793.0</v>
      </c>
      <c r="E230" t="s">
        <v>261</v>
      </c>
      <c r="F230" t="s">
        <v>266</v>
      </c>
      <c r="G230" s="8">
        <v>138</v>
      </c>
      <c r="H230" s="9">
        <v>31020.0</v>
      </c>
      <c r="I230" s="11">
        <v>3.912</v>
      </c>
      <c r="J230" s="13">
        <v>0</v>
      </c>
      <c r="K230" s="9">
        <v>121350.24</v>
      </c>
    </row>
    <row r="231" spans="1:16">
      <c r="A231" s="14" t="s">
        <v>260</v>
      </c>
      <c r="B231" s="23" t="s">
        <v>24</v>
      </c>
      <c r="C231" s="14" t="s">
        <v>16</v>
      </c>
      <c r="D231" s="16">
        <v>45793.0</v>
      </c>
      <c r="E231" s="14" t="s">
        <v>261</v>
      </c>
      <c r="F231" s="14" t="s">
        <v>21</v>
      </c>
      <c r="G231" s="14"/>
      <c r="H231" s="14"/>
      <c r="I231" s="14"/>
      <c r="J231" s="14"/>
      <c r="K231" s="14"/>
      <c r="L231" s="17">
        <v>210809.88</v>
      </c>
      <c r="M231" s="18">
        <v>0.0</v>
      </c>
      <c r="N231" s="19">
        <v>210809.88</v>
      </c>
      <c r="O231" s="20">
        <v>1544257.38</v>
      </c>
      <c r="P231" s="21" t="s">
        <v>267</v>
      </c>
    </row>
    <row r="232" spans="1:16">
      <c r="A232" t="s">
        <v>268</v>
      </c>
      <c r="B232" s="22" t="s">
        <v>24</v>
      </c>
      <c r="C232" t="s">
        <v>25</v>
      </c>
      <c r="D232" s="7">
        <v>45793.0</v>
      </c>
      <c r="E232" t="s">
        <v>269</v>
      </c>
      <c r="F232" t="s">
        <v>59</v>
      </c>
      <c r="G232" s="8">
        <v>185</v>
      </c>
      <c r="H232" s="9">
        <v>20000.0</v>
      </c>
      <c r="I232" s="11">
        <v>0.849</v>
      </c>
      <c r="J232" s="13">
        <v>0</v>
      </c>
      <c r="K232" s="9">
        <v>16980.0</v>
      </c>
    </row>
    <row r="233" spans="1:16">
      <c r="A233" s="14" t="s">
        <v>268</v>
      </c>
      <c r="B233" s="23" t="s">
        <v>24</v>
      </c>
      <c r="C233" s="14" t="s">
        <v>25</v>
      </c>
      <c r="D233" s="16">
        <v>45793.0</v>
      </c>
      <c r="E233" s="14" t="s">
        <v>269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16980.0</v>
      </c>
      <c r="P233" s="21" t="s">
        <v>270</v>
      </c>
    </row>
    <row r="234" spans="1:16">
      <c r="A234" t="s">
        <v>195</v>
      </c>
      <c r="B234" s="22" t="s">
        <v>24</v>
      </c>
      <c r="C234" t="s">
        <v>25</v>
      </c>
      <c r="D234" s="7">
        <v>45793.0</v>
      </c>
      <c r="E234" t="s">
        <v>276</v>
      </c>
      <c r="F234" t="s">
        <v>197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195</v>
      </c>
      <c r="B235" s="23" t="s">
        <v>24</v>
      </c>
      <c r="C235" s="14" t="s">
        <v>25</v>
      </c>
      <c r="D235" s="16">
        <v>45793.0</v>
      </c>
      <c r="E235" s="14" t="s">
        <v>276</v>
      </c>
      <c r="F235" s="14" t="s">
        <v>21</v>
      </c>
      <c r="G235" s="14"/>
      <c r="H235" s="14"/>
      <c r="I235" s="14"/>
      <c r="J235" s="14"/>
      <c r="K235" s="14"/>
      <c r="L235" s="17">
        <v>0.0</v>
      </c>
      <c r="M235" s="18">
        <v>0.0</v>
      </c>
      <c r="N235" s="19">
        <v>0</v>
      </c>
      <c r="O235" s="20">
        <v>38743.1952</v>
      </c>
      <c r="P235" s="21" t="s">
        <v>198</v>
      </c>
    </row>
    <row r="236" spans="1:16">
      <c r="A236" t="s">
        <v>283</v>
      </c>
      <c r="B236" s="22" t="s">
        <v>24</v>
      </c>
      <c r="C236" t="s">
        <v>16</v>
      </c>
      <c r="D236" s="7">
        <v>45796.0</v>
      </c>
      <c r="E236" t="s">
        <v>284</v>
      </c>
      <c r="F236" t="s">
        <v>285</v>
      </c>
      <c r="G236" s="8">
        <v>630</v>
      </c>
      <c r="H236" s="9">
        <v>24000.0</v>
      </c>
      <c r="I236" s="11">
        <v>2.268</v>
      </c>
      <c r="J236" s="13">
        <v>0</v>
      </c>
      <c r="K236" s="9">
        <v>54432.0</v>
      </c>
    </row>
    <row r="237" spans="1:16">
      <c r="A237" t="s">
        <v>283</v>
      </c>
      <c r="B237" s="22" t="s">
        <v>24</v>
      </c>
      <c r="C237" t="s">
        <v>16</v>
      </c>
      <c r="D237" s="7">
        <v>45796.0</v>
      </c>
      <c r="E237" t="s">
        <v>284</v>
      </c>
      <c r="F237" t="s">
        <v>184</v>
      </c>
      <c r="G237" s="8">
        <v>975</v>
      </c>
      <c r="H237" s="9">
        <v>24000.0</v>
      </c>
      <c r="I237" s="11">
        <v>2.34</v>
      </c>
      <c r="J237" s="13">
        <v>0</v>
      </c>
      <c r="K237" s="9">
        <v>56160.0</v>
      </c>
    </row>
    <row r="238" spans="1:16">
      <c r="A238" t="s">
        <v>283</v>
      </c>
      <c r="B238" s="22" t="s">
        <v>24</v>
      </c>
      <c r="C238" t="s">
        <v>16</v>
      </c>
      <c r="D238" s="7">
        <v>45796.0</v>
      </c>
      <c r="E238" t="s">
        <v>284</v>
      </c>
      <c r="F238" t="s">
        <v>286</v>
      </c>
      <c r="G238" s="8">
        <v>504</v>
      </c>
      <c r="H238" s="9">
        <v>24000.0</v>
      </c>
      <c r="I238" s="11">
        <v>3.024</v>
      </c>
      <c r="J238" s="13">
        <v>0</v>
      </c>
      <c r="K238" s="9">
        <v>72576.0</v>
      </c>
    </row>
    <row r="239" spans="1:16">
      <c r="A239" t="s">
        <v>283</v>
      </c>
      <c r="B239" s="22" t="s">
        <v>24</v>
      </c>
      <c r="C239" t="s">
        <v>16</v>
      </c>
      <c r="D239" s="7">
        <v>45796.0</v>
      </c>
      <c r="E239" t="s">
        <v>284</v>
      </c>
      <c r="F239" t="s">
        <v>287</v>
      </c>
      <c r="G239" s="8">
        <v>435</v>
      </c>
      <c r="H239" s="9">
        <v>24000.0</v>
      </c>
      <c r="I239" s="11">
        <v>2.01</v>
      </c>
      <c r="J239" s="13">
        <v>0</v>
      </c>
      <c r="K239" s="9">
        <v>48240.0</v>
      </c>
    </row>
    <row r="240" spans="1:16">
      <c r="A240" t="s">
        <v>283</v>
      </c>
      <c r="B240" s="22" t="s">
        <v>24</v>
      </c>
      <c r="C240" t="s">
        <v>16</v>
      </c>
      <c r="D240" s="7">
        <v>45796.0</v>
      </c>
      <c r="E240" t="s">
        <v>284</v>
      </c>
      <c r="F240" t="s">
        <v>288</v>
      </c>
      <c r="G240" s="8">
        <v>736</v>
      </c>
      <c r="H240" s="9">
        <v>34000.0</v>
      </c>
      <c r="I240" s="11">
        <v>3.4</v>
      </c>
      <c r="J240" s="13">
        <v>0</v>
      </c>
      <c r="K240" s="9">
        <v>115600.0</v>
      </c>
    </row>
    <row r="241" spans="1:16">
      <c r="A241" t="s">
        <v>283</v>
      </c>
      <c r="B241" s="22" t="s">
        <v>24</v>
      </c>
      <c r="C241" t="s">
        <v>16</v>
      </c>
      <c r="D241" s="7">
        <v>45796.0</v>
      </c>
      <c r="E241" t="s">
        <v>284</v>
      </c>
      <c r="F241" t="s">
        <v>289</v>
      </c>
      <c r="G241" s="8">
        <v>1320</v>
      </c>
      <c r="H241" s="9">
        <v>39000.0</v>
      </c>
      <c r="I241" s="11">
        <v>9.088</v>
      </c>
      <c r="J241" s="13">
        <v>0</v>
      </c>
      <c r="K241" s="9">
        <v>354432.0</v>
      </c>
    </row>
    <row r="242" spans="1:16">
      <c r="A242" s="14" t="s">
        <v>283</v>
      </c>
      <c r="B242" s="23" t="s">
        <v>24</v>
      </c>
      <c r="C242" s="14" t="s">
        <v>16</v>
      </c>
      <c r="D242" s="16">
        <v>45796.0</v>
      </c>
      <c r="E242" s="14" t="s">
        <v>284</v>
      </c>
      <c r="F242" s="14" t="s">
        <v>21</v>
      </c>
      <c r="G242" s="14"/>
      <c r="H242" s="14"/>
      <c r="I242" s="14"/>
      <c r="J242" s="14"/>
      <c r="K242" s="14"/>
      <c r="L242" s="17">
        <v>140288.0</v>
      </c>
      <c r="M242" s="18">
        <v>0.0</v>
      </c>
      <c r="N242" s="19">
        <v>0</v>
      </c>
      <c r="O242" s="20">
        <v>561152.0</v>
      </c>
      <c r="P242" s="21" t="s">
        <v>290</v>
      </c>
    </row>
    <row r="243" spans="1:16">
      <c r="A243" t="s">
        <v>195</v>
      </c>
      <c r="B243" s="22" t="s">
        <v>24</v>
      </c>
      <c r="C243" t="s">
        <v>25</v>
      </c>
      <c r="D243" s="7">
        <v>45796.0</v>
      </c>
      <c r="E243" t="s">
        <v>291</v>
      </c>
      <c r="F243" t="s">
        <v>197</v>
      </c>
      <c r="G243" s="8">
        <v>31684</v>
      </c>
      <c r="H243" s="9">
        <v>1222.8</v>
      </c>
      <c r="I243" s="11">
        <v>31.684</v>
      </c>
      <c r="J243" s="13">
        <v>0</v>
      </c>
      <c r="K243" s="9">
        <v>38743.2</v>
      </c>
    </row>
    <row r="244" spans="1:16">
      <c r="A244" s="14" t="s">
        <v>195</v>
      </c>
      <c r="B244" s="23" t="s">
        <v>24</v>
      </c>
      <c r="C244" s="14" t="s">
        <v>25</v>
      </c>
      <c r="D244" s="16">
        <v>45796.0</v>
      </c>
      <c r="E244" s="14" t="s">
        <v>291</v>
      </c>
      <c r="F244" s="14" t="s">
        <v>21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38743.1952</v>
      </c>
      <c r="P244" s="21" t="s">
        <v>198</v>
      </c>
    </row>
    <row r="245" spans="1:16">
      <c r="A245" t="s">
        <v>292</v>
      </c>
      <c r="B245" s="22" t="s">
        <v>24</v>
      </c>
      <c r="C245" t="s">
        <v>25</v>
      </c>
      <c r="D245" s="7">
        <v>45796.0</v>
      </c>
      <c r="E245" t="s">
        <v>293</v>
      </c>
      <c r="F245" t="s">
        <v>294</v>
      </c>
      <c r="G245" s="8">
        <v>60</v>
      </c>
      <c r="H245" s="9">
        <v>53000.0</v>
      </c>
      <c r="I245" s="11">
        <v>0.475</v>
      </c>
      <c r="J245" s="13">
        <v>0</v>
      </c>
      <c r="K245" s="9">
        <v>25175.0</v>
      </c>
    </row>
    <row r="246" spans="1:16">
      <c r="A246" t="s">
        <v>292</v>
      </c>
      <c r="B246" s="22" t="s">
        <v>24</v>
      </c>
      <c r="C246" t="s">
        <v>25</v>
      </c>
      <c r="D246" s="7">
        <v>45796.0</v>
      </c>
      <c r="E246" t="s">
        <v>293</v>
      </c>
      <c r="F246" t="s">
        <v>295</v>
      </c>
      <c r="G246" s="8">
        <v>81</v>
      </c>
      <c r="H246" s="9">
        <v>40000.0</v>
      </c>
      <c r="I246" s="11">
        <v>0.245</v>
      </c>
      <c r="J246" s="13">
        <v>0</v>
      </c>
      <c r="K246" s="9">
        <v>9800.0</v>
      </c>
    </row>
    <row r="247" spans="1:16">
      <c r="A247" t="s">
        <v>292</v>
      </c>
      <c r="B247" s="22" t="s">
        <v>24</v>
      </c>
      <c r="C247" t="s">
        <v>25</v>
      </c>
      <c r="D247" s="7">
        <v>45796.0</v>
      </c>
      <c r="E247" t="s">
        <v>293</v>
      </c>
      <c r="F247" t="s">
        <v>159</v>
      </c>
      <c r="G247" s="8">
        <v>54</v>
      </c>
      <c r="H247" s="9">
        <v>49000.0</v>
      </c>
      <c r="I247" s="11">
        <v>0.2</v>
      </c>
      <c r="J247" s="13">
        <v>0</v>
      </c>
      <c r="K247" s="9">
        <v>9800.0</v>
      </c>
    </row>
    <row r="248" spans="1:16">
      <c r="A248" s="14" t="s">
        <v>292</v>
      </c>
      <c r="B248" s="23" t="s">
        <v>24</v>
      </c>
      <c r="C248" s="14" t="s">
        <v>25</v>
      </c>
      <c r="D248" s="16">
        <v>45796.0</v>
      </c>
      <c r="E248" s="14" t="s">
        <v>293</v>
      </c>
      <c r="F248" s="14" t="s">
        <v>21</v>
      </c>
      <c r="G248" s="14"/>
      <c r="H248" s="14"/>
      <c r="I248" s="14"/>
      <c r="J248" s="14"/>
      <c r="K248" s="14"/>
      <c r="L248" s="17">
        <v>0.0</v>
      </c>
      <c r="M248" s="18">
        <v>0.0</v>
      </c>
      <c r="N248" s="19">
        <v>0</v>
      </c>
      <c r="O248" s="20">
        <v>44775.0</v>
      </c>
      <c r="P248" s="21" t="s">
        <v>296</v>
      </c>
    </row>
    <row r="249" spans="1:16">
      <c r="A249" t="s">
        <v>297</v>
      </c>
      <c r="B249" s="22" t="s">
        <v>24</v>
      </c>
      <c r="C249" t="s">
        <v>16</v>
      </c>
      <c r="D249" s="7">
        <v>45796.0</v>
      </c>
      <c r="E249" t="s">
        <v>298</v>
      </c>
      <c r="F249" t="s">
        <v>299</v>
      </c>
      <c r="G249" s="8">
        <v>88</v>
      </c>
      <c r="H249" s="9">
        <v>9600.0</v>
      </c>
      <c r="I249" s="11">
        <v>0.845</v>
      </c>
      <c r="J249" s="13">
        <v>0</v>
      </c>
      <c r="K249" s="9">
        <v>8112.0</v>
      </c>
    </row>
    <row r="250" spans="1:16">
      <c r="A250" s="14" t="s">
        <v>297</v>
      </c>
      <c r="B250" s="23" t="s">
        <v>24</v>
      </c>
      <c r="C250" s="14" t="s">
        <v>16</v>
      </c>
      <c r="D250" s="16">
        <v>45796.0</v>
      </c>
      <c r="E250" s="14" t="s">
        <v>298</v>
      </c>
      <c r="F250" s="14" t="s">
        <v>21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8112.0</v>
      </c>
      <c r="P250" s="21" t="s">
        <v>300</v>
      </c>
    </row>
    <row r="251" spans="1:16">
      <c r="A251" t="s">
        <v>304</v>
      </c>
      <c r="B251" s="22" t="s">
        <v>24</v>
      </c>
      <c r="C251" t="s">
        <v>25</v>
      </c>
      <c r="D251" s="7">
        <v>45796.0</v>
      </c>
      <c r="E251" t="s">
        <v>305</v>
      </c>
      <c r="F251" t="s">
        <v>306</v>
      </c>
      <c r="G251" s="8">
        <v>4</v>
      </c>
      <c r="H251" s="9">
        <v>49000.0</v>
      </c>
      <c r="I251" s="11">
        <v>0.073</v>
      </c>
      <c r="J251" s="13">
        <v>0</v>
      </c>
      <c r="K251" s="9">
        <v>3577.0</v>
      </c>
    </row>
    <row r="252" spans="1:16">
      <c r="A252" s="14" t="s">
        <v>304</v>
      </c>
      <c r="B252" s="23" t="s">
        <v>24</v>
      </c>
      <c r="C252" s="14" t="s">
        <v>25</v>
      </c>
      <c r="D252" s="16">
        <v>45796.0</v>
      </c>
      <c r="E252" s="14" t="s">
        <v>305</v>
      </c>
      <c r="F252" s="14" t="s">
        <v>21</v>
      </c>
      <c r="G252" s="14"/>
      <c r="H252" s="14"/>
      <c r="I252" s="14"/>
      <c r="J252" s="14"/>
      <c r="K252" s="14"/>
      <c r="L252" s="17">
        <v>0.0</v>
      </c>
      <c r="M252" s="18">
        <v>0.0</v>
      </c>
      <c r="N252" s="19">
        <v>0</v>
      </c>
      <c r="O252" s="20">
        <v>3577.0</v>
      </c>
      <c r="P252" s="21" t="s">
        <v>307</v>
      </c>
    </row>
    <row r="253" spans="1:16">
      <c r="A253" t="s">
        <v>195</v>
      </c>
      <c r="B253" s="22" t="s">
        <v>24</v>
      </c>
      <c r="C253" t="s">
        <v>25</v>
      </c>
      <c r="D253" s="7">
        <v>45797.0</v>
      </c>
      <c r="E253" t="s">
        <v>315</v>
      </c>
      <c r="F253" t="s">
        <v>197</v>
      </c>
      <c r="G253" s="8">
        <v>31684</v>
      </c>
      <c r="H253" s="9">
        <v>1222.8</v>
      </c>
      <c r="I253" s="11">
        <v>31.684</v>
      </c>
      <c r="J253" s="13">
        <v>0</v>
      </c>
      <c r="K253" s="9">
        <v>38743.2</v>
      </c>
    </row>
    <row r="254" spans="1:16">
      <c r="A254" s="14" t="s">
        <v>195</v>
      </c>
      <c r="B254" s="23" t="s">
        <v>24</v>
      </c>
      <c r="C254" s="14" t="s">
        <v>25</v>
      </c>
      <c r="D254" s="16">
        <v>45797.0</v>
      </c>
      <c r="E254" s="14" t="s">
        <v>315</v>
      </c>
      <c r="F254" s="14" t="s">
        <v>21</v>
      </c>
      <c r="G254" s="14"/>
      <c r="H254" s="14"/>
      <c r="I254" s="14"/>
      <c r="J254" s="14"/>
      <c r="K254" s="14"/>
      <c r="L254" s="17">
        <v>0.0</v>
      </c>
      <c r="M254" s="18">
        <v>0.0</v>
      </c>
      <c r="N254" s="19">
        <v>0</v>
      </c>
      <c r="O254" s="20">
        <v>38743.1952</v>
      </c>
      <c r="P254" s="21" t="s">
        <v>198</v>
      </c>
    </row>
    <row r="255" spans="1:16">
      <c r="A255" t="s">
        <v>316</v>
      </c>
      <c r="B255" s="22" t="s">
        <v>24</v>
      </c>
      <c r="C255" t="s">
        <v>25</v>
      </c>
      <c r="D255" s="7">
        <v>45797.0</v>
      </c>
      <c r="E255" t="s">
        <v>317</v>
      </c>
      <c r="F255" t="s">
        <v>59</v>
      </c>
      <c r="G255" s="8">
        <v>90</v>
      </c>
      <c r="H255" s="9">
        <v>20000.0</v>
      </c>
      <c r="I255" s="11">
        <v>0.413</v>
      </c>
      <c r="J255" s="13">
        <v>0</v>
      </c>
      <c r="K255" s="9">
        <v>8260.0</v>
      </c>
    </row>
    <row r="256" spans="1:16">
      <c r="A256" s="14" t="s">
        <v>316</v>
      </c>
      <c r="B256" s="23" t="s">
        <v>24</v>
      </c>
      <c r="C256" s="14" t="s">
        <v>25</v>
      </c>
      <c r="D256" s="16">
        <v>45797.0</v>
      </c>
      <c r="E256" s="14" t="s">
        <v>317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8260.0</v>
      </c>
      <c r="P256" s="21" t="s">
        <v>318</v>
      </c>
    </row>
    <row r="257" spans="1:16">
      <c r="A257" t="s">
        <v>322</v>
      </c>
      <c r="B257" s="22" t="s">
        <v>24</v>
      </c>
      <c r="C257" t="s">
        <v>25</v>
      </c>
      <c r="D257" s="7">
        <v>45797.0</v>
      </c>
      <c r="E257" t="s">
        <v>323</v>
      </c>
      <c r="F257" t="s">
        <v>324</v>
      </c>
      <c r="G257" s="8">
        <v>45</v>
      </c>
      <c r="H257" s="9">
        <v>51000.0</v>
      </c>
      <c r="I257" s="11">
        <v>0.608</v>
      </c>
      <c r="J257" s="13">
        <v>0</v>
      </c>
      <c r="K257" s="9">
        <v>31008.0</v>
      </c>
    </row>
    <row r="258" spans="1:16">
      <c r="A258" s="14" t="s">
        <v>322</v>
      </c>
      <c r="B258" s="23" t="s">
        <v>24</v>
      </c>
      <c r="C258" s="14" t="s">
        <v>25</v>
      </c>
      <c r="D258" s="16">
        <v>45797.0</v>
      </c>
      <c r="E258" s="14" t="s">
        <v>323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31008.0</v>
      </c>
      <c r="P258" s="21" t="s">
        <v>325</v>
      </c>
    </row>
    <row r="259" spans="1:16">
      <c r="A259" t="s">
        <v>326</v>
      </c>
      <c r="B259" s="22" t="s">
        <v>24</v>
      </c>
      <c r="C259" t="s">
        <v>25</v>
      </c>
      <c r="D259" s="7">
        <v>45798.0</v>
      </c>
      <c r="E259" t="s">
        <v>327</v>
      </c>
      <c r="F259" t="s">
        <v>111</v>
      </c>
      <c r="G259" s="8">
        <v>256</v>
      </c>
      <c r="H259" s="9">
        <v>44000.0</v>
      </c>
      <c r="I259" s="11">
        <v>5.462</v>
      </c>
      <c r="J259" s="13">
        <v>0</v>
      </c>
      <c r="K259" s="9">
        <v>240328.0</v>
      </c>
    </row>
    <row r="260" spans="1:16">
      <c r="A260" t="s">
        <v>326</v>
      </c>
      <c r="B260" s="22" t="s">
        <v>24</v>
      </c>
      <c r="C260" t="s">
        <v>25</v>
      </c>
      <c r="D260" s="7">
        <v>45798.0</v>
      </c>
      <c r="E260" t="s">
        <v>327</v>
      </c>
      <c r="F260" t="s">
        <v>111</v>
      </c>
      <c r="G260" s="8">
        <v>256</v>
      </c>
      <c r="H260" s="9">
        <v>44000.0</v>
      </c>
      <c r="I260" s="11">
        <v>5.462</v>
      </c>
      <c r="J260" s="13">
        <v>0</v>
      </c>
      <c r="K260" s="9">
        <v>240328.0</v>
      </c>
    </row>
    <row r="261" spans="1:16">
      <c r="A261" t="s">
        <v>326</v>
      </c>
      <c r="B261" s="22" t="s">
        <v>24</v>
      </c>
      <c r="C261" t="s">
        <v>25</v>
      </c>
      <c r="D261" s="7">
        <v>45798.0</v>
      </c>
      <c r="E261" t="s">
        <v>327</v>
      </c>
      <c r="F261" t="s">
        <v>88</v>
      </c>
      <c r="G261" s="8">
        <v>648</v>
      </c>
      <c r="H261" s="9">
        <v>44000.0</v>
      </c>
      <c r="I261" s="11">
        <v>2.673</v>
      </c>
      <c r="J261" s="13">
        <v>0</v>
      </c>
      <c r="K261" s="9">
        <v>117612.0</v>
      </c>
    </row>
    <row r="262" spans="1:16">
      <c r="A262" t="s">
        <v>326</v>
      </c>
      <c r="B262" s="22" t="s">
        <v>24</v>
      </c>
      <c r="C262" t="s">
        <v>25</v>
      </c>
      <c r="D262" s="7">
        <v>45798.0</v>
      </c>
      <c r="E262" t="s">
        <v>327</v>
      </c>
      <c r="F262" t="s">
        <v>88</v>
      </c>
      <c r="G262" s="8">
        <v>648</v>
      </c>
      <c r="H262" s="9">
        <v>44000.0</v>
      </c>
      <c r="I262" s="11">
        <v>2.673</v>
      </c>
      <c r="J262" s="13">
        <v>0</v>
      </c>
      <c r="K262" s="9">
        <v>117612.0</v>
      </c>
    </row>
    <row r="263" spans="1:16">
      <c r="A263" t="s">
        <v>326</v>
      </c>
      <c r="B263" s="22" t="s">
        <v>24</v>
      </c>
      <c r="C263" t="s">
        <v>25</v>
      </c>
      <c r="D263" s="7">
        <v>45798.0</v>
      </c>
      <c r="E263" t="s">
        <v>327</v>
      </c>
      <c r="F263" t="s">
        <v>159</v>
      </c>
      <c r="G263" s="8">
        <v>126</v>
      </c>
      <c r="H263" s="9">
        <v>44000.0</v>
      </c>
      <c r="I263" s="11">
        <v>0.468</v>
      </c>
      <c r="J263" s="13">
        <v>0</v>
      </c>
      <c r="K263" s="9">
        <v>20592.0</v>
      </c>
    </row>
    <row r="264" spans="1:16">
      <c r="A264" t="s">
        <v>326</v>
      </c>
      <c r="B264" s="22" t="s">
        <v>24</v>
      </c>
      <c r="C264" t="s">
        <v>25</v>
      </c>
      <c r="D264" s="7">
        <v>45798.0</v>
      </c>
      <c r="E264" t="s">
        <v>327</v>
      </c>
      <c r="F264" t="s">
        <v>159</v>
      </c>
      <c r="G264" s="8">
        <v>648</v>
      </c>
      <c r="H264" s="9">
        <v>44000.0</v>
      </c>
      <c r="I264" s="11">
        <v>2.406</v>
      </c>
      <c r="J264" s="13">
        <v>0</v>
      </c>
      <c r="K264" s="9">
        <v>105864.0</v>
      </c>
    </row>
    <row r="265" spans="1:16">
      <c r="A265" t="s">
        <v>326</v>
      </c>
      <c r="B265" s="22" t="s">
        <v>24</v>
      </c>
      <c r="C265" t="s">
        <v>25</v>
      </c>
      <c r="D265" s="7">
        <v>45798.0</v>
      </c>
      <c r="E265" t="s">
        <v>327</v>
      </c>
      <c r="F265" t="s">
        <v>86</v>
      </c>
      <c r="G265" s="8">
        <v>423</v>
      </c>
      <c r="H265" s="9">
        <v>36000.0</v>
      </c>
      <c r="I265" s="11">
        <v>1.28</v>
      </c>
      <c r="J265" s="13">
        <v>0</v>
      </c>
      <c r="K265" s="9">
        <v>46080.0</v>
      </c>
    </row>
    <row r="266" spans="1:16">
      <c r="A266" t="s">
        <v>326</v>
      </c>
      <c r="B266" s="22" t="s">
        <v>24</v>
      </c>
      <c r="C266" t="s">
        <v>25</v>
      </c>
      <c r="D266" s="7">
        <v>45798.0</v>
      </c>
      <c r="E266" t="s">
        <v>327</v>
      </c>
      <c r="F266" t="s">
        <v>112</v>
      </c>
      <c r="G266" s="8">
        <v>648</v>
      </c>
      <c r="H266" s="9">
        <v>48000.0</v>
      </c>
      <c r="I266" s="11">
        <v>5.988</v>
      </c>
      <c r="J266" s="13">
        <v>0</v>
      </c>
      <c r="K266" s="9">
        <v>287424.0</v>
      </c>
    </row>
    <row r="267" spans="1:16">
      <c r="A267" t="s">
        <v>326</v>
      </c>
      <c r="B267" s="22" t="s">
        <v>24</v>
      </c>
      <c r="C267" t="s">
        <v>25</v>
      </c>
      <c r="D267" s="7">
        <v>45798.0</v>
      </c>
      <c r="E267" t="s">
        <v>327</v>
      </c>
      <c r="F267" t="s">
        <v>113</v>
      </c>
      <c r="G267" s="8">
        <v>648</v>
      </c>
      <c r="H267" s="9">
        <v>44000.0</v>
      </c>
      <c r="I267" s="11">
        <v>2.994</v>
      </c>
      <c r="J267" s="13">
        <v>0</v>
      </c>
      <c r="K267" s="9">
        <v>131736.0</v>
      </c>
    </row>
    <row r="268" spans="1:16">
      <c r="A268" t="s">
        <v>326</v>
      </c>
      <c r="B268" s="22" t="s">
        <v>24</v>
      </c>
      <c r="C268" t="s">
        <v>25</v>
      </c>
      <c r="D268" s="7">
        <v>45798.0</v>
      </c>
      <c r="E268" t="s">
        <v>327</v>
      </c>
      <c r="F268" t="s">
        <v>112</v>
      </c>
      <c r="G268" s="8">
        <v>440</v>
      </c>
      <c r="H268" s="9">
        <v>48000.0</v>
      </c>
      <c r="I268" s="11">
        <v>4.066</v>
      </c>
      <c r="J268" s="13">
        <v>0</v>
      </c>
      <c r="K268" s="9">
        <v>195168.0</v>
      </c>
    </row>
    <row r="269" spans="1:16">
      <c r="A269" t="s">
        <v>326</v>
      </c>
      <c r="B269" s="22" t="s">
        <v>24</v>
      </c>
      <c r="C269" t="s">
        <v>25</v>
      </c>
      <c r="D269" s="7">
        <v>45798.0</v>
      </c>
      <c r="E269" t="s">
        <v>327</v>
      </c>
      <c r="F269" t="s">
        <v>93</v>
      </c>
      <c r="G269" s="8">
        <v>880</v>
      </c>
      <c r="H269" s="9">
        <v>48000.0</v>
      </c>
      <c r="I269" s="11">
        <v>5.808</v>
      </c>
      <c r="J269" s="13">
        <v>0</v>
      </c>
      <c r="K269" s="9">
        <v>278784.0</v>
      </c>
    </row>
    <row r="270" spans="1:16">
      <c r="A270" t="s">
        <v>326</v>
      </c>
      <c r="B270" s="22" t="s">
        <v>24</v>
      </c>
      <c r="C270" t="s">
        <v>25</v>
      </c>
      <c r="D270" s="7">
        <v>45798.0</v>
      </c>
      <c r="E270" t="s">
        <v>327</v>
      </c>
      <c r="F270" t="s">
        <v>93</v>
      </c>
      <c r="G270" s="8">
        <v>880</v>
      </c>
      <c r="H270" s="9">
        <v>48000.0</v>
      </c>
      <c r="I270" s="11">
        <v>5.808</v>
      </c>
      <c r="J270" s="13">
        <v>0</v>
      </c>
      <c r="K270" s="9">
        <v>278784.0</v>
      </c>
    </row>
    <row r="271" spans="1:16">
      <c r="A271" t="s">
        <v>326</v>
      </c>
      <c r="B271" s="22" t="s">
        <v>24</v>
      </c>
      <c r="C271" t="s">
        <v>25</v>
      </c>
      <c r="D271" s="7">
        <v>45798.0</v>
      </c>
      <c r="E271" t="s">
        <v>327</v>
      </c>
      <c r="F271" t="s">
        <v>49</v>
      </c>
      <c r="G271" s="8">
        <v>630</v>
      </c>
      <c r="H271" s="9">
        <v>44000.0</v>
      </c>
      <c r="I271" s="11">
        <v>2.079</v>
      </c>
      <c r="J271" s="13">
        <v>0</v>
      </c>
      <c r="K271" s="9">
        <v>91476.0</v>
      </c>
    </row>
    <row r="272" spans="1:16">
      <c r="A272" t="s">
        <v>326</v>
      </c>
      <c r="B272" s="22" t="s">
        <v>24</v>
      </c>
      <c r="C272" t="s">
        <v>25</v>
      </c>
      <c r="D272" s="7">
        <v>45798.0</v>
      </c>
      <c r="E272" t="s">
        <v>327</v>
      </c>
      <c r="F272" t="s">
        <v>49</v>
      </c>
      <c r="G272" s="8">
        <v>880</v>
      </c>
      <c r="H272" s="9">
        <v>44000.0</v>
      </c>
      <c r="I272" s="11">
        <v>2.904</v>
      </c>
      <c r="J272" s="13">
        <v>0</v>
      </c>
      <c r="K272" s="9">
        <v>127776.0</v>
      </c>
    </row>
    <row r="273" spans="1:16">
      <c r="A273" t="s">
        <v>326</v>
      </c>
      <c r="B273" s="22" t="s">
        <v>24</v>
      </c>
      <c r="C273" t="s">
        <v>25</v>
      </c>
      <c r="D273" s="7">
        <v>45798.0</v>
      </c>
      <c r="E273" t="s">
        <v>327</v>
      </c>
      <c r="F273" t="s">
        <v>92</v>
      </c>
      <c r="G273" s="8">
        <v>880</v>
      </c>
      <c r="H273" s="9">
        <v>44000.0</v>
      </c>
      <c r="I273" s="11">
        <v>2.614</v>
      </c>
      <c r="J273" s="13">
        <v>0</v>
      </c>
      <c r="K273" s="9">
        <v>115016.0</v>
      </c>
    </row>
    <row r="274" spans="1:16">
      <c r="A274" t="s">
        <v>326</v>
      </c>
      <c r="B274" s="22" t="s">
        <v>24</v>
      </c>
      <c r="C274" t="s">
        <v>25</v>
      </c>
      <c r="D274" s="7">
        <v>45798.0</v>
      </c>
      <c r="E274" t="s">
        <v>327</v>
      </c>
      <c r="F274" t="s">
        <v>92</v>
      </c>
      <c r="G274" s="8">
        <v>880</v>
      </c>
      <c r="H274" s="9">
        <v>44000.0</v>
      </c>
      <c r="I274" s="11">
        <v>2.614</v>
      </c>
      <c r="J274" s="13">
        <v>0</v>
      </c>
      <c r="K274" s="9">
        <v>115016.0</v>
      </c>
    </row>
    <row r="275" spans="1:16">
      <c r="A275" t="s">
        <v>326</v>
      </c>
      <c r="B275" s="22" t="s">
        <v>24</v>
      </c>
      <c r="C275" t="s">
        <v>25</v>
      </c>
      <c r="D275" s="7">
        <v>45798.0</v>
      </c>
      <c r="E275" t="s">
        <v>327</v>
      </c>
      <c r="F275" t="s">
        <v>90</v>
      </c>
      <c r="G275" s="8">
        <v>880</v>
      </c>
      <c r="H275" s="9">
        <v>36000.0</v>
      </c>
      <c r="I275" s="11">
        <v>2.13</v>
      </c>
      <c r="J275" s="13">
        <v>0</v>
      </c>
      <c r="K275" s="9">
        <v>76680.0</v>
      </c>
    </row>
    <row r="276" spans="1:16">
      <c r="A276" t="s">
        <v>326</v>
      </c>
      <c r="B276" s="22" t="s">
        <v>24</v>
      </c>
      <c r="C276" t="s">
        <v>25</v>
      </c>
      <c r="D276" s="7">
        <v>45798.0</v>
      </c>
      <c r="E276" t="s">
        <v>327</v>
      </c>
      <c r="F276" t="s">
        <v>328</v>
      </c>
      <c r="G276" s="8">
        <v>648</v>
      </c>
      <c r="H276" s="9">
        <v>30000.0</v>
      </c>
      <c r="I276" s="11">
        <v>2.228</v>
      </c>
      <c r="J276" s="13">
        <v>0</v>
      </c>
      <c r="K276" s="9">
        <v>66840.0</v>
      </c>
    </row>
    <row r="277" spans="1:16">
      <c r="A277" s="14" t="s">
        <v>326</v>
      </c>
      <c r="B277" s="23" t="s">
        <v>24</v>
      </c>
      <c r="C277" s="14" t="s">
        <v>25</v>
      </c>
      <c r="D277" s="16">
        <v>45798.0</v>
      </c>
      <c r="E277" s="14" t="s">
        <v>327</v>
      </c>
      <c r="F277" s="14" t="s">
        <v>21</v>
      </c>
      <c r="G277" s="14"/>
      <c r="H277" s="14"/>
      <c r="I277" s="14"/>
      <c r="J277" s="14"/>
      <c r="K277" s="14"/>
      <c r="L277" s="17">
        <v>132655.8</v>
      </c>
      <c r="M277" s="18">
        <v>0.0</v>
      </c>
      <c r="N277" s="19">
        <v>0</v>
      </c>
      <c r="O277" s="20">
        <v>2520460.2</v>
      </c>
      <c r="P277" s="21" t="s">
        <v>329</v>
      </c>
    </row>
    <row r="278" spans="1:16">
      <c r="A278" t="s">
        <v>195</v>
      </c>
      <c r="B278" s="22" t="s">
        <v>24</v>
      </c>
      <c r="C278" t="s">
        <v>25</v>
      </c>
      <c r="D278" s="7">
        <v>45798.0</v>
      </c>
      <c r="E278" t="s">
        <v>330</v>
      </c>
      <c r="F278" t="s">
        <v>197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195</v>
      </c>
      <c r="B279" s="23" t="s">
        <v>24</v>
      </c>
      <c r="C279" s="14" t="s">
        <v>25</v>
      </c>
      <c r="D279" s="16">
        <v>45798.0</v>
      </c>
      <c r="E279" s="14" t="s">
        <v>330</v>
      </c>
      <c r="F279" s="14" t="s">
        <v>21</v>
      </c>
      <c r="G279" s="14"/>
      <c r="H279" s="14"/>
      <c r="I279" s="14"/>
      <c r="J279" s="14"/>
      <c r="K279" s="14"/>
      <c r="L279" s="17">
        <v>0.0</v>
      </c>
      <c r="M279" s="18">
        <v>0.0</v>
      </c>
      <c r="N279" s="19">
        <v>0</v>
      </c>
      <c r="O279" s="20">
        <v>38743.1952</v>
      </c>
      <c r="P279" s="21" t="s">
        <v>198</v>
      </c>
    </row>
    <row r="280" spans="1:16">
      <c r="A280" t="s">
        <v>195</v>
      </c>
      <c r="B280" s="22" t="s">
        <v>24</v>
      </c>
      <c r="C280" t="s">
        <v>25</v>
      </c>
      <c r="D280" s="7">
        <v>45798.0</v>
      </c>
      <c r="E280" t="s">
        <v>335</v>
      </c>
      <c r="F280" t="s">
        <v>197</v>
      </c>
      <c r="G280" s="8">
        <v>31684</v>
      </c>
      <c r="H280" s="9">
        <v>1222.8</v>
      </c>
      <c r="I280" s="11">
        <v>31.684</v>
      </c>
      <c r="J280" s="13">
        <v>0</v>
      </c>
      <c r="K280" s="9">
        <v>38743.2</v>
      </c>
    </row>
    <row r="281" spans="1:16">
      <c r="A281" s="14" t="s">
        <v>195</v>
      </c>
      <c r="B281" s="23" t="s">
        <v>24</v>
      </c>
      <c r="C281" s="14" t="s">
        <v>25</v>
      </c>
      <c r="D281" s="16">
        <v>45798.0</v>
      </c>
      <c r="E281" s="14" t="s">
        <v>335</v>
      </c>
      <c r="F281" s="14" t="s">
        <v>21</v>
      </c>
      <c r="G281" s="14"/>
      <c r="H281" s="14"/>
      <c r="I281" s="14"/>
      <c r="J281" s="14"/>
      <c r="K281" s="14"/>
      <c r="L281" s="17">
        <v>0.0</v>
      </c>
      <c r="M281" s="18">
        <v>0.0</v>
      </c>
      <c r="N281" s="19">
        <v>0</v>
      </c>
      <c r="O281" s="20">
        <v>38743.1952</v>
      </c>
      <c r="P281" s="21" t="s">
        <v>198</v>
      </c>
    </row>
    <row r="282" spans="1:16">
      <c r="A282" t="s">
        <v>195</v>
      </c>
      <c r="B282" s="22" t="s">
        <v>24</v>
      </c>
      <c r="C282" t="s">
        <v>25</v>
      </c>
      <c r="D282" s="7">
        <v>45799.0</v>
      </c>
      <c r="E282" t="s">
        <v>347</v>
      </c>
      <c r="F282" t="s">
        <v>197</v>
      </c>
      <c r="G282" s="8">
        <v>31684</v>
      </c>
      <c r="H282" s="9">
        <v>1222.8</v>
      </c>
      <c r="I282" s="11">
        <v>31.684</v>
      </c>
      <c r="J282" s="13">
        <v>0</v>
      </c>
      <c r="K282" s="9">
        <v>38743.2</v>
      </c>
    </row>
    <row r="283" spans="1:16">
      <c r="A283" s="14" t="s">
        <v>195</v>
      </c>
      <c r="B283" s="23" t="s">
        <v>24</v>
      </c>
      <c r="C283" s="14" t="s">
        <v>25</v>
      </c>
      <c r="D283" s="16">
        <v>45799.0</v>
      </c>
      <c r="E283" s="14" t="s">
        <v>347</v>
      </c>
      <c r="F283" s="14" t="s">
        <v>21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38743.1952</v>
      </c>
      <c r="P283" s="21" t="s">
        <v>198</v>
      </c>
    </row>
    <row r="284" spans="1:16">
      <c r="A284" t="s">
        <v>98</v>
      </c>
      <c r="B284" s="22" t="s">
        <v>24</v>
      </c>
      <c r="C284" t="s">
        <v>16</v>
      </c>
      <c r="D284" s="7">
        <v>45799.0</v>
      </c>
      <c r="E284" t="s">
        <v>351</v>
      </c>
      <c r="F284" t="s">
        <v>100</v>
      </c>
      <c r="G284" s="8">
        <v>108</v>
      </c>
      <c r="H284" s="9">
        <v>8000.0</v>
      </c>
      <c r="I284" s="11">
        <v>0</v>
      </c>
      <c r="J284" s="13">
        <v>864.0</v>
      </c>
      <c r="K284" s="9">
        <v>6912.0</v>
      </c>
    </row>
    <row r="285" spans="1:16">
      <c r="A285" t="s">
        <v>98</v>
      </c>
      <c r="B285" s="22" t="s">
        <v>24</v>
      </c>
      <c r="C285" t="s">
        <v>16</v>
      </c>
      <c r="D285" s="7">
        <v>45799.0</v>
      </c>
      <c r="E285" t="s">
        <v>351</v>
      </c>
      <c r="F285" t="s">
        <v>100</v>
      </c>
      <c r="G285" s="8">
        <v>108</v>
      </c>
      <c r="H285" s="9">
        <v>8000.0</v>
      </c>
      <c r="I285" s="11">
        <v>0</v>
      </c>
      <c r="J285" s="13">
        <v>864.0</v>
      </c>
      <c r="K285" s="9">
        <v>6912.0</v>
      </c>
    </row>
    <row r="286" spans="1:16">
      <c r="A286" t="s">
        <v>98</v>
      </c>
      <c r="B286" s="22" t="s">
        <v>24</v>
      </c>
      <c r="C286" t="s">
        <v>16</v>
      </c>
      <c r="D286" s="7">
        <v>45799.0</v>
      </c>
      <c r="E286" t="s">
        <v>351</v>
      </c>
      <c r="F286" t="s">
        <v>100</v>
      </c>
      <c r="G286" s="8">
        <v>108</v>
      </c>
      <c r="H286" s="9">
        <v>8000.0</v>
      </c>
      <c r="I286" s="11">
        <v>0</v>
      </c>
      <c r="J286" s="13">
        <v>864.0</v>
      </c>
      <c r="K286" s="9">
        <v>6912.0</v>
      </c>
    </row>
    <row r="287" spans="1:16">
      <c r="A287" t="s">
        <v>98</v>
      </c>
      <c r="B287" s="22" t="s">
        <v>24</v>
      </c>
      <c r="C287" t="s">
        <v>16</v>
      </c>
      <c r="D287" s="7">
        <v>45799.0</v>
      </c>
      <c r="E287" t="s">
        <v>351</v>
      </c>
      <c r="F287" t="s">
        <v>100</v>
      </c>
      <c r="G287" s="8">
        <v>108</v>
      </c>
      <c r="H287" s="9">
        <v>8000.0</v>
      </c>
      <c r="I287" s="11">
        <v>0</v>
      </c>
      <c r="J287" s="13">
        <v>864.0</v>
      </c>
      <c r="K287" s="9">
        <v>6912.0</v>
      </c>
    </row>
    <row r="288" spans="1:16">
      <c r="A288" t="s">
        <v>98</v>
      </c>
      <c r="B288" s="22" t="s">
        <v>24</v>
      </c>
      <c r="C288" t="s">
        <v>16</v>
      </c>
      <c r="D288" s="7">
        <v>45799.0</v>
      </c>
      <c r="E288" t="s">
        <v>351</v>
      </c>
      <c r="F288" t="s">
        <v>100</v>
      </c>
      <c r="G288" s="8">
        <v>108</v>
      </c>
      <c r="H288" s="9">
        <v>8000.0</v>
      </c>
      <c r="I288" s="11">
        <v>0</v>
      </c>
      <c r="J288" s="13">
        <v>864.0</v>
      </c>
      <c r="K288" s="9">
        <v>6912.0</v>
      </c>
    </row>
    <row r="289" spans="1:16">
      <c r="A289" t="s">
        <v>98</v>
      </c>
      <c r="B289" s="22" t="s">
        <v>24</v>
      </c>
      <c r="C289" t="s">
        <v>16</v>
      </c>
      <c r="D289" s="7">
        <v>45799.0</v>
      </c>
      <c r="E289" t="s">
        <v>351</v>
      </c>
      <c r="F289" t="s">
        <v>100</v>
      </c>
      <c r="G289" s="8">
        <v>108</v>
      </c>
      <c r="H289" s="9">
        <v>8000.0</v>
      </c>
      <c r="I289" s="11">
        <v>0</v>
      </c>
      <c r="J289" s="13">
        <v>864.0</v>
      </c>
      <c r="K289" s="9">
        <v>6912.0</v>
      </c>
    </row>
    <row r="290" spans="1:16">
      <c r="A290" t="s">
        <v>98</v>
      </c>
      <c r="B290" s="22" t="s">
        <v>24</v>
      </c>
      <c r="C290" t="s">
        <v>16</v>
      </c>
      <c r="D290" s="7">
        <v>45799.0</v>
      </c>
      <c r="E290" t="s">
        <v>351</v>
      </c>
      <c r="F290" t="s">
        <v>100</v>
      </c>
      <c r="G290" s="8">
        <v>108</v>
      </c>
      <c r="H290" s="9">
        <v>8000.0</v>
      </c>
      <c r="I290" s="11">
        <v>0</v>
      </c>
      <c r="J290" s="13">
        <v>864.0</v>
      </c>
      <c r="K290" s="9">
        <v>6912.0</v>
      </c>
    </row>
    <row r="291" spans="1:16">
      <c r="A291" t="s">
        <v>98</v>
      </c>
      <c r="B291" s="22" t="s">
        <v>24</v>
      </c>
      <c r="C291" t="s">
        <v>16</v>
      </c>
      <c r="D291" s="7">
        <v>45799.0</v>
      </c>
      <c r="E291" t="s">
        <v>351</v>
      </c>
      <c r="F291" t="s">
        <v>100</v>
      </c>
      <c r="G291" s="8">
        <v>108</v>
      </c>
      <c r="H291" s="9">
        <v>8000.0</v>
      </c>
      <c r="I291" s="11">
        <v>0</v>
      </c>
      <c r="J291" s="13">
        <v>864.0</v>
      </c>
      <c r="K291" s="9">
        <v>6912.0</v>
      </c>
    </row>
    <row r="292" spans="1:16">
      <c r="A292" t="s">
        <v>98</v>
      </c>
      <c r="B292" s="22" t="s">
        <v>24</v>
      </c>
      <c r="C292" t="s">
        <v>16</v>
      </c>
      <c r="D292" s="7">
        <v>45799.0</v>
      </c>
      <c r="E292" t="s">
        <v>351</v>
      </c>
      <c r="F292" t="s">
        <v>100</v>
      </c>
      <c r="G292" s="8">
        <v>108</v>
      </c>
      <c r="H292" s="9">
        <v>8000.0</v>
      </c>
      <c r="I292" s="11">
        <v>0</v>
      </c>
      <c r="J292" s="13">
        <v>864.0</v>
      </c>
      <c r="K292" s="9">
        <v>6912.0</v>
      </c>
    </row>
    <row r="293" spans="1:16">
      <c r="A293" s="14" t="s">
        <v>98</v>
      </c>
      <c r="B293" s="23" t="s">
        <v>24</v>
      </c>
      <c r="C293" s="14" t="s">
        <v>16</v>
      </c>
      <c r="D293" s="16">
        <v>45799.0</v>
      </c>
      <c r="E293" s="14" t="s">
        <v>351</v>
      </c>
      <c r="F293" s="14" t="s">
        <v>21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62208.0</v>
      </c>
      <c r="P293" s="21" t="s">
        <v>352</v>
      </c>
    </row>
    <row r="294" spans="1:16">
      <c r="A294" t="s">
        <v>353</v>
      </c>
      <c r="B294" s="22" t="s">
        <v>24</v>
      </c>
      <c r="C294" t="s">
        <v>25</v>
      </c>
      <c r="D294" s="7">
        <v>45799.0</v>
      </c>
      <c r="E294" t="s">
        <v>354</v>
      </c>
      <c r="F294" t="s">
        <v>355</v>
      </c>
      <c r="G294" s="8">
        <v>20</v>
      </c>
      <c r="H294" s="9">
        <v>20000.0</v>
      </c>
      <c r="I294" s="11">
        <v>0.036</v>
      </c>
      <c r="J294" s="13">
        <v>0</v>
      </c>
      <c r="K294" s="9">
        <v>720.0</v>
      </c>
    </row>
    <row r="295" spans="1:16">
      <c r="A295" t="s">
        <v>353</v>
      </c>
      <c r="B295" s="22" t="s">
        <v>24</v>
      </c>
      <c r="C295" t="s">
        <v>25</v>
      </c>
      <c r="D295" s="7">
        <v>45799.0</v>
      </c>
      <c r="E295" t="s">
        <v>354</v>
      </c>
      <c r="F295" t="s">
        <v>356</v>
      </c>
      <c r="G295" s="8">
        <v>12</v>
      </c>
      <c r="H295" s="9">
        <v>20000.0</v>
      </c>
      <c r="I295" s="11">
        <v>0.097</v>
      </c>
      <c r="J295" s="13">
        <v>0</v>
      </c>
      <c r="K295" s="9">
        <v>1940.0</v>
      </c>
    </row>
    <row r="296" spans="1:16">
      <c r="A296" s="14" t="s">
        <v>353</v>
      </c>
      <c r="B296" s="23" t="s">
        <v>24</v>
      </c>
      <c r="C296" s="14" t="s">
        <v>25</v>
      </c>
      <c r="D296" s="16">
        <v>45799.0</v>
      </c>
      <c r="E296" s="14" t="s">
        <v>354</v>
      </c>
      <c r="F296" s="14" t="s">
        <v>21</v>
      </c>
      <c r="G296" s="14"/>
      <c r="H296" s="14"/>
      <c r="I296" s="14"/>
      <c r="J296" s="14"/>
      <c r="K296" s="14"/>
      <c r="L296" s="17">
        <v>399.0</v>
      </c>
      <c r="M296" s="18">
        <v>0.0</v>
      </c>
      <c r="N296" s="19">
        <v>0</v>
      </c>
      <c r="O296" s="20">
        <v>2261.0</v>
      </c>
      <c r="P296" s="21" t="s">
        <v>357</v>
      </c>
    </row>
    <row r="297" spans="1:16">
      <c r="A297" t="s">
        <v>365</v>
      </c>
      <c r="B297" s="22" t="s">
        <v>24</v>
      </c>
      <c r="C297" t="s">
        <v>25</v>
      </c>
      <c r="D297" s="7">
        <v>45799.0</v>
      </c>
      <c r="E297" t="s">
        <v>366</v>
      </c>
      <c r="F297" t="s">
        <v>367</v>
      </c>
      <c r="G297" s="8">
        <v>28</v>
      </c>
      <c r="H297" s="9">
        <v>120000.0</v>
      </c>
      <c r="I297" s="11">
        <v>0.186</v>
      </c>
      <c r="J297" s="13">
        <v>0</v>
      </c>
      <c r="K297" s="9">
        <v>22320.0</v>
      </c>
    </row>
    <row r="298" spans="1:16">
      <c r="A298" s="14" t="s">
        <v>365</v>
      </c>
      <c r="B298" s="23" t="s">
        <v>24</v>
      </c>
      <c r="C298" s="14" t="s">
        <v>25</v>
      </c>
      <c r="D298" s="16">
        <v>45799.0</v>
      </c>
      <c r="E298" s="14" t="s">
        <v>366</v>
      </c>
      <c r="F298" s="14" t="s">
        <v>21</v>
      </c>
      <c r="G298" s="14"/>
      <c r="H298" s="14"/>
      <c r="I298" s="14"/>
      <c r="J298" s="14"/>
      <c r="K298" s="14"/>
      <c r="L298" s="17">
        <v>0.0</v>
      </c>
      <c r="M298" s="18">
        <v>0.0</v>
      </c>
      <c r="N298" s="19">
        <v>0</v>
      </c>
      <c r="O298" s="20">
        <v>22320.0</v>
      </c>
      <c r="P298" s="21" t="s">
        <v>368</v>
      </c>
    </row>
    <row r="299" spans="1:16">
      <c r="A299" t="s">
        <v>195</v>
      </c>
      <c r="B299" s="22" t="s">
        <v>24</v>
      </c>
      <c r="C299" t="s">
        <v>25</v>
      </c>
      <c r="D299" s="7">
        <v>45800.0</v>
      </c>
      <c r="E299" t="s">
        <v>383</v>
      </c>
      <c r="F299" t="s">
        <v>197</v>
      </c>
      <c r="G299" s="8">
        <v>31684</v>
      </c>
      <c r="H299" s="9">
        <v>1222.8</v>
      </c>
      <c r="I299" s="11">
        <v>31.684</v>
      </c>
      <c r="J299" s="13">
        <v>0</v>
      </c>
      <c r="K299" s="9">
        <v>38743.2</v>
      </c>
    </row>
    <row r="300" spans="1:16">
      <c r="A300" s="14" t="s">
        <v>195</v>
      </c>
      <c r="B300" s="23" t="s">
        <v>24</v>
      </c>
      <c r="C300" s="14" t="s">
        <v>25</v>
      </c>
      <c r="D300" s="16">
        <v>45800.0</v>
      </c>
      <c r="E300" s="14" t="s">
        <v>383</v>
      </c>
      <c r="F300" s="14" t="s">
        <v>21</v>
      </c>
      <c r="G300" s="14"/>
      <c r="H300" s="14"/>
      <c r="I300" s="14"/>
      <c r="J300" s="14"/>
      <c r="K300" s="14"/>
      <c r="L300" s="17">
        <v>0.0</v>
      </c>
      <c r="M300" s="18">
        <v>0.0</v>
      </c>
      <c r="N300" s="19">
        <v>0</v>
      </c>
      <c r="O300" s="20">
        <v>38743.1952</v>
      </c>
      <c r="P300" s="21" t="s">
        <v>198</v>
      </c>
    </row>
    <row r="301" spans="1:16">
      <c r="A301" t="s">
        <v>384</v>
      </c>
      <c r="B301" s="22" t="s">
        <v>24</v>
      </c>
      <c r="C301" t="s">
        <v>25</v>
      </c>
      <c r="D301" s="7">
        <v>45800.0</v>
      </c>
      <c r="E301" t="s">
        <v>385</v>
      </c>
      <c r="F301" t="s">
        <v>37</v>
      </c>
      <c r="G301" s="8">
        <v>2</v>
      </c>
      <c r="H301" s="9">
        <v>10500.0</v>
      </c>
      <c r="I301" s="11">
        <v>0</v>
      </c>
      <c r="J301" s="13">
        <v>30.0</v>
      </c>
      <c r="K301" s="9">
        <v>315.0</v>
      </c>
    </row>
    <row r="302" spans="1:16">
      <c r="A302" s="14" t="s">
        <v>384</v>
      </c>
      <c r="B302" s="23" t="s">
        <v>24</v>
      </c>
      <c r="C302" s="14" t="s">
        <v>25</v>
      </c>
      <c r="D302" s="16">
        <v>45800.0</v>
      </c>
      <c r="E302" s="14" t="s">
        <v>385</v>
      </c>
      <c r="F302" s="14" t="s">
        <v>21</v>
      </c>
      <c r="G302" s="14"/>
      <c r="H302" s="14"/>
      <c r="I302" s="14"/>
      <c r="J302" s="14"/>
      <c r="K302" s="14"/>
      <c r="L302" s="17">
        <v>47.0</v>
      </c>
      <c r="M302" s="18">
        <v>0.0</v>
      </c>
      <c r="N302" s="19">
        <v>0</v>
      </c>
      <c r="O302" s="20">
        <v>268.0</v>
      </c>
      <c r="P302" s="21" t="s">
        <v>38</v>
      </c>
    </row>
    <row r="303" spans="1:16">
      <c r="A303" t="s">
        <v>393</v>
      </c>
      <c r="B303" s="22" t="s">
        <v>24</v>
      </c>
      <c r="C303" t="s">
        <v>25</v>
      </c>
      <c r="D303" s="7">
        <v>45800.0</v>
      </c>
      <c r="E303" t="s">
        <v>394</v>
      </c>
      <c r="F303" t="s">
        <v>395</v>
      </c>
      <c r="G303" s="8">
        <v>64</v>
      </c>
      <c r="H303" s="9">
        <v>20000.0</v>
      </c>
      <c r="I303" s="11">
        <v>0.455</v>
      </c>
      <c r="J303" s="13">
        <v>0</v>
      </c>
      <c r="K303" s="9">
        <v>9100.0</v>
      </c>
    </row>
    <row r="304" spans="1:16">
      <c r="A304" t="s">
        <v>393</v>
      </c>
      <c r="B304" s="22" t="s">
        <v>24</v>
      </c>
      <c r="C304" t="s">
        <v>25</v>
      </c>
      <c r="D304" s="7">
        <v>45800.0</v>
      </c>
      <c r="E304" t="s">
        <v>394</v>
      </c>
      <c r="F304" t="s">
        <v>396</v>
      </c>
      <c r="G304" s="8">
        <v>24</v>
      </c>
      <c r="H304" s="9">
        <v>24000.0</v>
      </c>
      <c r="I304" s="11">
        <v>0.256</v>
      </c>
      <c r="J304" s="13">
        <v>0</v>
      </c>
      <c r="K304" s="9">
        <v>6144.0</v>
      </c>
    </row>
    <row r="305" spans="1:16">
      <c r="A305" t="s">
        <v>393</v>
      </c>
      <c r="B305" s="22" t="s">
        <v>24</v>
      </c>
      <c r="C305" t="s">
        <v>25</v>
      </c>
      <c r="D305" s="7">
        <v>45800.0</v>
      </c>
      <c r="E305" t="s">
        <v>394</v>
      </c>
      <c r="F305" t="s">
        <v>397</v>
      </c>
      <c r="G305" s="8">
        <v>24</v>
      </c>
      <c r="H305" s="9">
        <v>24000.0</v>
      </c>
      <c r="I305" s="11">
        <v>0.512</v>
      </c>
      <c r="J305" s="13">
        <v>0</v>
      </c>
      <c r="K305" s="9">
        <v>12288.0</v>
      </c>
    </row>
    <row r="306" spans="1:16">
      <c r="A306" s="14" t="s">
        <v>393</v>
      </c>
      <c r="B306" s="23" t="s">
        <v>24</v>
      </c>
      <c r="C306" s="14" t="s">
        <v>25</v>
      </c>
      <c r="D306" s="16">
        <v>45800.0</v>
      </c>
      <c r="E306" s="14" t="s">
        <v>394</v>
      </c>
      <c r="F306" s="14" t="s">
        <v>21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27532.0</v>
      </c>
      <c r="P306" s="21" t="s">
        <v>398</v>
      </c>
    </row>
    <row r="307" spans="1:16">
      <c r="A307" t="s">
        <v>402</v>
      </c>
      <c r="B307" s="22" t="s">
        <v>24</v>
      </c>
      <c r="C307" t="s">
        <v>25</v>
      </c>
      <c r="D307" s="7">
        <v>45800.0</v>
      </c>
      <c r="E307" t="s">
        <v>403</v>
      </c>
      <c r="F307" t="s">
        <v>306</v>
      </c>
      <c r="G307" s="8">
        <v>12</v>
      </c>
      <c r="H307" s="9">
        <v>49000.0</v>
      </c>
      <c r="I307" s="11">
        <v>0.219</v>
      </c>
      <c r="J307" s="13">
        <v>0</v>
      </c>
      <c r="K307" s="9">
        <v>10731.0</v>
      </c>
    </row>
    <row r="308" spans="1:16">
      <c r="A308" t="s">
        <v>402</v>
      </c>
      <c r="B308" s="22" t="s">
        <v>24</v>
      </c>
      <c r="C308" t="s">
        <v>25</v>
      </c>
      <c r="D308" s="7">
        <v>45800.0</v>
      </c>
      <c r="E308" t="s">
        <v>403</v>
      </c>
      <c r="F308" t="s">
        <v>404</v>
      </c>
      <c r="G308" s="8">
        <v>4</v>
      </c>
      <c r="H308" s="9">
        <v>38000.0</v>
      </c>
      <c r="I308" s="11">
        <v>0.087</v>
      </c>
      <c r="J308" s="13">
        <v>0</v>
      </c>
      <c r="K308" s="9">
        <v>3306.0</v>
      </c>
    </row>
    <row r="309" spans="1:16">
      <c r="A309" s="14" t="s">
        <v>402</v>
      </c>
      <c r="B309" s="23" t="s">
        <v>24</v>
      </c>
      <c r="C309" s="14" t="s">
        <v>25</v>
      </c>
      <c r="D309" s="16">
        <v>45800.0</v>
      </c>
      <c r="E309" s="14" t="s">
        <v>403</v>
      </c>
      <c r="F309" s="14" t="s">
        <v>21</v>
      </c>
      <c r="G309" s="14"/>
      <c r="H309" s="14"/>
      <c r="I309" s="14"/>
      <c r="J309" s="14"/>
      <c r="K309" s="14"/>
      <c r="L309" s="17">
        <v>0.0</v>
      </c>
      <c r="M309" s="18">
        <v>0.0</v>
      </c>
      <c r="N309" s="19">
        <v>0</v>
      </c>
      <c r="O309" s="20">
        <v>14037.0</v>
      </c>
      <c r="P309" s="21" t="s">
        <v>405</v>
      </c>
    </row>
    <row r="310" spans="1:16">
      <c r="A310" t="s">
        <v>412</v>
      </c>
      <c r="B310" s="22" t="s">
        <v>24</v>
      </c>
      <c r="C310" t="s">
        <v>16</v>
      </c>
      <c r="D310" s="7">
        <v>45803.0</v>
      </c>
      <c r="E310" t="s">
        <v>413</v>
      </c>
      <c r="F310" t="s">
        <v>414</v>
      </c>
      <c r="G310" s="8">
        <v>1</v>
      </c>
      <c r="H310" s="9">
        <v>7600.0</v>
      </c>
      <c r="I310" s="11">
        <v>0</v>
      </c>
      <c r="J310" s="13">
        <v>1000.0</v>
      </c>
      <c r="K310" s="9">
        <v>7600.0</v>
      </c>
    </row>
    <row r="311" spans="1:16">
      <c r="A311" t="s">
        <v>412</v>
      </c>
      <c r="B311" s="22" t="s">
        <v>24</v>
      </c>
      <c r="C311" t="s">
        <v>16</v>
      </c>
      <c r="D311" s="7">
        <v>45803.0</v>
      </c>
      <c r="E311" t="s">
        <v>413</v>
      </c>
      <c r="F311" t="s">
        <v>414</v>
      </c>
      <c r="G311" s="8">
        <v>1</v>
      </c>
      <c r="H311" s="9">
        <v>7600.0</v>
      </c>
      <c r="I311" s="11">
        <v>0</v>
      </c>
      <c r="J311" s="13">
        <v>1000.0</v>
      </c>
      <c r="K311" s="9">
        <v>7600.0</v>
      </c>
    </row>
    <row r="312" spans="1:16">
      <c r="A312" t="s">
        <v>412</v>
      </c>
      <c r="B312" s="22" t="s">
        <v>24</v>
      </c>
      <c r="C312" t="s">
        <v>16</v>
      </c>
      <c r="D312" s="7">
        <v>45803.0</v>
      </c>
      <c r="E312" t="s">
        <v>413</v>
      </c>
      <c r="F312" t="s">
        <v>414</v>
      </c>
      <c r="G312" s="8">
        <v>1</v>
      </c>
      <c r="H312" s="9">
        <v>7600.0</v>
      </c>
      <c r="I312" s="11">
        <v>0</v>
      </c>
      <c r="J312" s="13">
        <v>1000.0</v>
      </c>
      <c r="K312" s="9">
        <v>7600.0</v>
      </c>
    </row>
    <row r="313" spans="1:16">
      <c r="A313" t="s">
        <v>412</v>
      </c>
      <c r="B313" s="22" t="s">
        <v>24</v>
      </c>
      <c r="C313" t="s">
        <v>16</v>
      </c>
      <c r="D313" s="7">
        <v>45803.0</v>
      </c>
      <c r="E313" t="s">
        <v>413</v>
      </c>
      <c r="F313" t="s">
        <v>414</v>
      </c>
      <c r="G313" s="8">
        <v>1</v>
      </c>
      <c r="H313" s="9">
        <v>7600.0</v>
      </c>
      <c r="I313" s="11">
        <v>0</v>
      </c>
      <c r="J313" s="13">
        <v>1000.0</v>
      </c>
      <c r="K313" s="9">
        <v>7600.0</v>
      </c>
    </row>
    <row r="314" spans="1:16">
      <c r="A314" t="s">
        <v>412</v>
      </c>
      <c r="B314" s="22" t="s">
        <v>24</v>
      </c>
      <c r="C314" t="s">
        <v>16</v>
      </c>
      <c r="D314" s="7">
        <v>45803.0</v>
      </c>
      <c r="E314" t="s">
        <v>413</v>
      </c>
      <c r="F314" t="s">
        <v>414</v>
      </c>
      <c r="G314" s="8">
        <v>1</v>
      </c>
      <c r="H314" s="9">
        <v>7600.0</v>
      </c>
      <c r="I314" s="11">
        <v>0</v>
      </c>
      <c r="J314" s="13">
        <v>1000.0</v>
      </c>
      <c r="K314" s="9">
        <v>7600.0</v>
      </c>
    </row>
    <row r="315" spans="1:16">
      <c r="A315" t="s">
        <v>412</v>
      </c>
      <c r="B315" s="22" t="s">
        <v>24</v>
      </c>
      <c r="C315" t="s">
        <v>16</v>
      </c>
      <c r="D315" s="7">
        <v>45803.0</v>
      </c>
      <c r="E315" t="s">
        <v>413</v>
      </c>
      <c r="F315" t="s">
        <v>414</v>
      </c>
      <c r="G315" s="8">
        <v>1</v>
      </c>
      <c r="H315" s="9">
        <v>7600.0</v>
      </c>
      <c r="I315" s="11">
        <v>0</v>
      </c>
      <c r="J315" s="13">
        <v>1000.0</v>
      </c>
      <c r="K315" s="9">
        <v>7600.0</v>
      </c>
    </row>
    <row r="316" spans="1:16">
      <c r="A316" t="s">
        <v>412</v>
      </c>
      <c r="B316" s="22" t="s">
        <v>24</v>
      </c>
      <c r="C316" t="s">
        <v>16</v>
      </c>
      <c r="D316" s="7">
        <v>45803.0</v>
      </c>
      <c r="E316" t="s">
        <v>413</v>
      </c>
      <c r="F316" t="s">
        <v>414</v>
      </c>
      <c r="G316" s="8">
        <v>1</v>
      </c>
      <c r="H316" s="9">
        <v>7600.0</v>
      </c>
      <c r="I316" s="11">
        <v>0</v>
      </c>
      <c r="J316" s="13">
        <v>1000.0</v>
      </c>
      <c r="K316" s="9">
        <v>7600.0</v>
      </c>
    </row>
    <row r="317" spans="1:16">
      <c r="A317" t="s">
        <v>412</v>
      </c>
      <c r="B317" s="22" t="s">
        <v>24</v>
      </c>
      <c r="C317" t="s">
        <v>16</v>
      </c>
      <c r="D317" s="7">
        <v>45803.0</v>
      </c>
      <c r="E317" t="s">
        <v>413</v>
      </c>
      <c r="F317" t="s">
        <v>414</v>
      </c>
      <c r="G317" s="8">
        <v>1</v>
      </c>
      <c r="H317" s="9">
        <v>7600.0</v>
      </c>
      <c r="I317" s="11">
        <v>0</v>
      </c>
      <c r="J317" s="13">
        <v>1000.0</v>
      </c>
      <c r="K317" s="9">
        <v>7600.0</v>
      </c>
    </row>
    <row r="318" spans="1:16">
      <c r="A318" t="s">
        <v>412</v>
      </c>
      <c r="B318" s="22" t="s">
        <v>24</v>
      </c>
      <c r="C318" t="s">
        <v>16</v>
      </c>
      <c r="D318" s="7">
        <v>45803.0</v>
      </c>
      <c r="E318" t="s">
        <v>413</v>
      </c>
      <c r="F318" t="s">
        <v>414</v>
      </c>
      <c r="G318" s="8">
        <v>1</v>
      </c>
      <c r="H318" s="9">
        <v>7600.0</v>
      </c>
      <c r="I318" s="11">
        <v>0</v>
      </c>
      <c r="J318" s="13">
        <v>1000.0</v>
      </c>
      <c r="K318" s="9">
        <v>7600.0</v>
      </c>
    </row>
    <row r="319" spans="1:16">
      <c r="A319" t="s">
        <v>412</v>
      </c>
      <c r="B319" s="22" t="s">
        <v>24</v>
      </c>
      <c r="C319" t="s">
        <v>16</v>
      </c>
      <c r="D319" s="7">
        <v>45803.0</v>
      </c>
      <c r="E319" t="s">
        <v>413</v>
      </c>
      <c r="F319" t="s">
        <v>414</v>
      </c>
      <c r="G319" s="8">
        <v>1</v>
      </c>
      <c r="H319" s="9">
        <v>7600.0</v>
      </c>
      <c r="I319" s="11">
        <v>0</v>
      </c>
      <c r="J319" s="13">
        <v>1000.0</v>
      </c>
      <c r="K319" s="9">
        <v>7600.0</v>
      </c>
    </row>
    <row r="320" spans="1:16">
      <c r="A320" t="s">
        <v>412</v>
      </c>
      <c r="B320" s="22" t="s">
        <v>24</v>
      </c>
      <c r="C320" t="s">
        <v>16</v>
      </c>
      <c r="D320" s="7">
        <v>45803.0</v>
      </c>
      <c r="E320" t="s">
        <v>413</v>
      </c>
      <c r="F320" t="s">
        <v>415</v>
      </c>
      <c r="G320" s="8">
        <v>1</v>
      </c>
      <c r="H320" s="9">
        <v>5700.0</v>
      </c>
      <c r="I320" s="11">
        <v>0</v>
      </c>
      <c r="J320" s="13">
        <v>1000.0</v>
      </c>
      <c r="K320" s="9">
        <v>5700.0</v>
      </c>
    </row>
    <row r="321" spans="1:16">
      <c r="A321" t="s">
        <v>412</v>
      </c>
      <c r="B321" s="22" t="s">
        <v>24</v>
      </c>
      <c r="C321" t="s">
        <v>16</v>
      </c>
      <c r="D321" s="7">
        <v>45803.0</v>
      </c>
      <c r="E321" t="s">
        <v>413</v>
      </c>
      <c r="F321" t="s">
        <v>415</v>
      </c>
      <c r="G321" s="8">
        <v>1</v>
      </c>
      <c r="H321" s="9">
        <v>5700.0</v>
      </c>
      <c r="I321" s="11">
        <v>0</v>
      </c>
      <c r="J321" s="13">
        <v>1000.0</v>
      </c>
      <c r="K321" s="9">
        <v>5700.0</v>
      </c>
    </row>
    <row r="322" spans="1:16">
      <c r="A322" t="s">
        <v>412</v>
      </c>
      <c r="B322" s="22" t="s">
        <v>24</v>
      </c>
      <c r="C322" t="s">
        <v>16</v>
      </c>
      <c r="D322" s="7">
        <v>45803.0</v>
      </c>
      <c r="E322" t="s">
        <v>413</v>
      </c>
      <c r="F322" t="s">
        <v>415</v>
      </c>
      <c r="G322" s="8">
        <v>1</v>
      </c>
      <c r="H322" s="9">
        <v>5700.0</v>
      </c>
      <c r="I322" s="11">
        <v>0</v>
      </c>
      <c r="J322" s="13">
        <v>1000.0</v>
      </c>
      <c r="K322" s="9">
        <v>5700.0</v>
      </c>
    </row>
    <row r="323" spans="1:16">
      <c r="A323" t="s">
        <v>412</v>
      </c>
      <c r="B323" s="22" t="s">
        <v>24</v>
      </c>
      <c r="C323" t="s">
        <v>16</v>
      </c>
      <c r="D323" s="7">
        <v>45803.0</v>
      </c>
      <c r="E323" t="s">
        <v>413</v>
      </c>
      <c r="F323" t="s">
        <v>415</v>
      </c>
      <c r="G323" s="8">
        <v>1</v>
      </c>
      <c r="H323" s="9">
        <v>5700.0</v>
      </c>
      <c r="I323" s="11">
        <v>0</v>
      </c>
      <c r="J323" s="13">
        <v>1000.0</v>
      </c>
      <c r="K323" s="9">
        <v>5700.0</v>
      </c>
    </row>
    <row r="324" spans="1:16">
      <c r="A324" t="s">
        <v>412</v>
      </c>
      <c r="B324" s="22" t="s">
        <v>24</v>
      </c>
      <c r="C324" t="s">
        <v>16</v>
      </c>
      <c r="D324" s="7">
        <v>45803.0</v>
      </c>
      <c r="E324" t="s">
        <v>413</v>
      </c>
      <c r="F324" t="s">
        <v>415</v>
      </c>
      <c r="G324" s="8">
        <v>1</v>
      </c>
      <c r="H324" s="9">
        <v>5700.0</v>
      </c>
      <c r="I324" s="11">
        <v>0</v>
      </c>
      <c r="J324" s="13">
        <v>1000.0</v>
      </c>
      <c r="K324" s="9">
        <v>5700.0</v>
      </c>
    </row>
    <row r="325" spans="1:16">
      <c r="A325" t="s">
        <v>412</v>
      </c>
      <c r="B325" s="22" t="s">
        <v>24</v>
      </c>
      <c r="C325" t="s">
        <v>16</v>
      </c>
      <c r="D325" s="7">
        <v>45803.0</v>
      </c>
      <c r="E325" t="s">
        <v>413</v>
      </c>
      <c r="F325" t="s">
        <v>415</v>
      </c>
      <c r="G325" s="8">
        <v>1</v>
      </c>
      <c r="H325" s="9">
        <v>5700.0</v>
      </c>
      <c r="I325" s="11">
        <v>0</v>
      </c>
      <c r="J325" s="13">
        <v>1000.0</v>
      </c>
      <c r="K325" s="9">
        <v>5700.0</v>
      </c>
    </row>
    <row r="326" spans="1:16">
      <c r="A326" t="s">
        <v>412</v>
      </c>
      <c r="B326" s="22" t="s">
        <v>24</v>
      </c>
      <c r="C326" t="s">
        <v>16</v>
      </c>
      <c r="D326" s="7">
        <v>45803.0</v>
      </c>
      <c r="E326" t="s">
        <v>413</v>
      </c>
      <c r="F326" t="s">
        <v>415</v>
      </c>
      <c r="G326" s="8">
        <v>1</v>
      </c>
      <c r="H326" s="9">
        <v>5700.0</v>
      </c>
      <c r="I326" s="11">
        <v>0</v>
      </c>
      <c r="J326" s="13">
        <v>1000.0</v>
      </c>
      <c r="K326" s="9">
        <v>5700.0</v>
      </c>
    </row>
    <row r="327" spans="1:16">
      <c r="A327" t="s">
        <v>412</v>
      </c>
      <c r="B327" s="22" t="s">
        <v>24</v>
      </c>
      <c r="C327" t="s">
        <v>16</v>
      </c>
      <c r="D327" s="7">
        <v>45803.0</v>
      </c>
      <c r="E327" t="s">
        <v>413</v>
      </c>
      <c r="F327" t="s">
        <v>415</v>
      </c>
      <c r="G327" s="8">
        <v>1</v>
      </c>
      <c r="H327" s="9">
        <v>5700.0</v>
      </c>
      <c r="I327" s="11">
        <v>0</v>
      </c>
      <c r="J327" s="13">
        <v>1000.0</v>
      </c>
      <c r="K327" s="9">
        <v>5700.0</v>
      </c>
    </row>
    <row r="328" spans="1:16">
      <c r="A328" t="s">
        <v>412</v>
      </c>
      <c r="B328" s="22" t="s">
        <v>24</v>
      </c>
      <c r="C328" t="s">
        <v>16</v>
      </c>
      <c r="D328" s="7">
        <v>45803.0</v>
      </c>
      <c r="E328" t="s">
        <v>413</v>
      </c>
      <c r="F328" t="s">
        <v>415</v>
      </c>
      <c r="G328" s="8">
        <v>1</v>
      </c>
      <c r="H328" s="9">
        <v>5700.0</v>
      </c>
      <c r="I328" s="11">
        <v>0</v>
      </c>
      <c r="J328" s="13">
        <v>1000.0</v>
      </c>
      <c r="K328" s="9">
        <v>5700.0</v>
      </c>
    </row>
    <row r="329" spans="1:16">
      <c r="A329" t="s">
        <v>412</v>
      </c>
      <c r="B329" s="22" t="s">
        <v>24</v>
      </c>
      <c r="C329" t="s">
        <v>16</v>
      </c>
      <c r="D329" s="7">
        <v>45803.0</v>
      </c>
      <c r="E329" t="s">
        <v>413</v>
      </c>
      <c r="F329" t="s">
        <v>415</v>
      </c>
      <c r="G329" s="8">
        <v>1</v>
      </c>
      <c r="H329" s="9">
        <v>5700.0</v>
      </c>
      <c r="I329" s="11">
        <v>0</v>
      </c>
      <c r="J329" s="13">
        <v>1000.0</v>
      </c>
      <c r="K329" s="9">
        <v>5700.0</v>
      </c>
    </row>
    <row r="330" spans="1:16">
      <c r="A330" s="14" t="s">
        <v>412</v>
      </c>
      <c r="B330" s="23" t="s">
        <v>24</v>
      </c>
      <c r="C330" s="14" t="s">
        <v>16</v>
      </c>
      <c r="D330" s="16">
        <v>45803.0</v>
      </c>
      <c r="E330" s="14" t="s">
        <v>413</v>
      </c>
      <c r="F330" s="14" t="s">
        <v>21</v>
      </c>
      <c r="G330" s="14"/>
      <c r="H330" s="14"/>
      <c r="I330" s="14"/>
      <c r="J330" s="14"/>
      <c r="K330" s="14"/>
      <c r="L330" s="17">
        <v>0.0</v>
      </c>
      <c r="M330" s="18">
        <v>0.0</v>
      </c>
      <c r="N330" s="19">
        <v>0</v>
      </c>
      <c r="O330" s="20">
        <v>133000.0</v>
      </c>
      <c r="P330" s="21" t="s">
        <v>416</v>
      </c>
    </row>
    <row r="331" spans="1:16">
      <c r="A331" t="s">
        <v>195</v>
      </c>
      <c r="B331" s="22" t="s">
        <v>24</v>
      </c>
      <c r="C331" t="s">
        <v>25</v>
      </c>
      <c r="D331" s="7">
        <v>45803.0</v>
      </c>
      <c r="E331" t="s">
        <v>417</v>
      </c>
      <c r="F331" t="s">
        <v>197</v>
      </c>
      <c r="G331" s="8">
        <v>31684</v>
      </c>
      <c r="H331" s="9">
        <v>1222.8</v>
      </c>
      <c r="I331" s="11">
        <v>31.684</v>
      </c>
      <c r="J331" s="13">
        <v>0</v>
      </c>
      <c r="K331" s="9">
        <v>38743.2</v>
      </c>
    </row>
    <row r="332" spans="1:16">
      <c r="A332" s="14" t="s">
        <v>195</v>
      </c>
      <c r="B332" s="23" t="s">
        <v>24</v>
      </c>
      <c r="C332" s="14" t="s">
        <v>25</v>
      </c>
      <c r="D332" s="16">
        <v>45803.0</v>
      </c>
      <c r="E332" s="14" t="s">
        <v>417</v>
      </c>
      <c r="F332" s="14" t="s">
        <v>21</v>
      </c>
      <c r="G332" s="14"/>
      <c r="H332" s="14"/>
      <c r="I332" s="14"/>
      <c r="J332" s="14"/>
      <c r="K332" s="14"/>
      <c r="L332" s="17">
        <v>0.0</v>
      </c>
      <c r="M332" s="18">
        <v>0.0</v>
      </c>
      <c r="N332" s="19">
        <v>0</v>
      </c>
      <c r="O332" s="20">
        <v>38743.1952</v>
      </c>
      <c r="P332" s="21" t="s">
        <v>198</v>
      </c>
    </row>
    <row r="333" spans="1:16">
      <c r="A333" t="s">
        <v>304</v>
      </c>
      <c r="B333" s="22" t="s">
        <v>24</v>
      </c>
      <c r="C333" t="s">
        <v>25</v>
      </c>
      <c r="D333" s="7">
        <v>45803.0</v>
      </c>
      <c r="E333" t="s">
        <v>421</v>
      </c>
      <c r="F333" t="s">
        <v>422</v>
      </c>
      <c r="G333" s="8">
        <v>4</v>
      </c>
      <c r="H333" s="9">
        <v>49000.0</v>
      </c>
      <c r="I333" s="11">
        <v>0.087</v>
      </c>
      <c r="J333" s="13">
        <v>0</v>
      </c>
      <c r="K333" s="9">
        <v>4263.0</v>
      </c>
    </row>
    <row r="334" spans="1:16">
      <c r="A334" s="14" t="s">
        <v>304</v>
      </c>
      <c r="B334" s="23" t="s">
        <v>24</v>
      </c>
      <c r="C334" s="14" t="s">
        <v>25</v>
      </c>
      <c r="D334" s="16">
        <v>45803.0</v>
      </c>
      <c r="E334" s="14" t="s">
        <v>421</v>
      </c>
      <c r="F334" s="14" t="s">
        <v>21</v>
      </c>
      <c r="G334" s="14"/>
      <c r="H334" s="14"/>
      <c r="I334" s="14"/>
      <c r="J334" s="14"/>
      <c r="K334" s="14"/>
      <c r="L334" s="17">
        <v>0.0</v>
      </c>
      <c r="M334" s="18">
        <v>0.0</v>
      </c>
      <c r="N334" s="19">
        <v>0</v>
      </c>
      <c r="O334" s="20">
        <v>4263.0</v>
      </c>
      <c r="P334" s="21" t="s">
        <v>423</v>
      </c>
    </row>
    <row r="335" spans="1:16">
      <c r="A335" t="s">
        <v>238</v>
      </c>
      <c r="B335" s="22" t="s">
        <v>24</v>
      </c>
      <c r="C335" t="s">
        <v>25</v>
      </c>
      <c r="D335" s="7">
        <v>45804.0</v>
      </c>
      <c r="E335" t="s">
        <v>424</v>
      </c>
      <c r="F335" t="s">
        <v>197</v>
      </c>
      <c r="G335" s="8">
        <v>32800</v>
      </c>
      <c r="H335" s="9">
        <v>550.0</v>
      </c>
      <c r="I335" s="11">
        <v>32.8</v>
      </c>
      <c r="J335" s="13">
        <v>0</v>
      </c>
      <c r="K335" s="9">
        <v>18040.0</v>
      </c>
    </row>
    <row r="336" spans="1:16">
      <c r="A336" s="14" t="s">
        <v>238</v>
      </c>
      <c r="B336" s="23" t="s">
        <v>24</v>
      </c>
      <c r="C336" s="14" t="s">
        <v>25</v>
      </c>
      <c r="D336" s="16">
        <v>45804.0</v>
      </c>
      <c r="E336" s="14" t="s">
        <v>424</v>
      </c>
      <c r="F336" s="14" t="s">
        <v>21</v>
      </c>
      <c r="G336" s="14"/>
      <c r="H336" s="14"/>
      <c r="I336" s="14"/>
      <c r="J336" s="14"/>
      <c r="K336" s="14"/>
      <c r="L336" s="17">
        <v>0.0</v>
      </c>
      <c r="M336" s="18">
        <v>0.0</v>
      </c>
      <c r="N336" s="19">
        <v>0</v>
      </c>
      <c r="O336" s="20">
        <v>18040.0</v>
      </c>
      <c r="P336" s="21" t="s">
        <v>240</v>
      </c>
    </row>
    <row r="337" spans="1:16">
      <c r="A337" t="s">
        <v>238</v>
      </c>
      <c r="B337" s="22" t="s">
        <v>24</v>
      </c>
      <c r="C337" t="s">
        <v>25</v>
      </c>
      <c r="D337" s="7">
        <v>45804.0</v>
      </c>
      <c r="E337" t="s">
        <v>425</v>
      </c>
      <c r="F337" t="s">
        <v>197</v>
      </c>
      <c r="G337" s="8">
        <v>32800</v>
      </c>
      <c r="H337" s="9">
        <v>550.0</v>
      </c>
      <c r="I337" s="11">
        <v>32.8</v>
      </c>
      <c r="J337" s="13">
        <v>0</v>
      </c>
      <c r="K337" s="9">
        <v>18040.0</v>
      </c>
    </row>
    <row r="338" spans="1:16">
      <c r="A338" s="14" t="s">
        <v>238</v>
      </c>
      <c r="B338" s="23" t="s">
        <v>24</v>
      </c>
      <c r="C338" s="14" t="s">
        <v>25</v>
      </c>
      <c r="D338" s="16">
        <v>45804.0</v>
      </c>
      <c r="E338" s="14" t="s">
        <v>425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18040.0</v>
      </c>
      <c r="P338" s="21" t="s">
        <v>240</v>
      </c>
    </row>
    <row r="339" spans="1:16">
      <c r="A339" t="s">
        <v>195</v>
      </c>
      <c r="B339" s="22" t="s">
        <v>24</v>
      </c>
      <c r="C339" t="s">
        <v>25</v>
      </c>
      <c r="D339" s="7">
        <v>45804.0</v>
      </c>
      <c r="E339" t="s">
        <v>426</v>
      </c>
      <c r="F339" t="s">
        <v>197</v>
      </c>
      <c r="G339" s="8">
        <v>31684</v>
      </c>
      <c r="H339" s="9">
        <v>1222.8</v>
      </c>
      <c r="I339" s="11">
        <v>31.684</v>
      </c>
      <c r="J339" s="13">
        <v>0</v>
      </c>
      <c r="K339" s="9">
        <v>38743.2</v>
      </c>
    </row>
    <row r="340" spans="1:16">
      <c r="A340" s="14" t="s">
        <v>195</v>
      </c>
      <c r="B340" s="23" t="s">
        <v>24</v>
      </c>
      <c r="C340" s="14" t="s">
        <v>25</v>
      </c>
      <c r="D340" s="16">
        <v>45804.0</v>
      </c>
      <c r="E340" s="14" t="s">
        <v>426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38743.1952</v>
      </c>
      <c r="P340" s="21" t="s">
        <v>198</v>
      </c>
    </row>
    <row r="341" spans="1:16">
      <c r="A341" s="14"/>
      <c r="B341" s="14"/>
      <c r="C341" s="14"/>
      <c r="D341" s="14"/>
      <c r="E341" s="14"/>
      <c r="F341" s="14"/>
      <c r="G341" s="24">
        <f>SUM(G1:G340)</f>
        <v>595861</v>
      </c>
      <c r="H341" s="14"/>
      <c r="I341" s="24">
        <f>SUM(I1:I340)</f>
        <v>1693.017</v>
      </c>
      <c r="J341" s="24">
        <f>SUM(J1:J340)</f>
        <v>48558</v>
      </c>
      <c r="K341" s="25">
        <f>SUM(K1:K340)</f>
        <v>15809284.25</v>
      </c>
      <c r="L341" s="25">
        <f>SUM(L1:L340)</f>
        <v>1347813.78</v>
      </c>
      <c r="M341" s="25">
        <f>SUM(M1:M340)</f>
        <v>20000</v>
      </c>
      <c r="N341" s="25">
        <f>SUM(N1:N340)</f>
        <v>1025201.38</v>
      </c>
      <c r="O341" s="26">
        <f>K341+M341-L341+N341</f>
        <v>15506671.85</v>
      </c>
      <c r="P341" s="14"/>
    </row>
    <row r="343" spans="1:16">
      <c r="L343" s="27" t="s">
        <v>427</v>
      </c>
      <c r="M343" s="28"/>
      <c r="N343" s="28"/>
      <c r="O343" s="29">
        <v>58</v>
      </c>
    </row>
  </sheetData>
  <mergeCells>
    <mergeCell ref="L343:N3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t="s">
        <v>336</v>
      </c>
      <c r="B12" s="22" t="s">
        <v>31</v>
      </c>
      <c r="C12" t="s">
        <v>25</v>
      </c>
      <c r="D12" s="7">
        <v>45798.0</v>
      </c>
      <c r="E12" t="s">
        <v>337</v>
      </c>
      <c r="F12" t="s">
        <v>96</v>
      </c>
      <c r="G12" s="8">
        <v>160</v>
      </c>
      <c r="H12" s="9">
        <v>49000.0</v>
      </c>
      <c r="I12" s="11">
        <v>0.528</v>
      </c>
      <c r="J12" s="13">
        <v>0</v>
      </c>
      <c r="K12" s="9">
        <v>25872.0</v>
      </c>
    </row>
    <row r="13" spans="1:16">
      <c r="A13" s="14" t="s">
        <v>336</v>
      </c>
      <c r="B13" s="23" t="s">
        <v>31</v>
      </c>
      <c r="C13" s="14" t="s">
        <v>25</v>
      </c>
      <c r="D13" s="16">
        <v>45798.0</v>
      </c>
      <c r="E13" s="14" t="s">
        <v>337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25872.0</v>
      </c>
      <c r="P13" s="21" t="s">
        <v>338</v>
      </c>
    </row>
    <row r="14" spans="1:16">
      <c r="A14" t="s">
        <v>343</v>
      </c>
      <c r="B14" s="22" t="s">
        <v>31</v>
      </c>
      <c r="C14" t="s">
        <v>25</v>
      </c>
      <c r="D14" s="7">
        <v>45799.0</v>
      </c>
      <c r="E14" t="s">
        <v>344</v>
      </c>
      <c r="F14" t="s">
        <v>345</v>
      </c>
      <c r="G14" s="8">
        <v>42</v>
      </c>
      <c r="H14" s="9">
        <v>20000.0</v>
      </c>
      <c r="I14" s="11">
        <v>0.151</v>
      </c>
      <c r="J14" s="13">
        <v>0</v>
      </c>
      <c r="K14" s="9">
        <v>3020.0</v>
      </c>
    </row>
    <row r="15" spans="1:16">
      <c r="A15" s="14" t="s">
        <v>343</v>
      </c>
      <c r="B15" s="23" t="s">
        <v>31</v>
      </c>
      <c r="C15" s="14" t="s">
        <v>25</v>
      </c>
      <c r="D15" s="16">
        <v>45799.0</v>
      </c>
      <c r="E15" s="14" t="s">
        <v>344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3020.0</v>
      </c>
      <c r="P15" s="21" t="s">
        <v>346</v>
      </c>
    </row>
    <row r="16" spans="1:16">
      <c r="A16" t="s">
        <v>379</v>
      </c>
      <c r="B16" s="22" t="s">
        <v>31</v>
      </c>
      <c r="C16" t="s">
        <v>25</v>
      </c>
      <c r="D16" s="7">
        <v>45800.0</v>
      </c>
      <c r="E16" t="s">
        <v>380</v>
      </c>
      <c r="F16" t="s">
        <v>381</v>
      </c>
      <c r="G16" s="8">
        <v>18</v>
      </c>
      <c r="H16" s="9">
        <v>29000.0</v>
      </c>
      <c r="I16" s="11">
        <v>0.255</v>
      </c>
      <c r="J16" s="13">
        <v>0</v>
      </c>
      <c r="K16" s="9">
        <v>7395.0</v>
      </c>
    </row>
    <row r="17" spans="1:16">
      <c r="A17" s="14" t="s">
        <v>379</v>
      </c>
      <c r="B17" s="23" t="s">
        <v>31</v>
      </c>
      <c r="C17" s="14" t="s">
        <v>25</v>
      </c>
      <c r="D17" s="16">
        <v>45800.0</v>
      </c>
      <c r="E17" s="14" t="s">
        <v>380</v>
      </c>
      <c r="F17" s="14" t="s">
        <v>21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7395.0</v>
      </c>
      <c r="P17" s="21" t="s">
        <v>382</v>
      </c>
    </row>
    <row r="18" spans="1:16">
      <c r="A18" t="s">
        <v>386</v>
      </c>
      <c r="B18" s="22" t="s">
        <v>31</v>
      </c>
      <c r="C18" t="s">
        <v>25</v>
      </c>
      <c r="D18" s="7">
        <v>45800.0</v>
      </c>
      <c r="E18" t="s">
        <v>387</v>
      </c>
      <c r="F18" t="s">
        <v>88</v>
      </c>
      <c r="G18" s="8">
        <v>126</v>
      </c>
      <c r="H18" s="9">
        <v>49000.0</v>
      </c>
      <c r="I18" s="11">
        <v>0.52</v>
      </c>
      <c r="J18" s="13">
        <v>0</v>
      </c>
      <c r="K18" s="9">
        <v>25480.0</v>
      </c>
    </row>
    <row r="19" spans="1:16">
      <c r="A19" t="s">
        <v>386</v>
      </c>
      <c r="B19" s="22" t="s">
        <v>31</v>
      </c>
      <c r="C19" t="s">
        <v>25</v>
      </c>
      <c r="D19" s="7">
        <v>45800.0</v>
      </c>
      <c r="E19" t="s">
        <v>387</v>
      </c>
      <c r="F19" t="s">
        <v>372</v>
      </c>
      <c r="G19" s="8">
        <v>12</v>
      </c>
      <c r="H19" s="9">
        <v>42000.0</v>
      </c>
      <c r="I19" s="11">
        <v>0.47</v>
      </c>
      <c r="J19" s="13">
        <v>0</v>
      </c>
      <c r="K19" s="9">
        <v>19740.0</v>
      </c>
    </row>
    <row r="20" spans="1:16">
      <c r="A20" t="s">
        <v>386</v>
      </c>
      <c r="B20" s="22" t="s">
        <v>31</v>
      </c>
      <c r="C20" t="s">
        <v>25</v>
      </c>
      <c r="D20" s="7">
        <v>45800.0</v>
      </c>
      <c r="E20" t="s">
        <v>387</v>
      </c>
      <c r="F20" t="s">
        <v>206</v>
      </c>
      <c r="G20" s="8">
        <v>60</v>
      </c>
      <c r="H20" s="9">
        <v>24000.0</v>
      </c>
      <c r="I20" s="11">
        <v>0.864</v>
      </c>
      <c r="J20" s="13">
        <v>0</v>
      </c>
      <c r="K20" s="9">
        <v>20736.0</v>
      </c>
    </row>
    <row r="21" spans="1:16">
      <c r="A21" t="s">
        <v>386</v>
      </c>
      <c r="B21" s="22" t="s">
        <v>31</v>
      </c>
      <c r="C21" t="s">
        <v>25</v>
      </c>
      <c r="D21" s="7">
        <v>45800.0</v>
      </c>
      <c r="E21" t="s">
        <v>387</v>
      </c>
      <c r="F21" t="s">
        <v>388</v>
      </c>
      <c r="G21" s="8">
        <v>52</v>
      </c>
      <c r="H21" s="9">
        <v>26000.0</v>
      </c>
      <c r="I21" s="11">
        <v>2.34</v>
      </c>
      <c r="J21" s="13">
        <v>0</v>
      </c>
      <c r="K21" s="9">
        <v>60840.0</v>
      </c>
    </row>
    <row r="22" spans="1:16">
      <c r="A22" s="14" t="s">
        <v>386</v>
      </c>
      <c r="B22" s="23" t="s">
        <v>31</v>
      </c>
      <c r="C22" s="14" t="s">
        <v>25</v>
      </c>
      <c r="D22" s="16">
        <v>45800.0</v>
      </c>
      <c r="E22" s="14" t="s">
        <v>387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126796.0</v>
      </c>
      <c r="P22" s="21" t="s">
        <v>389</v>
      </c>
    </row>
    <row r="23" spans="1:16">
      <c r="A23" t="s">
        <v>406</v>
      </c>
      <c r="B23" s="22" t="s">
        <v>31</v>
      </c>
      <c r="C23" t="s">
        <v>25</v>
      </c>
      <c r="D23" s="7">
        <v>45800.0</v>
      </c>
      <c r="E23" t="s">
        <v>407</v>
      </c>
      <c r="F23" t="s">
        <v>205</v>
      </c>
      <c r="G23" s="8">
        <v>25</v>
      </c>
      <c r="H23" s="9">
        <v>30000.0</v>
      </c>
      <c r="I23" s="11">
        <v>0.143</v>
      </c>
      <c r="J23" s="13">
        <v>0</v>
      </c>
      <c r="K23" s="9">
        <v>4290.0</v>
      </c>
    </row>
    <row r="24" spans="1:16">
      <c r="A24" s="14" t="s">
        <v>406</v>
      </c>
      <c r="B24" s="23" t="s">
        <v>31</v>
      </c>
      <c r="C24" s="14" t="s">
        <v>25</v>
      </c>
      <c r="D24" s="16">
        <v>45800.0</v>
      </c>
      <c r="E24" s="14" t="s">
        <v>407</v>
      </c>
      <c r="F24" s="14" t="s">
        <v>21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4290.0</v>
      </c>
      <c r="P24" s="21" t="s">
        <v>408</v>
      </c>
    </row>
    <row r="25" spans="1:16">
      <c r="A25" t="s">
        <v>409</v>
      </c>
      <c r="B25" s="22" t="s">
        <v>31</v>
      </c>
      <c r="C25" t="s">
        <v>25</v>
      </c>
      <c r="D25" s="7">
        <v>45800.0</v>
      </c>
      <c r="E25" t="s">
        <v>410</v>
      </c>
      <c r="F25" t="s">
        <v>60</v>
      </c>
      <c r="G25" s="8">
        <v>40</v>
      </c>
      <c r="H25" s="9">
        <v>37000.0</v>
      </c>
      <c r="I25" s="11">
        <v>0.23</v>
      </c>
      <c r="J25" s="13">
        <v>0</v>
      </c>
      <c r="K25" s="9">
        <v>8510.0</v>
      </c>
    </row>
    <row r="26" spans="1:16">
      <c r="A26" t="s">
        <v>409</v>
      </c>
      <c r="B26" s="22" t="s">
        <v>31</v>
      </c>
      <c r="C26" t="s">
        <v>25</v>
      </c>
      <c r="D26" s="7">
        <v>45800.0</v>
      </c>
      <c r="E26" t="s">
        <v>410</v>
      </c>
      <c r="F26" t="s">
        <v>289</v>
      </c>
      <c r="G26" s="8">
        <v>20</v>
      </c>
      <c r="H26" s="9">
        <v>43000.0</v>
      </c>
      <c r="I26" s="11">
        <v>0.138</v>
      </c>
      <c r="J26" s="13">
        <v>0</v>
      </c>
      <c r="K26" s="9">
        <v>5934.0</v>
      </c>
    </row>
    <row r="27" spans="1:16">
      <c r="A27" t="s">
        <v>409</v>
      </c>
      <c r="B27" s="22" t="s">
        <v>31</v>
      </c>
      <c r="C27" t="s">
        <v>25</v>
      </c>
      <c r="D27" s="7">
        <v>45800.0</v>
      </c>
      <c r="E27" t="s">
        <v>410</v>
      </c>
      <c r="F27" t="s">
        <v>58</v>
      </c>
      <c r="G27" s="8">
        <v>10</v>
      </c>
      <c r="H27" s="9">
        <v>37000.0</v>
      </c>
      <c r="I27" s="11">
        <v>0.046</v>
      </c>
      <c r="J27" s="13">
        <v>0</v>
      </c>
      <c r="K27" s="9">
        <v>1702.0</v>
      </c>
    </row>
    <row r="28" spans="1:16">
      <c r="A28" s="14" t="s">
        <v>409</v>
      </c>
      <c r="B28" s="23" t="s">
        <v>31</v>
      </c>
      <c r="C28" s="14" t="s">
        <v>25</v>
      </c>
      <c r="D28" s="16">
        <v>45800.0</v>
      </c>
      <c r="E28" s="14" t="s">
        <v>410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16146.0</v>
      </c>
      <c r="P28" s="21" t="s">
        <v>411</v>
      </c>
    </row>
    <row r="29" spans="1:16">
      <c r="A29" s="14"/>
      <c r="B29" s="14"/>
      <c r="C29" s="14"/>
      <c r="D29" s="14"/>
      <c r="E29" s="14"/>
      <c r="F29" s="14"/>
      <c r="G29" s="24">
        <f>SUM(G1:G28)</f>
        <v>1254</v>
      </c>
      <c r="H29" s="14"/>
      <c r="I29" s="24">
        <f>SUM(I1:I28)</f>
        <v>8.787</v>
      </c>
      <c r="J29" s="24">
        <f>SUM(J1:J28)</f>
        <v>0</v>
      </c>
      <c r="K29" s="25">
        <f>SUM(K1:K28)</f>
        <v>288384</v>
      </c>
      <c r="L29" s="25">
        <f>SUM(L1:L28)</f>
        <v>0</v>
      </c>
      <c r="M29" s="25">
        <f>SUM(M1:M28)</f>
        <v>0</v>
      </c>
      <c r="N29" s="25">
        <f>SUM(N1:N28)</f>
        <v>0</v>
      </c>
      <c r="O29" s="26">
        <f>K29+M29-L29+N29</f>
        <v>288384</v>
      </c>
      <c r="P29" s="14"/>
    </row>
    <row r="31" spans="1:16">
      <c r="L31" s="27" t="s">
        <v>427</v>
      </c>
      <c r="M31" s="28"/>
      <c r="N31" s="28"/>
      <c r="O31" s="29">
        <v>10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1"/>
  <sheetViews>
    <sheetView tabSelected="0" workbookViewId="0" showGridLines="true" showRowColHeaders="1">
      <pane ySplit="1" activePane="bottomLeft" state="frozen" topLeftCell="A2"/>
      <selection pane="bottomLeft" activeCell="L111" sqref="L111:O111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s="14" t="s">
        <v>179</v>
      </c>
      <c r="B46" s="15" t="s">
        <v>13</v>
      </c>
      <c r="C46" s="14" t="s">
        <v>25</v>
      </c>
      <c r="D46" s="16">
        <v>45790.0</v>
      </c>
      <c r="E46" s="14" t="s">
        <v>193</v>
      </c>
      <c r="F46" s="14" t="s">
        <v>21</v>
      </c>
      <c r="G46" s="14"/>
      <c r="H46" s="14"/>
      <c r="I46" s="14"/>
      <c r="J46" s="14"/>
      <c r="K46" s="14"/>
      <c r="L46" s="17">
        <v>0.0</v>
      </c>
      <c r="M46" s="18">
        <v>20000.0</v>
      </c>
      <c r="N46" s="19">
        <v>0</v>
      </c>
      <c r="O46" s="20">
        <v>20000.0</v>
      </c>
      <c r="P46" s="21" t="s">
        <v>194</v>
      </c>
    </row>
    <row r="47" spans="1:16">
      <c r="A47" t="s">
        <v>199</v>
      </c>
      <c r="B47" s="6" t="s">
        <v>13</v>
      </c>
      <c r="C47" t="s">
        <v>25</v>
      </c>
      <c r="D47" s="7">
        <v>45791.0</v>
      </c>
      <c r="E47" t="s">
        <v>200</v>
      </c>
      <c r="F47" t="s">
        <v>37</v>
      </c>
      <c r="G47" s="8">
        <v>10</v>
      </c>
      <c r="H47" s="9">
        <v>10500.0</v>
      </c>
      <c r="I47" s="11">
        <v>0</v>
      </c>
      <c r="J47" s="13">
        <v>150.0</v>
      </c>
      <c r="K47" s="9">
        <v>1575.0</v>
      </c>
    </row>
    <row r="48" spans="1:16">
      <c r="A48" s="14" t="s">
        <v>199</v>
      </c>
      <c r="B48" s="15" t="s">
        <v>13</v>
      </c>
      <c r="C48" s="14" t="s">
        <v>25</v>
      </c>
      <c r="D48" s="16">
        <v>45791.0</v>
      </c>
      <c r="E48" s="14" t="s">
        <v>200</v>
      </c>
      <c r="F48" s="14" t="s">
        <v>21</v>
      </c>
      <c r="G48" s="14"/>
      <c r="H48" s="14"/>
      <c r="I48" s="14"/>
      <c r="J48" s="14"/>
      <c r="K48" s="14"/>
      <c r="L48" s="17">
        <v>236.25</v>
      </c>
      <c r="M48" s="18">
        <v>0.0</v>
      </c>
      <c r="N48" s="19">
        <v>0</v>
      </c>
      <c r="O48" s="20">
        <v>1338.75</v>
      </c>
      <c r="P48" s="21" t="s">
        <v>201</v>
      </c>
    </row>
    <row r="49" spans="1:16">
      <c r="A49" t="s">
        <v>246</v>
      </c>
      <c r="B49" s="6" t="s">
        <v>13</v>
      </c>
      <c r="C49" t="s">
        <v>25</v>
      </c>
      <c r="D49" s="7">
        <v>45792.0</v>
      </c>
      <c r="E49" t="s">
        <v>247</v>
      </c>
      <c r="F49" t="s">
        <v>37</v>
      </c>
      <c r="G49" s="8">
        <v>84</v>
      </c>
      <c r="H49" s="9">
        <v>10500.0</v>
      </c>
      <c r="I49" s="11">
        <v>0</v>
      </c>
      <c r="J49" s="13">
        <v>1260.0</v>
      </c>
      <c r="K49" s="9">
        <v>13230.0</v>
      </c>
    </row>
    <row r="50" spans="1:16">
      <c r="A50" s="14" t="s">
        <v>246</v>
      </c>
      <c r="B50" s="15" t="s">
        <v>13</v>
      </c>
      <c r="C50" s="14" t="s">
        <v>25</v>
      </c>
      <c r="D50" s="16">
        <v>45792.0</v>
      </c>
      <c r="E50" s="14" t="s">
        <v>247</v>
      </c>
      <c r="F50" s="14" t="s">
        <v>21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13230.0</v>
      </c>
      <c r="P50" s="21" t="s">
        <v>248</v>
      </c>
    </row>
    <row r="51" spans="1:16">
      <c r="A51" t="s">
        <v>249</v>
      </c>
      <c r="B51" s="6" t="s">
        <v>13</v>
      </c>
      <c r="C51" t="s">
        <v>25</v>
      </c>
      <c r="D51" s="7">
        <v>45792.0</v>
      </c>
      <c r="E51" t="s">
        <v>250</v>
      </c>
      <c r="F51" t="s">
        <v>171</v>
      </c>
      <c r="G51" s="8">
        <v>30</v>
      </c>
      <c r="H51" s="9">
        <v>31000.0</v>
      </c>
      <c r="I51" s="11">
        <v>0.066</v>
      </c>
      <c r="J51" s="13">
        <v>0</v>
      </c>
      <c r="K51" s="9">
        <v>2046.0</v>
      </c>
    </row>
    <row r="52" spans="1:16">
      <c r="A52" t="s">
        <v>249</v>
      </c>
      <c r="B52" s="6" t="s">
        <v>13</v>
      </c>
      <c r="C52" t="s">
        <v>25</v>
      </c>
      <c r="D52" s="7">
        <v>45792.0</v>
      </c>
      <c r="E52" t="s">
        <v>250</v>
      </c>
      <c r="F52" t="s">
        <v>251</v>
      </c>
      <c r="G52" s="8">
        <v>4</v>
      </c>
      <c r="H52" s="9">
        <v>150000.0</v>
      </c>
      <c r="I52" s="11">
        <v>0.024</v>
      </c>
      <c r="J52" s="13">
        <v>0</v>
      </c>
      <c r="K52" s="9">
        <v>3600.0</v>
      </c>
    </row>
    <row r="53" spans="1:16">
      <c r="A53" s="14" t="s">
        <v>249</v>
      </c>
      <c r="B53" s="15" t="s">
        <v>13</v>
      </c>
      <c r="C53" s="14" t="s">
        <v>25</v>
      </c>
      <c r="D53" s="16">
        <v>45792.0</v>
      </c>
      <c r="E53" s="14" t="s">
        <v>250</v>
      </c>
      <c r="F53" s="14" t="s">
        <v>21</v>
      </c>
      <c r="G53" s="14"/>
      <c r="H53" s="14"/>
      <c r="I53" s="14"/>
      <c r="J53" s="14"/>
      <c r="K53" s="14"/>
      <c r="L53" s="17">
        <v>846.9</v>
      </c>
      <c r="M53" s="18">
        <v>0.0</v>
      </c>
      <c r="N53" s="19">
        <v>0</v>
      </c>
      <c r="O53" s="20">
        <v>4799.1</v>
      </c>
      <c r="P53" s="21" t="s">
        <v>252</v>
      </c>
    </row>
    <row r="54" spans="1:16">
      <c r="A54" t="s">
        <v>25</v>
      </c>
      <c r="B54" s="6" t="s">
        <v>13</v>
      </c>
      <c r="C54" t="s">
        <v>25</v>
      </c>
      <c r="D54" s="7">
        <v>45793.0</v>
      </c>
      <c r="E54" t="s">
        <v>271</v>
      </c>
      <c r="F54" t="s">
        <v>159</v>
      </c>
      <c r="G54" s="8">
        <v>45</v>
      </c>
      <c r="H54" s="9">
        <v>49000.0</v>
      </c>
      <c r="I54" s="11">
        <v>0.167</v>
      </c>
      <c r="J54" s="13">
        <v>0</v>
      </c>
      <c r="K54" s="9">
        <v>8183.0</v>
      </c>
    </row>
    <row r="55" spans="1:16">
      <c r="A55" t="s">
        <v>25</v>
      </c>
      <c r="B55" s="6" t="s">
        <v>13</v>
      </c>
      <c r="C55" t="s">
        <v>25</v>
      </c>
      <c r="D55" s="7">
        <v>45793.0</v>
      </c>
      <c r="E55" t="s">
        <v>271</v>
      </c>
      <c r="F55" t="s">
        <v>272</v>
      </c>
      <c r="G55" s="8">
        <v>63</v>
      </c>
      <c r="H55" s="9">
        <v>24000.0</v>
      </c>
      <c r="I55" s="11">
        <v>0.255</v>
      </c>
      <c r="J55" s="13">
        <v>0</v>
      </c>
      <c r="K55" s="9">
        <v>6120.0</v>
      </c>
    </row>
    <row r="56" spans="1:16">
      <c r="A56" t="s">
        <v>25</v>
      </c>
      <c r="B56" s="6" t="s">
        <v>13</v>
      </c>
      <c r="C56" t="s">
        <v>25</v>
      </c>
      <c r="D56" s="7">
        <v>45793.0</v>
      </c>
      <c r="E56" t="s">
        <v>271</v>
      </c>
      <c r="F56" t="s">
        <v>273</v>
      </c>
      <c r="G56" s="8">
        <v>16</v>
      </c>
      <c r="H56" s="9">
        <v>45000.0</v>
      </c>
      <c r="I56" s="11">
        <v>0.117</v>
      </c>
      <c r="J56" s="13">
        <v>0</v>
      </c>
      <c r="K56" s="9">
        <v>5265.0</v>
      </c>
    </row>
    <row r="57" spans="1:16">
      <c r="A57" t="s">
        <v>25</v>
      </c>
      <c r="B57" s="6" t="s">
        <v>13</v>
      </c>
      <c r="C57" t="s">
        <v>25</v>
      </c>
      <c r="D57" s="7">
        <v>45793.0</v>
      </c>
      <c r="E57" t="s">
        <v>271</v>
      </c>
      <c r="F57" t="s">
        <v>274</v>
      </c>
      <c r="G57" s="8">
        <v>4</v>
      </c>
      <c r="H57" s="9">
        <v>45000.0</v>
      </c>
      <c r="I57" s="11">
        <v>0.019</v>
      </c>
      <c r="J57" s="13">
        <v>0</v>
      </c>
      <c r="K57" s="9">
        <v>855.0</v>
      </c>
    </row>
    <row r="58" spans="1:16">
      <c r="A58" s="14" t="s">
        <v>25</v>
      </c>
      <c r="B58" s="15" t="s">
        <v>13</v>
      </c>
      <c r="C58" s="14" t="s">
        <v>25</v>
      </c>
      <c r="D58" s="16">
        <v>45793.0</v>
      </c>
      <c r="E58" s="14" t="s">
        <v>271</v>
      </c>
      <c r="F58" s="14" t="s">
        <v>21</v>
      </c>
      <c r="G58" s="14"/>
      <c r="H58" s="14"/>
      <c r="I58" s="14"/>
      <c r="J58" s="14"/>
      <c r="K58" s="14"/>
      <c r="L58" s="17">
        <v>3063.0</v>
      </c>
      <c r="M58" s="18">
        <v>0.0</v>
      </c>
      <c r="N58" s="19">
        <v>0</v>
      </c>
      <c r="O58" s="20">
        <v>17360.0</v>
      </c>
      <c r="P58" s="21" t="s">
        <v>275</v>
      </c>
    </row>
    <row r="59" spans="1:16">
      <c r="A59" t="s">
        <v>277</v>
      </c>
      <c r="B59" s="6" t="s">
        <v>13</v>
      </c>
      <c r="C59" t="s">
        <v>16</v>
      </c>
      <c r="D59" s="7">
        <v>45796.0</v>
      </c>
      <c r="E59" t="s">
        <v>278</v>
      </c>
      <c r="F59" t="s">
        <v>279</v>
      </c>
      <c r="G59" s="8">
        <v>880</v>
      </c>
      <c r="H59" s="9">
        <v>26146.67</v>
      </c>
      <c r="I59" s="11">
        <v>3.168</v>
      </c>
      <c r="J59" s="13">
        <v>0</v>
      </c>
      <c r="K59" s="9">
        <v>82832.65</v>
      </c>
    </row>
    <row r="60" spans="1:16">
      <c r="A60" t="s">
        <v>277</v>
      </c>
      <c r="B60" s="6" t="s">
        <v>13</v>
      </c>
      <c r="C60" t="s">
        <v>16</v>
      </c>
      <c r="D60" s="7">
        <v>45796.0</v>
      </c>
      <c r="E60" t="s">
        <v>278</v>
      </c>
      <c r="F60" t="s">
        <v>280</v>
      </c>
      <c r="G60" s="8">
        <v>200</v>
      </c>
      <c r="H60" s="9">
        <v>19265.83</v>
      </c>
      <c r="I60" s="11">
        <v>0.48</v>
      </c>
      <c r="J60" s="13">
        <v>0</v>
      </c>
      <c r="K60" s="9">
        <v>9247.6</v>
      </c>
    </row>
    <row r="61" spans="1:16">
      <c r="A61" t="s">
        <v>277</v>
      </c>
      <c r="B61" s="6" t="s">
        <v>13</v>
      </c>
      <c r="C61" t="s">
        <v>16</v>
      </c>
      <c r="D61" s="7">
        <v>45796.0</v>
      </c>
      <c r="E61" t="s">
        <v>278</v>
      </c>
      <c r="F61" t="s">
        <v>281</v>
      </c>
      <c r="G61" s="8">
        <v>680</v>
      </c>
      <c r="H61" s="9">
        <v>24770.83</v>
      </c>
      <c r="I61" s="11">
        <v>1.632</v>
      </c>
      <c r="J61" s="13">
        <v>0</v>
      </c>
      <c r="K61" s="9">
        <v>40425.99</v>
      </c>
    </row>
    <row r="62" spans="1:16">
      <c r="A62" s="14" t="s">
        <v>277</v>
      </c>
      <c r="B62" s="15" t="s">
        <v>13</v>
      </c>
      <c r="C62" s="14" t="s">
        <v>16</v>
      </c>
      <c r="D62" s="16">
        <v>45796.0</v>
      </c>
      <c r="E62" s="14" t="s">
        <v>278</v>
      </c>
      <c r="F62" s="14" t="s">
        <v>21</v>
      </c>
      <c r="G62" s="14"/>
      <c r="H62" s="14"/>
      <c r="I62" s="14"/>
      <c r="J62" s="14"/>
      <c r="K62" s="14"/>
      <c r="L62" s="17">
        <v>0.0</v>
      </c>
      <c r="M62" s="18">
        <v>0.0</v>
      </c>
      <c r="N62" s="19">
        <v>0</v>
      </c>
      <c r="O62" s="20">
        <v>132506.24352</v>
      </c>
      <c r="P62" s="21" t="s">
        <v>282</v>
      </c>
    </row>
    <row r="63" spans="1:16">
      <c r="A63" t="s">
        <v>301</v>
      </c>
      <c r="B63" s="6" t="s">
        <v>13</v>
      </c>
      <c r="C63" t="s">
        <v>25</v>
      </c>
      <c r="D63" s="7">
        <v>45796.0</v>
      </c>
      <c r="E63" t="s">
        <v>302</v>
      </c>
      <c r="F63" t="s">
        <v>61</v>
      </c>
      <c r="G63" s="8">
        <v>10</v>
      </c>
      <c r="H63" s="9">
        <v>35000.0</v>
      </c>
      <c r="I63" s="11">
        <v>0.069</v>
      </c>
      <c r="J63" s="13">
        <v>0</v>
      </c>
      <c r="K63" s="9">
        <v>2415.0</v>
      </c>
    </row>
    <row r="64" spans="1:16">
      <c r="A64" s="14" t="s">
        <v>301</v>
      </c>
      <c r="B64" s="15" t="s">
        <v>13</v>
      </c>
      <c r="C64" s="14" t="s">
        <v>25</v>
      </c>
      <c r="D64" s="16">
        <v>45796.0</v>
      </c>
      <c r="E64" s="14" t="s">
        <v>302</v>
      </c>
      <c r="F64" s="14" t="s">
        <v>21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2415.0</v>
      </c>
      <c r="P64" s="21" t="s">
        <v>303</v>
      </c>
    </row>
    <row r="65" spans="1:16">
      <c r="A65" t="s">
        <v>308</v>
      </c>
      <c r="B65" s="6" t="s">
        <v>13</v>
      </c>
      <c r="C65" t="s">
        <v>25</v>
      </c>
      <c r="D65" s="7">
        <v>45796.0</v>
      </c>
      <c r="E65" t="s">
        <v>309</v>
      </c>
      <c r="F65" t="s">
        <v>310</v>
      </c>
      <c r="G65" s="8">
        <v>112</v>
      </c>
      <c r="H65" s="9">
        <v>49000.0</v>
      </c>
      <c r="I65" s="11">
        <v>0.466</v>
      </c>
      <c r="J65" s="13">
        <v>0</v>
      </c>
      <c r="K65" s="9">
        <v>22834.0</v>
      </c>
    </row>
    <row r="66" spans="1:16">
      <c r="A66" s="14" t="s">
        <v>308</v>
      </c>
      <c r="B66" s="15" t="s">
        <v>13</v>
      </c>
      <c r="C66" s="14" t="s">
        <v>25</v>
      </c>
      <c r="D66" s="16">
        <v>45796.0</v>
      </c>
      <c r="E66" s="14" t="s">
        <v>309</v>
      </c>
      <c r="F66" s="14" t="s">
        <v>21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22834.0</v>
      </c>
      <c r="P66" s="21" t="s">
        <v>311</v>
      </c>
    </row>
    <row r="67" spans="1:16">
      <c r="A67" t="s">
        <v>277</v>
      </c>
      <c r="B67" s="6" t="s">
        <v>13</v>
      </c>
      <c r="C67" t="s">
        <v>16</v>
      </c>
      <c r="D67" s="7">
        <v>45797.0</v>
      </c>
      <c r="E67" t="s">
        <v>312</v>
      </c>
      <c r="F67" t="s">
        <v>313</v>
      </c>
      <c r="G67" s="8">
        <v>192</v>
      </c>
      <c r="H67" s="9">
        <v>23061.0</v>
      </c>
      <c r="I67" s="11">
        <v>4.977</v>
      </c>
      <c r="J67" s="13">
        <v>0</v>
      </c>
      <c r="K67" s="9">
        <v>114774.6</v>
      </c>
    </row>
    <row r="68" spans="1:16">
      <c r="A68" t="s">
        <v>277</v>
      </c>
      <c r="B68" s="6" t="s">
        <v>13</v>
      </c>
      <c r="C68" t="s">
        <v>16</v>
      </c>
      <c r="D68" s="7">
        <v>45797.0</v>
      </c>
      <c r="E68" t="s">
        <v>312</v>
      </c>
      <c r="F68" t="s">
        <v>313</v>
      </c>
      <c r="G68" s="8">
        <v>192</v>
      </c>
      <c r="H68" s="9">
        <v>23061.0</v>
      </c>
      <c r="I68" s="11">
        <v>4.977</v>
      </c>
      <c r="J68" s="13">
        <v>0</v>
      </c>
      <c r="K68" s="9">
        <v>114774.6</v>
      </c>
    </row>
    <row r="69" spans="1:16">
      <c r="A69" t="s">
        <v>277</v>
      </c>
      <c r="B69" s="6" t="s">
        <v>13</v>
      </c>
      <c r="C69" t="s">
        <v>16</v>
      </c>
      <c r="D69" s="7">
        <v>45797.0</v>
      </c>
      <c r="E69" t="s">
        <v>312</v>
      </c>
      <c r="F69" t="s">
        <v>313</v>
      </c>
      <c r="G69" s="8">
        <v>192</v>
      </c>
      <c r="H69" s="9">
        <v>23061.0</v>
      </c>
      <c r="I69" s="11">
        <v>4.977</v>
      </c>
      <c r="J69" s="13">
        <v>0</v>
      </c>
      <c r="K69" s="9">
        <v>114774.6</v>
      </c>
    </row>
    <row r="70" spans="1:16">
      <c r="A70" t="s">
        <v>277</v>
      </c>
      <c r="B70" s="6" t="s">
        <v>13</v>
      </c>
      <c r="C70" t="s">
        <v>16</v>
      </c>
      <c r="D70" s="7">
        <v>45797.0</v>
      </c>
      <c r="E70" t="s">
        <v>312</v>
      </c>
      <c r="F70" t="s">
        <v>313</v>
      </c>
      <c r="G70" s="8">
        <v>192</v>
      </c>
      <c r="H70" s="9">
        <v>23061.0</v>
      </c>
      <c r="I70" s="11">
        <v>4.977</v>
      </c>
      <c r="J70" s="13">
        <v>0</v>
      </c>
      <c r="K70" s="9">
        <v>114774.6</v>
      </c>
    </row>
    <row r="71" spans="1:16">
      <c r="A71" t="s">
        <v>277</v>
      </c>
      <c r="B71" s="6" t="s">
        <v>13</v>
      </c>
      <c r="C71" t="s">
        <v>16</v>
      </c>
      <c r="D71" s="7">
        <v>45797.0</v>
      </c>
      <c r="E71" t="s">
        <v>312</v>
      </c>
      <c r="F71" t="s">
        <v>313</v>
      </c>
      <c r="G71" s="8">
        <v>216</v>
      </c>
      <c r="H71" s="9">
        <v>23061.0</v>
      </c>
      <c r="I71" s="11">
        <v>5.599</v>
      </c>
      <c r="J71" s="13">
        <v>0</v>
      </c>
      <c r="K71" s="9">
        <v>129118.54</v>
      </c>
    </row>
    <row r="72" spans="1:16">
      <c r="A72" t="s">
        <v>277</v>
      </c>
      <c r="B72" s="6" t="s">
        <v>13</v>
      </c>
      <c r="C72" t="s">
        <v>16</v>
      </c>
      <c r="D72" s="7">
        <v>45797.0</v>
      </c>
      <c r="E72" t="s">
        <v>312</v>
      </c>
      <c r="F72" t="s">
        <v>313</v>
      </c>
      <c r="G72" s="8">
        <v>216</v>
      </c>
      <c r="H72" s="9">
        <v>23061.0</v>
      </c>
      <c r="I72" s="11">
        <v>5.599</v>
      </c>
      <c r="J72" s="13">
        <v>0</v>
      </c>
      <c r="K72" s="9">
        <v>129118.54</v>
      </c>
    </row>
    <row r="73" spans="1:16">
      <c r="A73" t="s">
        <v>277</v>
      </c>
      <c r="B73" s="6" t="s">
        <v>13</v>
      </c>
      <c r="C73" t="s">
        <v>16</v>
      </c>
      <c r="D73" s="7">
        <v>45797.0</v>
      </c>
      <c r="E73" t="s">
        <v>312</v>
      </c>
      <c r="F73" t="s">
        <v>313</v>
      </c>
      <c r="G73" s="8">
        <v>216</v>
      </c>
      <c r="H73" s="9">
        <v>23061.0</v>
      </c>
      <c r="I73" s="11">
        <v>5.599</v>
      </c>
      <c r="J73" s="13">
        <v>0</v>
      </c>
      <c r="K73" s="9">
        <v>129118.54</v>
      </c>
    </row>
    <row r="74" spans="1:16">
      <c r="A74" t="s">
        <v>277</v>
      </c>
      <c r="B74" s="6" t="s">
        <v>13</v>
      </c>
      <c r="C74" t="s">
        <v>16</v>
      </c>
      <c r="D74" s="7">
        <v>45797.0</v>
      </c>
      <c r="E74" t="s">
        <v>312</v>
      </c>
      <c r="F74" t="s">
        <v>313</v>
      </c>
      <c r="G74" s="8">
        <v>216</v>
      </c>
      <c r="H74" s="9">
        <v>23061.0</v>
      </c>
      <c r="I74" s="11">
        <v>5.599</v>
      </c>
      <c r="J74" s="13">
        <v>0</v>
      </c>
      <c r="K74" s="9">
        <v>129118.54</v>
      </c>
    </row>
    <row r="75" spans="1:16">
      <c r="A75" t="s">
        <v>277</v>
      </c>
      <c r="B75" s="6" t="s">
        <v>13</v>
      </c>
      <c r="C75" t="s">
        <v>16</v>
      </c>
      <c r="D75" s="7">
        <v>45797.0</v>
      </c>
      <c r="E75" t="s">
        <v>312</v>
      </c>
      <c r="F75" t="s">
        <v>313</v>
      </c>
      <c r="G75" s="8">
        <v>216</v>
      </c>
      <c r="H75" s="9">
        <v>23061.0</v>
      </c>
      <c r="I75" s="11">
        <v>5.599</v>
      </c>
      <c r="J75" s="13">
        <v>0</v>
      </c>
      <c r="K75" s="9">
        <v>129118.54</v>
      </c>
    </row>
    <row r="76" spans="1:16">
      <c r="A76" t="s">
        <v>277</v>
      </c>
      <c r="B76" s="6" t="s">
        <v>13</v>
      </c>
      <c r="C76" t="s">
        <v>16</v>
      </c>
      <c r="D76" s="7">
        <v>45797.0</v>
      </c>
      <c r="E76" t="s">
        <v>312</v>
      </c>
      <c r="F76" t="s">
        <v>313</v>
      </c>
      <c r="G76" s="8">
        <v>72</v>
      </c>
      <c r="H76" s="9">
        <v>23061.0</v>
      </c>
      <c r="I76" s="11">
        <v>1.866</v>
      </c>
      <c r="J76" s="13">
        <v>0</v>
      </c>
      <c r="K76" s="9">
        <v>43031.83</v>
      </c>
    </row>
    <row r="77" spans="1:16">
      <c r="A77" s="14" t="s">
        <v>277</v>
      </c>
      <c r="B77" s="15" t="s">
        <v>13</v>
      </c>
      <c r="C77" s="14" t="s">
        <v>16</v>
      </c>
      <c r="D77" s="16">
        <v>45797.0</v>
      </c>
      <c r="E77" s="14" t="s">
        <v>312</v>
      </c>
      <c r="F77" s="14" t="s">
        <v>21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1147722.909</v>
      </c>
      <c r="P77" s="21" t="s">
        <v>314</v>
      </c>
    </row>
    <row r="78" spans="1:16">
      <c r="A78" t="s">
        <v>319</v>
      </c>
      <c r="B78" s="6" t="s">
        <v>13</v>
      </c>
      <c r="C78" t="s">
        <v>16</v>
      </c>
      <c r="D78" s="7">
        <v>45797.0</v>
      </c>
      <c r="E78" t="s">
        <v>320</v>
      </c>
      <c r="F78" t="s">
        <v>131</v>
      </c>
      <c r="G78" s="8">
        <v>1</v>
      </c>
      <c r="H78" s="9">
        <v>500.0</v>
      </c>
      <c r="I78" s="11">
        <v>1.0</v>
      </c>
      <c r="J78" s="13">
        <v>0</v>
      </c>
      <c r="K78" s="9">
        <v>500.0</v>
      </c>
    </row>
    <row r="79" spans="1:16">
      <c r="A79" s="14" t="s">
        <v>319</v>
      </c>
      <c r="B79" s="15" t="s">
        <v>13</v>
      </c>
      <c r="C79" s="14" t="s">
        <v>16</v>
      </c>
      <c r="D79" s="16">
        <v>45797.0</v>
      </c>
      <c r="E79" s="14" t="s">
        <v>320</v>
      </c>
      <c r="F79" s="14" t="s">
        <v>21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500.0</v>
      </c>
      <c r="P79" s="21" t="s">
        <v>321</v>
      </c>
    </row>
    <row r="80" spans="1:16">
      <c r="A80" t="s">
        <v>331</v>
      </c>
      <c r="B80" s="6" t="s">
        <v>13</v>
      </c>
      <c r="C80" t="s">
        <v>16</v>
      </c>
      <c r="D80" s="7">
        <v>45798.0</v>
      </c>
      <c r="E80" t="s">
        <v>332</v>
      </c>
      <c r="F80" t="s">
        <v>333</v>
      </c>
      <c r="G80" s="8">
        <v>1</v>
      </c>
      <c r="H80" s="9">
        <v>9600.0</v>
      </c>
      <c r="I80" s="11">
        <v>0.003</v>
      </c>
      <c r="J80" s="13">
        <v>0</v>
      </c>
      <c r="K80" s="9">
        <v>28.8</v>
      </c>
    </row>
    <row r="81" spans="1:16">
      <c r="A81" s="14" t="s">
        <v>331</v>
      </c>
      <c r="B81" s="15" t="s">
        <v>13</v>
      </c>
      <c r="C81" s="14" t="s">
        <v>16</v>
      </c>
      <c r="D81" s="16">
        <v>45798.0</v>
      </c>
      <c r="E81" s="14" t="s">
        <v>332</v>
      </c>
      <c r="F81" s="14" t="s">
        <v>21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28.8</v>
      </c>
      <c r="P81" s="21" t="s">
        <v>334</v>
      </c>
    </row>
    <row r="82" spans="1:16">
      <c r="A82" t="s">
        <v>339</v>
      </c>
      <c r="B82" s="6" t="s">
        <v>13</v>
      </c>
      <c r="C82" t="s">
        <v>25</v>
      </c>
      <c r="D82" s="7">
        <v>45798.0</v>
      </c>
      <c r="E82" t="s">
        <v>340</v>
      </c>
      <c r="F82" t="s">
        <v>341</v>
      </c>
      <c r="G82" s="8">
        <v>250</v>
      </c>
      <c r="H82" s="9">
        <v>42873.0</v>
      </c>
      <c r="I82" s="11">
        <v>4.05</v>
      </c>
      <c r="J82" s="13">
        <v>0</v>
      </c>
      <c r="K82" s="9">
        <v>173635.65</v>
      </c>
    </row>
    <row r="83" spans="1:16">
      <c r="A83" s="14" t="s">
        <v>339</v>
      </c>
      <c r="B83" s="15" t="s">
        <v>13</v>
      </c>
      <c r="C83" s="14" t="s">
        <v>25</v>
      </c>
      <c r="D83" s="16">
        <v>45798.0</v>
      </c>
      <c r="E83" s="14" t="s">
        <v>340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173635.65</v>
      </c>
      <c r="P83" s="21" t="s">
        <v>342</v>
      </c>
    </row>
    <row r="84" spans="1:16">
      <c r="A84" t="s">
        <v>348</v>
      </c>
      <c r="B84" s="6" t="s">
        <v>13</v>
      </c>
      <c r="C84" t="s">
        <v>25</v>
      </c>
      <c r="D84" s="7">
        <v>45799.0</v>
      </c>
      <c r="E84" t="s">
        <v>349</v>
      </c>
      <c r="F84" t="s">
        <v>64</v>
      </c>
      <c r="G84" s="8">
        <v>15</v>
      </c>
      <c r="H84" s="9">
        <v>32000.0</v>
      </c>
      <c r="I84" s="11">
        <v>0.142</v>
      </c>
      <c r="J84" s="13">
        <v>0</v>
      </c>
      <c r="K84" s="9">
        <v>4544.0</v>
      </c>
    </row>
    <row r="85" spans="1:16">
      <c r="A85" s="14" t="s">
        <v>348</v>
      </c>
      <c r="B85" s="15" t="s">
        <v>13</v>
      </c>
      <c r="C85" s="14" t="s">
        <v>25</v>
      </c>
      <c r="D85" s="16">
        <v>45799.0</v>
      </c>
      <c r="E85" s="14" t="s">
        <v>349</v>
      </c>
      <c r="F85" s="14" t="s">
        <v>21</v>
      </c>
      <c r="G85" s="14"/>
      <c r="H85" s="14"/>
      <c r="I85" s="14"/>
      <c r="J85" s="14"/>
      <c r="K85" s="14"/>
      <c r="L85" s="17">
        <v>0.0</v>
      </c>
      <c r="M85" s="18">
        <v>0.0</v>
      </c>
      <c r="N85" s="19">
        <v>0</v>
      </c>
      <c r="O85" s="20">
        <v>4544.0</v>
      </c>
      <c r="P85" s="21" t="s">
        <v>350</v>
      </c>
    </row>
    <row r="86" spans="1:16">
      <c r="A86" t="s">
        <v>358</v>
      </c>
      <c r="B86" s="6" t="s">
        <v>13</v>
      </c>
      <c r="C86" t="s">
        <v>25</v>
      </c>
      <c r="D86" s="7">
        <v>45799.0</v>
      </c>
      <c r="E86" t="s">
        <v>359</v>
      </c>
      <c r="F86" t="s">
        <v>360</v>
      </c>
      <c r="G86" s="8">
        <v>5</v>
      </c>
      <c r="H86" s="9">
        <v>11600.0</v>
      </c>
      <c r="I86" s="11">
        <v>0.225</v>
      </c>
      <c r="J86" s="13">
        <v>0</v>
      </c>
      <c r="K86" s="9">
        <v>2610.0</v>
      </c>
    </row>
    <row r="87" spans="1:16">
      <c r="A87" s="14" t="s">
        <v>358</v>
      </c>
      <c r="B87" s="15" t="s">
        <v>13</v>
      </c>
      <c r="C87" s="14" t="s">
        <v>25</v>
      </c>
      <c r="D87" s="16">
        <v>45799.0</v>
      </c>
      <c r="E87" s="14" t="s">
        <v>359</v>
      </c>
      <c r="F87" s="14" t="s">
        <v>21</v>
      </c>
      <c r="G87" s="14"/>
      <c r="H87" s="14"/>
      <c r="I87" s="14"/>
      <c r="J87" s="14"/>
      <c r="K87" s="14"/>
      <c r="L87" s="17">
        <v>392.0</v>
      </c>
      <c r="M87" s="18">
        <v>0.0</v>
      </c>
      <c r="N87" s="19">
        <v>0</v>
      </c>
      <c r="O87" s="20">
        <v>2218.0</v>
      </c>
      <c r="P87" s="21" t="s">
        <v>361</v>
      </c>
    </row>
    <row r="88" spans="1:16">
      <c r="A88" t="s">
        <v>362</v>
      </c>
      <c r="B88" s="6" t="s">
        <v>13</v>
      </c>
      <c r="C88" t="s">
        <v>25</v>
      </c>
      <c r="D88" s="7">
        <v>45799.0</v>
      </c>
      <c r="E88" t="s">
        <v>363</v>
      </c>
      <c r="F88" t="s">
        <v>360</v>
      </c>
      <c r="G88" s="8">
        <v>2</v>
      </c>
      <c r="H88" s="9">
        <v>11600.0</v>
      </c>
      <c r="I88" s="11">
        <v>0.09</v>
      </c>
      <c r="J88" s="13">
        <v>0</v>
      </c>
      <c r="K88" s="9">
        <v>1044.0</v>
      </c>
    </row>
    <row r="89" spans="1:16">
      <c r="A89" s="14" t="s">
        <v>362</v>
      </c>
      <c r="B89" s="15" t="s">
        <v>13</v>
      </c>
      <c r="C89" s="14" t="s">
        <v>25</v>
      </c>
      <c r="D89" s="16">
        <v>45799.0</v>
      </c>
      <c r="E89" s="14" t="s">
        <v>363</v>
      </c>
      <c r="F89" s="14" t="s">
        <v>21</v>
      </c>
      <c r="G89" s="14"/>
      <c r="H89" s="14"/>
      <c r="I89" s="14"/>
      <c r="J89" s="14"/>
      <c r="K89" s="14"/>
      <c r="L89" s="17">
        <v>156.6</v>
      </c>
      <c r="M89" s="18">
        <v>0.0</v>
      </c>
      <c r="N89" s="19">
        <v>0</v>
      </c>
      <c r="O89" s="20">
        <v>887.4</v>
      </c>
      <c r="P89" s="21" t="s">
        <v>364</v>
      </c>
    </row>
    <row r="90" spans="1:16">
      <c r="A90" t="s">
        <v>369</v>
      </c>
      <c r="B90" s="6" t="s">
        <v>13</v>
      </c>
      <c r="C90" t="s">
        <v>16</v>
      </c>
      <c r="D90" s="7">
        <v>45800.0</v>
      </c>
      <c r="E90" t="s">
        <v>370</v>
      </c>
      <c r="F90" t="s">
        <v>371</v>
      </c>
      <c r="G90" s="8">
        <v>260</v>
      </c>
      <c r="H90" s="9">
        <v>46000.0</v>
      </c>
      <c r="I90" s="11">
        <v>2.984</v>
      </c>
      <c r="J90" s="13">
        <v>0</v>
      </c>
      <c r="K90" s="9">
        <v>137264.0</v>
      </c>
    </row>
    <row r="91" spans="1:16">
      <c r="A91" t="s">
        <v>369</v>
      </c>
      <c r="B91" s="6" t="s">
        <v>13</v>
      </c>
      <c r="C91" t="s">
        <v>16</v>
      </c>
      <c r="D91" s="7">
        <v>45800.0</v>
      </c>
      <c r="E91" t="s">
        <v>370</v>
      </c>
      <c r="F91" t="s">
        <v>372</v>
      </c>
      <c r="G91" s="8">
        <v>105</v>
      </c>
      <c r="H91" s="9">
        <v>32000.0</v>
      </c>
      <c r="I91" s="11">
        <v>4.111</v>
      </c>
      <c r="J91" s="13">
        <v>0</v>
      </c>
      <c r="K91" s="9">
        <v>131552.0</v>
      </c>
    </row>
    <row r="92" spans="1:16">
      <c r="A92" t="s">
        <v>369</v>
      </c>
      <c r="B92" s="6" t="s">
        <v>13</v>
      </c>
      <c r="C92" t="s">
        <v>16</v>
      </c>
      <c r="D92" s="7">
        <v>45800.0</v>
      </c>
      <c r="E92" t="s">
        <v>370</v>
      </c>
      <c r="F92" t="s">
        <v>373</v>
      </c>
      <c r="G92" s="8">
        <v>1080</v>
      </c>
      <c r="H92" s="9">
        <v>48000.0</v>
      </c>
      <c r="I92" s="11">
        <v>5.94</v>
      </c>
      <c r="J92" s="13">
        <v>0</v>
      </c>
      <c r="K92" s="9">
        <v>285120.0</v>
      </c>
    </row>
    <row r="93" spans="1:16">
      <c r="A93" t="s">
        <v>369</v>
      </c>
      <c r="B93" s="6" t="s">
        <v>13</v>
      </c>
      <c r="C93" t="s">
        <v>16</v>
      </c>
      <c r="D93" s="7">
        <v>45800.0</v>
      </c>
      <c r="E93" t="s">
        <v>370</v>
      </c>
      <c r="F93" t="s">
        <v>374</v>
      </c>
      <c r="G93" s="8">
        <v>152</v>
      </c>
      <c r="H93" s="9">
        <v>28000.0</v>
      </c>
      <c r="I93" s="11">
        <v>0.515</v>
      </c>
      <c r="J93" s="13">
        <v>0</v>
      </c>
      <c r="K93" s="9">
        <v>14420.0</v>
      </c>
    </row>
    <row r="94" spans="1:16">
      <c r="A94" t="s">
        <v>369</v>
      </c>
      <c r="B94" s="6" t="s">
        <v>13</v>
      </c>
      <c r="C94" t="s">
        <v>16</v>
      </c>
      <c r="D94" s="7">
        <v>45800.0</v>
      </c>
      <c r="E94" t="s">
        <v>370</v>
      </c>
      <c r="F94" t="s">
        <v>288</v>
      </c>
      <c r="G94" s="8">
        <v>176</v>
      </c>
      <c r="H94" s="9">
        <v>34000.0</v>
      </c>
      <c r="I94" s="11">
        <v>0.813</v>
      </c>
      <c r="J94" s="13">
        <v>0</v>
      </c>
      <c r="K94" s="9">
        <v>27642.0</v>
      </c>
    </row>
    <row r="95" spans="1:16">
      <c r="A95" t="s">
        <v>369</v>
      </c>
      <c r="B95" s="6" t="s">
        <v>13</v>
      </c>
      <c r="C95" t="s">
        <v>16</v>
      </c>
      <c r="D95" s="7">
        <v>45800.0</v>
      </c>
      <c r="E95" t="s">
        <v>370</v>
      </c>
      <c r="F95" t="s">
        <v>375</v>
      </c>
      <c r="G95" s="8">
        <v>110</v>
      </c>
      <c r="H95" s="9">
        <v>26000.0</v>
      </c>
      <c r="I95" s="11">
        <v>0.505</v>
      </c>
      <c r="J95" s="13">
        <v>0</v>
      </c>
      <c r="K95" s="9">
        <v>13130.0</v>
      </c>
    </row>
    <row r="96" spans="1:16">
      <c r="A96" t="s">
        <v>369</v>
      </c>
      <c r="B96" s="6" t="s">
        <v>13</v>
      </c>
      <c r="C96" t="s">
        <v>16</v>
      </c>
      <c r="D96" s="7">
        <v>45800.0</v>
      </c>
      <c r="E96" t="s">
        <v>370</v>
      </c>
      <c r="F96" t="s">
        <v>77</v>
      </c>
      <c r="G96" s="8">
        <v>135</v>
      </c>
      <c r="H96" s="9">
        <v>42000.0</v>
      </c>
      <c r="I96" s="11">
        <v>1.549</v>
      </c>
      <c r="J96" s="13">
        <v>0</v>
      </c>
      <c r="K96" s="9">
        <v>65058.0</v>
      </c>
    </row>
    <row r="97" spans="1:16">
      <c r="A97" t="s">
        <v>369</v>
      </c>
      <c r="B97" s="6" t="s">
        <v>13</v>
      </c>
      <c r="C97" t="s">
        <v>16</v>
      </c>
      <c r="D97" s="7">
        <v>45800.0</v>
      </c>
      <c r="E97" t="s">
        <v>370</v>
      </c>
      <c r="F97" t="s">
        <v>376</v>
      </c>
      <c r="G97" s="8">
        <v>740</v>
      </c>
      <c r="H97" s="9">
        <v>44000.0</v>
      </c>
      <c r="I97" s="11">
        <v>4.884</v>
      </c>
      <c r="J97" s="13">
        <v>0</v>
      </c>
      <c r="K97" s="9">
        <v>214896.0</v>
      </c>
    </row>
    <row r="98" spans="1:16">
      <c r="A98" t="s">
        <v>369</v>
      </c>
      <c r="B98" s="6" t="s">
        <v>13</v>
      </c>
      <c r="C98" t="s">
        <v>16</v>
      </c>
      <c r="D98" s="7">
        <v>45800.0</v>
      </c>
      <c r="E98" t="s">
        <v>370</v>
      </c>
      <c r="F98" t="s">
        <v>111</v>
      </c>
      <c r="G98" s="8">
        <v>44</v>
      </c>
      <c r="H98" s="9">
        <v>44000.0</v>
      </c>
      <c r="I98" s="11">
        <v>0.939</v>
      </c>
      <c r="J98" s="13">
        <v>0</v>
      </c>
      <c r="K98" s="9">
        <v>41316.0</v>
      </c>
    </row>
    <row r="99" spans="1:16">
      <c r="A99" t="s">
        <v>369</v>
      </c>
      <c r="B99" s="6" t="s">
        <v>13</v>
      </c>
      <c r="C99" t="s">
        <v>16</v>
      </c>
      <c r="D99" s="7">
        <v>45800.0</v>
      </c>
      <c r="E99" t="s">
        <v>370</v>
      </c>
      <c r="F99" t="s">
        <v>377</v>
      </c>
      <c r="G99" s="8">
        <v>40</v>
      </c>
      <c r="H99" s="9">
        <v>32000.0</v>
      </c>
      <c r="I99" s="11">
        <v>0.513</v>
      </c>
      <c r="J99" s="13">
        <v>0</v>
      </c>
      <c r="K99" s="9">
        <v>16416.0</v>
      </c>
    </row>
    <row r="100" spans="1:16">
      <c r="A100" s="14" t="s">
        <v>369</v>
      </c>
      <c r="B100" s="15" t="s">
        <v>13</v>
      </c>
      <c r="C100" s="14" t="s">
        <v>16</v>
      </c>
      <c r="D100" s="16">
        <v>45800.0</v>
      </c>
      <c r="E100" s="14" t="s">
        <v>370</v>
      </c>
      <c r="F100" s="14" t="s">
        <v>21</v>
      </c>
      <c r="G100" s="14"/>
      <c r="H100" s="14"/>
      <c r="I100" s="14"/>
      <c r="J100" s="14"/>
      <c r="K100" s="14"/>
      <c r="L100" s="17">
        <v>119826.9</v>
      </c>
      <c r="M100" s="18">
        <v>20000.0</v>
      </c>
      <c r="N100" s="19">
        <v>0</v>
      </c>
      <c r="O100" s="20">
        <v>846987.1</v>
      </c>
      <c r="P100" s="21" t="s">
        <v>378</v>
      </c>
    </row>
    <row r="101" spans="1:16">
      <c r="A101" t="s">
        <v>390</v>
      </c>
      <c r="B101" s="6" t="s">
        <v>13</v>
      </c>
      <c r="C101" t="s">
        <v>25</v>
      </c>
      <c r="D101" s="7">
        <v>45800.0</v>
      </c>
      <c r="E101" t="s">
        <v>391</v>
      </c>
      <c r="F101" t="s">
        <v>37</v>
      </c>
      <c r="G101" s="8">
        <v>66</v>
      </c>
      <c r="H101" s="9">
        <v>9500.0</v>
      </c>
      <c r="I101" s="11">
        <v>0</v>
      </c>
      <c r="J101" s="13">
        <v>990.0</v>
      </c>
      <c r="K101" s="9">
        <v>9405.0</v>
      </c>
    </row>
    <row r="102" spans="1:16">
      <c r="A102" s="14" t="s">
        <v>390</v>
      </c>
      <c r="B102" s="15" t="s">
        <v>13</v>
      </c>
      <c r="C102" s="14" t="s">
        <v>25</v>
      </c>
      <c r="D102" s="16">
        <v>45800.0</v>
      </c>
      <c r="E102" s="14" t="s">
        <v>391</v>
      </c>
      <c r="F102" s="14" t="s">
        <v>21</v>
      </c>
      <c r="G102" s="14"/>
      <c r="H102" s="14"/>
      <c r="I102" s="14"/>
      <c r="J102" s="14"/>
      <c r="K102" s="14"/>
      <c r="L102" s="17">
        <v>0.0</v>
      </c>
      <c r="M102" s="18">
        <v>0.0</v>
      </c>
      <c r="N102" s="19">
        <v>0</v>
      </c>
      <c r="O102" s="20">
        <v>9405.0</v>
      </c>
      <c r="P102" s="21" t="s">
        <v>392</v>
      </c>
    </row>
    <row r="103" spans="1:16">
      <c r="A103" t="s">
        <v>199</v>
      </c>
      <c r="B103" s="6" t="s">
        <v>13</v>
      </c>
      <c r="C103" t="s">
        <v>25</v>
      </c>
      <c r="D103" s="7">
        <v>45800.0</v>
      </c>
      <c r="E103" t="s">
        <v>399</v>
      </c>
      <c r="F103" t="s">
        <v>69</v>
      </c>
      <c r="G103" s="8">
        <v>40</v>
      </c>
      <c r="H103" s="9">
        <v>20000.0</v>
      </c>
      <c r="I103" s="11">
        <v>0.088</v>
      </c>
      <c r="J103" s="13">
        <v>0</v>
      </c>
      <c r="K103" s="9">
        <v>1760.0</v>
      </c>
    </row>
    <row r="104" spans="1:16">
      <c r="A104" s="14" t="s">
        <v>199</v>
      </c>
      <c r="B104" s="15" t="s">
        <v>13</v>
      </c>
      <c r="C104" s="14" t="s">
        <v>25</v>
      </c>
      <c r="D104" s="16">
        <v>45800.0</v>
      </c>
      <c r="E104" s="14" t="s">
        <v>399</v>
      </c>
      <c r="F104" s="14" t="s">
        <v>21</v>
      </c>
      <c r="G104" s="14"/>
      <c r="H104" s="14"/>
      <c r="I104" s="14"/>
      <c r="J104" s="14"/>
      <c r="K104" s="14"/>
      <c r="L104" s="17">
        <v>311.0</v>
      </c>
      <c r="M104" s="18">
        <v>0.0</v>
      </c>
      <c r="N104" s="19">
        <v>0</v>
      </c>
      <c r="O104" s="20">
        <v>1449.0</v>
      </c>
      <c r="P104" s="21" t="s">
        <v>400</v>
      </c>
    </row>
    <row r="105" spans="1:16">
      <c r="A105" t="s">
        <v>199</v>
      </c>
      <c r="B105" s="6" t="s">
        <v>13</v>
      </c>
      <c r="C105" t="s">
        <v>25</v>
      </c>
      <c r="D105" s="7">
        <v>45800.0</v>
      </c>
      <c r="E105" t="s">
        <v>401</v>
      </c>
      <c r="F105" t="s">
        <v>37</v>
      </c>
      <c r="G105" s="8">
        <v>2</v>
      </c>
      <c r="H105" s="9">
        <v>10500.0</v>
      </c>
      <c r="I105" s="11">
        <v>0</v>
      </c>
      <c r="J105" s="13">
        <v>30.0</v>
      </c>
      <c r="K105" s="9">
        <v>315.0</v>
      </c>
    </row>
    <row r="106" spans="1:16">
      <c r="A106" s="14" t="s">
        <v>199</v>
      </c>
      <c r="B106" s="15" t="s">
        <v>13</v>
      </c>
      <c r="C106" s="14" t="s">
        <v>25</v>
      </c>
      <c r="D106" s="16">
        <v>45800.0</v>
      </c>
      <c r="E106" s="14" t="s">
        <v>401</v>
      </c>
      <c r="F106" s="14" t="s">
        <v>21</v>
      </c>
      <c r="G106" s="14"/>
      <c r="H106" s="14"/>
      <c r="I106" s="14"/>
      <c r="J106" s="14"/>
      <c r="K106" s="14"/>
      <c r="L106" s="17">
        <v>47.0</v>
      </c>
      <c r="M106" s="18">
        <v>0.0</v>
      </c>
      <c r="N106" s="19">
        <v>0</v>
      </c>
      <c r="O106" s="20">
        <v>268.0</v>
      </c>
      <c r="P106" s="21" t="s">
        <v>38</v>
      </c>
    </row>
    <row r="107" spans="1:16">
      <c r="A107" t="s">
        <v>277</v>
      </c>
      <c r="B107" s="6" t="s">
        <v>13</v>
      </c>
      <c r="C107" t="s">
        <v>16</v>
      </c>
      <c r="D107" s="7">
        <v>45803.0</v>
      </c>
      <c r="E107" t="s">
        <v>418</v>
      </c>
      <c r="F107" t="s">
        <v>419</v>
      </c>
      <c r="G107" s="8">
        <v>880</v>
      </c>
      <c r="H107" s="9">
        <v>30275.22</v>
      </c>
      <c r="I107" s="11">
        <v>2.64</v>
      </c>
      <c r="J107" s="13">
        <v>0</v>
      </c>
      <c r="K107" s="9">
        <v>79926.58</v>
      </c>
    </row>
    <row r="108" spans="1:16">
      <c r="A108" s="14" t="s">
        <v>277</v>
      </c>
      <c r="B108" s="15" t="s">
        <v>13</v>
      </c>
      <c r="C108" s="14" t="s">
        <v>16</v>
      </c>
      <c r="D108" s="16">
        <v>45803.0</v>
      </c>
      <c r="E108" s="14" t="s">
        <v>418</v>
      </c>
      <c r="F108" s="14" t="s">
        <v>21</v>
      </c>
      <c r="G108" s="14"/>
      <c r="H108" s="14"/>
      <c r="I108" s="14"/>
      <c r="J108" s="14"/>
      <c r="K108" s="14"/>
      <c r="L108" s="17">
        <v>0.0</v>
      </c>
      <c r="M108" s="18">
        <v>0.0</v>
      </c>
      <c r="N108" s="19">
        <v>0</v>
      </c>
      <c r="O108" s="20">
        <v>79926.5808</v>
      </c>
      <c r="P108" s="21" t="s">
        <v>420</v>
      </c>
    </row>
    <row r="109" spans="1:16">
      <c r="A109" s="14"/>
      <c r="B109" s="14"/>
      <c r="C109" s="14"/>
      <c r="D109" s="14"/>
      <c r="E109" s="14"/>
      <c r="F109" s="14"/>
      <c r="G109" s="24">
        <f>SUM(G1:G108)</f>
        <v>11276</v>
      </c>
      <c r="H109" s="14"/>
      <c r="I109" s="24">
        <f>SUM(I1:I108)</f>
        <v>98.539</v>
      </c>
      <c r="J109" s="24">
        <f>SUM(J1:J108)</f>
        <v>23610</v>
      </c>
      <c r="K109" s="25">
        <f>SUM(K1:K108)</f>
        <v>2891648.83</v>
      </c>
      <c r="L109" s="25">
        <f>SUM(L1:L108)</f>
        <v>128825.6</v>
      </c>
      <c r="M109" s="25">
        <f>SUM(M1:M108)</f>
        <v>40000</v>
      </c>
      <c r="N109" s="25">
        <f>SUM(N1:N108)</f>
        <v>0</v>
      </c>
      <c r="O109" s="26">
        <f>K109+M109-L109+N109</f>
        <v>2802823.23</v>
      </c>
      <c r="P109" s="14"/>
    </row>
    <row r="111" spans="1:16">
      <c r="L111" s="27" t="s">
        <v>427</v>
      </c>
      <c r="M111" s="28"/>
      <c r="N111" s="28"/>
      <c r="O111" s="29">
        <v>28</v>
      </c>
    </row>
  </sheetData>
  <mergeCells>
    <mergeCell ref="L111:N1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428</v>
      </c>
      <c r="B2" s="10">
        <v>60.035</v>
      </c>
      <c r="C2" s="12">
        <v>0.0</v>
      </c>
    </row>
    <row r="3" spans="1:3">
      <c r="A3" t="s">
        <v>429</v>
      </c>
      <c r="B3" s="10">
        <v>0.81</v>
      </c>
      <c r="C3" s="12">
        <v>0.0</v>
      </c>
    </row>
    <row r="4" spans="1:3">
      <c r="A4" t="s">
        <v>430</v>
      </c>
      <c r="B4" s="10">
        <v>3.0</v>
      </c>
      <c r="C4" s="12">
        <v>0.0</v>
      </c>
    </row>
    <row r="5" spans="1:3">
      <c r="A5" t="s">
        <v>431</v>
      </c>
      <c r="B5" s="10">
        <v>105.849</v>
      </c>
      <c r="C5" s="12">
        <v>0.0</v>
      </c>
    </row>
    <row r="6" spans="1:3">
      <c r="A6" t="s">
        <v>432</v>
      </c>
      <c r="B6" s="10">
        <v>21.689</v>
      </c>
      <c r="C6" s="12">
        <v>0.0</v>
      </c>
    </row>
    <row r="7" spans="1:3">
      <c r="A7" t="s">
        <v>433</v>
      </c>
      <c r="B7" s="10">
        <v>0.16</v>
      </c>
      <c r="C7" s="12">
        <v>0.0</v>
      </c>
    </row>
    <row r="8" spans="1:3">
      <c r="A8" t="s">
        <v>434</v>
      </c>
      <c r="B8" s="10">
        <v>0.0</v>
      </c>
      <c r="C8" s="12">
        <v>62168.0</v>
      </c>
    </row>
    <row r="9" spans="1:3">
      <c r="A9" t="s">
        <v>435</v>
      </c>
      <c r="B9" s="10">
        <v>96.604</v>
      </c>
      <c r="C9" s="12">
        <v>0.0</v>
      </c>
    </row>
    <row r="10" spans="1:3">
      <c r="A10" t="s">
        <v>436</v>
      </c>
      <c r="B10" s="10">
        <v>700.0</v>
      </c>
      <c r="C10" s="12">
        <v>0.0</v>
      </c>
    </row>
    <row r="11" spans="1:3">
      <c r="A11" t="s">
        <v>437</v>
      </c>
      <c r="B11" s="10">
        <v>127.059</v>
      </c>
      <c r="C11" s="12">
        <v>0.0</v>
      </c>
    </row>
    <row r="12" spans="1:3">
      <c r="A12" t="s">
        <v>438</v>
      </c>
      <c r="B12" s="10">
        <v>49.146</v>
      </c>
      <c r="C12" s="12">
        <v>0.0</v>
      </c>
    </row>
    <row r="13" spans="1:3">
      <c r="A13" t="s">
        <v>439</v>
      </c>
      <c r="B13" s="10">
        <v>2.086</v>
      </c>
      <c r="C13" s="12">
        <v>0.0</v>
      </c>
    </row>
    <row r="14" spans="1:3">
      <c r="A14" t="s">
        <v>440</v>
      </c>
      <c r="B14" s="10">
        <v>1.371</v>
      </c>
      <c r="C14" s="12">
        <v>0.0</v>
      </c>
    </row>
    <row r="15" spans="1:3">
      <c r="A15" t="s">
        <v>441</v>
      </c>
      <c r="B15" s="10">
        <v>40.93</v>
      </c>
      <c r="C15" s="12">
        <v>0.0</v>
      </c>
    </row>
    <row r="16" spans="1:3">
      <c r="A16" t="s">
        <v>442</v>
      </c>
      <c r="B16" s="10">
        <v>60.424</v>
      </c>
      <c r="C16" s="12">
        <v>0.0</v>
      </c>
    </row>
    <row r="17" spans="1:3">
      <c r="A17" t="s">
        <v>443</v>
      </c>
      <c r="B17" s="10">
        <v>3.003</v>
      </c>
      <c r="C17" s="12">
        <v>0.0</v>
      </c>
    </row>
    <row r="18" spans="1:3">
      <c r="A18" t="s">
        <v>444</v>
      </c>
      <c r="B18" s="10">
        <v>11.872</v>
      </c>
      <c r="C18" s="12">
        <v>0.0</v>
      </c>
    </row>
    <row r="19" spans="1:3">
      <c r="A19" t="s">
        <v>445</v>
      </c>
      <c r="B19" s="10">
        <v>512.524</v>
      </c>
      <c r="C19" s="12">
        <v>0.0</v>
      </c>
    </row>
    <row r="20" spans="1:3">
      <c r="A20" t="s">
        <v>446</v>
      </c>
      <c r="B20" s="10">
        <v>3.306</v>
      </c>
      <c r="C20" s="12">
        <v>0.0</v>
      </c>
    </row>
    <row r="21" spans="1:3">
      <c r="A21" t="s">
        <v>447</v>
      </c>
      <c r="B21" s="10">
        <v>0.475</v>
      </c>
      <c r="C21" s="12">
        <v>0.0</v>
      </c>
    </row>
    <row r="22" spans="1:3">
      <c r="A22" t="s">
        <v>448</v>
      </c>
      <c r="B22" s="10">
        <v>0.0</v>
      </c>
      <c r="C22" s="12">
        <v>10000.0</v>
      </c>
    </row>
    <row r="25" spans="1:3">
      <c r="A25" t="s">
        <v>449</v>
      </c>
      <c r="B25" s="10">
        <v>478.67</v>
      </c>
      <c r="C25" s="12">
        <v>0.0</v>
      </c>
    </row>
    <row r="26" spans="1:3">
      <c r="A26" t="s">
        <v>450</v>
      </c>
      <c r="B26" s="10">
        <v>103.146</v>
      </c>
      <c r="C26" s="12">
        <v>0.0</v>
      </c>
    </row>
    <row r="27" spans="1:3">
      <c r="A27" t="s">
        <v>451</v>
      </c>
      <c r="B27" s="10">
        <v>0.0</v>
      </c>
      <c r="C27" s="12">
        <v>72168.0</v>
      </c>
    </row>
    <row r="28" spans="1:3">
      <c r="A28" t="s">
        <v>445</v>
      </c>
      <c r="B28" s="10">
        <v>512.524</v>
      </c>
      <c r="C28" s="12">
        <v>0.0</v>
      </c>
    </row>
    <row r="29" spans="1:3">
      <c r="A29" t="s">
        <v>436</v>
      </c>
      <c r="B29" s="10">
        <v>700.0</v>
      </c>
      <c r="C29" s="12">
        <v>0.0</v>
      </c>
    </row>
    <row r="30" spans="1:3">
      <c r="A30" t="s">
        <v>443</v>
      </c>
      <c r="B30" s="10">
        <v>6.003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2025-05-27T05:41:31+00:00</dcterms:created>
  <dcterms:modified xsi:type="dcterms:W3CDTF">2025-05-27T05:41:31+00:00</dcterms:modified>
  <dc:title>Untitled Spreadsheet</dc:title>
  <dc:description/>
  <dc:subject/>
  <cp:keywords/>
  <cp:category/>
</cp:coreProperties>
</file>