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vpopil/Google Drive/SYNCED/HES/4-cscie109a/CS109A_Project/misc/"/>
    </mc:Choice>
  </mc:AlternateContent>
  <bookViews>
    <workbookView xWindow="1040" yWindow="1640" windowWidth="24560" windowHeight="1334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5" i="1" l="1"/>
  <c r="U25" i="1"/>
  <c r="T25" i="1"/>
  <c r="S25" i="1"/>
  <c r="R25" i="1"/>
  <c r="Q25" i="1"/>
  <c r="P25" i="1"/>
  <c r="V22" i="1"/>
  <c r="U22" i="1"/>
  <c r="T22" i="1"/>
  <c r="S22" i="1"/>
  <c r="R22" i="1"/>
  <c r="Q22" i="1"/>
  <c r="P22" i="1"/>
  <c r="V18" i="1"/>
  <c r="U18" i="1"/>
  <c r="T18" i="1"/>
  <c r="S18" i="1"/>
  <c r="R18" i="1"/>
  <c r="Q18" i="1"/>
  <c r="P18" i="1"/>
  <c r="V17" i="1"/>
  <c r="U17" i="1"/>
  <c r="T17" i="1"/>
  <c r="S17" i="1"/>
  <c r="R17" i="1"/>
  <c r="Q17" i="1"/>
  <c r="P17" i="1"/>
  <c r="V15" i="1"/>
  <c r="U15" i="1"/>
  <c r="T15" i="1"/>
  <c r="S15" i="1"/>
  <c r="R15" i="1"/>
  <c r="Q15" i="1"/>
  <c r="P15" i="1"/>
  <c r="V9" i="1"/>
  <c r="U9" i="1"/>
  <c r="T9" i="1"/>
  <c r="S9" i="1"/>
  <c r="R9" i="1"/>
  <c r="Q9" i="1"/>
  <c r="P9" i="1"/>
  <c r="V7" i="1"/>
  <c r="U7" i="1"/>
  <c r="T7" i="1"/>
  <c r="S7" i="1"/>
  <c r="R7" i="1"/>
  <c r="Q7" i="1"/>
  <c r="P7" i="1"/>
  <c r="V6" i="1"/>
  <c r="U6" i="1"/>
  <c r="Q6" i="1"/>
  <c r="R6" i="1"/>
  <c r="S6" i="1"/>
  <c r="T6" i="1"/>
  <c r="P6" i="1"/>
</calcChain>
</file>

<file path=xl/sharedStrings.xml><?xml version="1.0" encoding="utf-8"?>
<sst xmlns="http://schemas.openxmlformats.org/spreadsheetml/2006/main" count="191" uniqueCount="128">
  <si>
    <t>'family_households_married-couple_family',</t>
  </si>
  <si>
    <t>'family_household_married_couple_family_with_own_children_under_18_years',</t>
  </si>
  <si>
    <t>'high_school_graduate_or_higher',</t>
  </si>
  <si>
    <t>'civilian_noninst_population_18_to_64_years_with_a_disability',</t>
  </si>
  <si>
    <t>'civilian_noninst_population_65_years_and_older_with_a_disability',</t>
  </si>
  <si>
    <t>'industry_transportation_and_warehousing_and_utilities',</t>
  </si>
  <si>
    <t>'median_household_income_(dollars)',</t>
  </si>
  <si>
    <t>'households_with_supplemental_security_income',</t>
  </si>
  <si>
    <t>'median_family_income_(dollars)',</t>
  </si>
  <si>
    <t>'poverty_all_families',</t>
  </si>
  <si>
    <t>'poverty_65_years_and_over',</t>
  </si>
  <si>
    <t>'no_telephone_service_available',</t>
  </si>
  <si>
    <t>'murder_per_100_k'</t>
  </si>
  <si>
    <t>family_households_female_householder_no_husband_present',</t>
  </si>
  <si>
    <t xml:space="preserve"> 'family_households_female_householder_no_husband_present_with_own_children_under_18',</t>
  </si>
  <si>
    <t xml:space="preserve">poverty_all_families_with_related_children_under_18_years', </t>
  </si>
  <si>
    <t>poverty_all_families_with_related_children_under_18_years_with_related_children_under_5_years_only',</t>
  </si>
  <si>
    <t>now_married_except_separated</t>
  </si>
  <si>
    <t>less_than_high_school_diploma</t>
  </si>
  <si>
    <t>MARITAL STATUS - Now married, except separated</t>
  </si>
  <si>
    <t>EST_VC60</t>
  </si>
  <si>
    <t>EDUCATIONAL ATTAINMENT - Less than high school diploma</t>
  </si>
  <si>
    <t>EST_VC92</t>
  </si>
  <si>
    <t>EST_VC107</t>
  </si>
  <si>
    <t>INCOME IN THE PAST 12 MONTHS (IN 2010 INFLATION-ADJUSTED DOLLARS) - With Food Stamp/SNAP benefits</t>
  </si>
  <si>
    <t>EST_VC242</t>
  </si>
  <si>
    <t>INCOME IN THE PAST 12 MONTHS (IN 2010 INFLATION-ADJUSTED DOLLARS) - Median family income (dollars) - Married-couple family</t>
  </si>
  <si>
    <t>EST_VC245</t>
  </si>
  <si>
    <t>INCOME IN THE PAST 12 MONTHS (IN 2010 INFLATION-ADJUSTED DOLLARS) - Median income (dollars) - Female householder, no husband present, family</t>
  </si>
  <si>
    <t>EST_VC249</t>
  </si>
  <si>
    <t>POVERTY RATES FOR FAMILIES AND PEOPLE FOR WHOM POVERTY STATUS IS DETERMINED - All people</t>
  </si>
  <si>
    <t>EST_VC272</t>
  </si>
  <si>
    <t>OWNER CHARACTERISTICS - Median value (dollars)</t>
  </si>
  <si>
    <t>EST_VC316</t>
  </si>
  <si>
    <t>FERTILITY - Women 15 to 50 years who had a birth in the past 12 months - Unmarried women 15 to 50 years who had a birth in the past 12 months - As a percent of all women with a birth in the past 12 months</t>
  </si>
  <si>
    <t>EST_VC65</t>
  </si>
  <si>
    <t>EST_VC97</t>
  </si>
  <si>
    <t>EST_VC112</t>
  </si>
  <si>
    <t>EST_VC247</t>
  </si>
  <si>
    <t>EST_VC250</t>
  </si>
  <si>
    <t>EST_VC254</t>
  </si>
  <si>
    <t>EST_VC277</t>
  </si>
  <si>
    <t>EST_VC321</t>
  </si>
  <si>
    <t>EST_VC66</t>
  </si>
  <si>
    <t>EST_VC98</t>
  </si>
  <si>
    <t>EST_VC113</t>
  </si>
  <si>
    <t>EST_VC252</t>
  </si>
  <si>
    <t>EST_VC256</t>
  </si>
  <si>
    <t>EST_VC279</t>
  </si>
  <si>
    <t>EST_VC329</t>
  </si>
  <si>
    <t>EST_VC284</t>
  </si>
  <si>
    <t>EST_VC334</t>
  </si>
  <si>
    <t>EST_VC85</t>
  </si>
  <si>
    <t>EST_VC124</t>
  </si>
  <si>
    <t>EST_VC142</t>
  </si>
  <si>
    <t>EST_VC312</t>
  </si>
  <si>
    <t>EST_VC320</t>
  </si>
  <si>
    <t>EST_VC355</t>
  </si>
  <si>
    <t>EST_VC422</t>
  </si>
  <si>
    <t>EST_VC93</t>
  </si>
  <si>
    <t>EST_VC135</t>
  </si>
  <si>
    <t>EST_VC154</t>
  </si>
  <si>
    <t>EST_VC332</t>
  </si>
  <si>
    <t>EST_VC336</t>
  </si>
  <si>
    <t>EST_VC340</t>
  </si>
  <si>
    <t>EST_VC376</t>
  </si>
  <si>
    <t>EST_VC444</t>
  </si>
  <si>
    <t>EST_VC445</t>
  </si>
  <si>
    <t>2010_2011_2012</t>
  </si>
  <si>
    <t>2013_2014</t>
  </si>
  <si>
    <t>2015_2016</t>
  </si>
  <si>
    <t>unmarried_portion_of_women_15_to_50_years_who_had_a_birth_in_past_12_months</t>
  </si>
  <si>
    <t>households_with_food_stamp_snap_benefits</t>
  </si>
  <si>
    <t>percentage_married-couple_family</t>
  </si>
  <si>
    <t>percentage_female_householder_no_husband_present_family</t>
  </si>
  <si>
    <t>poverty_all_people</t>
  </si>
  <si>
    <t>house_median_value_(dollars)</t>
  </si>
  <si>
    <t>census_features_dict['feature_1']</t>
  </si>
  <si>
    <t>census_features_dict['feature_8']</t>
  </si>
  <si>
    <t>census_features_dict['feature_2']</t>
  </si>
  <si>
    <t>census_features_dict['feature_3']</t>
  </si>
  <si>
    <t>census_features_dict['feature_4']</t>
  </si>
  <si>
    <t>census_features_dict['feature_5']</t>
  </si>
  <si>
    <t>census_features_dict['feature_6']</t>
  </si>
  <si>
    <t>census_features_dict['feature_7']</t>
  </si>
  <si>
    <t>'EST_VC60':census_features_dict['feature_1'],</t>
  </si>
  <si>
    <t>'EST_VC65':census_features_dict['feature_1'],</t>
  </si>
  <si>
    <t>'EST_VC66':census_features_dict['feature_1'],</t>
  </si>
  <si>
    <t>'EST_VC85':census_features_dict['feature_1'],</t>
  </si>
  <si>
    <t>'EST_VC93':census_features_dict['feature_1'],</t>
  </si>
  <si>
    <t>'EST_VC92':census_features_dict['feature_2'],</t>
  </si>
  <si>
    <t>'EST_VC97':census_features_dict['feature_2'],</t>
  </si>
  <si>
    <t>'EST_VC98':census_features_dict['feature_2'],</t>
  </si>
  <si>
    <t>'EST_VC124':census_features_dict['feature_2'],</t>
  </si>
  <si>
    <t>'EST_VC135':census_features_dict['feature_2'],</t>
  </si>
  <si>
    <t>'EST_VC107':census_features_dict['feature_3'],</t>
  </si>
  <si>
    <t>'EST_VC112':census_features_dict['feature_3'],</t>
  </si>
  <si>
    <t>'EST_VC113':census_features_dict['feature_3'],</t>
  </si>
  <si>
    <t>'EST_VC142':census_features_dict['feature_3'],</t>
  </si>
  <si>
    <t>'EST_VC154':census_features_dict['feature_3'],</t>
  </si>
  <si>
    <t>'EST_VC242':census_features_dict['feature_4'],</t>
  </si>
  <si>
    <t>'EST_VC247':census_features_dict['feature_4'],</t>
  </si>
  <si>
    <t>'EST_VC249':census_features_dict['feature_4'],</t>
  </si>
  <si>
    <t>'EST_VC312':census_features_dict['feature_4'],</t>
  </si>
  <si>
    <t>'EST_VC332':census_features_dict['feature_4'],</t>
  </si>
  <si>
    <t>'EST_VC245':census_features_dict['feature_5'],</t>
  </si>
  <si>
    <t>'EST_VC250':census_features_dict['feature_5'],</t>
  </si>
  <si>
    <t>'EST_VC252':census_features_dict['feature_5'],</t>
  </si>
  <si>
    <t>'EST_VC316':census_features_dict['feature_5'],</t>
  </si>
  <si>
    <t>'EST_VC336':census_features_dict['feature_5'],</t>
  </si>
  <si>
    <t>'EST_VC249':census_features_dict['feature_6'],</t>
  </si>
  <si>
    <t>'EST_VC254':census_features_dict['feature_6'],</t>
  </si>
  <si>
    <t>'EST_VC256':census_features_dict['feature_6'],</t>
  </si>
  <si>
    <t>'EST_VC320':census_features_dict['feature_6'],</t>
  </si>
  <si>
    <t>'EST_VC340':census_features_dict['feature_6'],</t>
  </si>
  <si>
    <t>'EST_VC272':census_features_dict['feature_7'],</t>
  </si>
  <si>
    <t>'EST_VC277':census_features_dict['feature_7'],</t>
  </si>
  <si>
    <t>'EST_VC279':census_features_dict['feature_7'],</t>
  </si>
  <si>
    <t>'EST_VC284':census_features_dict['feature_7'],</t>
  </si>
  <si>
    <t>'EST_VC355':census_features_dict['feature_7'],</t>
  </si>
  <si>
    <t>'EST_VC376':census_features_dict['feature_7'],</t>
  </si>
  <si>
    <t>'EST_VC316':census_features_dict['feature_8'],</t>
  </si>
  <si>
    <t>'EST_VC321':census_features_dict['feature_8'],</t>
  </si>
  <si>
    <t>'EST_VC329':census_features_dict['feature_8'],</t>
  </si>
  <si>
    <t>'EST_VC334':census_features_dict['feature_8'],</t>
  </si>
  <si>
    <t>'EST_VC422':census_features_dict['feature_8'],</t>
  </si>
  <si>
    <t>'EST_VC444':census_features_dict['feature_8'],</t>
  </si>
  <si>
    <t>'EST_VC445':census_features_dict['feature_8'],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</si>
</sst>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quotePrefix="1" applyFont="1" applyFill="1" applyAlignment="1">
      <alignment vertical="center"/>
    </xf>
    <xf numFmtId="0" fontId="0" fillId="2" borderId="0" xfId="0" applyFill="1"/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0" fillId="2" borderId="0" xfId="0" quotePrefix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NumberFormat="1"/>
    <xf numFmtId="0" fontId="0" fillId="0" borderId="0" xfId="0" applyAlignment="1">
      <alignment horizontal="right"/>
    </xf>
    <xf numFmtId="0" fontId="1" fillId="3" borderId="0" xfId="0" quotePrefix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workbookViewId="0">
      <selection activeCell="P3" sqref="P3"/>
    </sheetView>
  </sheetViews>
  <sheetFormatPr baseColWidth="10" defaultRowHeight="16" x14ac:dyDescent="0.2"/>
  <cols>
    <col min="1" max="1" width="59.6640625" customWidth="1"/>
    <col min="2" max="3" width="36" customWidth="1"/>
    <col min="4" max="14" width="10.1640625" bestFit="1" customWidth="1"/>
    <col min="15" max="15" width="4.83203125" customWidth="1"/>
    <col min="16" max="16" width="30.33203125" customWidth="1"/>
    <col min="17" max="17" width="5.1640625" customWidth="1"/>
    <col min="18" max="19" width="5.1640625" bestFit="1" customWidth="1"/>
    <col min="20" max="20" width="15.1640625" bestFit="1" customWidth="1"/>
    <col min="21" max="22" width="10.1640625" bestFit="1" customWidth="1"/>
    <col min="23" max="23" width="4.83203125" customWidth="1"/>
  </cols>
  <sheetData>
    <row r="1" spans="1:22" x14ac:dyDescent="0.2"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P1">
        <v>2006</v>
      </c>
      <c r="Q1">
        <v>2007</v>
      </c>
      <c r="R1">
        <v>2008</v>
      </c>
      <c r="S1">
        <v>2009</v>
      </c>
      <c r="T1" t="s">
        <v>68</v>
      </c>
      <c r="U1" t="s">
        <v>69</v>
      </c>
      <c r="V1" t="s">
        <v>70</v>
      </c>
    </row>
    <row r="2" spans="1:22" x14ac:dyDescent="0.2">
      <c r="A2" s="1" t="s">
        <v>0</v>
      </c>
      <c r="B2" s="1"/>
      <c r="C2" s="1"/>
    </row>
    <row r="3" spans="1:22" x14ac:dyDescent="0.2">
      <c r="A3" s="1" t="s">
        <v>1</v>
      </c>
      <c r="B3" s="1"/>
      <c r="C3" s="1"/>
      <c r="O3" s="17"/>
    </row>
    <row r="4" spans="1:22" x14ac:dyDescent="0.2">
      <c r="A4" s="2" t="s">
        <v>13</v>
      </c>
      <c r="B4" s="2"/>
      <c r="C4" s="2"/>
    </row>
    <row r="5" spans="1:22" x14ac:dyDescent="0.2">
      <c r="A5" s="3" t="s">
        <v>14</v>
      </c>
      <c r="B5" s="3"/>
      <c r="C5" s="3"/>
    </row>
    <row r="6" spans="1:22" x14ac:dyDescent="0.2">
      <c r="A6" s="4" t="s">
        <v>17</v>
      </c>
      <c r="B6" s="4" t="s">
        <v>19</v>
      </c>
      <c r="C6" s="4" t="s">
        <v>77</v>
      </c>
      <c r="D6" t="s">
        <v>20</v>
      </c>
      <c r="E6" t="s">
        <v>35</v>
      </c>
      <c r="F6" t="s">
        <v>43</v>
      </c>
      <c r="G6" t="s">
        <v>43</v>
      </c>
      <c r="H6" s="7" t="s">
        <v>52</v>
      </c>
      <c r="I6" s="8" t="s">
        <v>52</v>
      </c>
      <c r="J6" s="9" t="s">
        <v>52</v>
      </c>
      <c r="K6" s="7" t="s">
        <v>59</v>
      </c>
      <c r="L6" s="9" t="s">
        <v>59</v>
      </c>
      <c r="M6" s="7" t="s">
        <v>59</v>
      </c>
      <c r="N6" s="9" t="s">
        <v>59</v>
      </c>
      <c r="P6" s="16" t="str">
        <f>"'"&amp;D6&amp;"':"&amp;$C6&amp;","</f>
        <v>'EST_VC60':census_features_dict['feature_1'],</v>
      </c>
      <c r="Q6" s="16" t="str">
        <f t="shared" ref="Q6:U6" si="0">"'"&amp;E6&amp;"':"&amp;$C6&amp;","</f>
        <v>'EST_VC65':census_features_dict['feature_1'],</v>
      </c>
      <c r="R6" s="16" t="str">
        <f t="shared" si="0"/>
        <v>'EST_VC66':census_features_dict['feature_1'],</v>
      </c>
      <c r="S6" s="16" t="str">
        <f t="shared" si="0"/>
        <v>'EST_VC66':census_features_dict['feature_1'],</v>
      </c>
      <c r="T6" s="16" t="str">
        <f t="shared" si="0"/>
        <v>'EST_VC85':census_features_dict['feature_1'],</v>
      </c>
      <c r="U6" s="16" t="str">
        <f>"'"&amp;K6&amp;"':"&amp;$C6&amp;","</f>
        <v>'EST_VC93':census_features_dict['feature_1'],</v>
      </c>
      <c r="V6" s="16" t="str">
        <f>"'"&amp;M6&amp;"':"&amp;$C6&amp;","</f>
        <v>'EST_VC93':census_features_dict['feature_1'],</v>
      </c>
    </row>
    <row r="7" spans="1:22" x14ac:dyDescent="0.2">
      <c r="A7" s="4" t="s">
        <v>18</v>
      </c>
      <c r="B7" s="4" t="s">
        <v>21</v>
      </c>
      <c r="C7" s="4" t="s">
        <v>79</v>
      </c>
      <c r="D7" t="s">
        <v>22</v>
      </c>
      <c r="E7" t="s">
        <v>36</v>
      </c>
      <c r="F7" t="s">
        <v>44</v>
      </c>
      <c r="G7" t="s">
        <v>44</v>
      </c>
      <c r="H7" s="10" t="s">
        <v>53</v>
      </c>
      <c r="I7" s="11" t="s">
        <v>53</v>
      </c>
      <c r="J7" s="12" t="s">
        <v>53</v>
      </c>
      <c r="K7" s="10" t="s">
        <v>60</v>
      </c>
      <c r="L7" s="12" t="s">
        <v>60</v>
      </c>
      <c r="M7" s="10" t="s">
        <v>60</v>
      </c>
      <c r="N7" s="12" t="s">
        <v>60</v>
      </c>
      <c r="P7" s="16" t="str">
        <f>"'"&amp;D7&amp;"':"&amp;$C7&amp;","</f>
        <v>'EST_VC92':census_features_dict['feature_2'],</v>
      </c>
      <c r="Q7" s="16" t="str">
        <f t="shared" ref="Q7" si="1">"'"&amp;E7&amp;"':"&amp;$C7&amp;","</f>
        <v>'EST_VC97':census_features_dict['feature_2'],</v>
      </c>
      <c r="R7" s="16" t="str">
        <f t="shared" ref="R7" si="2">"'"&amp;F7&amp;"':"&amp;$C7&amp;","</f>
        <v>'EST_VC98':census_features_dict['feature_2'],</v>
      </c>
      <c r="S7" s="16" t="str">
        <f t="shared" ref="S7" si="3">"'"&amp;G7&amp;"':"&amp;$C7&amp;","</f>
        <v>'EST_VC98':census_features_dict['feature_2'],</v>
      </c>
      <c r="T7" s="16" t="str">
        <f t="shared" ref="T7" si="4">"'"&amp;H7&amp;"':"&amp;$C7&amp;","</f>
        <v>'EST_VC124':census_features_dict['feature_2'],</v>
      </c>
      <c r="U7" s="16" t="str">
        <f>"'"&amp;K7&amp;"':"&amp;$C7&amp;","</f>
        <v>'EST_VC135':census_features_dict['feature_2'],</v>
      </c>
      <c r="V7" s="16" t="str">
        <f>"'"&amp;M7&amp;"':"&amp;$C7&amp;","</f>
        <v>'EST_VC135':census_features_dict['feature_2'],</v>
      </c>
    </row>
    <row r="8" spans="1:22" x14ac:dyDescent="0.2">
      <c r="A8" s="1" t="s">
        <v>2</v>
      </c>
      <c r="B8" s="1"/>
      <c r="C8" s="1"/>
      <c r="H8" s="10"/>
      <c r="I8" s="11"/>
      <c r="J8" s="12"/>
      <c r="K8" s="10"/>
      <c r="L8" s="12"/>
      <c r="M8" s="10"/>
      <c r="N8" s="12"/>
    </row>
    <row r="9" spans="1:22" x14ac:dyDescent="0.2">
      <c r="A9" s="4" t="s">
        <v>71</v>
      </c>
      <c r="B9" s="4" t="s">
        <v>34</v>
      </c>
      <c r="C9" s="4" t="s">
        <v>80</v>
      </c>
      <c r="D9" t="s">
        <v>23</v>
      </c>
      <c r="E9" t="s">
        <v>37</v>
      </c>
      <c r="F9" t="s">
        <v>45</v>
      </c>
      <c r="G9" t="s">
        <v>45</v>
      </c>
      <c r="H9" s="10" t="s">
        <v>54</v>
      </c>
      <c r="I9" s="11" t="s">
        <v>54</v>
      </c>
      <c r="J9" s="12" t="s">
        <v>54</v>
      </c>
      <c r="K9" s="10" t="s">
        <v>61</v>
      </c>
      <c r="L9" s="12" t="s">
        <v>61</v>
      </c>
      <c r="M9" s="10" t="s">
        <v>61</v>
      </c>
      <c r="N9" s="12" t="s">
        <v>61</v>
      </c>
      <c r="P9" s="16" t="str">
        <f>"'"&amp;D9&amp;"':"&amp;$C9&amp;","</f>
        <v>'EST_VC107':census_features_dict['feature_3'],</v>
      </c>
      <c r="Q9" s="16" t="str">
        <f t="shared" ref="Q9" si="5">"'"&amp;E9&amp;"':"&amp;$C9&amp;","</f>
        <v>'EST_VC112':census_features_dict['feature_3'],</v>
      </c>
      <c r="R9" s="16" t="str">
        <f t="shared" ref="R9" si="6">"'"&amp;F9&amp;"':"&amp;$C9&amp;","</f>
        <v>'EST_VC113':census_features_dict['feature_3'],</v>
      </c>
      <c r="S9" s="16" t="str">
        <f t="shared" ref="S9" si="7">"'"&amp;G9&amp;"':"&amp;$C9&amp;","</f>
        <v>'EST_VC113':census_features_dict['feature_3'],</v>
      </c>
      <c r="T9" s="16" t="str">
        <f t="shared" ref="T9" si="8">"'"&amp;H9&amp;"':"&amp;$C9&amp;","</f>
        <v>'EST_VC142':census_features_dict['feature_3'],</v>
      </c>
      <c r="U9" s="16" t="str">
        <f>"'"&amp;K9&amp;"':"&amp;$C9&amp;","</f>
        <v>'EST_VC154':census_features_dict['feature_3'],</v>
      </c>
      <c r="V9" s="16" t="str">
        <f>"'"&amp;M9&amp;"':"&amp;$C9&amp;","</f>
        <v>'EST_VC154':census_features_dict['feature_3'],</v>
      </c>
    </row>
    <row r="10" spans="1:22" x14ac:dyDescent="0.2">
      <c r="A10" s="5" t="s">
        <v>3</v>
      </c>
      <c r="B10" s="5"/>
      <c r="C10" s="5"/>
      <c r="H10" s="10"/>
      <c r="I10" s="11"/>
      <c r="J10" s="12"/>
      <c r="K10" s="10"/>
      <c r="L10" s="12"/>
      <c r="M10" s="10"/>
      <c r="N10" s="12"/>
    </row>
    <row r="11" spans="1:22" x14ac:dyDescent="0.2">
      <c r="A11" s="1" t="s">
        <v>4</v>
      </c>
      <c r="B11" s="1"/>
      <c r="C11" s="1"/>
      <c r="H11" s="10"/>
      <c r="I11" s="11"/>
      <c r="J11" s="12"/>
      <c r="K11" s="10"/>
      <c r="L11" s="12"/>
      <c r="M11" s="10"/>
      <c r="N11" s="12"/>
    </row>
    <row r="12" spans="1:22" x14ac:dyDescent="0.2">
      <c r="A12" s="1" t="s">
        <v>5</v>
      </c>
      <c r="B12" s="1"/>
      <c r="C12" s="1"/>
      <c r="H12" s="10"/>
      <c r="I12" s="11"/>
      <c r="J12" s="12"/>
      <c r="K12" s="10"/>
      <c r="L12" s="12"/>
      <c r="M12" s="10"/>
      <c r="N12" s="12"/>
    </row>
    <row r="13" spans="1:22" x14ac:dyDescent="0.2">
      <c r="A13" s="5" t="s">
        <v>6</v>
      </c>
      <c r="B13" s="5"/>
      <c r="C13" s="5"/>
      <c r="H13" s="10"/>
      <c r="I13" s="11"/>
      <c r="J13" s="12"/>
      <c r="K13" s="10"/>
      <c r="L13" s="12"/>
      <c r="M13" s="10"/>
      <c r="N13" s="12"/>
    </row>
    <row r="14" spans="1:22" x14ac:dyDescent="0.2">
      <c r="A14" s="5" t="s">
        <v>7</v>
      </c>
      <c r="B14" s="5"/>
      <c r="C14" s="5"/>
      <c r="H14" s="10"/>
      <c r="I14" s="11"/>
      <c r="J14" s="12"/>
      <c r="K14" s="10"/>
      <c r="L14" s="12"/>
      <c r="M14" s="10"/>
      <c r="N14" s="12"/>
    </row>
    <row r="15" spans="1:22" x14ac:dyDescent="0.2">
      <c r="A15" s="4" t="s">
        <v>72</v>
      </c>
      <c r="B15" s="4" t="s">
        <v>24</v>
      </c>
      <c r="C15" s="4" t="s">
        <v>81</v>
      </c>
      <c r="D15" t="s">
        <v>25</v>
      </c>
      <c r="E15" t="s">
        <v>38</v>
      </c>
      <c r="F15" t="s">
        <v>29</v>
      </c>
      <c r="G15" t="s">
        <v>29</v>
      </c>
      <c r="H15" s="10" t="s">
        <v>55</v>
      </c>
      <c r="I15" s="11" t="s">
        <v>55</v>
      </c>
      <c r="J15" s="12" t="s">
        <v>55</v>
      </c>
      <c r="K15" s="10" t="s">
        <v>62</v>
      </c>
      <c r="L15" s="12" t="s">
        <v>62</v>
      </c>
      <c r="M15" s="10" t="s">
        <v>62</v>
      </c>
      <c r="N15" s="12" t="s">
        <v>62</v>
      </c>
      <c r="P15" s="16" t="str">
        <f>"'"&amp;D15&amp;"':"&amp;$C15&amp;","</f>
        <v>'EST_VC242':census_features_dict['feature_4'],</v>
      </c>
      <c r="Q15" s="16" t="str">
        <f t="shared" ref="Q15" si="9">"'"&amp;E15&amp;"':"&amp;$C15&amp;","</f>
        <v>'EST_VC247':census_features_dict['feature_4'],</v>
      </c>
      <c r="R15" s="16" t="str">
        <f t="shared" ref="R15" si="10">"'"&amp;F15&amp;"':"&amp;$C15&amp;","</f>
        <v>'EST_VC249':census_features_dict['feature_4'],</v>
      </c>
      <c r="S15" s="16" t="str">
        <f t="shared" ref="S15" si="11">"'"&amp;G15&amp;"':"&amp;$C15&amp;","</f>
        <v>'EST_VC249':census_features_dict['feature_4'],</v>
      </c>
      <c r="T15" s="16" t="str">
        <f t="shared" ref="T15" si="12">"'"&amp;H15&amp;"':"&amp;$C15&amp;","</f>
        <v>'EST_VC312':census_features_dict['feature_4'],</v>
      </c>
      <c r="U15" s="16" t="str">
        <f>"'"&amp;K15&amp;"':"&amp;$C15&amp;","</f>
        <v>'EST_VC332':census_features_dict['feature_4'],</v>
      </c>
      <c r="V15" s="16" t="str">
        <f>"'"&amp;M15&amp;"':"&amp;$C15&amp;","</f>
        <v>'EST_VC332':census_features_dict['feature_4'],</v>
      </c>
    </row>
    <row r="16" spans="1:22" x14ac:dyDescent="0.2">
      <c r="A16" s="5" t="s">
        <v>8</v>
      </c>
      <c r="B16" s="5"/>
      <c r="C16" s="5"/>
      <c r="H16" s="10"/>
      <c r="I16" s="11"/>
      <c r="J16" s="12"/>
      <c r="K16" s="10"/>
      <c r="L16" s="12"/>
      <c r="M16" s="10"/>
      <c r="N16" s="12"/>
    </row>
    <row r="17" spans="1:22" x14ac:dyDescent="0.2">
      <c r="A17" s="4" t="s">
        <v>73</v>
      </c>
      <c r="B17" s="4" t="s">
        <v>26</v>
      </c>
      <c r="C17" s="4" t="s">
        <v>82</v>
      </c>
      <c r="D17" t="s">
        <v>27</v>
      </c>
      <c r="E17" t="s">
        <v>39</v>
      </c>
      <c r="F17" t="s">
        <v>46</v>
      </c>
      <c r="G17" t="s">
        <v>46</v>
      </c>
      <c r="H17" s="10" t="s">
        <v>33</v>
      </c>
      <c r="I17" s="11" t="s">
        <v>33</v>
      </c>
      <c r="J17" s="12" t="s">
        <v>33</v>
      </c>
      <c r="K17" s="10" t="s">
        <v>63</v>
      </c>
      <c r="L17" s="12" t="s">
        <v>63</v>
      </c>
      <c r="M17" s="10" t="s">
        <v>63</v>
      </c>
      <c r="N17" s="12" t="s">
        <v>63</v>
      </c>
      <c r="P17" s="16" t="str">
        <f>"'"&amp;D17&amp;"':"&amp;$C17&amp;","</f>
        <v>'EST_VC245':census_features_dict['feature_5'],</v>
      </c>
      <c r="Q17" s="16" t="str">
        <f t="shared" ref="Q17:Q18" si="13">"'"&amp;E17&amp;"':"&amp;$C17&amp;","</f>
        <v>'EST_VC250':census_features_dict['feature_5'],</v>
      </c>
      <c r="R17" s="16" t="str">
        <f t="shared" ref="R17:R18" si="14">"'"&amp;F17&amp;"':"&amp;$C17&amp;","</f>
        <v>'EST_VC252':census_features_dict['feature_5'],</v>
      </c>
      <c r="S17" s="16" t="str">
        <f t="shared" ref="S17:S18" si="15">"'"&amp;G17&amp;"':"&amp;$C17&amp;","</f>
        <v>'EST_VC252':census_features_dict['feature_5'],</v>
      </c>
      <c r="T17" s="16" t="str">
        <f t="shared" ref="T17:T18" si="16">"'"&amp;H17&amp;"':"&amp;$C17&amp;","</f>
        <v>'EST_VC316':census_features_dict['feature_5'],</v>
      </c>
      <c r="U17" s="16" t="str">
        <f>"'"&amp;K17&amp;"':"&amp;$C17&amp;","</f>
        <v>'EST_VC336':census_features_dict['feature_5'],</v>
      </c>
      <c r="V17" s="16" t="str">
        <f>"'"&amp;M17&amp;"':"&amp;$C17&amp;","</f>
        <v>'EST_VC336':census_features_dict['feature_5'],</v>
      </c>
    </row>
    <row r="18" spans="1:22" x14ac:dyDescent="0.2">
      <c r="A18" s="4" t="s">
        <v>74</v>
      </c>
      <c r="B18" s="4" t="s">
        <v>28</v>
      </c>
      <c r="C18" s="4" t="s">
        <v>83</v>
      </c>
      <c r="D18" t="s">
        <v>29</v>
      </c>
      <c r="E18" t="s">
        <v>40</v>
      </c>
      <c r="F18" t="s">
        <v>47</v>
      </c>
      <c r="G18" t="s">
        <v>47</v>
      </c>
      <c r="H18" s="10" t="s">
        <v>56</v>
      </c>
      <c r="I18" s="11" t="s">
        <v>56</v>
      </c>
      <c r="J18" s="12" t="s">
        <v>56</v>
      </c>
      <c r="K18" s="10" t="s">
        <v>64</v>
      </c>
      <c r="L18" s="12" t="s">
        <v>64</v>
      </c>
      <c r="M18" s="10" t="s">
        <v>64</v>
      </c>
      <c r="N18" s="12" t="s">
        <v>64</v>
      </c>
      <c r="P18" s="16" t="str">
        <f>"'"&amp;D18&amp;"':"&amp;$C18&amp;","</f>
        <v>'EST_VC249':census_features_dict['feature_6'],</v>
      </c>
      <c r="Q18" s="16" t="str">
        <f t="shared" si="13"/>
        <v>'EST_VC254':census_features_dict['feature_6'],</v>
      </c>
      <c r="R18" s="16" t="str">
        <f t="shared" si="14"/>
        <v>'EST_VC256':census_features_dict['feature_6'],</v>
      </c>
      <c r="S18" s="16" t="str">
        <f t="shared" si="15"/>
        <v>'EST_VC256':census_features_dict['feature_6'],</v>
      </c>
      <c r="T18" s="16" t="str">
        <f t="shared" si="16"/>
        <v>'EST_VC320':census_features_dict['feature_6'],</v>
      </c>
      <c r="U18" s="16" t="str">
        <f>"'"&amp;K18&amp;"':"&amp;$C18&amp;","</f>
        <v>'EST_VC340':census_features_dict['feature_6'],</v>
      </c>
      <c r="V18" s="16" t="str">
        <f>"'"&amp;M18&amp;"':"&amp;$C18&amp;","</f>
        <v>'EST_VC340':census_features_dict['feature_6'],</v>
      </c>
    </row>
    <row r="19" spans="1:22" x14ac:dyDescent="0.2">
      <c r="A19" s="1" t="s">
        <v>9</v>
      </c>
      <c r="B19" s="1"/>
      <c r="C19" s="1"/>
      <c r="H19" s="10"/>
      <c r="I19" s="11"/>
      <c r="J19" s="12"/>
      <c r="K19" s="10"/>
      <c r="L19" s="12"/>
      <c r="M19" s="10"/>
      <c r="N19" s="12"/>
    </row>
    <row r="20" spans="1:22" x14ac:dyDescent="0.2">
      <c r="A20" s="2" t="s">
        <v>15</v>
      </c>
      <c r="B20" s="2"/>
      <c r="C20" s="2"/>
      <c r="H20" s="10"/>
      <c r="I20" s="11"/>
      <c r="J20" s="12"/>
      <c r="K20" s="10"/>
      <c r="L20" s="12"/>
      <c r="M20" s="10"/>
      <c r="N20" s="12"/>
    </row>
    <row r="21" spans="1:22" x14ac:dyDescent="0.2">
      <c r="A21" s="6" t="s">
        <v>16</v>
      </c>
      <c r="B21" s="6"/>
      <c r="C21" s="6"/>
      <c r="H21" s="10"/>
      <c r="I21" s="11"/>
      <c r="J21" s="12"/>
      <c r="K21" s="10"/>
      <c r="L21" s="12"/>
      <c r="M21" s="10"/>
      <c r="N21" s="12"/>
    </row>
    <row r="22" spans="1:22" x14ac:dyDescent="0.2">
      <c r="A22" s="18" t="s">
        <v>75</v>
      </c>
      <c r="B22" s="4" t="s">
        <v>30</v>
      </c>
      <c r="C22" s="4" t="s">
        <v>84</v>
      </c>
      <c r="D22" t="s">
        <v>31</v>
      </c>
      <c r="E22" t="s">
        <v>41</v>
      </c>
      <c r="F22" t="s">
        <v>48</v>
      </c>
      <c r="G22" t="s">
        <v>50</v>
      </c>
      <c r="H22" s="10" t="s">
        <v>57</v>
      </c>
      <c r="I22" s="11" t="s">
        <v>57</v>
      </c>
      <c r="J22" s="12" t="s">
        <v>57</v>
      </c>
      <c r="K22" s="10" t="s">
        <v>65</v>
      </c>
      <c r="L22" s="12" t="s">
        <v>65</v>
      </c>
      <c r="M22" s="10" t="s">
        <v>65</v>
      </c>
      <c r="N22" s="12" t="s">
        <v>65</v>
      </c>
      <c r="P22" s="16" t="str">
        <f>"'"&amp;D22&amp;"':"&amp;$C22&amp;","</f>
        <v>'EST_VC272':census_features_dict['feature_7'],</v>
      </c>
      <c r="Q22" s="16" t="str">
        <f t="shared" ref="Q22" si="17">"'"&amp;E22&amp;"':"&amp;$C22&amp;","</f>
        <v>'EST_VC277':census_features_dict['feature_7'],</v>
      </c>
      <c r="R22" s="16" t="str">
        <f t="shared" ref="R22" si="18">"'"&amp;F22&amp;"':"&amp;$C22&amp;","</f>
        <v>'EST_VC279':census_features_dict['feature_7'],</v>
      </c>
      <c r="S22" s="16" t="str">
        <f t="shared" ref="S22" si="19">"'"&amp;G22&amp;"':"&amp;$C22&amp;","</f>
        <v>'EST_VC284':census_features_dict['feature_7'],</v>
      </c>
      <c r="T22" s="16" t="str">
        <f t="shared" ref="T22" si="20">"'"&amp;H22&amp;"':"&amp;$C22&amp;","</f>
        <v>'EST_VC355':census_features_dict['feature_7'],</v>
      </c>
      <c r="U22" s="16" t="str">
        <f>"'"&amp;K22&amp;"':"&amp;$C22&amp;","</f>
        <v>'EST_VC376':census_features_dict['feature_7'],</v>
      </c>
      <c r="V22" s="16" t="str">
        <f>"'"&amp;M22&amp;"':"&amp;$C22&amp;","</f>
        <v>'EST_VC376':census_features_dict['feature_7'],</v>
      </c>
    </row>
    <row r="23" spans="1:22" x14ac:dyDescent="0.2">
      <c r="A23" s="1" t="s">
        <v>10</v>
      </c>
      <c r="B23" s="1"/>
      <c r="C23" s="1"/>
      <c r="H23" s="10"/>
      <c r="I23" s="11"/>
      <c r="J23" s="12"/>
      <c r="K23" s="10"/>
      <c r="L23" s="12"/>
      <c r="M23" s="10"/>
      <c r="N23" s="12"/>
    </row>
    <row r="24" spans="1:22" x14ac:dyDescent="0.2">
      <c r="A24" s="1" t="s">
        <v>11</v>
      </c>
      <c r="B24" s="1"/>
      <c r="C24" s="1"/>
      <c r="H24" s="10"/>
      <c r="I24" s="11"/>
      <c r="J24" s="12"/>
      <c r="K24" s="10"/>
      <c r="L24" s="12"/>
      <c r="M24" s="10"/>
      <c r="N24" s="12"/>
    </row>
    <row r="25" spans="1:22" x14ac:dyDescent="0.2">
      <c r="A25" s="4" t="s">
        <v>76</v>
      </c>
      <c r="B25" s="4" t="s">
        <v>32</v>
      </c>
      <c r="C25" s="4" t="s">
        <v>78</v>
      </c>
      <c r="D25" t="s">
        <v>33</v>
      </c>
      <c r="E25" t="s">
        <v>42</v>
      </c>
      <c r="F25" t="s">
        <v>49</v>
      </c>
      <c r="G25" t="s">
        <v>51</v>
      </c>
      <c r="H25" s="13" t="s">
        <v>58</v>
      </c>
      <c r="I25" s="14" t="s">
        <v>58</v>
      </c>
      <c r="J25" s="15" t="s">
        <v>58</v>
      </c>
      <c r="K25" s="13" t="s">
        <v>66</v>
      </c>
      <c r="L25" s="15" t="s">
        <v>66</v>
      </c>
      <c r="M25" s="13" t="s">
        <v>67</v>
      </c>
      <c r="N25" s="15" t="s">
        <v>67</v>
      </c>
      <c r="P25" s="16" t="str">
        <f>"'"&amp;D25&amp;"':"&amp;$C25&amp;","</f>
        <v>'EST_VC316':census_features_dict['feature_8'],</v>
      </c>
      <c r="Q25" s="16" t="str">
        <f t="shared" ref="Q25" si="21">"'"&amp;E25&amp;"':"&amp;$C25&amp;","</f>
        <v>'EST_VC321':census_features_dict['feature_8'],</v>
      </c>
      <c r="R25" s="16" t="str">
        <f t="shared" ref="R25" si="22">"'"&amp;F25&amp;"':"&amp;$C25&amp;","</f>
        <v>'EST_VC329':census_features_dict['feature_8'],</v>
      </c>
      <c r="S25" s="16" t="str">
        <f t="shared" ref="S25" si="23">"'"&amp;G25&amp;"':"&amp;$C25&amp;","</f>
        <v>'EST_VC334':census_features_dict['feature_8'],</v>
      </c>
      <c r="T25" s="16" t="str">
        <f t="shared" ref="T25" si="24">"'"&amp;H25&amp;"':"&amp;$C25&amp;","</f>
        <v>'EST_VC422':census_features_dict['feature_8'],</v>
      </c>
      <c r="U25" s="16" t="str">
        <f>"'"&amp;K25&amp;"':"&amp;$C25&amp;","</f>
        <v>'EST_VC444':census_features_dict['feature_8'],</v>
      </c>
      <c r="V25" s="16" t="str">
        <f>"'"&amp;M25&amp;"':"&amp;$C25&amp;","</f>
        <v>'EST_VC445':census_features_dict['feature_8'],</v>
      </c>
    </row>
    <row r="26" spans="1:22" x14ac:dyDescent="0.2">
      <c r="A26" s="1" t="s">
        <v>12</v>
      </c>
      <c r="B26" s="1"/>
      <c r="C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3" sqref="A3"/>
    </sheetView>
  </sheetViews>
  <sheetFormatPr baseColWidth="10" defaultRowHeight="16" x14ac:dyDescent="0.2"/>
  <sheetData>
    <row r="1" spans="1:7" ht="15" customHeight="1" x14ac:dyDescent="0.2">
      <c r="A1">
        <v>2006</v>
      </c>
      <c r="B1">
        <v>2007</v>
      </c>
      <c r="C1">
        <v>2008</v>
      </c>
      <c r="D1">
        <v>2009</v>
      </c>
      <c r="E1" t="s">
        <v>68</v>
      </c>
      <c r="F1" t="s">
        <v>69</v>
      </c>
      <c r="G1" t="s">
        <v>70</v>
      </c>
    </row>
    <row r="2" spans="1:7" x14ac:dyDescent="0.2">
      <c r="A2" t="s">
        <v>85</v>
      </c>
      <c r="B2" t="s">
        <v>86</v>
      </c>
      <c r="C2" t="s">
        <v>87</v>
      </c>
      <c r="D2" t="s">
        <v>87</v>
      </c>
      <c r="E2" t="s">
        <v>88</v>
      </c>
      <c r="F2" t="s">
        <v>89</v>
      </c>
      <c r="G2" t="s">
        <v>89</v>
      </c>
    </row>
    <row r="3" spans="1:7" x14ac:dyDescent="0.2">
      <c r="A3" t="s">
        <v>90</v>
      </c>
      <c r="B3" t="s">
        <v>91</v>
      </c>
      <c r="C3" t="s">
        <v>92</v>
      </c>
      <c r="D3" t="s">
        <v>92</v>
      </c>
      <c r="E3" t="s">
        <v>93</v>
      </c>
      <c r="F3" t="s">
        <v>94</v>
      </c>
      <c r="G3" t="s">
        <v>94</v>
      </c>
    </row>
    <row r="4" spans="1:7" x14ac:dyDescent="0.2">
      <c r="A4" t="s">
        <v>95</v>
      </c>
      <c r="B4" t="s">
        <v>96</v>
      </c>
      <c r="C4" t="s">
        <v>97</v>
      </c>
      <c r="D4" t="s">
        <v>97</v>
      </c>
      <c r="E4" t="s">
        <v>98</v>
      </c>
      <c r="F4" t="s">
        <v>99</v>
      </c>
      <c r="G4" t="s">
        <v>99</v>
      </c>
    </row>
    <row r="5" spans="1:7" x14ac:dyDescent="0.2">
      <c r="A5" t="s">
        <v>100</v>
      </c>
      <c r="B5" t="s">
        <v>101</v>
      </c>
      <c r="C5" t="s">
        <v>102</v>
      </c>
      <c r="D5" t="s">
        <v>102</v>
      </c>
      <c r="E5" t="s">
        <v>103</v>
      </c>
      <c r="F5" t="s">
        <v>104</v>
      </c>
      <c r="G5" t="s">
        <v>104</v>
      </c>
    </row>
    <row r="6" spans="1:7" x14ac:dyDescent="0.2">
      <c r="A6" t="s">
        <v>105</v>
      </c>
      <c r="B6" t="s">
        <v>106</v>
      </c>
      <c r="C6" t="s">
        <v>107</v>
      </c>
      <c r="D6" t="s">
        <v>107</v>
      </c>
      <c r="E6" t="s">
        <v>108</v>
      </c>
      <c r="F6" t="s">
        <v>109</v>
      </c>
      <c r="G6" t="s">
        <v>109</v>
      </c>
    </row>
    <row r="7" spans="1:7" x14ac:dyDescent="0.2">
      <c r="A7" t="s">
        <v>110</v>
      </c>
      <c r="B7" t="s">
        <v>111</v>
      </c>
      <c r="C7" t="s">
        <v>112</v>
      </c>
      <c r="D7" t="s">
        <v>112</v>
      </c>
      <c r="E7" t="s">
        <v>113</v>
      </c>
      <c r="F7" t="s">
        <v>114</v>
      </c>
      <c r="G7" t="s">
        <v>114</v>
      </c>
    </row>
    <row r="8" spans="1:7" x14ac:dyDescent="0.2">
      <c r="A8" t="s">
        <v>115</v>
      </c>
      <c r="B8" t="s">
        <v>116</v>
      </c>
      <c r="C8" t="s">
        <v>117</v>
      </c>
      <c r="D8" t="s">
        <v>118</v>
      </c>
      <c r="E8" t="s">
        <v>119</v>
      </c>
      <c r="F8" t="s">
        <v>120</v>
      </c>
      <c r="G8" t="s">
        <v>120</v>
      </c>
    </row>
    <row r="9" spans="1:7" x14ac:dyDescent="0.2">
      <c r="A9" t="s">
        <v>121</v>
      </c>
      <c r="B9" t="s">
        <v>122</v>
      </c>
      <c r="C9" t="s">
        <v>123</v>
      </c>
      <c r="D9" t="s">
        <v>124</v>
      </c>
      <c r="E9" t="s">
        <v>125</v>
      </c>
      <c r="F9" t="s">
        <v>126</v>
      </c>
      <c r="G9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2017-11-30T03:56:32Z</dcterms:created>
  <dcterms:modified xsi:type="dcterms:W3CDTF">2017-11-30T06:17:50Z</dcterms:modified>
</cp:coreProperties>
</file>