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qns" sheetId="1" state="visible" r:id="rId2"/>
    <sheet name="vars" sheetId="2" state="visible" r:id="rId3"/>
    <sheet name="pars" sheetId="3" state="visible" r:id="rId4"/>
    <sheet name="funs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<sst xmlns="http://schemas.openxmlformats.org/spreadsheetml/2006/main" count="130" uniqueCount="84">
  <si>
    <t xml:space="preserve">name</t>
  </si>
  <si>
    <t xml:space="preserve">unit</t>
  </si>
  <si>
    <t xml:space="preserve">description</t>
  </si>
  <si>
    <t xml:space="preserve">rate</t>
  </si>
  <si>
    <t xml:space="preserve">P</t>
  </si>
  <si>
    <t xml:space="preserve">N</t>
  </si>
  <si>
    <t xml:space="preserve">A</t>
  </si>
  <si>
    <t xml:space="preserve">B</t>
  </si>
  <si>
    <t xml:space="preserve">grw_A</t>
  </si>
  <si>
    <t xml:space="preserve">mg C /L /h</t>
  </si>
  <si>
    <t xml:space="preserve">growth of A</t>
  </si>
  <si>
    <t xml:space="preserve">muA * min(P / (P+hP_A), N / (N+hN_A)) * A</t>
  </si>
  <si>
    <t xml:space="preserve">-1/cp</t>
  </si>
  <si>
    <t xml:space="preserve">-1/(cp/np)</t>
  </si>
  <si>
    <t xml:space="preserve">1</t>
  </si>
  <si>
    <t xml:space="preserve">grw_B</t>
  </si>
  <si>
    <t xml:space="preserve">growth of B</t>
  </si>
  <si>
    <t xml:space="preserve">muB * min(P / (P+hP_B), N / (N+hN_B)) * B</t>
  </si>
  <si>
    <t xml:space="preserve">tsp_P</t>
  </si>
  <si>
    <t xml:space="preserve">mg P /L /h</t>
  </si>
  <si>
    <t xml:space="preserve">transport</t>
  </si>
  <si>
    <t xml:space="preserve">1/tau * (Pin - P)</t>
  </si>
  <si>
    <t xml:space="preserve">tsp_N</t>
  </si>
  <si>
    <t xml:space="preserve">mg N /L /h</t>
  </si>
  <si>
    <t xml:space="preserve">1/tau * (Pin * N2Pin(time, minN2P, maxN2P, intN2P) - N)</t>
  </si>
  <si>
    <t xml:space="preserve">tsp_A</t>
  </si>
  <si>
    <t xml:space="preserve">1/tau * (Ain - A)</t>
  </si>
  <si>
    <t xml:space="preserve">tsp_B</t>
  </si>
  <si>
    <t xml:space="preserve">1/tau * (Bin - B)</t>
  </si>
  <si>
    <t xml:space="preserve">default</t>
  </si>
  <si>
    <t xml:space="preserve">mg C / L</t>
  </si>
  <si>
    <t xml:space="preserve">Biomass of algae spec. A</t>
  </si>
  <si>
    <t xml:space="preserve">Biomass of algae spec. B</t>
  </si>
  <si>
    <t xml:space="preserve">mg P / L</t>
  </si>
  <si>
    <t xml:space="preserve">Dissolved bioavailable phosphorus</t>
  </si>
  <si>
    <t xml:space="preserve">mg N / L</t>
  </si>
  <si>
    <t xml:space="preserve">Dissolved bioavailable nitrogen</t>
  </si>
  <si>
    <t xml:space="preserve">muA</t>
  </si>
  <si>
    <t xml:space="preserve">1 / day</t>
  </si>
  <si>
    <t xml:space="preserve">Growth rate constant of spec. A</t>
  </si>
  <si>
    <t xml:space="preserve">muB</t>
  </si>
  <si>
    <t xml:space="preserve">Growth rate constant of spec. B</t>
  </si>
  <si>
    <t xml:space="preserve">np</t>
  </si>
  <si>
    <t xml:space="preserve">g / g</t>
  </si>
  <si>
    <t xml:space="preserve">N:P mass ratio (for 16:1 mol/mol)</t>
  </si>
  <si>
    <t xml:space="preserve">cp</t>
  </si>
  <si>
    <t xml:space="preserve">C:P mass ratio (for 106:1 mol/mol)</t>
  </si>
  <si>
    <t xml:space="preserve">hP_A</t>
  </si>
  <si>
    <t xml:space="preserve">mg / L</t>
  </si>
  <si>
    <t xml:space="preserve">Half. sat. constant for P, spec. A</t>
  </si>
  <si>
    <t xml:space="preserve">hP_B</t>
  </si>
  <si>
    <t xml:space="preserve">Half. sat. constant for P, spec. B</t>
  </si>
  <si>
    <t xml:space="preserve">hN_A</t>
  </si>
  <si>
    <t xml:space="preserve">Half. sat. constant for N, spec. A</t>
  </si>
  <si>
    <t xml:space="preserve">hN_B</t>
  </si>
  <si>
    <t xml:space="preserve">Half. sat. constant for N, spec. B</t>
  </si>
  <si>
    <t xml:space="preserve">tau</t>
  </si>
  <si>
    <t xml:space="preserve">days</t>
  </si>
  <si>
    <t xml:space="preserve">Residence time</t>
  </si>
  <si>
    <t xml:space="preserve">Ain</t>
  </si>
  <si>
    <t xml:space="preserve">Abundance of species A in inflow</t>
  </si>
  <si>
    <t xml:space="preserve">Bin</t>
  </si>
  <si>
    <t xml:space="preserve">Pin</t>
  </si>
  <si>
    <t xml:space="preserve">P concentration in inflow</t>
  </si>
  <si>
    <t xml:space="preserve">minN2P</t>
  </si>
  <si>
    <t xml:space="preserve">Lowest N:P mass ratio in inflow</t>
  </si>
  <si>
    <t xml:space="preserve">maxN2P</t>
  </si>
  <si>
    <t xml:space="preserve">Highest N:P mass ratio in inflow</t>
  </si>
  <si>
    <t xml:space="preserve">intN2P</t>
  </si>
  <si>
    <t xml:space="preserve">Cycle duration of N:P variation</t>
  </si>
  <si>
    <t xml:space="preserve">code</t>
  </si>
  <si>
    <t xml:space="preserve">min</t>
  </si>
  <si>
    <t xml:space="preserve"># intrinsic function</t>
  </si>
  <si>
    <t xml:space="preserve">N2Pin</t>
  </si>
  <si>
    <t xml:space="preserve"># N:P mass ratio in the inflow in units of g N / g P</t>
  </si>
  <si>
    <t xml:space="preserve"># The function can return constant values or a cyclic dynamics</t>
  </si>
  <si>
    <t xml:space="preserve"># depending on the choice of arguments.</t>
  </si>
  <si>
    <t xml:space="preserve">#     time: will be set by the integration routine internally</t>
  </si>
  <si>
    <t xml:space="preserve">#     mini: the lowest possible value</t>
  </si>
  <si>
    <t xml:space="preserve">#     maxi: the largest possible value</t>
  </si>
  <si>
    <t xml:space="preserve">#     interval: duration of a full cycle (e.g. from maxi to maxi)</t>
  </si>
  <si>
    <t xml:space="preserve">N2Pin &lt;- function(time, mini, maxi, interval) {</t>
  </si>
  <si>
    <t xml:space="preserve">  mini + 0.5*(sin(time/interval * 2 * 3.1415) + 1) * (maxi - mini)</t>
  </si>
  <si>
    <t xml:space="preserve">}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</si>
</sst>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0.00E+00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EEEEEE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8"/>
  <sheetViews>
    <sheetView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selection pane="topLeft" activeCell="C3" activeCellId="0" sqref="C3"/>
    </sheetView>
  </sheetViews>
  <sheetFormatPr defaultColWidth="11.7421875" defaultRowHeight="12.8" zeroHeight="false" outlineLevelRow="0" outlineLevelCol="0"/>
  <cols>
    <col collapsed="false" customWidth="true" hidden="false" outlineLevel="0" max="2" min="2" style="0" width="10.38"/>
    <col collapsed="false" customWidth="true" hidden="false" outlineLevel="0" max="3" min="3" style="0" width="10.02"/>
    <col collapsed="false" customWidth="true" hidden="false" outlineLevel="0" max="4" min="4" style="0" width="61.23"/>
    <col collapsed="false" customWidth="true" hidden="false" outlineLevel="0" max="5" min="5" style="0" width="6.05"/>
    <col collapsed="false" customWidth="true" hidden="false" outlineLevel="0" max="6" min="6" style="1" width="9.2"/>
    <col collapsed="false" customWidth="true" hidden="false" outlineLevel="0" max="7" min="7" style="1" width="4.56"/>
    <col collapsed="false" customWidth="true" hidden="false" outlineLevel="0" max="8" min="8" style="1" width="4.36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</row>
    <row r="2" customFormat="false" ht="12.8" hidden="false" customHeight="false" outlineLevel="0" collapsed="false">
      <c r="A2" s="0" t="s">
        <v>8</v>
      </c>
      <c r="B2" s="0" t="s">
        <v>9</v>
      </c>
      <c r="C2" s="0" t="s">
        <v>10</v>
      </c>
      <c r="D2" s="4" t="s">
        <v>11</v>
      </c>
      <c r="E2" s="4" t="s">
        <v>12</v>
      </c>
      <c r="F2" s="4" t="s">
        <v>13</v>
      </c>
      <c r="G2" s="1" t="s">
        <v>14</v>
      </c>
    </row>
    <row r="3" customFormat="false" ht="12.8" hidden="false" customHeight="false" outlineLevel="0" collapsed="false">
      <c r="A3" s="0" t="s">
        <v>15</v>
      </c>
      <c r="B3" s="0" t="s">
        <v>9</v>
      </c>
      <c r="C3" s="0" t="s">
        <v>16</v>
      </c>
      <c r="D3" s="4" t="s">
        <v>17</v>
      </c>
      <c r="E3" s="4" t="s">
        <v>12</v>
      </c>
      <c r="F3" s="4" t="s">
        <v>13</v>
      </c>
      <c r="H3" s="1" t="s">
        <v>14</v>
      </c>
    </row>
    <row r="4" customFormat="false" ht="12.8" hidden="false" customHeight="false" outlineLevel="0" collapsed="false">
      <c r="A4" s="0" t="s">
        <v>18</v>
      </c>
      <c r="B4" s="0" t="s">
        <v>19</v>
      </c>
      <c r="C4" s="0" t="s">
        <v>20</v>
      </c>
      <c r="D4" s="1" t="s">
        <v>21</v>
      </c>
      <c r="E4" s="1" t="n">
        <v>1</v>
      </c>
      <c r="F4" s="4"/>
    </row>
    <row r="5" customFormat="false" ht="12.8" hidden="false" customHeight="false" outlineLevel="0" collapsed="false">
      <c r="A5" s="0" t="s">
        <v>22</v>
      </c>
      <c r="B5" s="0" t="s">
        <v>23</v>
      </c>
      <c r="C5" s="0" t="s">
        <v>20</v>
      </c>
      <c r="D5" s="1" t="s">
        <v>24</v>
      </c>
      <c r="E5" s="4"/>
      <c r="F5" s="1" t="s">
        <v>14</v>
      </c>
    </row>
    <row r="6" customFormat="false" ht="12.8" hidden="false" customHeight="false" outlineLevel="0" collapsed="false">
      <c r="A6" s="0" t="s">
        <v>25</v>
      </c>
      <c r="B6" s="0" t="s">
        <v>9</v>
      </c>
      <c r="C6" s="0" t="s">
        <v>20</v>
      </c>
      <c r="D6" s="1" t="s">
        <v>26</v>
      </c>
      <c r="E6" s="1"/>
      <c r="G6" s="1" t="s">
        <v>14</v>
      </c>
      <c r="H6" s="4"/>
    </row>
    <row r="7" customFormat="false" ht="12.8" hidden="false" customHeight="false" outlineLevel="0" collapsed="false">
      <c r="A7" s="0" t="s">
        <v>27</v>
      </c>
      <c r="B7" s="0" t="s">
        <v>9</v>
      </c>
      <c r="C7" s="0" t="s">
        <v>20</v>
      </c>
      <c r="D7" s="4" t="s">
        <v>28</v>
      </c>
      <c r="E7" s="1"/>
      <c r="G7" s="4"/>
      <c r="H7" s="1" t="s">
        <v>14</v>
      </c>
    </row>
    <row r="8" customFormat="false" ht="12.8" hidden="false" customHeight="false" outlineLevel="0" collapsed="false">
      <c r="H8" s="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5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A1" activeCellId="0" sqref="A1"/>
    </sheetView>
  </sheetViews>
  <sheetFormatPr defaultColWidth="11.7421875" defaultRowHeight="12.8" zeroHeight="false" outlineLevelRow="0" outlineLevelCol="0"/>
  <cols>
    <col collapsed="false" customWidth="true" hidden="false" outlineLevel="0" max="1" min="1" style="0" width="5.85"/>
    <col collapsed="false" customWidth="true" hidden="false" outlineLevel="0" max="2" min="2" style="0" width="8.56"/>
    <col collapsed="false" customWidth="true" hidden="false" outlineLevel="0" max="3" min="3" style="0" width="31.86"/>
    <col collapsed="false" customWidth="true" hidden="false" outlineLevel="0" max="4" min="4" style="0" width="9.72"/>
  </cols>
  <sheetData>
    <row r="1" customFormat="false" ht="12.8" hidden="false" customHeight="false" outlineLevel="0" collapsed="false">
      <c r="A1" s="5" t="s">
        <v>0</v>
      </c>
      <c r="B1" s="5" t="s">
        <v>1</v>
      </c>
      <c r="C1" s="5" t="s">
        <v>2</v>
      </c>
      <c r="D1" s="5" t="s">
        <v>29</v>
      </c>
    </row>
    <row r="2" customFormat="false" ht="12.8" hidden="false" customHeight="false" outlineLevel="0" collapsed="false">
      <c r="A2" s="0" t="s">
        <v>6</v>
      </c>
      <c r="B2" s="0" t="s">
        <v>30</v>
      </c>
      <c r="C2" s="0" t="s">
        <v>31</v>
      </c>
      <c r="D2" s="0" t="n">
        <v>1</v>
      </c>
    </row>
    <row r="3" customFormat="false" ht="12.8" hidden="false" customHeight="false" outlineLevel="0" collapsed="false">
      <c r="A3" s="0" t="s">
        <v>7</v>
      </c>
      <c r="B3" s="0" t="s">
        <v>30</v>
      </c>
      <c r="C3" s="0" t="s">
        <v>32</v>
      </c>
      <c r="D3" s="6" t="n">
        <v>1</v>
      </c>
    </row>
    <row r="4" customFormat="false" ht="12.8" hidden="false" customHeight="false" outlineLevel="0" collapsed="false">
      <c r="A4" s="0" t="s">
        <v>4</v>
      </c>
      <c r="B4" s="0" t="s">
        <v>33</v>
      </c>
      <c r="C4" s="0" t="s">
        <v>34</v>
      </c>
      <c r="D4" s="6" t="n">
        <v>0.06</v>
      </c>
    </row>
    <row r="5" customFormat="false" ht="12.8" hidden="false" customHeight="false" outlineLevel="0" collapsed="false">
      <c r="A5" s="0" t="s">
        <v>5</v>
      </c>
      <c r="B5" s="0" t="s">
        <v>35</v>
      </c>
      <c r="C5" s="0" t="s">
        <v>36</v>
      </c>
      <c r="D5" s="0" t="n">
        <v>1.2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6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C16" activeCellId="0" sqref="C16"/>
    </sheetView>
  </sheetViews>
  <sheetFormatPr defaultColWidth="11.7421875" defaultRowHeight="12.8" zeroHeight="false" outlineLevelRow="0" outlineLevelCol="0"/>
  <cols>
    <col collapsed="false" customWidth="true" hidden="false" outlineLevel="0" max="1" min="1" style="0" width="14.49"/>
    <col collapsed="false" customWidth="true" hidden="false" outlineLevel="0" max="2" min="2" style="0" width="8.73"/>
    <col collapsed="false" customWidth="true" hidden="false" outlineLevel="0" max="3" min="3" style="0" width="32.55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29</v>
      </c>
    </row>
    <row r="2" customFormat="false" ht="12.8" hidden="false" customHeight="false" outlineLevel="0" collapsed="false">
      <c r="A2" s="0" t="s">
        <v>37</v>
      </c>
      <c r="B2" s="0" t="s">
        <v>38</v>
      </c>
      <c r="C2" s="0" t="s">
        <v>39</v>
      </c>
      <c r="D2" s="6" t="n">
        <v>3</v>
      </c>
    </row>
    <row r="3" customFormat="false" ht="12.8" hidden="false" customHeight="false" outlineLevel="0" collapsed="false">
      <c r="A3" s="0" t="s">
        <v>40</v>
      </c>
      <c r="B3" s="0" t="s">
        <v>38</v>
      </c>
      <c r="C3" s="0" t="s">
        <v>41</v>
      </c>
      <c r="D3" s="0" t="n">
        <v>3</v>
      </c>
    </row>
    <row r="4" customFormat="false" ht="12.8" hidden="false" customHeight="false" outlineLevel="0" collapsed="false">
      <c r="A4" s="0" t="s">
        <v>42</v>
      </c>
      <c r="B4" s="0" t="s">
        <v>43</v>
      </c>
      <c r="C4" s="0" t="s">
        <v>44</v>
      </c>
      <c r="D4" s="0" t="n">
        <f aca="false">(16*14)/(1*31)</f>
        <v>7.2258064516129</v>
      </c>
    </row>
    <row r="5" customFormat="false" ht="12.8" hidden="false" customHeight="false" outlineLevel="0" collapsed="false">
      <c r="A5" s="0" t="s">
        <v>45</v>
      </c>
      <c r="B5" s="0" t="s">
        <v>43</v>
      </c>
      <c r="C5" s="0" t="s">
        <v>46</v>
      </c>
      <c r="D5" s="6" t="n">
        <f aca="false">(106*12) / (1*31)</f>
        <v>41.0322580645161</v>
      </c>
    </row>
    <row r="6" customFormat="false" ht="12.8" hidden="false" customHeight="false" outlineLevel="0" collapsed="false">
      <c r="A6" s="0" t="s">
        <v>47</v>
      </c>
      <c r="B6" s="0" t="s">
        <v>48</v>
      </c>
      <c r="C6" s="0" t="s">
        <v>49</v>
      </c>
      <c r="D6" s="6" t="n">
        <v>0.01</v>
      </c>
    </row>
    <row r="7" customFormat="false" ht="12.8" hidden="false" customHeight="false" outlineLevel="0" collapsed="false">
      <c r="A7" s="0" t="s">
        <v>50</v>
      </c>
      <c r="B7" s="0" t="s">
        <v>48</v>
      </c>
      <c r="C7" s="0" t="s">
        <v>51</v>
      </c>
      <c r="D7" s="6" t="n">
        <v>0.01</v>
      </c>
    </row>
    <row r="8" customFormat="false" ht="12.8" hidden="false" customHeight="false" outlineLevel="0" collapsed="false">
      <c r="A8" s="0" t="s">
        <v>52</v>
      </c>
      <c r="B8" s="0" t="s">
        <v>48</v>
      </c>
      <c r="C8" s="0" t="s">
        <v>53</v>
      </c>
      <c r="D8" s="6" t="n">
        <v>0.1</v>
      </c>
    </row>
    <row r="9" customFormat="false" ht="12.8" hidden="false" customHeight="false" outlineLevel="0" collapsed="false">
      <c r="A9" s="0" t="s">
        <v>54</v>
      </c>
      <c r="B9" s="0" t="s">
        <v>48</v>
      </c>
      <c r="C9" s="0" t="s">
        <v>55</v>
      </c>
      <c r="D9" s="6" t="n">
        <v>0.1</v>
      </c>
    </row>
    <row r="10" customFormat="false" ht="12.8" hidden="false" customHeight="false" outlineLevel="0" collapsed="false">
      <c r="A10" s="0" t="s">
        <v>56</v>
      </c>
      <c r="B10" s="0" t="s">
        <v>57</v>
      </c>
      <c r="C10" s="0" t="s">
        <v>58</v>
      </c>
      <c r="D10" s="0" t="n">
        <v>14</v>
      </c>
    </row>
    <row r="11" customFormat="false" ht="12.8" hidden="false" customHeight="false" outlineLevel="0" collapsed="false">
      <c r="A11" s="0" t="s">
        <v>59</v>
      </c>
      <c r="B11" s="0" t="s">
        <v>48</v>
      </c>
      <c r="C11" s="0" t="s">
        <v>60</v>
      </c>
      <c r="D11" s="0" t="n">
        <v>0</v>
      </c>
    </row>
    <row r="12" customFormat="false" ht="12.8" hidden="false" customHeight="false" outlineLevel="0" collapsed="false">
      <c r="A12" s="0" t="s">
        <v>61</v>
      </c>
      <c r="B12" s="0" t="s">
        <v>48</v>
      </c>
      <c r="C12" s="0" t="s">
        <v>60</v>
      </c>
      <c r="D12" s="0" t="n">
        <v>0</v>
      </c>
    </row>
    <row r="13" customFormat="false" ht="12.8" hidden="false" customHeight="false" outlineLevel="0" collapsed="false">
      <c r="A13" s="0" t="s">
        <v>62</v>
      </c>
      <c r="B13" s="0" t="s">
        <v>48</v>
      </c>
      <c r="C13" s="0" t="s">
        <v>63</v>
      </c>
      <c r="D13" s="0" t="n">
        <v>0.06</v>
      </c>
    </row>
    <row r="14" customFormat="false" ht="12.8" hidden="false" customHeight="false" outlineLevel="0" collapsed="false">
      <c r="A14" s="0" t="s">
        <v>64</v>
      </c>
      <c r="B14" s="0" t="s">
        <v>43</v>
      </c>
      <c r="C14" s="0" t="s">
        <v>65</v>
      </c>
      <c r="D14" s="0" t="n">
        <f aca="false">(16*14)/(1*31)</f>
        <v>7.2258064516129</v>
      </c>
    </row>
    <row r="15" customFormat="false" ht="12.8" hidden="false" customHeight="false" outlineLevel="0" collapsed="false">
      <c r="A15" s="0" t="s">
        <v>66</v>
      </c>
      <c r="B15" s="0" t="s">
        <v>43</v>
      </c>
      <c r="C15" s="0" t="s">
        <v>67</v>
      </c>
      <c r="D15" s="0" t="n">
        <f aca="false">(16*14)/(1*31)</f>
        <v>7.2258064516129</v>
      </c>
    </row>
    <row r="16" customFormat="false" ht="12.8" hidden="false" customHeight="false" outlineLevel="0" collapsed="false">
      <c r="A16" s="0" t="s">
        <v>68</v>
      </c>
      <c r="B16" s="0" t="s">
        <v>57</v>
      </c>
      <c r="C16" s="0" t="s">
        <v>69</v>
      </c>
      <c r="D16" s="0" t="n">
        <v>10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2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B2" activeCellId="0" sqref="B2"/>
    </sheetView>
  </sheetViews>
  <sheetFormatPr defaultColWidth="11.7421875" defaultRowHeight="12.8" zeroHeight="false" outlineLevelRow="0" outlineLevelCol="0"/>
  <cols>
    <col collapsed="false" customWidth="true" hidden="false" outlineLevel="0" max="2" min="2" style="0" width="54.68"/>
    <col collapsed="false" customWidth="true" hidden="false" outlineLevel="0" max="3" min="3" style="0" width="22.06"/>
  </cols>
  <sheetData>
    <row r="1" customFormat="false" ht="12.8" hidden="false" customHeight="false" outlineLevel="0" collapsed="false">
      <c r="A1" s="2" t="s">
        <v>0</v>
      </c>
      <c r="B1" s="2" t="s">
        <v>70</v>
      </c>
      <c r="C1" s="7"/>
    </row>
    <row r="2" customFormat="false" ht="12.8" hidden="false" customHeight="false" outlineLevel="0" collapsed="false">
      <c r="A2" s="0" t="s">
        <v>71</v>
      </c>
      <c r="B2" s="8" t="s">
        <v>72</v>
      </c>
    </row>
    <row r="3" customFormat="false" ht="12.8" hidden="false" customHeight="false" outlineLevel="0" collapsed="false">
      <c r="A3" s="0" t="s">
        <v>73</v>
      </c>
      <c r="B3" s="8" t="s">
        <v>74</v>
      </c>
    </row>
    <row r="4" customFormat="false" ht="12.8" hidden="false" customHeight="false" outlineLevel="0" collapsed="false">
      <c r="A4" s="0" t="s">
        <v>73</v>
      </c>
      <c r="B4" s="8" t="s">
        <v>75</v>
      </c>
      <c r="D4" s="6"/>
    </row>
    <row r="5" customFormat="false" ht="12.8" hidden="false" customHeight="false" outlineLevel="0" collapsed="false">
      <c r="A5" s="0" t="s">
        <v>73</v>
      </c>
      <c r="B5" s="8" t="s">
        <v>76</v>
      </c>
    </row>
    <row r="6" customFormat="false" ht="12.8" hidden="false" customHeight="false" outlineLevel="0" collapsed="false">
      <c r="A6" s="0" t="s">
        <v>73</v>
      </c>
      <c r="B6" s="8" t="s">
        <v>77</v>
      </c>
    </row>
    <row r="7" customFormat="false" ht="12.8" hidden="false" customHeight="false" outlineLevel="0" collapsed="false">
      <c r="A7" s="0" t="s">
        <v>73</v>
      </c>
      <c r="B7" s="8" t="s">
        <v>78</v>
      </c>
    </row>
    <row r="8" customFormat="false" ht="12.8" hidden="false" customHeight="false" outlineLevel="0" collapsed="false">
      <c r="A8" s="0" t="s">
        <v>73</v>
      </c>
      <c r="B8" s="8" t="s">
        <v>79</v>
      </c>
    </row>
    <row r="9" customFormat="false" ht="12.8" hidden="false" customHeight="false" outlineLevel="0" collapsed="false">
      <c r="A9" s="0" t="s">
        <v>73</v>
      </c>
      <c r="B9" s="8" t="s">
        <v>80</v>
      </c>
    </row>
    <row r="10" customFormat="false" ht="12.8" hidden="false" customHeight="false" outlineLevel="0" collapsed="false">
      <c r="A10" s="0" t="s">
        <v>73</v>
      </c>
      <c r="B10" s="0" t="s">
        <v>81</v>
      </c>
    </row>
    <row r="11" customFormat="false" ht="12.8" hidden="false" customHeight="false" outlineLevel="0" collapsed="false">
      <c r="A11" s="0" t="s">
        <v>73</v>
      </c>
      <c r="B11" s="0" t="s">
        <v>82</v>
      </c>
    </row>
    <row r="12" customFormat="false" ht="12.8" hidden="false" customHeight="false" outlineLevel="0" collapsed="false">
      <c r="A12" s="0" t="s">
        <v>73</v>
      </c>
      <c r="B12" s="0" t="s">
        <v>83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765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2023-12-09T13:12:45Z</dcterms:created>
  <dc:creator/>
  <dc:description/>
  <dc:language>en-US</dc:language>
  <cp:lastModifiedBy/>
  <dcterms:modified xsi:type="dcterms:W3CDTF">2023-12-25T18:20:27Z</dcterms:modified>
  <cp:revision>116</cp:revision>
  <dc:subject/>
  <dc:title/>
</cp:coreProperties>
</file>