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ocsiKornél(SZF_2\Downloads\"/>
    </mc:Choice>
  </mc:AlternateContent>
  <xr:revisionPtr revIDLastSave="0" documentId="8_{06C8418E-247E-44FF-9348-58D5154C5AFF}" xr6:coauthVersionLast="36" xr6:coauthVersionMax="36" xr10:uidLastSave="{00000000-0000-0000-0000-000000000000}"/>
  <bookViews>
    <workbookView xWindow="0" yWindow="0" windowWidth="28800" windowHeight="12225" xr2:uid="{714CD040-6DB6-4460-8760-00406EB53F9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O15" i="1"/>
  <c r="O12" i="1"/>
  <c r="M15" i="1"/>
  <c r="M14" i="1"/>
  <c r="M12" i="1"/>
  <c r="M11" i="1"/>
  <c r="I12" i="1"/>
  <c r="E12" i="1"/>
  <c r="I11" i="1"/>
  <c r="E11" i="1"/>
  <c r="A6" i="1"/>
  <c r="C7" i="1"/>
  <c r="A4" i="1"/>
  <c r="A3" i="1"/>
  <c r="A2" i="1"/>
</calcChain>
</file>

<file path=xl/sharedStrings.xml><?xml version="1.0" encoding="utf-8"?>
<sst xmlns="http://schemas.openxmlformats.org/spreadsheetml/2006/main" count="22" uniqueCount="12">
  <si>
    <t>alap számlálások</t>
  </si>
  <si>
    <t>MVC alakitas</t>
  </si>
  <si>
    <t>Új view</t>
  </si>
  <si>
    <t>O</t>
  </si>
  <si>
    <t>N</t>
  </si>
  <si>
    <t>P</t>
  </si>
  <si>
    <t>V=</t>
  </si>
  <si>
    <t>Sz=</t>
  </si>
  <si>
    <t>Szakdologza hány napalat készül el</t>
  </si>
  <si>
    <t>MVC alakitas perc</t>
  </si>
  <si>
    <t>Új view perc</t>
  </si>
  <si>
    <t>szakdolgozat_közösmunga igénye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</si>
</sst>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0" fillId="0" borderId="0" xfId="0" applyNumberFormat="1"/>
    <xf numFmtId="0" fontId="2" fillId="3" borderId="2" xfId="2"/>
    <xf numFmtId="0" fontId="1" fillId="2" borderId="1" xfId="1"/>
    <xf numFmtId="0" fontId="2" fillId="3" borderId="2" xfId="2" applyAlignment="1">
      <alignment horizontal="left" vertical="top" wrapText="1"/>
    </xf>
    <xf numFmtId="0" fontId="1" fillId="2" borderId="3" xfId="1" applyBorder="1"/>
    <xf numFmtId="0" fontId="2" fillId="3" borderId="4" xfId="2" applyBorder="1" applyAlignment="1">
      <alignment wrapText="1"/>
    </xf>
  </cellXfs>
  <cellStyles count="3">
    <cellStyle name="Ellenőrzőcella" xfId="2" builtinId="23"/>
    <cellStyle name="Kimenet" xfId="1" builtinId="21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FDEA-1506-485E-94FC-CCA7838F48EF}">
  <dimension ref="A1:O15"/>
  <sheetViews>
    <sheetView tabSelected="1" topLeftCell="A4" workbookViewId="0">
      <selection activeCell="O11" sqref="O11"/>
    </sheetView>
  </sheetViews>
  <sheetFormatPr defaultRowHeight="15" x14ac:dyDescent="0.25"/>
  <cols>
    <col min="1" max="1" width="10.140625" bestFit="1" customWidth="1"/>
    <col min="4" max="4" width="10" customWidth="1"/>
    <col min="5" max="5" width="15" customWidth="1"/>
    <col min="9" max="9" width="13.5703125" customWidth="1"/>
    <col min="13" max="13" width="21.28515625" customWidth="1"/>
    <col min="14" max="14" width="12.85546875" customWidth="1"/>
    <col min="15" max="15" width="18.140625" customWidth="1"/>
    <col min="16" max="16" width="8.85546875" customWidth="1"/>
  </cols>
  <sheetData>
    <row r="1" spans="1:15" x14ac:dyDescent="0.25">
      <c r="A1" t="s">
        <v>0</v>
      </c>
    </row>
    <row r="2" spans="1:15" x14ac:dyDescent="0.25">
      <c r="A2" s="1">
        <f>(4-2)/6</f>
        <v>0.33333333333333331</v>
      </c>
    </row>
    <row r="3" spans="1:15" x14ac:dyDescent="0.25">
      <c r="A3">
        <f>(1+12+12)/6</f>
        <v>4.166666666666667</v>
      </c>
    </row>
    <row r="4" spans="1:15" x14ac:dyDescent="0.25">
      <c r="A4">
        <f>(12-1)/6</f>
        <v>1.8333333333333333</v>
      </c>
    </row>
    <row r="5" spans="1:15" x14ac:dyDescent="0.25">
      <c r="A5" t="s">
        <v>1</v>
      </c>
      <c r="C5" t="s">
        <v>2</v>
      </c>
    </row>
    <row r="6" spans="1:15" x14ac:dyDescent="0.25">
      <c r="A6">
        <f>(12+4*16+20)/6</f>
        <v>16</v>
      </c>
    </row>
    <row r="7" spans="1:15" x14ac:dyDescent="0.25">
      <c r="C7">
        <f>(40-20)</f>
        <v>20</v>
      </c>
    </row>
    <row r="9" spans="1:15" ht="15.75" thickBot="1" x14ac:dyDescent="0.3"/>
    <row r="10" spans="1:15" ht="41.25" customHeight="1" thickTop="1" thickBot="1" x14ac:dyDescent="0.3">
      <c r="A10" s="2"/>
      <c r="B10" s="2" t="s">
        <v>3</v>
      </c>
      <c r="C10" s="2" t="s">
        <v>4</v>
      </c>
      <c r="D10" s="2" t="s">
        <v>5</v>
      </c>
      <c r="E10" s="2" t="s">
        <v>9</v>
      </c>
      <c r="F10" s="2" t="s">
        <v>3</v>
      </c>
      <c r="G10" s="2" t="s">
        <v>4</v>
      </c>
      <c r="H10" s="2" t="s">
        <v>5</v>
      </c>
      <c r="I10" s="2" t="s">
        <v>10</v>
      </c>
      <c r="J10" s="2" t="s">
        <v>3</v>
      </c>
      <c r="K10" s="2" t="s">
        <v>4</v>
      </c>
      <c r="L10" s="2" t="s">
        <v>5</v>
      </c>
      <c r="M10" s="4" t="s">
        <v>8</v>
      </c>
      <c r="N10" s="2"/>
      <c r="O10" s="6" t="s">
        <v>11</v>
      </c>
    </row>
    <row r="11" spans="1:15" ht="16.5" thickTop="1" thickBot="1" x14ac:dyDescent="0.3">
      <c r="A11" s="2" t="s">
        <v>6</v>
      </c>
      <c r="B11" s="3">
        <v>16</v>
      </c>
      <c r="C11" s="3">
        <v>24</v>
      </c>
      <c r="D11" s="3">
        <v>30</v>
      </c>
      <c r="E11" s="3">
        <f>(B11+4*C11+D11)/6</f>
        <v>23.666666666666668</v>
      </c>
      <c r="F11" s="3">
        <v>25</v>
      </c>
      <c r="G11" s="3">
        <v>40</v>
      </c>
      <c r="H11" s="3">
        <v>50</v>
      </c>
      <c r="I11" s="3">
        <f>(F11+4*G11+H11)/6</f>
        <v>39.166666666666664</v>
      </c>
      <c r="J11" s="5">
        <v>40</v>
      </c>
      <c r="K11" s="5">
        <v>55</v>
      </c>
      <c r="L11" s="5">
        <v>70</v>
      </c>
      <c r="M11" s="3">
        <f>(J11+4*K11+L11)/6</f>
        <v>55</v>
      </c>
      <c r="N11" s="3"/>
      <c r="O11" s="3"/>
    </row>
    <row r="12" spans="1:15" ht="16.5" thickTop="1" thickBot="1" x14ac:dyDescent="0.3">
      <c r="A12" s="2" t="s">
        <v>7</v>
      </c>
      <c r="B12" s="3"/>
      <c r="C12" s="3"/>
      <c r="D12" s="3"/>
      <c r="E12" s="3">
        <f>(D11-B11)/6</f>
        <v>2.3333333333333335</v>
      </c>
      <c r="F12" s="3"/>
      <c r="G12" s="3"/>
      <c r="H12" s="3"/>
      <c r="I12" s="3">
        <f>(H11-F11)/6</f>
        <v>4.166666666666667</v>
      </c>
      <c r="J12" s="3"/>
      <c r="K12" s="3"/>
      <c r="L12" s="3"/>
      <c r="M12" s="3">
        <f>(L11-J11)/6</f>
        <v>5</v>
      </c>
      <c r="N12" s="3"/>
      <c r="O12" s="3">
        <f>M12^2</f>
        <v>25</v>
      </c>
    </row>
    <row r="13" spans="1:15" ht="31.5" thickTop="1" thickBot="1" x14ac:dyDescent="0.3">
      <c r="J13" s="2" t="s">
        <v>3</v>
      </c>
      <c r="K13" s="2" t="s">
        <v>4</v>
      </c>
      <c r="L13" s="2" t="s">
        <v>5</v>
      </c>
      <c r="M13" s="4" t="s">
        <v>8</v>
      </c>
      <c r="N13" s="3"/>
      <c r="O13" s="3"/>
    </row>
    <row r="14" spans="1:15" ht="15.75" thickTop="1" x14ac:dyDescent="0.25">
      <c r="J14" s="5">
        <v>25</v>
      </c>
      <c r="K14" s="5">
        <v>30</v>
      </c>
      <c r="L14" s="5">
        <v>45</v>
      </c>
      <c r="M14" s="3">
        <f>(J14+4*K14+L14)/6</f>
        <v>31.666666666666668</v>
      </c>
      <c r="N14" s="3"/>
      <c r="O14" s="3"/>
    </row>
    <row r="15" spans="1:15" x14ac:dyDescent="0.25">
      <c r="J15" s="3"/>
      <c r="K15" s="3"/>
      <c r="L15" s="3"/>
      <c r="M15" s="3">
        <f>(L14-J14)/6</f>
        <v>3.3333333333333335</v>
      </c>
      <c r="N15" s="3">
        <f>O12/O15</f>
        <v>2.2499999999999996</v>
      </c>
      <c r="O15" s="3">
        <f>M15^2</f>
        <v>11.111111111111112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Dobrocsi Kornél (SZF_2022_2024)</dc:creator>
  <cp:lastModifiedBy>Dobrocsi Kornél (SZF_2022_2024)</cp:lastModifiedBy>
  <dcterms:created xsi:type="dcterms:W3CDTF">2024-01-24T11:36:21Z</dcterms:created>
  <dcterms:modified xsi:type="dcterms:W3CDTF">2024-01-24T12:20:55Z</dcterms:modified>
</cp:coreProperties>
</file>