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orschunov\Bachelorarbeit\Software\V1.3\fg_2\"/>
    </mc:Choice>
  </mc:AlternateContent>
  <bookViews>
    <workbookView xWindow="0" yWindow="0" windowWidth="28800" windowHeight="14130"/>
  </bookViews>
  <sheets>
    <sheet name="fg_2_KICK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F3" i="1"/>
  <c r="F4" i="1"/>
  <c r="B4" i="1" s="1"/>
  <c r="F5" i="1"/>
  <c r="B5" i="1" s="1"/>
  <c r="F6" i="1"/>
  <c r="F7" i="1"/>
  <c r="F8" i="1"/>
  <c r="F9" i="1"/>
  <c r="F10" i="1"/>
  <c r="B10" i="1" s="1"/>
  <c r="F11" i="1"/>
  <c r="B11" i="1" s="1"/>
  <c r="F12" i="1"/>
  <c r="F13" i="1"/>
  <c r="F14" i="1"/>
  <c r="F15" i="1"/>
  <c r="F16" i="1"/>
  <c r="B16" i="1" s="1"/>
  <c r="F17" i="1"/>
  <c r="B17" i="1" s="1"/>
  <c r="F18" i="1"/>
  <c r="F19" i="1"/>
  <c r="F20" i="1"/>
  <c r="F21" i="1"/>
  <c r="F22" i="1"/>
  <c r="B22" i="1" s="1"/>
  <c r="F23" i="1"/>
  <c r="B23" i="1" s="1"/>
  <c r="F24" i="1"/>
  <c r="F25" i="1"/>
  <c r="F26" i="1"/>
  <c r="F27" i="1"/>
  <c r="F28" i="1"/>
  <c r="B28" i="1" s="1"/>
  <c r="F29" i="1"/>
  <c r="B29" i="1" s="1"/>
  <c r="F30" i="1"/>
  <c r="F31" i="1"/>
  <c r="F32" i="1"/>
  <c r="F33" i="1"/>
  <c r="F34" i="1"/>
  <c r="B34" i="1" s="1"/>
  <c r="F35" i="1"/>
  <c r="B35" i="1" s="1"/>
  <c r="F36" i="1"/>
  <c r="F37" i="1"/>
  <c r="F38" i="1"/>
  <c r="F39" i="1"/>
  <c r="F40" i="1"/>
  <c r="B40" i="1" s="1"/>
  <c r="F41" i="1"/>
  <c r="B41" i="1" s="1"/>
  <c r="F42" i="1"/>
  <c r="F43" i="1"/>
  <c r="F44" i="1"/>
  <c r="F45" i="1"/>
  <c r="F46" i="1"/>
  <c r="B46" i="1" s="1"/>
  <c r="F47" i="1"/>
  <c r="B47" i="1" s="1"/>
  <c r="F48" i="1"/>
  <c r="F49" i="1"/>
  <c r="F50" i="1"/>
  <c r="F51" i="1"/>
  <c r="F52" i="1"/>
  <c r="B52" i="1" s="1"/>
  <c r="F53" i="1"/>
  <c r="B53" i="1" s="1"/>
  <c r="F54" i="1"/>
  <c r="F55" i="1"/>
  <c r="F56" i="1"/>
  <c r="F57" i="1"/>
  <c r="F58" i="1"/>
  <c r="B58" i="1" s="1"/>
  <c r="F59" i="1"/>
  <c r="B59" i="1" s="1"/>
  <c r="F60" i="1"/>
  <c r="F61" i="1"/>
  <c r="F62" i="1"/>
  <c r="F63" i="1"/>
  <c r="F64" i="1"/>
  <c r="B64" i="1" s="1"/>
  <c r="F65" i="1"/>
  <c r="B65" i="1" s="1"/>
  <c r="F66" i="1"/>
  <c r="F67" i="1"/>
  <c r="F68" i="1"/>
  <c r="F69" i="1"/>
  <c r="F70" i="1"/>
  <c r="B70" i="1" s="1"/>
  <c r="F71" i="1"/>
  <c r="B71" i="1" s="1"/>
  <c r="F72" i="1"/>
  <c r="F73" i="1"/>
  <c r="F74" i="1"/>
  <c r="F75" i="1"/>
  <c r="F76" i="1"/>
  <c r="B76" i="1" s="1"/>
  <c r="F77" i="1"/>
  <c r="B77" i="1" s="1"/>
  <c r="F78" i="1"/>
  <c r="F79" i="1"/>
  <c r="F80" i="1"/>
  <c r="F81" i="1"/>
  <c r="F82" i="1"/>
  <c r="B82" i="1" s="1"/>
  <c r="B3" i="1"/>
  <c r="B6" i="1"/>
  <c r="B7" i="1"/>
  <c r="B8" i="1"/>
  <c r="B9" i="1"/>
  <c r="B12" i="1"/>
  <c r="B13" i="1"/>
  <c r="B14" i="1"/>
  <c r="B15" i="1"/>
  <c r="B18" i="1"/>
  <c r="B19" i="1"/>
  <c r="B20" i="1"/>
  <c r="B21" i="1"/>
  <c r="B24" i="1"/>
  <c r="B25" i="1"/>
  <c r="B26" i="1"/>
  <c r="B27" i="1"/>
  <c r="B30" i="1"/>
  <c r="B31" i="1"/>
  <c r="B32" i="1"/>
  <c r="B33" i="1"/>
  <c r="B36" i="1"/>
  <c r="B37" i="1"/>
  <c r="B38" i="1"/>
  <c r="B39" i="1"/>
  <c r="B42" i="1"/>
  <c r="B43" i="1"/>
  <c r="B44" i="1"/>
  <c r="B45" i="1"/>
  <c r="B48" i="1"/>
  <c r="B49" i="1"/>
  <c r="B50" i="1"/>
  <c r="B51" i="1"/>
  <c r="B54" i="1"/>
  <c r="B55" i="1"/>
  <c r="B56" i="1"/>
  <c r="B57" i="1"/>
  <c r="B60" i="1"/>
  <c r="B61" i="1"/>
  <c r="B62" i="1"/>
  <c r="B63" i="1"/>
  <c r="B66" i="1"/>
  <c r="B67" i="1"/>
  <c r="B68" i="1"/>
  <c r="B69" i="1"/>
  <c r="B72" i="1"/>
  <c r="B73" i="1"/>
  <c r="B74" i="1"/>
  <c r="B75" i="1"/>
  <c r="B78" i="1"/>
  <c r="B79" i="1"/>
  <c r="B80" i="1"/>
  <c r="B81" i="1"/>
  <c r="F2" i="1" l="1"/>
  <c r="D2" i="1" l="1"/>
  <c r="E2" i="1" s="1"/>
  <c r="B2" i="1"/>
  <c r="C2" i="1" s="1"/>
</calcChain>
</file>

<file path=xl/sharedStrings.xml><?xml version="1.0" encoding="utf-8"?>
<sst xmlns="http://schemas.openxmlformats.org/spreadsheetml/2006/main" count="54" uniqueCount="14">
  <si>
    <t>f_g</t>
  </si>
  <si>
    <t>R_1</t>
  </si>
  <si>
    <t>R_2</t>
  </si>
  <si>
    <t>w_g</t>
  </si>
  <si>
    <t>C_1=</t>
  </si>
  <si>
    <t>C_2=</t>
  </si>
  <si>
    <t>C_3=</t>
  </si>
  <si>
    <t>C_4=</t>
  </si>
  <si>
    <t>R_3</t>
  </si>
  <si>
    <t>R_4</t>
  </si>
  <si>
    <t>Aproximation</t>
  </si>
  <si>
    <t>Butterworth</t>
  </si>
  <si>
    <t>Q_1=</t>
  </si>
  <si>
    <t>Q_2=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</si>
</sst>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15">
    <xf numFmtId="0" fontId="0" fillId="0" borderId="0" xfId="0"/>
    <xf numFmtId="49" fontId="0" fillId="0" borderId="1" xfId="0" applyNumberFormat="1" applyBorder="1"/>
    <xf numFmtId="49" fontId="2" fillId="0" borderId="1" xfId="2" applyNumberFormat="1" applyBorder="1"/>
    <xf numFmtId="2" fontId="0" fillId="0" borderId="0" xfId="0" applyNumberFormat="1"/>
    <xf numFmtId="0" fontId="2" fillId="0" borderId="1" xfId="2" applyAlignment="1">
      <alignment horizontal="right"/>
    </xf>
    <xf numFmtId="11" fontId="2" fillId="0" borderId="1" xfId="2" applyNumberFormat="1"/>
    <xf numFmtId="2" fontId="2" fillId="0" borderId="1" xfId="2" applyNumberFormat="1"/>
    <xf numFmtId="2" fontId="1" fillId="0" borderId="1" xfId="1" applyNumberFormat="1"/>
    <xf numFmtId="164" fontId="2" fillId="0" borderId="1" xfId="2" applyNumberFormat="1"/>
    <xf numFmtId="0" fontId="0" fillId="0" borderId="1" xfId="2" applyFont="1" applyAlignment="1">
      <alignment horizontal="right"/>
    </xf>
    <xf numFmtId="49" fontId="0" fillId="0" borderId="1" xfId="2" applyNumberFormat="1" applyFont="1" applyBorder="1"/>
    <xf numFmtId="49" fontId="2" fillId="0" borderId="1" xfId="2" applyNumberFormat="1" applyFont="1" applyBorder="1"/>
    <xf numFmtId="49" fontId="2" fillId="0" borderId="1" xfId="2" applyNumberFormat="1" applyFont="1" applyFill="1" applyBorder="1"/>
    <xf numFmtId="0" fontId="2" fillId="0" borderId="1" xfId="2" applyFont="1" applyAlignment="1">
      <alignment horizontal="right"/>
    </xf>
    <xf numFmtId="0" fontId="2" fillId="0" borderId="1" xfId="2" applyFont="1" applyFill="1" applyAlignment="1">
      <alignment horizontal="right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14656</xdr:colOff>
      <xdr:row>2</xdr:row>
      <xdr:rowOff>21982</xdr:rowOff>
    </xdr:from>
    <xdr:to>
      <xdr:col>18</xdr:col>
      <xdr:colOff>450429</xdr:colOff>
      <xdr:row>10</xdr:row>
      <xdr:rowOff>146538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2" y="402982"/>
          <a:ext cx="4692715" cy="1648556"/>
        </a:xfrm>
        <a:prstGeom prst="rect">
          <a:avLst/>
        </a:prstGeom>
      </xdr:spPr>
    </xdr:pic>
    <xdr:clientData/>
  </xdr:twoCellAnchor>
  <xdr:twoCellAnchor editAs="oneCell">
    <xdr:from>
      <xdr:col>11</xdr:col>
      <xdr:colOff>16566</xdr:colOff>
      <xdr:row>2</xdr:row>
      <xdr:rowOff>16564</xdr:rowOff>
    </xdr:from>
    <xdr:to>
      <xdr:col>18</xdr:col>
      <xdr:colOff>465143</xdr:colOff>
      <xdr:row>10</xdr:row>
      <xdr:rowOff>157369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8041" y="397564"/>
          <a:ext cx="4715777" cy="1664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zoomScale="130" zoomScaleNormal="130" workbookViewId="0">
      <selection activeCell="E2" sqref="E2"/>
    </sheetView>
  </sheetViews>
  <sheetFormatPr baseColWidth="10" defaultColWidth="9.140625" defaultRowHeight="15" x14ac:dyDescent="0.25"/>
  <cols>
    <col min="1" max="1" width="9.85546875" customWidth="1"/>
    <col min="2" max="2" width="11.42578125" customWidth="1"/>
    <col min="3" max="3" width="10.7109375" customWidth="1"/>
    <col min="4" max="4" width="11.42578125" customWidth="1"/>
    <col min="5" max="5" width="10.7109375" customWidth="1"/>
    <col min="6" max="6" width="12.85546875" customWidth="1"/>
    <col min="7" max="7" width="16.28515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10" t="s">
        <v>8</v>
      </c>
      <c r="E1" s="10" t="s">
        <v>9</v>
      </c>
      <c r="F1" s="11" t="s">
        <v>3</v>
      </c>
      <c r="G1" s="12" t="s">
        <v>10</v>
      </c>
    </row>
    <row r="2" spans="1:10" x14ac:dyDescent="0.25">
      <c r="A2">
        <v>50</v>
      </c>
      <c r="B2" s="3">
        <f t="shared" ref="B2:B65" si="0">1/(($J$3+$J$4)*$F2*$J$11)</f>
        <v>4948.3861297731974</v>
      </c>
      <c r="C2" s="6">
        <f t="shared" ref="C2:C65" si="1">1 /($J$3*$J$4*$F2^2*$B2)</f>
        <v>9980.3088997165705</v>
      </c>
      <c r="D2" s="3">
        <f t="shared" ref="D2:D65" si="2">1/(($J$7+$J$8)*$F2*$J$12)</f>
        <v>4970.3301924329453</v>
      </c>
      <c r="E2" s="6">
        <f t="shared" ref="E2:E65" si="3">1 /($J$7*$J$8*$F2^2*$D2)</f>
        <v>10022.370895825563</v>
      </c>
      <c r="F2" s="6">
        <f>2*PI()*$A2</f>
        <v>314.15926535897933</v>
      </c>
      <c r="G2" t="s">
        <v>11</v>
      </c>
    </row>
    <row r="3" spans="1:10" x14ac:dyDescent="0.25">
      <c r="A3">
        <v>51</v>
      </c>
      <c r="B3" s="3">
        <f t="shared" si="0"/>
        <v>4851.3589507580373</v>
      </c>
      <c r="C3" s="6">
        <f t="shared" si="1"/>
        <v>9784.6165683495783</v>
      </c>
      <c r="D3" s="3">
        <f t="shared" si="2"/>
        <v>4872.8727376793586</v>
      </c>
      <c r="E3" s="6">
        <f t="shared" si="3"/>
        <v>9825.8538194368266</v>
      </c>
      <c r="F3" s="6">
        <f t="shared" ref="F3:F66" si="4">2*PI()*$A3</f>
        <v>320.44245066615889</v>
      </c>
      <c r="G3" t="s">
        <v>11</v>
      </c>
      <c r="I3" s="13" t="s">
        <v>4</v>
      </c>
      <c r="J3" s="5">
        <v>4.5999999999999999E-7</v>
      </c>
    </row>
    <row r="4" spans="1:10" x14ac:dyDescent="0.25">
      <c r="A4">
        <v>52</v>
      </c>
      <c r="B4" s="3">
        <f t="shared" si="0"/>
        <v>4758.0635863203815</v>
      </c>
      <c r="C4" s="6">
        <f t="shared" si="1"/>
        <v>9596.4508651120868</v>
      </c>
      <c r="D4" s="3">
        <f t="shared" si="2"/>
        <v>4779.1636465701404</v>
      </c>
      <c r="E4" s="6">
        <f t="shared" si="3"/>
        <v>9636.8950921399628</v>
      </c>
      <c r="F4" s="6">
        <f t="shared" si="4"/>
        <v>326.72563597333851</v>
      </c>
      <c r="G4" t="s">
        <v>11</v>
      </c>
      <c r="H4" s="7"/>
      <c r="I4" s="13" t="s">
        <v>5</v>
      </c>
      <c r="J4" s="5">
        <v>4.46E-7</v>
      </c>
    </row>
    <row r="5" spans="1:10" x14ac:dyDescent="0.25">
      <c r="A5">
        <v>53</v>
      </c>
      <c r="B5" s="3">
        <f t="shared" si="0"/>
        <v>4668.2888016728284</v>
      </c>
      <c r="C5" s="6">
        <f t="shared" si="1"/>
        <v>9415.3857544495932</v>
      </c>
      <c r="D5" s="3">
        <f t="shared" si="2"/>
        <v>4688.9907475782502</v>
      </c>
      <c r="E5" s="6">
        <f t="shared" si="3"/>
        <v>9455.0668828543057</v>
      </c>
      <c r="F5" s="6">
        <f t="shared" si="4"/>
        <v>333.00882128051808</v>
      </c>
      <c r="G5" t="s">
        <v>11</v>
      </c>
      <c r="H5" s="7"/>
      <c r="I5" s="4"/>
      <c r="J5" s="6"/>
    </row>
    <row r="6" spans="1:10" x14ac:dyDescent="0.25">
      <c r="A6">
        <v>54</v>
      </c>
      <c r="B6" s="3">
        <f t="shared" si="0"/>
        <v>4581.8390090492576</v>
      </c>
      <c r="C6" s="6">
        <f t="shared" si="1"/>
        <v>9241.0267589968244</v>
      </c>
      <c r="D6" s="3">
        <f t="shared" si="2"/>
        <v>4602.157585586061</v>
      </c>
      <c r="E6" s="6">
        <f t="shared" si="3"/>
        <v>9279.9730516903364</v>
      </c>
      <c r="F6" s="6">
        <f t="shared" si="4"/>
        <v>339.29200658769764</v>
      </c>
      <c r="G6" t="s">
        <v>11</v>
      </c>
      <c r="H6" s="7"/>
      <c r="I6" s="9"/>
      <c r="J6" s="8"/>
    </row>
    <row r="7" spans="1:10" x14ac:dyDescent="0.25">
      <c r="A7">
        <v>55</v>
      </c>
      <c r="B7" s="3">
        <f t="shared" si="0"/>
        <v>4498.5328452483609</v>
      </c>
      <c r="C7" s="6">
        <f t="shared" si="1"/>
        <v>9073.0080906514286</v>
      </c>
      <c r="D7" s="3">
        <f t="shared" si="2"/>
        <v>4518.4819931208594</v>
      </c>
      <c r="E7" s="6">
        <f t="shared" si="3"/>
        <v>9111.2462689323293</v>
      </c>
      <c r="F7" s="6">
        <f t="shared" si="4"/>
        <v>345.57519189487726</v>
      </c>
      <c r="G7" t="s">
        <v>11</v>
      </c>
      <c r="H7" s="7"/>
      <c r="I7" s="13" t="s">
        <v>6</v>
      </c>
      <c r="J7" s="5">
        <v>4.5299999999999999E-7</v>
      </c>
    </row>
    <row r="8" spans="1:10" x14ac:dyDescent="0.25">
      <c r="A8">
        <v>56</v>
      </c>
      <c r="B8" s="3">
        <f t="shared" si="0"/>
        <v>4418.201901583212</v>
      </c>
      <c r="C8" s="6">
        <f t="shared" si="1"/>
        <v>8910.9900890326535</v>
      </c>
      <c r="D8" s="3">
        <f t="shared" si="2"/>
        <v>4437.7948146722729</v>
      </c>
      <c r="E8" s="6">
        <f t="shared" si="3"/>
        <v>8948.5454427013956</v>
      </c>
      <c r="F8" s="6">
        <f t="shared" si="4"/>
        <v>351.85837720205683</v>
      </c>
      <c r="G8" t="s">
        <v>11</v>
      </c>
      <c r="H8" s="7"/>
      <c r="I8" s="13" t="s">
        <v>7</v>
      </c>
      <c r="J8" s="5">
        <v>4.4900000000000001E-7</v>
      </c>
    </row>
    <row r="9" spans="1:10" x14ac:dyDescent="0.25">
      <c r="A9">
        <v>57</v>
      </c>
      <c r="B9" s="3">
        <f t="shared" si="0"/>
        <v>4340.6895875203481</v>
      </c>
      <c r="C9" s="6">
        <f t="shared" si="1"/>
        <v>8754.6569295759418</v>
      </c>
      <c r="D9" s="3">
        <f t="shared" si="2"/>
        <v>4359.9387652920577</v>
      </c>
      <c r="E9" s="6">
        <f t="shared" si="3"/>
        <v>8791.5534173908454</v>
      </c>
      <c r="F9" s="6">
        <f t="shared" si="4"/>
        <v>358.14156250923639</v>
      </c>
      <c r="G9" t="s">
        <v>11</v>
      </c>
    </row>
    <row r="10" spans="1:10" x14ac:dyDescent="0.25">
      <c r="A10">
        <v>58</v>
      </c>
      <c r="B10" s="3">
        <f t="shared" si="0"/>
        <v>4265.8501118734457</v>
      </c>
      <c r="C10" s="6">
        <f t="shared" si="1"/>
        <v>8603.7145687211814</v>
      </c>
      <c r="D10" s="3">
        <f t="shared" si="2"/>
        <v>4284.767407269781</v>
      </c>
      <c r="E10" s="6">
        <f t="shared" si="3"/>
        <v>8639.974910194449</v>
      </c>
      <c r="F10" s="6">
        <f t="shared" si="4"/>
        <v>364.42474781641602</v>
      </c>
      <c r="G10" t="s">
        <v>11</v>
      </c>
    </row>
    <row r="11" spans="1:10" x14ac:dyDescent="0.25">
      <c r="A11">
        <v>59</v>
      </c>
      <c r="B11" s="3">
        <f t="shared" si="0"/>
        <v>4193.5475676044043</v>
      </c>
      <c r="C11" s="6">
        <f t="shared" si="1"/>
        <v>8457.8888980648917</v>
      </c>
      <c r="D11" s="3">
        <f t="shared" si="2"/>
        <v>4212.1442308753776</v>
      </c>
      <c r="E11" s="6">
        <f t="shared" si="3"/>
        <v>8493.5346574792911</v>
      </c>
      <c r="F11" s="6">
        <f t="shared" si="4"/>
        <v>370.70793312359558</v>
      </c>
      <c r="G11" t="s">
        <v>11</v>
      </c>
      <c r="I11" s="14" t="s">
        <v>12</v>
      </c>
      <c r="J11">
        <v>0.71</v>
      </c>
    </row>
    <row r="12" spans="1:10" x14ac:dyDescent="0.25">
      <c r="A12">
        <v>60</v>
      </c>
      <c r="B12" s="3">
        <f t="shared" si="0"/>
        <v>4123.6551081443313</v>
      </c>
      <c r="C12" s="6">
        <f t="shared" si="1"/>
        <v>8316.9240830971448</v>
      </c>
      <c r="D12" s="3">
        <f t="shared" si="2"/>
        <v>4141.9418270274546</v>
      </c>
      <c r="E12" s="6">
        <f t="shared" si="3"/>
        <v>8351.9757465213042</v>
      </c>
      <c r="F12" s="6">
        <f t="shared" si="4"/>
        <v>376.99111843077515</v>
      </c>
      <c r="G12" t="s">
        <v>11</v>
      </c>
      <c r="I12" s="14" t="s">
        <v>13</v>
      </c>
      <c r="J12">
        <v>0.71</v>
      </c>
    </row>
    <row r="13" spans="1:10" x14ac:dyDescent="0.25">
      <c r="A13">
        <v>61</v>
      </c>
      <c r="B13" s="3">
        <f t="shared" si="0"/>
        <v>4056.0542047321292</v>
      </c>
      <c r="C13" s="6">
        <f t="shared" si="1"/>
        <v>8180.5810653414492</v>
      </c>
      <c r="D13" s="3">
        <f t="shared" si="2"/>
        <v>4074.0411413384795</v>
      </c>
      <c r="E13" s="6">
        <f t="shared" si="3"/>
        <v>8215.0581113324297</v>
      </c>
      <c r="F13" s="6">
        <f t="shared" si="4"/>
        <v>383.27430373795477</v>
      </c>
      <c r="G13" t="s">
        <v>11</v>
      </c>
    </row>
    <row r="14" spans="1:10" x14ac:dyDescent="0.25">
      <c r="A14">
        <v>62</v>
      </c>
      <c r="B14" s="3">
        <f t="shared" si="0"/>
        <v>3990.6339756235466</v>
      </c>
      <c r="C14" s="6">
        <f t="shared" si="1"/>
        <v>8048.6362094488495</v>
      </c>
      <c r="D14" s="3">
        <f t="shared" si="2"/>
        <v>4008.3308003491493</v>
      </c>
      <c r="E14" s="6">
        <f t="shared" si="3"/>
        <v>8082.5571740528758</v>
      </c>
      <c r="F14" s="6">
        <f t="shared" si="4"/>
        <v>389.55748904513433</v>
      </c>
      <c r="G14" t="s">
        <v>11</v>
      </c>
    </row>
    <row r="15" spans="1:10" x14ac:dyDescent="0.25">
      <c r="A15">
        <v>63</v>
      </c>
      <c r="B15" s="3">
        <f t="shared" si="0"/>
        <v>3927.2905791850776</v>
      </c>
      <c r="C15" s="6">
        <f t="shared" si="1"/>
        <v>7920.8800791401345</v>
      </c>
      <c r="D15" s="3">
        <f t="shared" si="2"/>
        <v>3944.7065019309089</v>
      </c>
      <c r="E15" s="6">
        <f t="shared" si="3"/>
        <v>7954.262615734573</v>
      </c>
      <c r="F15" s="6">
        <f t="shared" si="4"/>
        <v>395.84067435231395</v>
      </c>
      <c r="G15" t="s">
        <v>11</v>
      </c>
    </row>
    <row r="16" spans="1:10" x14ac:dyDescent="0.25">
      <c r="A16">
        <v>64</v>
      </c>
      <c r="B16" s="3">
        <f t="shared" si="0"/>
        <v>3865.9266638853105</v>
      </c>
      <c r="C16" s="6">
        <f t="shared" si="1"/>
        <v>7797.1163279035718</v>
      </c>
      <c r="D16" s="3">
        <f t="shared" si="2"/>
        <v>3883.0704628382382</v>
      </c>
      <c r="E16" s="6">
        <f t="shared" si="3"/>
        <v>7829.9772623637227</v>
      </c>
      <c r="F16" s="6">
        <f t="shared" si="4"/>
        <v>402.12385965949352</v>
      </c>
      <c r="G16" t="s">
        <v>11</v>
      </c>
    </row>
    <row r="17" spans="1:7" x14ac:dyDescent="0.25">
      <c r="A17">
        <v>65</v>
      </c>
      <c r="B17" s="3">
        <f t="shared" si="0"/>
        <v>3806.4508690563057</v>
      </c>
      <c r="C17" s="6">
        <f t="shared" si="1"/>
        <v>7677.160692089672</v>
      </c>
      <c r="D17" s="3">
        <f t="shared" si="2"/>
        <v>3823.3309172561117</v>
      </c>
      <c r="E17" s="6">
        <f t="shared" si="3"/>
        <v>7709.5160737119731</v>
      </c>
      <c r="F17" s="6">
        <f t="shared" si="4"/>
        <v>408.40704496667308</v>
      </c>
      <c r="G17" t="s">
        <v>11</v>
      </c>
    </row>
    <row r="18" spans="1:7" x14ac:dyDescent="0.25">
      <c r="A18">
        <v>66</v>
      </c>
      <c r="B18" s="3">
        <f t="shared" si="0"/>
        <v>3748.7773710403012</v>
      </c>
      <c r="C18" s="6">
        <f t="shared" si="1"/>
        <v>7560.8400755428556</v>
      </c>
      <c r="D18" s="3">
        <f t="shared" si="2"/>
        <v>3765.4016609340492</v>
      </c>
      <c r="E18" s="6">
        <f t="shared" si="3"/>
        <v>7592.7052241102747</v>
      </c>
      <c r="F18" s="6">
        <f t="shared" si="4"/>
        <v>414.69023027385271</v>
      </c>
      <c r="G18" t="s">
        <v>11</v>
      </c>
    </row>
    <row r="19" spans="1:7" x14ac:dyDescent="0.25">
      <c r="A19">
        <v>67</v>
      </c>
      <c r="B19" s="3">
        <f t="shared" si="0"/>
        <v>3692.8254699799982</v>
      </c>
      <c r="C19" s="6">
        <f t="shared" si="1"/>
        <v>7447.9917162063957</v>
      </c>
      <c r="D19" s="3">
        <f t="shared" si="2"/>
        <v>3709.2016361439892</v>
      </c>
      <c r="E19" s="6">
        <f t="shared" si="3"/>
        <v>7479.3812655414649</v>
      </c>
      <c r="F19" s="6">
        <f t="shared" si="4"/>
        <v>420.97341558103227</v>
      </c>
      <c r="G19" t="s">
        <v>11</v>
      </c>
    </row>
    <row r="20" spans="1:7" x14ac:dyDescent="0.25">
      <c r="A20">
        <v>68</v>
      </c>
      <c r="B20" s="3">
        <f t="shared" si="0"/>
        <v>3638.5192130685277</v>
      </c>
      <c r="C20" s="6">
        <f t="shared" si="1"/>
        <v>7338.4624262621846</v>
      </c>
      <c r="D20" s="3">
        <f t="shared" si="2"/>
        <v>3654.6545532595187</v>
      </c>
      <c r="E20" s="6">
        <f t="shared" si="3"/>
        <v>7369.3903645776199</v>
      </c>
      <c r="F20" s="6">
        <f t="shared" si="4"/>
        <v>427.25660088821189</v>
      </c>
      <c r="G20" t="s">
        <v>11</v>
      </c>
    </row>
    <row r="21" spans="1:7" x14ac:dyDescent="0.25">
      <c r="A21">
        <v>69</v>
      </c>
      <c r="B21" s="3">
        <f t="shared" si="0"/>
        <v>3585.7870505602882</v>
      </c>
      <c r="C21" s="6">
        <f t="shared" si="1"/>
        <v>7232.1078983453399</v>
      </c>
      <c r="D21" s="3">
        <f t="shared" si="2"/>
        <v>3601.6885452412653</v>
      </c>
      <c r="E21" s="6">
        <f t="shared" si="3"/>
        <v>7262.5876056706966</v>
      </c>
      <c r="F21" s="6">
        <f t="shared" si="4"/>
        <v>433.53978619539146</v>
      </c>
      <c r="G21" t="s">
        <v>11</v>
      </c>
    </row>
    <row r="22" spans="1:7" x14ac:dyDescent="0.25">
      <c r="A22">
        <v>70</v>
      </c>
      <c r="B22" s="3">
        <f t="shared" si="0"/>
        <v>3534.5615212665698</v>
      </c>
      <c r="C22" s="6">
        <f t="shared" si="1"/>
        <v>7128.792071226123</v>
      </c>
      <c r="D22" s="3">
        <f t="shared" si="2"/>
        <v>3550.2358517378188</v>
      </c>
      <c r="E22" s="6">
        <f t="shared" si="3"/>
        <v>7158.8363541611161</v>
      </c>
      <c r="F22" s="6">
        <f t="shared" si="4"/>
        <v>439.82297150257102</v>
      </c>
      <c r="G22" t="s">
        <v>11</v>
      </c>
    </row>
    <row r="23" spans="1:7" x14ac:dyDescent="0.25">
      <c r="A23">
        <v>71</v>
      </c>
      <c r="B23" s="3">
        <f t="shared" si="0"/>
        <v>3484.7789646290121</v>
      </c>
      <c r="C23" s="6">
        <f t="shared" si="1"/>
        <v>7028.386549096178</v>
      </c>
      <c r="D23" s="3">
        <f t="shared" si="2"/>
        <v>3500.2325298823557</v>
      </c>
      <c r="E23" s="6">
        <f t="shared" si="3"/>
        <v>7058.0076731165946</v>
      </c>
      <c r="F23" s="6">
        <f t="shared" si="4"/>
        <v>446.10615680975064</v>
      </c>
      <c r="G23" t="s">
        <v>11</v>
      </c>
    </row>
    <row r="24" spans="1:7" x14ac:dyDescent="0.25">
      <c r="A24">
        <v>72</v>
      </c>
      <c r="B24" s="3">
        <f t="shared" si="0"/>
        <v>3436.3792567869423</v>
      </c>
      <c r="C24" s="6">
        <f t="shared" si="1"/>
        <v>6930.7700692476192</v>
      </c>
      <c r="D24" s="3">
        <f t="shared" si="2"/>
        <v>3451.6181891895458</v>
      </c>
      <c r="E24" s="6">
        <f t="shared" si="3"/>
        <v>6959.9797887677514</v>
      </c>
      <c r="F24" s="6">
        <f t="shared" si="4"/>
        <v>452.38934211693021</v>
      </c>
      <c r="G24" t="s">
        <v>11</v>
      </c>
    </row>
    <row r="25" spans="1:7" x14ac:dyDescent="0.25">
      <c r="A25">
        <v>73</v>
      </c>
      <c r="B25" s="3">
        <f t="shared" si="0"/>
        <v>3389.3055683378066</v>
      </c>
      <c r="C25" s="6">
        <f t="shared" si="1"/>
        <v>6835.8280135045015</v>
      </c>
      <c r="D25" s="3">
        <f t="shared" si="2"/>
        <v>3404.3357482417441</v>
      </c>
      <c r="E25" s="6">
        <f t="shared" si="3"/>
        <v>6864.6375998805224</v>
      </c>
      <c r="F25" s="6">
        <f t="shared" si="4"/>
        <v>458.67252742410977</v>
      </c>
      <c r="G25" t="s">
        <v>11</v>
      </c>
    </row>
    <row r="26" spans="1:7" x14ac:dyDescent="0.25">
      <c r="A26">
        <v>74</v>
      </c>
      <c r="B26" s="3">
        <f t="shared" si="0"/>
        <v>3343.5041417386465</v>
      </c>
      <c r="C26" s="6">
        <f t="shared" si="1"/>
        <v>6743.4519592679544</v>
      </c>
      <c r="D26" s="3">
        <f t="shared" si="2"/>
        <v>3358.3312111033415</v>
      </c>
      <c r="E26" s="6">
        <f t="shared" si="3"/>
        <v>6771.8722269091659</v>
      </c>
      <c r="F26" s="6">
        <f t="shared" si="4"/>
        <v>464.9557127312894</v>
      </c>
      <c r="G26" t="s">
        <v>11</v>
      </c>
    </row>
    <row r="27" spans="1:7" x14ac:dyDescent="0.25">
      <c r="A27">
        <v>75</v>
      </c>
      <c r="B27" s="3">
        <f t="shared" si="0"/>
        <v>3298.9240865154652</v>
      </c>
      <c r="C27" s="6">
        <f t="shared" si="1"/>
        <v>6653.5392664777137</v>
      </c>
      <c r="D27" s="3">
        <f t="shared" si="2"/>
        <v>3313.5534616219643</v>
      </c>
      <c r="E27" s="6">
        <f t="shared" si="3"/>
        <v>6681.580597217041</v>
      </c>
      <c r="F27" s="6">
        <f t="shared" si="4"/>
        <v>471.23889803846896</v>
      </c>
      <c r="G27" t="s">
        <v>11</v>
      </c>
    </row>
    <row r="28" spans="1:7" x14ac:dyDescent="0.25">
      <c r="A28">
        <v>76</v>
      </c>
      <c r="B28" s="3">
        <f t="shared" si="0"/>
        <v>3255.517190640262</v>
      </c>
      <c r="C28" s="6">
        <f t="shared" si="1"/>
        <v>6565.992697181955</v>
      </c>
      <c r="D28" s="3">
        <f t="shared" si="2"/>
        <v>3269.9540739690437</v>
      </c>
      <c r="E28" s="6">
        <f t="shared" si="3"/>
        <v>6593.6650630431341</v>
      </c>
      <c r="F28" s="6">
        <f t="shared" si="4"/>
        <v>477.52208334564853</v>
      </c>
      <c r="G28" t="s">
        <v>11</v>
      </c>
    </row>
    <row r="29" spans="1:7" x14ac:dyDescent="0.25">
      <c r="A29">
        <v>77</v>
      </c>
      <c r="B29" s="3">
        <f t="shared" si="0"/>
        <v>3213.237746605972</v>
      </c>
      <c r="C29" s="6">
        <f t="shared" si="1"/>
        <v>6480.7200647510208</v>
      </c>
      <c r="D29" s="3">
        <f t="shared" si="2"/>
        <v>3227.4871379434708</v>
      </c>
      <c r="E29" s="6">
        <f t="shared" si="3"/>
        <v>6508.0330492373796</v>
      </c>
      <c r="F29" s="6">
        <f t="shared" si="4"/>
        <v>483.80526865282815</v>
      </c>
      <c r="G29" t="s">
        <v>11</v>
      </c>
    </row>
    <row r="30" spans="1:7" x14ac:dyDescent="0.25">
      <c r="A30">
        <v>78</v>
      </c>
      <c r="B30" s="3">
        <f t="shared" si="0"/>
        <v>3172.042390880255</v>
      </c>
      <c r="C30" s="6">
        <f t="shared" si="1"/>
        <v>6397.6339100747264</v>
      </c>
      <c r="D30" s="3">
        <f t="shared" si="2"/>
        <v>3186.1090977134272</v>
      </c>
      <c r="E30" s="6">
        <f t="shared" si="3"/>
        <v>6424.5967280933091</v>
      </c>
      <c r="F30" s="6">
        <f t="shared" si="4"/>
        <v>490.08845396000771</v>
      </c>
      <c r="G30" t="s">
        <v>11</v>
      </c>
    </row>
    <row r="31" spans="1:7" x14ac:dyDescent="0.25">
      <c r="A31">
        <v>79</v>
      </c>
      <c r="B31" s="3">
        <f t="shared" si="0"/>
        <v>3131.8899555526564</v>
      </c>
      <c r="C31" s="6">
        <f t="shared" si="1"/>
        <v>6316.65120235226</v>
      </c>
      <c r="D31" s="3">
        <f t="shared" si="2"/>
        <v>3145.7786028056616</v>
      </c>
      <c r="E31" s="6">
        <f t="shared" si="3"/>
        <v>6343.2727188769386</v>
      </c>
      <c r="F31" s="6">
        <f t="shared" si="4"/>
        <v>496.37163926718733</v>
      </c>
      <c r="G31" t="s">
        <v>11</v>
      </c>
    </row>
    <row r="32" spans="1:7" x14ac:dyDescent="0.25">
      <c r="A32">
        <v>80</v>
      </c>
      <c r="B32" s="3">
        <f t="shared" si="0"/>
        <v>3092.7413311082487</v>
      </c>
      <c r="C32" s="6">
        <f t="shared" si="1"/>
        <v>6237.6930623228563</v>
      </c>
      <c r="D32" s="3">
        <f t="shared" si="2"/>
        <v>3106.4563702705909</v>
      </c>
      <c r="E32" s="6">
        <f t="shared" si="3"/>
        <v>6263.9818098909764</v>
      </c>
      <c r="F32" s="6">
        <f t="shared" si="4"/>
        <v>502.6548245743669</v>
      </c>
      <c r="G32" t="s">
        <v>11</v>
      </c>
    </row>
    <row r="33" spans="1:7" x14ac:dyDescent="0.25">
      <c r="A33">
        <v>81</v>
      </c>
      <c r="B33" s="3">
        <f t="shared" si="0"/>
        <v>3054.5593393661716</v>
      </c>
      <c r="C33" s="6">
        <f t="shared" si="1"/>
        <v>6160.6845059978841</v>
      </c>
      <c r="D33" s="3">
        <f t="shared" si="2"/>
        <v>3068.1050570573743</v>
      </c>
      <c r="E33" s="6">
        <f t="shared" si="3"/>
        <v>6186.648701126891</v>
      </c>
      <c r="F33" s="6">
        <f t="shared" si="4"/>
        <v>508.93800988154646</v>
      </c>
      <c r="G33" t="s">
        <v>11</v>
      </c>
    </row>
    <row r="34" spans="1:7" x14ac:dyDescent="0.25">
      <c r="A34">
        <v>82</v>
      </c>
      <c r="B34" s="3">
        <f t="shared" si="0"/>
        <v>3017.3086157153648</v>
      </c>
      <c r="C34" s="6">
        <f t="shared" si="1"/>
        <v>6085.5542071442505</v>
      </c>
      <c r="D34" s="3">
        <f t="shared" si="2"/>
        <v>3030.6891417274064</v>
      </c>
      <c r="E34" s="6">
        <f t="shared" si="3"/>
        <v>6111.2017657472943</v>
      </c>
      <c r="F34" s="6">
        <f t="shared" si="4"/>
        <v>515.22119518872603</v>
      </c>
      <c r="G34" t="s">
        <v>11</v>
      </c>
    </row>
    <row r="35" spans="1:7" x14ac:dyDescent="0.25">
      <c r="A35">
        <v>83</v>
      </c>
      <c r="B35" s="3">
        <f t="shared" si="0"/>
        <v>2980.9554998633721</v>
      </c>
      <c r="C35" s="6">
        <f t="shared" si="1"/>
        <v>6012.2342769376919</v>
      </c>
      <c r="D35" s="3">
        <f t="shared" si="2"/>
        <v>2994.1748147186413</v>
      </c>
      <c r="E35" s="6">
        <f t="shared" si="3"/>
        <v>6037.5728288105802</v>
      </c>
      <c r="F35" s="6">
        <f t="shared" si="4"/>
        <v>521.50438049590571</v>
      </c>
      <c r="G35" t="s">
        <v>11</v>
      </c>
    </row>
    <row r="36" spans="1:7" x14ac:dyDescent="0.25">
      <c r="A36">
        <v>84</v>
      </c>
      <c r="B36" s="3">
        <f t="shared" si="0"/>
        <v>2945.4679343888079</v>
      </c>
      <c r="C36" s="6">
        <f t="shared" si="1"/>
        <v>5940.6600593551029</v>
      </c>
      <c r="D36" s="3">
        <f t="shared" si="2"/>
        <v>2958.5298764481818</v>
      </c>
      <c r="E36" s="6">
        <f t="shared" si="3"/>
        <v>5965.6969618009307</v>
      </c>
      <c r="F36" s="6">
        <f t="shared" si="4"/>
        <v>527.78756580308527</v>
      </c>
      <c r="G36" t="s">
        <v>11</v>
      </c>
    </row>
    <row r="37" spans="1:7" x14ac:dyDescent="0.25">
      <c r="A37">
        <v>85</v>
      </c>
      <c r="B37" s="3">
        <f t="shared" si="0"/>
        <v>2910.8153704548222</v>
      </c>
      <c r="C37" s="6">
        <f t="shared" si="1"/>
        <v>5870.7699410097466</v>
      </c>
      <c r="D37" s="3">
        <f t="shared" si="2"/>
        <v>2923.7236426076151</v>
      </c>
      <c r="E37" s="6">
        <f t="shared" si="3"/>
        <v>5895.5122916620958</v>
      </c>
      <c r="F37" s="6">
        <f t="shared" si="4"/>
        <v>534.07075111026484</v>
      </c>
      <c r="G37" t="s">
        <v>11</v>
      </c>
    </row>
    <row r="38" spans="1:7" x14ac:dyDescent="0.25">
      <c r="A38">
        <v>86</v>
      </c>
      <c r="B38" s="3">
        <f t="shared" si="0"/>
        <v>2876.9686801006965</v>
      </c>
      <c r="C38" s="6">
        <f t="shared" si="1"/>
        <v>5802.5051742538199</v>
      </c>
      <c r="D38" s="3">
        <f t="shared" si="2"/>
        <v>2889.7268560656657</v>
      </c>
      <c r="E38" s="6">
        <f t="shared" si="3"/>
        <v>5826.9598231543978</v>
      </c>
      <c r="F38" s="6">
        <f t="shared" si="4"/>
        <v>540.3539364174444</v>
      </c>
      <c r="G38" t="s">
        <v>11</v>
      </c>
    </row>
    <row r="39" spans="1:7" x14ac:dyDescent="0.25">
      <c r="A39">
        <v>87</v>
      </c>
      <c r="B39" s="3">
        <f t="shared" si="0"/>
        <v>2843.9000745822977</v>
      </c>
      <c r="C39" s="6">
        <f t="shared" si="1"/>
        <v>5735.8097124807882</v>
      </c>
      <c r="D39" s="3">
        <f t="shared" si="2"/>
        <v>2856.5116048465202</v>
      </c>
      <c r="E39" s="6">
        <f t="shared" si="3"/>
        <v>5759.983273462969</v>
      </c>
      <c r="F39" s="6">
        <f t="shared" si="4"/>
        <v>546.63712172462397</v>
      </c>
      <c r="G39" t="s">
        <v>11</v>
      </c>
    </row>
    <row r="40" spans="1:7" x14ac:dyDescent="0.25">
      <c r="A40">
        <v>88</v>
      </c>
      <c r="B40" s="3">
        <f t="shared" si="0"/>
        <v>2811.5830282802262</v>
      </c>
      <c r="C40" s="6">
        <f t="shared" si="1"/>
        <v>5670.6300566571426</v>
      </c>
      <c r="D40" s="3">
        <f t="shared" si="2"/>
        <v>2824.0512457005375</v>
      </c>
      <c r="E40" s="6">
        <f t="shared" si="3"/>
        <v>5694.5289180827067</v>
      </c>
      <c r="F40" s="6">
        <f t="shared" si="4"/>
        <v>552.92030703180353</v>
      </c>
      <c r="G40" t="s">
        <v>11</v>
      </c>
    </row>
    <row r="41" spans="1:7" x14ac:dyDescent="0.25">
      <c r="A41">
        <v>89</v>
      </c>
      <c r="B41" s="3">
        <f t="shared" si="0"/>
        <v>2779.992207737751</v>
      </c>
      <c r="C41" s="6">
        <f t="shared" si="1"/>
        <v>5606.9151122003213</v>
      </c>
      <c r="D41" s="3">
        <f t="shared" si="2"/>
        <v>2792.3203328274976</v>
      </c>
      <c r="E41" s="6">
        <f t="shared" si="3"/>
        <v>5630.5454470930126</v>
      </c>
      <c r="F41" s="6">
        <f t="shared" si="4"/>
        <v>559.20349233898321</v>
      </c>
      <c r="G41" t="s">
        <v>11</v>
      </c>
    </row>
    <row r="42" spans="1:7" x14ac:dyDescent="0.25">
      <c r="A42">
        <v>90</v>
      </c>
      <c r="B42" s="3">
        <f t="shared" si="0"/>
        <v>2749.1034054295537</v>
      </c>
      <c r="C42" s="6">
        <f t="shared" si="1"/>
        <v>5544.6160553980953</v>
      </c>
      <c r="D42" s="3">
        <f t="shared" si="2"/>
        <v>2761.2945513516361</v>
      </c>
      <c r="E42" s="6">
        <f t="shared" si="3"/>
        <v>5567.983831014204</v>
      </c>
      <c r="F42" s="6">
        <f t="shared" si="4"/>
        <v>565.48667764616278</v>
      </c>
      <c r="G42" t="s">
        <v>11</v>
      </c>
    </row>
    <row r="43" spans="1:7" x14ac:dyDescent="0.25">
      <c r="A43">
        <v>91</v>
      </c>
      <c r="B43" s="3">
        <f t="shared" si="0"/>
        <v>2718.8934778973617</v>
      </c>
      <c r="C43" s="6">
        <f t="shared" si="1"/>
        <v>5483.6862086354777</v>
      </c>
      <c r="D43" s="3">
        <f t="shared" si="2"/>
        <v>2730.9506551829372</v>
      </c>
      <c r="E43" s="6">
        <f t="shared" si="3"/>
        <v>5506.7971955085504</v>
      </c>
      <c r="F43" s="6">
        <f t="shared" si="4"/>
        <v>571.76986295334234</v>
      </c>
    </row>
    <row r="44" spans="1:7" x14ac:dyDescent="0.25">
      <c r="A44">
        <v>92</v>
      </c>
      <c r="B44" s="3">
        <f t="shared" si="0"/>
        <v>2689.3402879202163</v>
      </c>
      <c r="C44" s="6">
        <f t="shared" si="1"/>
        <v>5424.0809237590065</v>
      </c>
      <c r="D44" s="3">
        <f t="shared" si="2"/>
        <v>2701.2664089309492</v>
      </c>
      <c r="E44" s="6">
        <f t="shared" si="3"/>
        <v>5446.9407042530229</v>
      </c>
      <c r="F44" s="6">
        <f t="shared" si="4"/>
        <v>578.0530482605219</v>
      </c>
    </row>
    <row r="45" spans="1:7" x14ac:dyDescent="0.25">
      <c r="A45">
        <v>93</v>
      </c>
      <c r="B45" s="3">
        <f t="shared" si="0"/>
        <v>2660.4226504156982</v>
      </c>
      <c r="C45" s="6">
        <f t="shared" si="1"/>
        <v>5365.7574729658973</v>
      </c>
      <c r="D45" s="3">
        <f t="shared" si="2"/>
        <v>2672.2205335660997</v>
      </c>
      <c r="E45" s="6">
        <f t="shared" si="3"/>
        <v>5388.3714493685839</v>
      </c>
      <c r="F45" s="6">
        <f t="shared" si="4"/>
        <v>584.33623356770147</v>
      </c>
    </row>
    <row r="46" spans="1:7" x14ac:dyDescent="0.25">
      <c r="A46">
        <v>94</v>
      </c>
      <c r="B46" s="3">
        <f t="shared" si="0"/>
        <v>2632.1202817942535</v>
      </c>
      <c r="C46" s="6">
        <f t="shared" si="1"/>
        <v>5308.6749466577512</v>
      </c>
      <c r="D46" s="3">
        <f t="shared" si="2"/>
        <v>2643.7926555494387</v>
      </c>
      <c r="E46" s="6">
        <f t="shared" si="3"/>
        <v>5331.0483488433847</v>
      </c>
      <c r="F46" s="6">
        <f t="shared" si="4"/>
        <v>590.61941887488115</v>
      </c>
    </row>
    <row r="47" spans="1:7" x14ac:dyDescent="0.25">
      <c r="A47">
        <v>95</v>
      </c>
      <c r="B47" s="3">
        <f t="shared" si="0"/>
        <v>2604.4137525122087</v>
      </c>
      <c r="C47" s="6">
        <f t="shared" si="1"/>
        <v>5252.7941577455649</v>
      </c>
      <c r="D47" s="3">
        <f t="shared" si="2"/>
        <v>2615.9632591752343</v>
      </c>
      <c r="E47" s="6">
        <f t="shared" si="3"/>
        <v>5274.9320504345069</v>
      </c>
      <c r="F47" s="6">
        <f t="shared" si="4"/>
        <v>596.90260418206071</v>
      </c>
    </row>
    <row r="48" spans="1:7" x14ac:dyDescent="0.25">
      <c r="A48">
        <v>96</v>
      </c>
      <c r="B48" s="3">
        <f t="shared" si="0"/>
        <v>2577.2844425902072</v>
      </c>
      <c r="C48" s="6">
        <f t="shared" si="1"/>
        <v>5198.0775519357139</v>
      </c>
      <c r="D48" s="3">
        <f t="shared" si="2"/>
        <v>2588.7136418921586</v>
      </c>
      <c r="E48" s="6">
        <f t="shared" si="3"/>
        <v>5219.9848415758161</v>
      </c>
      <c r="F48" s="6">
        <f t="shared" si="4"/>
        <v>603.18578948924028</v>
      </c>
    </row>
    <row r="49" spans="1:6" x14ac:dyDescent="0.25">
      <c r="A49">
        <v>97</v>
      </c>
      <c r="B49" s="3">
        <f t="shared" si="0"/>
        <v>2550.7144998830918</v>
      </c>
      <c r="C49" s="6">
        <f t="shared" si="1"/>
        <v>5144.4891235652431</v>
      </c>
      <c r="D49" s="3">
        <f t="shared" si="2"/>
        <v>2562.0258723881161</v>
      </c>
      <c r="E49" s="6">
        <f t="shared" si="3"/>
        <v>5166.1705648585385</v>
      </c>
      <c r="F49" s="6">
        <f t="shared" si="4"/>
        <v>609.46897479641984</v>
      </c>
    </row>
    <row r="50" spans="1:6" x14ac:dyDescent="0.25">
      <c r="A50">
        <v>98</v>
      </c>
      <c r="B50" s="3">
        <f t="shared" si="0"/>
        <v>2524.6868009046925</v>
      </c>
      <c r="C50" s="6">
        <f t="shared" si="1"/>
        <v>5091.9943365900881</v>
      </c>
      <c r="D50" s="3">
        <f t="shared" si="2"/>
        <v>2535.882751241299</v>
      </c>
      <c r="E50" s="6">
        <f t="shared" si="3"/>
        <v>5113.454538686512</v>
      </c>
      <c r="F50" s="6">
        <f t="shared" si="4"/>
        <v>615.75216010359941</v>
      </c>
    </row>
    <row r="51" spans="1:6" x14ac:dyDescent="0.25">
      <c r="A51">
        <v>99</v>
      </c>
      <c r="B51" s="3">
        <f t="shared" si="0"/>
        <v>2499.1849140268673</v>
      </c>
      <c r="C51" s="6">
        <f t="shared" si="1"/>
        <v>5040.5600503619044</v>
      </c>
      <c r="D51" s="3">
        <f t="shared" si="2"/>
        <v>2510.2677739560327</v>
      </c>
      <c r="E51" s="6">
        <f t="shared" si="3"/>
        <v>5061.8034827401834</v>
      </c>
      <c r="F51" s="6">
        <f t="shared" si="4"/>
        <v>622.03534541077909</v>
      </c>
    </row>
    <row r="52" spans="1:6" x14ac:dyDescent="0.25">
      <c r="A52">
        <v>100</v>
      </c>
      <c r="B52" s="3">
        <f t="shared" si="0"/>
        <v>2474.1930648865987</v>
      </c>
      <c r="C52" s="6">
        <f t="shared" si="1"/>
        <v>4990.1544498582853</v>
      </c>
      <c r="D52" s="3">
        <f t="shared" si="2"/>
        <v>2485.1650962164726</v>
      </c>
      <c r="E52" s="6">
        <f t="shared" si="3"/>
        <v>5011.1854479127815</v>
      </c>
      <c r="F52" s="6">
        <f t="shared" si="4"/>
        <v>628.31853071795865</v>
      </c>
    </row>
    <row r="53" spans="1:6" x14ac:dyDescent="0.25">
      <c r="A53">
        <v>101</v>
      </c>
      <c r="B53" s="3">
        <f t="shared" si="0"/>
        <v>2449.6961038481177</v>
      </c>
      <c r="C53" s="6">
        <f t="shared" si="1"/>
        <v>4940.7469800577082</v>
      </c>
      <c r="D53" s="3">
        <f t="shared" si="2"/>
        <v>2460.5595012044287</v>
      </c>
      <c r="E53" s="6">
        <f t="shared" si="3"/>
        <v>4961.5697504086947</v>
      </c>
      <c r="F53" s="6">
        <f t="shared" si="4"/>
        <v>634.60171602513822</v>
      </c>
    </row>
    <row r="54" spans="1:6" x14ac:dyDescent="0.25">
      <c r="A54">
        <v>102</v>
      </c>
      <c r="B54" s="3">
        <f t="shared" si="0"/>
        <v>2425.6794753790186</v>
      </c>
      <c r="C54" s="6">
        <f t="shared" si="1"/>
        <v>4892.3082841747892</v>
      </c>
      <c r="D54" s="3">
        <f t="shared" si="2"/>
        <v>2436.4363688396793</v>
      </c>
      <c r="E54" s="6">
        <f t="shared" si="3"/>
        <v>4912.9269097184133</v>
      </c>
      <c r="F54" s="6">
        <f t="shared" si="4"/>
        <v>640.88490133231778</v>
      </c>
    </row>
    <row r="55" spans="1:6" x14ac:dyDescent="0.25">
      <c r="A55">
        <v>103</v>
      </c>
      <c r="B55" s="3">
        <f t="shared" si="0"/>
        <v>2402.1291892102904</v>
      </c>
      <c r="C55" s="6">
        <f t="shared" si="1"/>
        <v>4844.8101454934813</v>
      </c>
      <c r="D55" s="3">
        <f t="shared" si="2"/>
        <v>2412.7816468121096</v>
      </c>
      <c r="E55" s="6">
        <f t="shared" si="3"/>
        <v>4865.2285902065851</v>
      </c>
      <c r="F55" s="6">
        <f t="shared" si="4"/>
        <v>647.16808663949735</v>
      </c>
    </row>
    <row r="56" spans="1:6" x14ac:dyDescent="0.25">
      <c r="A56">
        <v>104</v>
      </c>
      <c r="B56" s="3">
        <f t="shared" si="0"/>
        <v>2379.0317931601908</v>
      </c>
      <c r="C56" s="6">
        <f t="shared" si="1"/>
        <v>4798.2254325560434</v>
      </c>
      <c r="D56" s="3">
        <f t="shared" si="2"/>
        <v>2389.5818232850702</v>
      </c>
      <c r="E56" s="6">
        <f t="shared" si="3"/>
        <v>4818.4475460699814</v>
      </c>
      <c r="F56" s="6">
        <f t="shared" si="4"/>
        <v>653.45127194667702</v>
      </c>
    </row>
    <row r="57" spans="1:6" x14ac:dyDescent="0.25">
      <c r="A57">
        <v>105</v>
      </c>
      <c r="B57" s="3">
        <f t="shared" si="0"/>
        <v>2356.3743475110464</v>
      </c>
      <c r="C57" s="6">
        <f t="shared" si="1"/>
        <v>4752.528047484082</v>
      </c>
      <c r="D57" s="3">
        <f t="shared" si="2"/>
        <v>2366.8239011585451</v>
      </c>
      <c r="E57" s="6">
        <f t="shared" si="3"/>
        <v>4772.5575694407444</v>
      </c>
      <c r="F57" s="6">
        <f t="shared" si="4"/>
        <v>659.73445725385659</v>
      </c>
    </row>
    <row r="58" spans="1:6" x14ac:dyDescent="0.25">
      <c r="A58">
        <v>106</v>
      </c>
      <c r="B58" s="3">
        <f t="shared" si="0"/>
        <v>2334.1444008364142</v>
      </c>
      <c r="C58" s="6">
        <f t="shared" si="1"/>
        <v>4707.6928772247966</v>
      </c>
      <c r="D58" s="3">
        <f t="shared" si="2"/>
        <v>2344.4953737891251</v>
      </c>
      <c r="E58" s="6">
        <f t="shared" si="3"/>
        <v>4727.5334414271529</v>
      </c>
      <c r="F58" s="6">
        <f t="shared" si="4"/>
        <v>666.01764256103615</v>
      </c>
    </row>
    <row r="59" spans="1:6" x14ac:dyDescent="0.25">
      <c r="A59">
        <v>107</v>
      </c>
      <c r="B59" s="3">
        <f t="shared" si="0"/>
        <v>2312.3299671837372</v>
      </c>
      <c r="C59" s="6">
        <f t="shared" si="1"/>
        <v>4663.6957475311083</v>
      </c>
      <c r="D59" s="3">
        <f t="shared" si="2"/>
        <v>2322.5842020714699</v>
      </c>
      <c r="E59" s="6">
        <f t="shared" si="3"/>
        <v>4683.3508858997966</v>
      </c>
      <c r="F59" s="6">
        <f t="shared" si="4"/>
        <v>672.30082786821572</v>
      </c>
    </row>
    <row r="60" spans="1:6" x14ac:dyDescent="0.25">
      <c r="A60">
        <v>108</v>
      </c>
      <c r="B60" s="3">
        <f t="shared" si="0"/>
        <v>2290.9195045246288</v>
      </c>
      <c r="C60" s="6">
        <f t="shared" si="1"/>
        <v>4620.5133794984122</v>
      </c>
      <c r="D60" s="3">
        <f t="shared" si="2"/>
        <v>2301.0787927930305</v>
      </c>
      <c r="E60" s="6">
        <f t="shared" si="3"/>
        <v>4639.9865258451682</v>
      </c>
      <c r="F60" s="6">
        <f t="shared" si="4"/>
        <v>678.58401317539528</v>
      </c>
    </row>
    <row r="61" spans="1:6" x14ac:dyDescent="0.25">
      <c r="A61">
        <v>109</v>
      </c>
      <c r="B61" s="3">
        <f t="shared" si="0"/>
        <v>2269.9018943913752</v>
      </c>
      <c r="C61" s="6">
        <f t="shared" si="1"/>
        <v>4578.1233484938402</v>
      </c>
      <c r="D61" s="3">
        <f t="shared" si="2"/>
        <v>2279.9679781802502</v>
      </c>
      <c r="E61" s="6">
        <f t="shared" si="3"/>
        <v>4597.4178421218194</v>
      </c>
      <c r="F61" s="6">
        <f t="shared" si="4"/>
        <v>684.86719848257485</v>
      </c>
    </row>
    <row r="62" spans="1:6" x14ac:dyDescent="0.25">
      <c r="A62">
        <v>110</v>
      </c>
      <c r="B62" s="3">
        <f t="shared" si="0"/>
        <v>2249.2664226241804</v>
      </c>
      <c r="C62" s="6">
        <f t="shared" si="1"/>
        <v>4536.5040453257143</v>
      </c>
      <c r="D62" s="3">
        <f t="shared" si="2"/>
        <v>2259.2409965604297</v>
      </c>
      <c r="E62" s="6">
        <f t="shared" si="3"/>
        <v>4555.6231344661646</v>
      </c>
      <c r="F62" s="6">
        <f t="shared" si="4"/>
        <v>691.15038378975453</v>
      </c>
    </row>
    <row r="63" spans="1:6" x14ac:dyDescent="0.25">
      <c r="A63">
        <v>111</v>
      </c>
      <c r="B63" s="3">
        <f t="shared" si="0"/>
        <v>2229.0027611590981</v>
      </c>
      <c r="C63" s="6">
        <f t="shared" si="1"/>
        <v>4495.6346395119681</v>
      </c>
      <c r="D63" s="3">
        <f t="shared" si="2"/>
        <v>2238.8874740688943</v>
      </c>
      <c r="E63" s="6">
        <f t="shared" si="3"/>
        <v>4514.5814846061094</v>
      </c>
      <c r="F63" s="6">
        <f t="shared" si="4"/>
        <v>697.43356909693409</v>
      </c>
    </row>
    <row r="64" spans="1:6" x14ac:dyDescent="0.25">
      <c r="A64">
        <v>112</v>
      </c>
      <c r="B64" s="3">
        <f t="shared" si="0"/>
        <v>2209.100950791606</v>
      </c>
      <c r="C64" s="6">
        <f t="shared" si="1"/>
        <v>4455.4950445163267</v>
      </c>
      <c r="D64" s="3">
        <f t="shared" si="2"/>
        <v>2218.8974073361364</v>
      </c>
      <c r="E64" s="6">
        <f t="shared" si="3"/>
        <v>4474.2727213506978</v>
      </c>
      <c r="F64" s="6">
        <f t="shared" si="4"/>
        <v>703.71675440411366</v>
      </c>
    </row>
    <row r="65" spans="1:6" x14ac:dyDescent="0.25">
      <c r="A65">
        <v>113</v>
      </c>
      <c r="B65" s="3">
        <f t="shared" si="0"/>
        <v>2189.5513848553969</v>
      </c>
      <c r="C65" s="6">
        <f t="shared" si="1"/>
        <v>4416.0658848303419</v>
      </c>
      <c r="D65" s="3">
        <f t="shared" si="2"/>
        <v>2199.2611470942238</v>
      </c>
      <c r="E65" s="6">
        <f t="shared" si="3"/>
        <v>4434.6773875334347</v>
      </c>
      <c r="F65" s="6">
        <f t="shared" si="4"/>
        <v>709.99993971129322</v>
      </c>
    </row>
    <row r="66" spans="1:6" x14ac:dyDescent="0.25">
      <c r="A66">
        <v>114</v>
      </c>
      <c r="B66" s="3">
        <f t="shared" ref="B66:B82" si="5">1/(($J$3+$J$4)*$F66*$J$11)</f>
        <v>2170.3447937601741</v>
      </c>
      <c r="C66" s="6">
        <f t="shared" ref="C66:C82" si="6">1 /($J$3*$J$4*$F66^2*$B66)</f>
        <v>4377.3284647879709</v>
      </c>
      <c r="D66" s="3">
        <f t="shared" ref="D66:D82" si="7">1/(($J$7+$J$8)*$F66*$J$12)</f>
        <v>2179.9693826460289</v>
      </c>
      <c r="E66" s="6">
        <f t="shared" ref="E66:E82" si="8">1 /($J$7*$J$8*$F66^2*$D66)</f>
        <v>4395.7767086954227</v>
      </c>
      <c r="F66" s="6">
        <f t="shared" si="4"/>
        <v>716.28312501847279</v>
      </c>
    </row>
    <row r="67" spans="1:6" x14ac:dyDescent="0.25">
      <c r="A67">
        <v>115</v>
      </c>
      <c r="B67" s="3">
        <f t="shared" si="5"/>
        <v>2151.4722303361727</v>
      </c>
      <c r="C67" s="6">
        <f t="shared" si="6"/>
        <v>4339.2647390072043</v>
      </c>
      <c r="D67" s="3">
        <f t="shared" si="7"/>
        <v>2161.0131271447585</v>
      </c>
      <c r="E67" s="6">
        <f t="shared" si="8"/>
        <v>4357.5525634024189</v>
      </c>
      <c r="F67" s="6">
        <f t="shared" ref="F67:F82" si="9">2*PI()*$A67</f>
        <v>722.56631032565247</v>
      </c>
    </row>
    <row r="68" spans="1:6" x14ac:dyDescent="0.25">
      <c r="A68">
        <v>116</v>
      </c>
      <c r="B68" s="3">
        <f t="shared" si="5"/>
        <v>2132.9250559367229</v>
      </c>
      <c r="C68" s="6">
        <f t="shared" si="6"/>
        <v>4301.8572843605907</v>
      </c>
      <c r="D68" s="3">
        <f t="shared" si="7"/>
        <v>2142.3837036348905</v>
      </c>
      <c r="E68" s="6">
        <f t="shared" si="8"/>
        <v>4319.9874550972245</v>
      </c>
      <c r="F68" s="6">
        <f t="shared" si="9"/>
        <v>728.84949563283203</v>
      </c>
    </row>
    <row r="69" spans="1:6" x14ac:dyDescent="0.25">
      <c r="A69">
        <v>117</v>
      </c>
      <c r="B69" s="3">
        <f t="shared" si="5"/>
        <v>2114.694927253503</v>
      </c>
      <c r="C69" s="6">
        <f t="shared" si="6"/>
        <v>4265.0892733831497</v>
      </c>
      <c r="D69" s="3">
        <f t="shared" si="7"/>
        <v>2124.0727318089507</v>
      </c>
      <c r="E69" s="6">
        <f t="shared" si="8"/>
        <v>4283.06448539554</v>
      </c>
      <c r="F69" s="6">
        <f t="shared" si="9"/>
        <v>735.1326809400116</v>
      </c>
    </row>
    <row r="70" spans="1:6" x14ac:dyDescent="0.25">
      <c r="A70">
        <v>118</v>
      </c>
      <c r="B70" s="3">
        <f t="shared" si="5"/>
        <v>2096.7737838022022</v>
      </c>
      <c r="C70" s="6">
        <f t="shared" si="6"/>
        <v>4228.9444490324458</v>
      </c>
      <c r="D70" s="3">
        <f t="shared" si="7"/>
        <v>2106.0721154376888</v>
      </c>
      <c r="E70" s="6">
        <f t="shared" si="8"/>
        <v>4246.7673287396456</v>
      </c>
      <c r="F70" s="6">
        <f t="shared" si="9"/>
        <v>741.41586624719116</v>
      </c>
    </row>
    <row r="71" spans="1:6" x14ac:dyDescent="0.25">
      <c r="A71">
        <v>119</v>
      </c>
      <c r="B71" s="3">
        <f t="shared" si="5"/>
        <v>2079.1538360391587</v>
      </c>
      <c r="C71" s="6">
        <f t="shared" si="6"/>
        <v>4193.4071007212488</v>
      </c>
      <c r="D71" s="3">
        <f t="shared" si="7"/>
        <v>2088.3740304340108</v>
      </c>
      <c r="E71" s="6">
        <f t="shared" si="8"/>
        <v>4211.0802083300687</v>
      </c>
      <c r="F71" s="6">
        <f t="shared" si="9"/>
        <v>747.69905155437073</v>
      </c>
    </row>
    <row r="72" spans="1:6" x14ac:dyDescent="0.25">
      <c r="A72">
        <v>120</v>
      </c>
      <c r="B72" s="3">
        <f t="shared" si="5"/>
        <v>2061.8275540721656</v>
      </c>
      <c r="C72" s="6">
        <f t="shared" si="6"/>
        <v>4158.4620415485724</v>
      </c>
      <c r="D72" s="3">
        <f t="shared" si="7"/>
        <v>2070.9709135137273</v>
      </c>
      <c r="E72" s="6">
        <f t="shared" si="8"/>
        <v>4175.9878732606521</v>
      </c>
      <c r="F72" s="6">
        <f t="shared" si="9"/>
        <v>753.98223686155029</v>
      </c>
    </row>
    <row r="73" spans="1:6" x14ac:dyDescent="0.25">
      <c r="A73">
        <v>121</v>
      </c>
      <c r="B73" s="3">
        <f t="shared" si="5"/>
        <v>2044.7876569310736</v>
      </c>
      <c r="C73" s="6">
        <f t="shared" si="6"/>
        <v>4124.0945866597394</v>
      </c>
      <c r="D73" s="3">
        <f t="shared" si="7"/>
        <v>2053.8554514185726</v>
      </c>
      <c r="E73" s="6">
        <f t="shared" si="8"/>
        <v>4141.4755767874221</v>
      </c>
      <c r="F73" s="6">
        <f t="shared" si="9"/>
        <v>760.26542216872997</v>
      </c>
    </row>
    <row r="74" spans="1:6" x14ac:dyDescent="0.25">
      <c r="A74">
        <v>122</v>
      </c>
      <c r="B74" s="3">
        <f t="shared" si="5"/>
        <v>2028.0271023660646</v>
      </c>
      <c r="C74" s="6">
        <f t="shared" si="6"/>
        <v>4090.2905326707246</v>
      </c>
      <c r="D74" s="3">
        <f t="shared" si="7"/>
        <v>2037.0205706692398</v>
      </c>
      <c r="E74" s="6">
        <f t="shared" si="8"/>
        <v>4107.5290556662148</v>
      </c>
      <c r="F74" s="6">
        <f t="shared" si="9"/>
        <v>766.54860747590953</v>
      </c>
    </row>
    <row r="75" spans="1:6" x14ac:dyDescent="0.25">
      <c r="A75">
        <v>123</v>
      </c>
      <c r="B75" s="3">
        <f t="shared" si="5"/>
        <v>2011.5390771435759</v>
      </c>
      <c r="C75" s="6">
        <f t="shared" si="6"/>
        <v>4057.0361380961676</v>
      </c>
      <c r="D75" s="3">
        <f t="shared" si="7"/>
        <v>2020.4594278182708</v>
      </c>
      <c r="E75" s="6">
        <f t="shared" si="8"/>
        <v>4074.1345104981951</v>
      </c>
      <c r="F75" s="6">
        <f t="shared" si="9"/>
        <v>772.8317927830891</v>
      </c>
    </row>
    <row r="76" spans="1:6" x14ac:dyDescent="0.25">
      <c r="A76">
        <v>124</v>
      </c>
      <c r="B76" s="3">
        <f t="shared" si="5"/>
        <v>1995.3169878117733</v>
      </c>
      <c r="C76" s="6">
        <f t="shared" si="6"/>
        <v>4024.3181047244248</v>
      </c>
      <c r="D76" s="3">
        <f t="shared" si="7"/>
        <v>2004.1654001745746</v>
      </c>
      <c r="E76" s="6">
        <f t="shared" si="8"/>
        <v>4041.2785870264379</v>
      </c>
      <c r="F76" s="6">
        <f t="shared" si="9"/>
        <v>779.11497809026866</v>
      </c>
    </row>
    <row r="77" spans="1:6" x14ac:dyDescent="0.25">
      <c r="A77">
        <v>125</v>
      </c>
      <c r="B77" s="3">
        <f t="shared" si="5"/>
        <v>1979.3544519092789</v>
      </c>
      <c r="C77" s="6">
        <f t="shared" si="6"/>
        <v>3992.1235598866292</v>
      </c>
      <c r="D77" s="3">
        <f t="shared" si="7"/>
        <v>1988.1320769731785</v>
      </c>
      <c r="E77" s="6">
        <f t="shared" si="8"/>
        <v>4008.9483583302253</v>
      </c>
      <c r="F77" s="6">
        <f t="shared" si="9"/>
        <v>785.39816339744823</v>
      </c>
    </row>
    <row r="78" spans="1:6" x14ac:dyDescent="0.25">
      <c r="A78">
        <v>126</v>
      </c>
      <c r="B78" s="3">
        <f t="shared" si="5"/>
        <v>1963.6452895925388</v>
      </c>
      <c r="C78" s="6">
        <f t="shared" si="6"/>
        <v>3960.4400395700673</v>
      </c>
      <c r="D78" s="3">
        <f t="shared" si="7"/>
        <v>1972.3532509654544</v>
      </c>
      <c r="E78" s="6">
        <f t="shared" si="8"/>
        <v>3977.1313078672865</v>
      </c>
      <c r="F78" s="6">
        <f t="shared" si="9"/>
        <v>791.68134870462791</v>
      </c>
    </row>
    <row r="79" spans="1:6" x14ac:dyDescent="0.25">
      <c r="A79">
        <v>127</v>
      </c>
      <c r="B79" s="3">
        <f t="shared" si="5"/>
        <v>1948.183515658739</v>
      </c>
      <c r="C79" s="6">
        <f t="shared" si="6"/>
        <v>3929.2554723293588</v>
      </c>
      <c r="D79" s="3">
        <f t="shared" si="7"/>
        <v>1956.8229104066713</v>
      </c>
      <c r="E79" s="6">
        <f t="shared" si="8"/>
        <v>3945.8153133171509</v>
      </c>
      <c r="F79" s="6">
        <f t="shared" si="9"/>
        <v>797.96453401180747</v>
      </c>
    </row>
    <row r="80" spans="1:6" x14ac:dyDescent="0.25">
      <c r="A80">
        <v>128</v>
      </c>
      <c r="B80" s="3">
        <f t="shared" si="5"/>
        <v>1932.9633319426553</v>
      </c>
      <c r="C80" s="6">
        <f t="shared" si="6"/>
        <v>3898.5581639517859</v>
      </c>
      <c r="D80" s="3">
        <f t="shared" si="7"/>
        <v>1941.5352314191191</v>
      </c>
      <c r="E80" s="6">
        <f t="shared" si="8"/>
        <v>3914.9886311818614</v>
      </c>
      <c r="F80" s="6">
        <f t="shared" si="9"/>
        <v>804.24771931898704</v>
      </c>
    </row>
    <row r="81" spans="1:6" x14ac:dyDescent="0.25">
      <c r="A81">
        <v>129</v>
      </c>
      <c r="B81" s="3">
        <f t="shared" si="5"/>
        <v>1917.9791200671307</v>
      </c>
      <c r="C81" s="6">
        <f t="shared" si="6"/>
        <v>3868.3367828358814</v>
      </c>
      <c r="D81" s="3">
        <f t="shared" si="7"/>
        <v>1926.4845707104444</v>
      </c>
      <c r="E81" s="6">
        <f t="shared" si="8"/>
        <v>3884.6398821029316</v>
      </c>
      <c r="F81" s="6">
        <f t="shared" si="9"/>
        <v>810.5309046261666</v>
      </c>
    </row>
    <row r="82" spans="1:6" x14ac:dyDescent="0.25">
      <c r="A82">
        <v>130</v>
      </c>
      <c r="B82" s="3">
        <f t="shared" si="5"/>
        <v>1903.2254345281528</v>
      </c>
      <c r="C82" s="6">
        <f t="shared" si="6"/>
        <v>3838.580346044836</v>
      </c>
      <c r="D82" s="3">
        <f t="shared" si="7"/>
        <v>1911.6654586280558</v>
      </c>
      <c r="E82" s="6">
        <f t="shared" si="8"/>
        <v>3854.7580368559866</v>
      </c>
      <c r="F82" s="6">
        <f t="shared" si="9"/>
        <v>816.81408993334617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fg_2_KICK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korschunov</dc:creator>
  <cp:lastModifiedBy>korschunov</cp:lastModifiedBy>
  <dcterms:created xsi:type="dcterms:W3CDTF">2024-12-06T13:34:11Z</dcterms:created>
  <dcterms:modified xsi:type="dcterms:W3CDTF">2025-03-19T09:33:31Z</dcterms:modified>
</cp:coreProperties>
</file>