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orschunov\Bachelorarbeit\Software\V1.3\fg_3\"/>
    </mc:Choice>
  </mc:AlternateContent>
  <bookViews>
    <workbookView xWindow="0" yWindow="0" windowWidth="28800" windowHeight="14130"/>
  </bookViews>
  <sheets>
    <sheet name="fg_3_MID" sheetId="1" r:id="rId1"/>
  </sheets>
  <calcPr calcId="162913"/>
</workbook>
</file>

<file path=xl/calcChain.xml><?xml version="1.0" encoding="utf-8"?>
<calcChain xmlns="http://schemas.openxmlformats.org/spreadsheetml/2006/main">
  <c r="D3" i="1" l="1"/>
  <c r="F3" i="1"/>
  <c r="B4" i="1"/>
  <c r="C4" i="1" s="1"/>
  <c r="D4" i="1"/>
  <c r="E4" i="1"/>
  <c r="F4" i="1"/>
  <c r="B5" i="1"/>
  <c r="C5" i="1" s="1"/>
  <c r="F5" i="1"/>
  <c r="D5" i="1" s="1"/>
  <c r="F6" i="1"/>
  <c r="B7" i="1"/>
  <c r="D7" i="1"/>
  <c r="E7" i="1"/>
  <c r="F7" i="1"/>
  <c r="C7" i="1" s="1"/>
  <c r="B8" i="1"/>
  <c r="C8" i="1"/>
  <c r="E8" i="1"/>
  <c r="F8" i="1"/>
  <c r="D8" i="1" s="1"/>
  <c r="D9" i="1"/>
  <c r="F9" i="1"/>
  <c r="B10" i="1"/>
  <c r="C10" i="1" s="1"/>
  <c r="D10" i="1"/>
  <c r="E10" i="1" s="1"/>
  <c r="F10" i="1"/>
  <c r="B11" i="1"/>
  <c r="E11" i="1"/>
  <c r="F11" i="1"/>
  <c r="D11" i="1" s="1"/>
  <c r="F12" i="1"/>
  <c r="B13" i="1"/>
  <c r="D13" i="1"/>
  <c r="E13" i="1" s="1"/>
  <c r="F13" i="1"/>
  <c r="F14" i="1"/>
  <c r="D14" i="1" s="1"/>
  <c r="F15" i="1"/>
  <c r="B16" i="1"/>
  <c r="C16" i="1" s="1"/>
  <c r="D16" i="1"/>
  <c r="E16" i="1"/>
  <c r="F16" i="1"/>
  <c r="E17" i="1"/>
  <c r="F17" i="1"/>
  <c r="D17" i="1" s="1"/>
  <c r="D18" i="1"/>
  <c r="F18" i="1"/>
  <c r="B19" i="1"/>
  <c r="D19" i="1"/>
  <c r="E19" i="1" s="1"/>
  <c r="F19" i="1"/>
  <c r="C19" i="1" s="1"/>
  <c r="F20" i="1"/>
  <c r="D20" i="1" s="1"/>
  <c r="D21" i="1"/>
  <c r="F21" i="1"/>
  <c r="B22" i="1"/>
  <c r="C22" i="1" s="1"/>
  <c r="D22" i="1"/>
  <c r="E22" i="1"/>
  <c r="F22" i="1"/>
  <c r="B23" i="1"/>
  <c r="C23" i="1" s="1"/>
  <c r="F23" i="1"/>
  <c r="D23" i="1" s="1"/>
  <c r="F24" i="1"/>
  <c r="B25" i="1"/>
  <c r="D25" i="1"/>
  <c r="E25" i="1"/>
  <c r="F25" i="1"/>
  <c r="C25" i="1" s="1"/>
  <c r="B26" i="1"/>
  <c r="C26" i="1"/>
  <c r="E26" i="1"/>
  <c r="F26" i="1"/>
  <c r="D26" i="1" s="1"/>
  <c r="D27" i="1"/>
  <c r="F27" i="1"/>
  <c r="B28" i="1"/>
  <c r="C28" i="1" s="1"/>
  <c r="D28" i="1"/>
  <c r="E28" i="1" s="1"/>
  <c r="F28" i="1"/>
  <c r="B29" i="1"/>
  <c r="E29" i="1"/>
  <c r="F29" i="1"/>
  <c r="D29" i="1" s="1"/>
  <c r="F30" i="1"/>
  <c r="B31" i="1"/>
  <c r="D31" i="1"/>
  <c r="E31" i="1" s="1"/>
  <c r="F31" i="1"/>
  <c r="F32" i="1"/>
  <c r="D32" i="1" s="1"/>
  <c r="F33" i="1"/>
  <c r="B34" i="1"/>
  <c r="C34" i="1" s="1"/>
  <c r="D34" i="1"/>
  <c r="E34" i="1" s="1"/>
  <c r="F34" i="1"/>
  <c r="F35" i="1"/>
  <c r="D35" i="1" s="1"/>
  <c r="E35" i="1" s="1"/>
  <c r="F36" i="1"/>
  <c r="B36" i="1" s="1"/>
  <c r="B37" i="1"/>
  <c r="D37" i="1"/>
  <c r="F37" i="1"/>
  <c r="B38" i="1"/>
  <c r="E38" i="1"/>
  <c r="F38" i="1"/>
  <c r="D38" i="1" s="1"/>
  <c r="D39" i="1"/>
  <c r="F39" i="1"/>
  <c r="B39" i="1" s="1"/>
  <c r="B40" i="1"/>
  <c r="C40" i="1" s="1"/>
  <c r="D40" i="1"/>
  <c r="E40" i="1"/>
  <c r="F40" i="1"/>
  <c r="B41" i="1"/>
  <c r="C41" i="1"/>
  <c r="D41" i="1"/>
  <c r="F41" i="1"/>
  <c r="E41" i="1" s="1"/>
  <c r="C42" i="1"/>
  <c r="F42" i="1"/>
  <c r="B42" i="1" s="1"/>
  <c r="F43" i="1"/>
  <c r="B43" i="1" s="1"/>
  <c r="B44" i="1"/>
  <c r="C44" i="1" s="1"/>
  <c r="F44" i="1"/>
  <c r="D44" i="1" s="1"/>
  <c r="B45" i="1"/>
  <c r="D45" i="1"/>
  <c r="F45" i="1"/>
  <c r="B46" i="1"/>
  <c r="C46" i="1"/>
  <c r="D46" i="1"/>
  <c r="E46" i="1" s="1"/>
  <c r="F46" i="1"/>
  <c r="B47" i="1"/>
  <c r="F47" i="1"/>
  <c r="C47" i="1" s="1"/>
  <c r="C48" i="1"/>
  <c r="D48" i="1"/>
  <c r="F48" i="1"/>
  <c r="B48" i="1" s="1"/>
  <c r="B49" i="1"/>
  <c r="F49" i="1"/>
  <c r="E50" i="1"/>
  <c r="F50" i="1"/>
  <c r="D50" i="1" s="1"/>
  <c r="B51" i="1"/>
  <c r="C51" i="1" s="1"/>
  <c r="F51" i="1"/>
  <c r="B52" i="1"/>
  <c r="C52" i="1" s="1"/>
  <c r="D52" i="1"/>
  <c r="E52" i="1" s="1"/>
  <c r="F52" i="1"/>
  <c r="F53" i="1"/>
  <c r="D53" i="1" s="1"/>
  <c r="E53" i="1" s="1"/>
  <c r="F54" i="1"/>
  <c r="B54" i="1" s="1"/>
  <c r="B55" i="1"/>
  <c r="D55" i="1"/>
  <c r="F55" i="1"/>
  <c r="B56" i="1"/>
  <c r="E56" i="1"/>
  <c r="F56" i="1"/>
  <c r="D56" i="1" s="1"/>
  <c r="D57" i="1"/>
  <c r="F57" i="1"/>
  <c r="B57" i="1" s="1"/>
  <c r="B58" i="1"/>
  <c r="C58" i="1" s="1"/>
  <c r="D58" i="1"/>
  <c r="E58" i="1"/>
  <c r="F58" i="1"/>
  <c r="B59" i="1"/>
  <c r="C59" i="1"/>
  <c r="D59" i="1"/>
  <c r="F59" i="1"/>
  <c r="E59" i="1" s="1"/>
  <c r="C60" i="1"/>
  <c r="F60" i="1"/>
  <c r="B60" i="1" s="1"/>
  <c r="F61" i="1"/>
  <c r="B61" i="1" s="1"/>
  <c r="B62" i="1"/>
  <c r="C62" i="1" s="1"/>
  <c r="F62" i="1"/>
  <c r="D62" i="1" s="1"/>
  <c r="B63" i="1"/>
  <c r="D63" i="1"/>
  <c r="F63" i="1"/>
  <c r="B64" i="1"/>
  <c r="C64" i="1"/>
  <c r="D64" i="1"/>
  <c r="E64" i="1" s="1"/>
  <c r="F64" i="1"/>
  <c r="B65" i="1"/>
  <c r="F65" i="1"/>
  <c r="C65" i="1" s="1"/>
  <c r="C66" i="1"/>
  <c r="D66" i="1"/>
  <c r="F66" i="1"/>
  <c r="B66" i="1" s="1"/>
  <c r="B67" i="1"/>
  <c r="F67" i="1"/>
  <c r="E68" i="1"/>
  <c r="F68" i="1"/>
  <c r="D68" i="1" s="1"/>
  <c r="B69" i="1"/>
  <c r="C69" i="1" s="1"/>
  <c r="F69" i="1"/>
  <c r="B70" i="1"/>
  <c r="C70" i="1" s="1"/>
  <c r="D70" i="1"/>
  <c r="E70" i="1" s="1"/>
  <c r="F70" i="1"/>
  <c r="F71" i="1"/>
  <c r="D71" i="1" s="1"/>
  <c r="E71" i="1" s="1"/>
  <c r="F72" i="1"/>
  <c r="B72" i="1" s="1"/>
  <c r="B73" i="1"/>
  <c r="D73" i="1"/>
  <c r="F73" i="1"/>
  <c r="B74" i="1"/>
  <c r="E74" i="1"/>
  <c r="F74" i="1"/>
  <c r="D74" i="1" s="1"/>
  <c r="D75" i="1"/>
  <c r="F75" i="1"/>
  <c r="B75" i="1" s="1"/>
  <c r="B76" i="1"/>
  <c r="C76" i="1" s="1"/>
  <c r="D76" i="1"/>
  <c r="E76" i="1"/>
  <c r="F76" i="1"/>
  <c r="B77" i="1"/>
  <c r="C77" i="1"/>
  <c r="D77" i="1"/>
  <c r="F77" i="1"/>
  <c r="E77" i="1" s="1"/>
  <c r="C78" i="1"/>
  <c r="F78" i="1"/>
  <c r="B78" i="1" s="1"/>
  <c r="F79" i="1"/>
  <c r="B79" i="1" s="1"/>
  <c r="B80" i="1"/>
  <c r="C80" i="1" s="1"/>
  <c r="F80" i="1"/>
  <c r="D80" i="1" s="1"/>
  <c r="B81" i="1"/>
  <c r="D81" i="1"/>
  <c r="F81" i="1"/>
  <c r="B82" i="1"/>
  <c r="C82" i="1"/>
  <c r="D82" i="1"/>
  <c r="E82" i="1" s="1"/>
  <c r="F82" i="1"/>
  <c r="B83" i="1"/>
  <c r="F83" i="1"/>
  <c r="C83" i="1" s="1"/>
  <c r="C84" i="1"/>
  <c r="D84" i="1"/>
  <c r="F84" i="1"/>
  <c r="B84" i="1" s="1"/>
  <c r="B85" i="1"/>
  <c r="F85" i="1"/>
  <c r="E86" i="1"/>
  <c r="F86" i="1"/>
  <c r="D86" i="1" s="1"/>
  <c r="B87" i="1"/>
  <c r="C87" i="1" s="1"/>
  <c r="F87" i="1"/>
  <c r="B88" i="1"/>
  <c r="C88" i="1" s="1"/>
  <c r="D88" i="1"/>
  <c r="E88" i="1" s="1"/>
  <c r="F88" i="1"/>
  <c r="F89" i="1"/>
  <c r="D89" i="1" s="1"/>
  <c r="E89" i="1" s="1"/>
  <c r="F90" i="1"/>
  <c r="B90" i="1" s="1"/>
  <c r="B91" i="1"/>
  <c r="D91" i="1"/>
  <c r="F91" i="1"/>
  <c r="B92" i="1"/>
  <c r="E92" i="1"/>
  <c r="F92" i="1"/>
  <c r="D92" i="1" s="1"/>
  <c r="D93" i="1"/>
  <c r="F93" i="1"/>
  <c r="B93" i="1" s="1"/>
  <c r="B94" i="1"/>
  <c r="C94" i="1" s="1"/>
  <c r="D94" i="1"/>
  <c r="E94" i="1"/>
  <c r="F94" i="1"/>
  <c r="B95" i="1"/>
  <c r="C95" i="1"/>
  <c r="D95" i="1"/>
  <c r="F95" i="1"/>
  <c r="E95" i="1" s="1"/>
  <c r="C96" i="1"/>
  <c r="F96" i="1"/>
  <c r="B96" i="1" s="1"/>
  <c r="F97" i="1"/>
  <c r="B97" i="1" s="1"/>
  <c r="B98" i="1"/>
  <c r="C98" i="1" s="1"/>
  <c r="F98" i="1"/>
  <c r="D98" i="1" s="1"/>
  <c r="B99" i="1"/>
  <c r="D99" i="1"/>
  <c r="F99" i="1"/>
  <c r="B100" i="1"/>
  <c r="C100" i="1"/>
  <c r="D100" i="1"/>
  <c r="E100" i="1" s="1"/>
  <c r="F100" i="1"/>
  <c r="B101" i="1"/>
  <c r="F101" i="1"/>
  <c r="C101" i="1" s="1"/>
  <c r="C102" i="1"/>
  <c r="D102" i="1"/>
  <c r="F102" i="1"/>
  <c r="B102" i="1" s="1"/>
  <c r="B103" i="1"/>
  <c r="F103" i="1"/>
  <c r="E104" i="1"/>
  <c r="F104" i="1"/>
  <c r="D104" i="1" s="1"/>
  <c r="B105" i="1"/>
  <c r="C105" i="1" s="1"/>
  <c r="F105" i="1"/>
  <c r="B106" i="1"/>
  <c r="C106" i="1" s="1"/>
  <c r="D106" i="1"/>
  <c r="E106" i="1" s="1"/>
  <c r="F106" i="1"/>
  <c r="F107" i="1"/>
  <c r="D107" i="1" s="1"/>
  <c r="E107" i="1" s="1"/>
  <c r="F108" i="1"/>
  <c r="B108" i="1" s="1"/>
  <c r="B109" i="1"/>
  <c r="D109" i="1"/>
  <c r="F109" i="1"/>
  <c r="B110" i="1"/>
  <c r="E110" i="1"/>
  <c r="F110" i="1"/>
  <c r="D110" i="1" s="1"/>
  <c r="D111" i="1"/>
  <c r="F111" i="1"/>
  <c r="B111" i="1" s="1"/>
  <c r="B112" i="1"/>
  <c r="C112" i="1" s="1"/>
  <c r="D112" i="1"/>
  <c r="E112" i="1"/>
  <c r="F112" i="1"/>
  <c r="B113" i="1"/>
  <c r="C113" i="1"/>
  <c r="D113" i="1"/>
  <c r="F113" i="1"/>
  <c r="E113" i="1" s="1"/>
  <c r="C114" i="1"/>
  <c r="F114" i="1"/>
  <c r="B114" i="1" s="1"/>
  <c r="F115" i="1"/>
  <c r="B115" i="1" s="1"/>
  <c r="B116" i="1"/>
  <c r="C116" i="1" s="1"/>
  <c r="F116" i="1"/>
  <c r="D116" i="1" s="1"/>
  <c r="B117" i="1"/>
  <c r="D117" i="1"/>
  <c r="F117" i="1"/>
  <c r="B118" i="1"/>
  <c r="C118" i="1"/>
  <c r="D118" i="1"/>
  <c r="E118" i="1" s="1"/>
  <c r="F118" i="1"/>
  <c r="B119" i="1"/>
  <c r="F119" i="1"/>
  <c r="C119" i="1" s="1"/>
  <c r="C120" i="1"/>
  <c r="D120" i="1"/>
  <c r="F120" i="1"/>
  <c r="B120" i="1" s="1"/>
  <c r="B121" i="1"/>
  <c r="F121" i="1"/>
  <c r="E122" i="1"/>
  <c r="F122" i="1"/>
  <c r="D122" i="1" s="1"/>
  <c r="B123" i="1"/>
  <c r="C123" i="1" s="1"/>
  <c r="F123" i="1"/>
  <c r="B124" i="1"/>
  <c r="C124" i="1" s="1"/>
  <c r="D124" i="1"/>
  <c r="E124" i="1" s="1"/>
  <c r="F124" i="1"/>
  <c r="F125" i="1"/>
  <c r="D125" i="1" s="1"/>
  <c r="E125" i="1" s="1"/>
  <c r="F126" i="1"/>
  <c r="B126" i="1" s="1"/>
  <c r="B127" i="1"/>
  <c r="D127" i="1"/>
  <c r="F127" i="1"/>
  <c r="E128" i="1"/>
  <c r="F128" i="1"/>
  <c r="D128" i="1" s="1"/>
  <c r="D129" i="1"/>
  <c r="F129" i="1"/>
  <c r="B129" i="1" s="1"/>
  <c r="B130" i="1"/>
  <c r="F130" i="1"/>
  <c r="C130" i="1" s="1"/>
  <c r="B131" i="1"/>
  <c r="C131" i="1"/>
  <c r="D131" i="1"/>
  <c r="F131" i="1"/>
  <c r="E131" i="1" s="1"/>
  <c r="B132" i="1"/>
  <c r="C132" i="1" s="1"/>
  <c r="D132" i="1"/>
  <c r="E132" i="1" s="1"/>
  <c r="F132" i="1"/>
  <c r="F133" i="1"/>
  <c r="D133" i="1" s="1"/>
  <c r="E133" i="1" s="1"/>
  <c r="F134" i="1"/>
  <c r="B135" i="1"/>
  <c r="F135" i="1"/>
  <c r="C135" i="1" s="1"/>
  <c r="B136" i="1"/>
  <c r="C136" i="1" s="1"/>
  <c r="F136" i="1"/>
  <c r="D136" i="1" s="1"/>
  <c r="B137" i="1"/>
  <c r="C137" i="1"/>
  <c r="D137" i="1"/>
  <c r="F137" i="1"/>
  <c r="E137" i="1" s="1"/>
  <c r="B138" i="1"/>
  <c r="C138" i="1" s="1"/>
  <c r="D138" i="1"/>
  <c r="E138" i="1" s="1"/>
  <c r="F138" i="1"/>
  <c r="F139" i="1"/>
  <c r="D139" i="1" s="1"/>
  <c r="E139" i="1" s="1"/>
  <c r="F140" i="1"/>
  <c r="B141" i="1"/>
  <c r="F141" i="1"/>
  <c r="C141" i="1" s="1"/>
  <c r="B142" i="1"/>
  <c r="C142" i="1" s="1"/>
  <c r="F142" i="1"/>
  <c r="D142" i="1" s="1"/>
  <c r="C24" i="1" l="1"/>
  <c r="C9" i="1"/>
  <c r="B128" i="1"/>
  <c r="D140" i="1"/>
  <c r="E140" i="1" s="1"/>
  <c r="D134" i="1"/>
  <c r="E134" i="1" s="1"/>
  <c r="C133" i="1"/>
  <c r="C32" i="1"/>
  <c r="B30" i="1"/>
  <c r="C14" i="1"/>
  <c r="E12" i="1"/>
  <c r="B12" i="1"/>
  <c r="E142" i="1"/>
  <c r="D141" i="1"/>
  <c r="E141" i="1" s="1"/>
  <c r="B139" i="1"/>
  <c r="C139" i="1" s="1"/>
  <c r="E136" i="1"/>
  <c r="D135" i="1"/>
  <c r="E135" i="1" s="1"/>
  <c r="B133" i="1"/>
  <c r="C129" i="1"/>
  <c r="C127" i="1"/>
  <c r="D126" i="1"/>
  <c r="E126" i="1" s="1"/>
  <c r="B125" i="1"/>
  <c r="C125" i="1" s="1"/>
  <c r="D119" i="1"/>
  <c r="E119" i="1" s="1"/>
  <c r="D115" i="1"/>
  <c r="E115" i="1" s="1"/>
  <c r="C111" i="1"/>
  <c r="C109" i="1"/>
  <c r="D108" i="1"/>
  <c r="E108" i="1" s="1"/>
  <c r="B107" i="1"/>
  <c r="C107" i="1" s="1"/>
  <c r="E105" i="1"/>
  <c r="C104" i="1"/>
  <c r="D101" i="1"/>
  <c r="E101" i="1" s="1"/>
  <c r="D97" i="1"/>
  <c r="E97" i="1" s="1"/>
  <c r="C93" i="1"/>
  <c r="C91" i="1"/>
  <c r="D90" i="1"/>
  <c r="E90" i="1" s="1"/>
  <c r="B89" i="1"/>
  <c r="C89" i="1" s="1"/>
  <c r="D83" i="1"/>
  <c r="E83" i="1" s="1"/>
  <c r="D79" i="1"/>
  <c r="E79" i="1" s="1"/>
  <c r="C75" i="1"/>
  <c r="C73" i="1"/>
  <c r="D72" i="1"/>
  <c r="E72" i="1" s="1"/>
  <c r="B71" i="1"/>
  <c r="C71" i="1" s="1"/>
  <c r="D65" i="1"/>
  <c r="E65" i="1" s="1"/>
  <c r="D61" i="1"/>
  <c r="E61" i="1" s="1"/>
  <c r="C57" i="1"/>
  <c r="C55" i="1"/>
  <c r="D54" i="1"/>
  <c r="E54" i="1" s="1"/>
  <c r="B53" i="1"/>
  <c r="C53" i="1" s="1"/>
  <c r="E51" i="1"/>
  <c r="C50" i="1"/>
  <c r="D47" i="1"/>
  <c r="E47" i="1" s="1"/>
  <c r="D43" i="1"/>
  <c r="E43" i="1" s="1"/>
  <c r="C39" i="1"/>
  <c r="C37" i="1"/>
  <c r="D36" i="1"/>
  <c r="E36" i="1" s="1"/>
  <c r="B35" i="1"/>
  <c r="C35" i="1" s="1"/>
  <c r="B33" i="1"/>
  <c r="C33" i="1" s="1"/>
  <c r="E33" i="1"/>
  <c r="B32" i="1"/>
  <c r="D30" i="1"/>
  <c r="E30" i="1" s="1"/>
  <c r="E20" i="1"/>
  <c r="C17" i="1"/>
  <c r="B15" i="1"/>
  <c r="C15" i="1" s="1"/>
  <c r="B14" i="1"/>
  <c r="D12" i="1"/>
  <c r="B140" i="1"/>
  <c r="C140" i="1" s="1"/>
  <c r="B134" i="1"/>
  <c r="C134" i="1" s="1"/>
  <c r="D130" i="1"/>
  <c r="E130" i="1" s="1"/>
  <c r="E127" i="1"/>
  <c r="C126" i="1"/>
  <c r="D123" i="1"/>
  <c r="E123" i="1" s="1"/>
  <c r="B122" i="1"/>
  <c r="C122" i="1" s="1"/>
  <c r="E120" i="1"/>
  <c r="E116" i="1"/>
  <c r="E109" i="1"/>
  <c r="C108" i="1"/>
  <c r="D105" i="1"/>
  <c r="B104" i="1"/>
  <c r="E102" i="1"/>
  <c r="E98" i="1"/>
  <c r="E91" i="1"/>
  <c r="C90" i="1"/>
  <c r="D87" i="1"/>
  <c r="E87" i="1" s="1"/>
  <c r="B86" i="1"/>
  <c r="C86" i="1" s="1"/>
  <c r="E84" i="1"/>
  <c r="E80" i="1"/>
  <c r="E73" i="1"/>
  <c r="C72" i="1"/>
  <c r="D69" i="1"/>
  <c r="E69" i="1" s="1"/>
  <c r="B68" i="1"/>
  <c r="C68" i="1" s="1"/>
  <c r="E66" i="1"/>
  <c r="E62" i="1"/>
  <c r="E55" i="1"/>
  <c r="C54" i="1"/>
  <c r="D51" i="1"/>
  <c r="B50" i="1"/>
  <c r="E48" i="1"/>
  <c r="E44" i="1"/>
  <c r="E37" i="1"/>
  <c r="C36" i="1"/>
  <c r="D33" i="1"/>
  <c r="C31" i="1"/>
  <c r="C30" i="1"/>
  <c r="E23" i="1"/>
  <c r="C20" i="1"/>
  <c r="E18" i="1"/>
  <c r="B18" i="1"/>
  <c r="C18" i="1" s="1"/>
  <c r="B17" i="1"/>
  <c r="D15" i="1"/>
  <c r="E15" i="1" s="1"/>
  <c r="C13" i="1"/>
  <c r="C12" i="1"/>
  <c r="E5" i="1"/>
  <c r="C121" i="1"/>
  <c r="E117" i="1"/>
  <c r="C103" i="1"/>
  <c r="E99" i="1"/>
  <c r="C85" i="1"/>
  <c r="E81" i="1"/>
  <c r="C67" i="1"/>
  <c r="E63" i="1"/>
  <c r="C49" i="1"/>
  <c r="E45" i="1"/>
  <c r="B21" i="1"/>
  <c r="E21" i="1"/>
  <c r="B20" i="1"/>
  <c r="B3" i="1"/>
  <c r="E3" i="1"/>
  <c r="B24" i="1"/>
  <c r="B6" i="1"/>
  <c r="C6" i="1" s="1"/>
  <c r="E129" i="1"/>
  <c r="C128" i="1"/>
  <c r="D121" i="1"/>
  <c r="E121" i="1" s="1"/>
  <c r="C117" i="1"/>
  <c r="C115" i="1"/>
  <c r="D114" i="1"/>
  <c r="E114" i="1" s="1"/>
  <c r="E111" i="1"/>
  <c r="C110" i="1"/>
  <c r="D103" i="1"/>
  <c r="E103" i="1" s="1"/>
  <c r="C99" i="1"/>
  <c r="C97" i="1"/>
  <c r="D96" i="1"/>
  <c r="E96" i="1" s="1"/>
  <c r="E93" i="1"/>
  <c r="C92" i="1"/>
  <c r="D85" i="1"/>
  <c r="E85" i="1" s="1"/>
  <c r="C81" i="1"/>
  <c r="C79" i="1"/>
  <c r="D78" i="1"/>
  <c r="E78" i="1" s="1"/>
  <c r="E75" i="1"/>
  <c r="C74" i="1"/>
  <c r="D67" i="1"/>
  <c r="E67" i="1" s="1"/>
  <c r="C63" i="1"/>
  <c r="C61" i="1"/>
  <c r="D60" i="1"/>
  <c r="E60" i="1" s="1"/>
  <c r="E57" i="1"/>
  <c r="C56" i="1"/>
  <c r="D49" i="1"/>
  <c r="E49" i="1" s="1"/>
  <c r="C45" i="1"/>
  <c r="C43" i="1"/>
  <c r="D42" i="1"/>
  <c r="E42" i="1" s="1"/>
  <c r="E39" i="1"/>
  <c r="C38" i="1"/>
  <c r="E32" i="1"/>
  <c r="C29" i="1"/>
  <c r="B27" i="1"/>
  <c r="C27" i="1" s="1"/>
  <c r="E27" i="1"/>
  <c r="D24" i="1"/>
  <c r="E24" i="1" s="1"/>
  <c r="C21" i="1"/>
  <c r="E14" i="1"/>
  <c r="C11" i="1"/>
  <c r="B9" i="1"/>
  <c r="E9" i="1"/>
  <c r="D6" i="1"/>
  <c r="E6" i="1" s="1"/>
  <c r="C3" i="1"/>
  <c r="F2" i="1"/>
  <c r="D2" i="1" s="1"/>
  <c r="E2" i="1" s="1"/>
  <c r="B2" i="1" l="1"/>
  <c r="C2" i="1" s="1"/>
</calcChain>
</file>

<file path=xl/sharedStrings.xml><?xml version="1.0" encoding="utf-8"?>
<sst xmlns="http://schemas.openxmlformats.org/spreadsheetml/2006/main" count="154" uniqueCount="14">
  <si>
    <t>f_g</t>
  </si>
  <si>
    <t>R_1</t>
  </si>
  <si>
    <t>R_2</t>
  </si>
  <si>
    <t>w_g</t>
  </si>
  <si>
    <t>C_1=</t>
  </si>
  <si>
    <t>C_2=</t>
  </si>
  <si>
    <t>C_3=</t>
  </si>
  <si>
    <t>C_4=</t>
  </si>
  <si>
    <t>R_3</t>
  </si>
  <si>
    <t>R_4</t>
  </si>
  <si>
    <t>Aproximation</t>
  </si>
  <si>
    <t>Butterworth</t>
  </si>
  <si>
    <t>Q_1=</t>
  </si>
  <si>
    <t>Q_2=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</si>
</sst>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/>
  </cellStyleXfs>
  <cellXfs count="15">
    <xf numFmtId="0" fontId="0" fillId="0" borderId="0" xfId="0"/>
    <xf numFmtId="49" fontId="0" fillId="0" borderId="1" xfId="0" applyNumberFormat="1" applyBorder="1"/>
    <xf numFmtId="49" fontId="2" fillId="0" borderId="1" xfId="2" applyNumberFormat="1" applyBorder="1"/>
    <xf numFmtId="2" fontId="0" fillId="0" borderId="0" xfId="0" applyNumberFormat="1"/>
    <xf numFmtId="0" fontId="2" fillId="0" borderId="1" xfId="2" applyAlignment="1">
      <alignment horizontal="right"/>
    </xf>
    <xf numFmtId="11" fontId="2" fillId="0" borderId="1" xfId="2" applyNumberFormat="1"/>
    <xf numFmtId="2" fontId="2" fillId="0" borderId="1" xfId="2" applyNumberFormat="1"/>
    <xf numFmtId="164" fontId="2" fillId="0" borderId="1" xfId="2" applyNumberFormat="1"/>
    <xf numFmtId="0" fontId="0" fillId="0" borderId="1" xfId="2" applyFont="1" applyAlignment="1">
      <alignment horizontal="right"/>
    </xf>
    <xf numFmtId="49" fontId="0" fillId="0" borderId="1" xfId="2" applyNumberFormat="1" applyFont="1" applyBorder="1"/>
    <xf numFmtId="49" fontId="2" fillId="0" borderId="1" xfId="2" applyNumberFormat="1" applyFont="1" applyBorder="1"/>
    <xf numFmtId="49" fontId="2" fillId="0" borderId="1" xfId="2" applyNumberFormat="1" applyFont="1" applyFill="1" applyBorder="1"/>
    <xf numFmtId="0" fontId="2" fillId="0" borderId="1" xfId="2" applyFont="1" applyAlignment="1">
      <alignment horizontal="right"/>
    </xf>
    <xf numFmtId="2" fontId="1" fillId="0" borderId="1" xfId="1" applyNumberFormat="1"/>
    <xf numFmtId="0" fontId="2" fillId="0" borderId="1" xfId="2" applyFont="1" applyFill="1" applyAlignment="1">
      <alignment horizontal="right"/>
    </xf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16566</xdr:colOff>
      <xdr:row>2</xdr:row>
      <xdr:rowOff>16564</xdr:rowOff>
    </xdr:from>
    <xdr:to>
      <xdr:col>18</xdr:col>
      <xdr:colOff>465143</xdr:colOff>
      <xdr:row>10</xdr:row>
      <xdr:rowOff>157369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8041" y="397564"/>
          <a:ext cx="4715777" cy="1664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topLeftCell="A52" zoomScale="115" zoomScaleNormal="115" workbookViewId="0">
      <selection activeCell="G2" sqref="G2"/>
    </sheetView>
  </sheetViews>
  <sheetFormatPr baseColWidth="10" defaultColWidth="9.140625" defaultRowHeight="15" x14ac:dyDescent="0.25"/>
  <cols>
    <col min="1" max="1" width="9.85546875" customWidth="1"/>
    <col min="2" max="2" width="11.42578125" customWidth="1"/>
    <col min="3" max="3" width="10.7109375" customWidth="1"/>
    <col min="4" max="4" width="11.42578125" customWidth="1"/>
    <col min="5" max="5" width="10.7109375" customWidth="1"/>
    <col min="6" max="6" width="12.85546875" customWidth="1"/>
    <col min="7" max="7" width="16.28515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9" t="s">
        <v>8</v>
      </c>
      <c r="E1" s="9" t="s">
        <v>9</v>
      </c>
      <c r="F1" s="10" t="s">
        <v>3</v>
      </c>
      <c r="G1" s="11" t="s">
        <v>10</v>
      </c>
    </row>
    <row r="2" spans="1:10" x14ac:dyDescent="0.25">
      <c r="A2">
        <v>120</v>
      </c>
      <c r="B2" s="3">
        <f t="shared" ref="B2:B65" si="0">1/(($J$3+$J$4)*$F2*$J$11)</f>
        <v>2261.520295386661</v>
      </c>
      <c r="C2" s="6">
        <f t="shared" ref="C2:C65" si="1">1 /($J$3*$J$4*$F2^2*$B2)</f>
        <v>4560.3701495892428</v>
      </c>
      <c r="D2" s="3">
        <f t="shared" ref="D2:D65" si="2">1/(($J$7+$J$8)*$F2*$J$12)</f>
        <v>2297.6823665306056</v>
      </c>
      <c r="E2" s="6">
        <f t="shared" ref="E2:E65" si="3">1 /($J$7*$J$8*$F2^2*$D2)</f>
        <v>4636.7577070304014</v>
      </c>
      <c r="F2" s="6">
        <f>2*PI()*$A2</f>
        <v>753.98223686155029</v>
      </c>
      <c r="G2" t="s">
        <v>11</v>
      </c>
    </row>
    <row r="3" spans="1:10" x14ac:dyDescent="0.25">
      <c r="A3">
        <v>121</v>
      </c>
      <c r="B3" s="3">
        <f t="shared" si="0"/>
        <v>2242.8300450115648</v>
      </c>
      <c r="C3" s="6">
        <f t="shared" si="1"/>
        <v>4522.6811400885035</v>
      </c>
      <c r="D3" s="3">
        <f t="shared" si="2"/>
        <v>2278.6932560634104</v>
      </c>
      <c r="E3" s="6">
        <f t="shared" si="3"/>
        <v>4598.4373954020493</v>
      </c>
      <c r="F3" s="6">
        <f t="shared" ref="F3:F66" si="4">2*PI()*$A3</f>
        <v>760.26542216872997</v>
      </c>
      <c r="G3" t="s">
        <v>11</v>
      </c>
      <c r="I3" s="12" t="s">
        <v>4</v>
      </c>
      <c r="J3" s="5">
        <v>4.0999999999999999E-7</v>
      </c>
    </row>
    <row r="4" spans="1:10" x14ac:dyDescent="0.25">
      <c r="A4">
        <v>122</v>
      </c>
      <c r="B4" s="3">
        <f t="shared" si="0"/>
        <v>2224.4461921836009</v>
      </c>
      <c r="C4" s="6">
        <f t="shared" si="1"/>
        <v>4485.6099832025329</v>
      </c>
      <c r="D4" s="3">
        <f t="shared" si="2"/>
        <v>2260.0154424891198</v>
      </c>
      <c r="E4" s="6">
        <f t="shared" si="3"/>
        <v>4560.7452856036734</v>
      </c>
      <c r="F4" s="6">
        <f t="shared" si="4"/>
        <v>766.54860747590953</v>
      </c>
      <c r="G4" t="s">
        <v>11</v>
      </c>
      <c r="H4" s="13"/>
      <c r="I4" s="12" t="s">
        <v>5</v>
      </c>
      <c r="J4" s="5">
        <v>4.1600000000000002E-7</v>
      </c>
    </row>
    <row r="5" spans="1:10" x14ac:dyDescent="0.25">
      <c r="A5">
        <v>123</v>
      </c>
      <c r="B5" s="3">
        <f t="shared" si="0"/>
        <v>2206.3612637918645</v>
      </c>
      <c r="C5" s="6">
        <f t="shared" si="1"/>
        <v>4449.141609355358</v>
      </c>
      <c r="D5" s="3">
        <f t="shared" si="2"/>
        <v>2241.6413332005909</v>
      </c>
      <c r="E5" s="6">
        <f t="shared" si="3"/>
        <v>4523.6660556394145</v>
      </c>
      <c r="F5" s="6">
        <f t="shared" si="4"/>
        <v>772.8317927830891</v>
      </c>
      <c r="G5" t="s">
        <v>11</v>
      </c>
      <c r="H5" s="13"/>
      <c r="I5" s="4"/>
      <c r="J5" s="6"/>
    </row>
    <row r="6" spans="1:10" x14ac:dyDescent="0.25">
      <c r="A6">
        <v>124</v>
      </c>
      <c r="B6" s="3">
        <f t="shared" si="0"/>
        <v>2188.568027793543</v>
      </c>
      <c r="C6" s="6">
        <f t="shared" si="1"/>
        <v>4413.2614350863632</v>
      </c>
      <c r="D6" s="3">
        <f t="shared" si="2"/>
        <v>2223.5635805134889</v>
      </c>
      <c r="E6" s="6">
        <f t="shared" si="3"/>
        <v>4487.1848777713567</v>
      </c>
      <c r="F6" s="6">
        <f t="shared" si="4"/>
        <v>779.11497809026866</v>
      </c>
      <c r="G6" t="s">
        <v>11</v>
      </c>
      <c r="H6" s="13"/>
      <c r="I6" s="8"/>
      <c r="J6" s="7"/>
    </row>
    <row r="7" spans="1:10" x14ac:dyDescent="0.25">
      <c r="A7">
        <v>125</v>
      </c>
      <c r="B7" s="3">
        <f t="shared" si="0"/>
        <v>2171.0594835711945</v>
      </c>
      <c r="C7" s="6">
        <f t="shared" si="1"/>
        <v>4377.9553436056731</v>
      </c>
      <c r="D7" s="3">
        <f t="shared" si="2"/>
        <v>2205.775071869381</v>
      </c>
      <c r="E7" s="6">
        <f t="shared" si="3"/>
        <v>4451.2873987491857</v>
      </c>
      <c r="F7" s="6">
        <f t="shared" si="4"/>
        <v>785.39816339744823</v>
      </c>
      <c r="G7" t="s">
        <v>11</v>
      </c>
      <c r="H7" s="13"/>
      <c r="I7" s="12" t="s">
        <v>6</v>
      </c>
      <c r="J7" s="5">
        <v>3.9499999999999998E-7</v>
      </c>
    </row>
    <row r="8" spans="1:10" x14ac:dyDescent="0.25">
      <c r="A8">
        <v>126</v>
      </c>
      <c r="B8" s="3">
        <f t="shared" si="0"/>
        <v>2153.8288527492009</v>
      </c>
      <c r="C8" s="6">
        <f t="shared" si="1"/>
        <v>4343.2096662754684</v>
      </c>
      <c r="D8" s="3">
        <f t="shared" si="2"/>
        <v>2188.2689205053384</v>
      </c>
      <c r="E8" s="6">
        <f t="shared" si="3"/>
        <v>4415.9597209813337</v>
      </c>
      <c r="F8" s="6">
        <f t="shared" si="4"/>
        <v>791.68134870462791</v>
      </c>
      <c r="G8" t="s">
        <v>11</v>
      </c>
      <c r="H8" s="13"/>
      <c r="I8" s="12" t="s">
        <v>7</v>
      </c>
      <c r="J8" s="5">
        <v>4.1800000000000001E-7</v>
      </c>
    </row>
    <row r="9" spans="1:10" x14ac:dyDescent="0.25">
      <c r="A9">
        <v>127</v>
      </c>
      <c r="B9" s="3">
        <f t="shared" si="0"/>
        <v>2136.8695704440888</v>
      </c>
      <c r="C9" s="6">
        <f t="shared" si="1"/>
        <v>4309.0111649662131</v>
      </c>
      <c r="D9" s="3">
        <f t="shared" si="2"/>
        <v>2171.0384565643512</v>
      </c>
      <c r="E9" s="6">
        <f t="shared" si="3"/>
        <v>4381.1883845956545</v>
      </c>
      <c r="F9" s="6">
        <f t="shared" si="4"/>
        <v>797.96453401180747</v>
      </c>
      <c r="G9" t="s">
        <v>11</v>
      </c>
    </row>
    <row r="10" spans="1:10" x14ac:dyDescent="0.25">
      <c r="A10">
        <v>128</v>
      </c>
      <c r="B10" s="3">
        <f t="shared" si="0"/>
        <v>2120.1752769249947</v>
      </c>
      <c r="C10" s="6">
        <f t="shared" si="1"/>
        <v>4275.347015239915</v>
      </c>
      <c r="D10" s="3">
        <f t="shared" si="2"/>
        <v>2154.0772186224426</v>
      </c>
      <c r="E10" s="6">
        <f t="shared" si="3"/>
        <v>4346.9603503410008</v>
      </c>
      <c r="F10" s="6">
        <f t="shared" si="4"/>
        <v>804.24771931898704</v>
      </c>
      <c r="G10" t="s">
        <v>11</v>
      </c>
    </row>
    <row r="11" spans="1:10" x14ac:dyDescent="0.25">
      <c r="A11">
        <v>129</v>
      </c>
      <c r="B11" s="3">
        <f t="shared" si="0"/>
        <v>2103.73980966201</v>
      </c>
      <c r="C11" s="6">
        <f t="shared" si="1"/>
        <v>4242.2047903155744</v>
      </c>
      <c r="D11" s="3">
        <f t="shared" si="2"/>
        <v>2137.3789456098652</v>
      </c>
      <c r="E11" s="6">
        <f t="shared" si="3"/>
        <v>4313.2629832840948</v>
      </c>
      <c r="F11" s="6">
        <f t="shared" si="4"/>
        <v>810.5309046261666</v>
      </c>
      <c r="G11" t="s">
        <v>11</v>
      </c>
      <c r="I11" s="14" t="s">
        <v>12</v>
      </c>
      <c r="J11">
        <v>0.71</v>
      </c>
    </row>
    <row r="12" spans="1:10" x14ac:dyDescent="0.25">
      <c r="A12">
        <v>130</v>
      </c>
      <c r="B12" s="3">
        <f t="shared" si="0"/>
        <v>2087.5571957415336</v>
      </c>
      <c r="C12" s="6">
        <f t="shared" si="1"/>
        <v>4209.5724457746837</v>
      </c>
      <c r="D12" s="3">
        <f t="shared" si="2"/>
        <v>2120.9375691051741</v>
      </c>
      <c r="E12" s="6">
        <f t="shared" si="3"/>
        <v>4280.0840372588318</v>
      </c>
      <c r="F12" s="6">
        <f t="shared" si="4"/>
        <v>816.81408993334617</v>
      </c>
      <c r="G12" t="s">
        <v>11</v>
      </c>
      <c r="I12" s="14" t="s">
        <v>13</v>
      </c>
      <c r="J12">
        <v>0.71</v>
      </c>
    </row>
    <row r="13" spans="1:10" x14ac:dyDescent="0.25">
      <c r="A13">
        <v>131</v>
      </c>
      <c r="B13" s="3">
        <f t="shared" si="0"/>
        <v>2071.6216446290027</v>
      </c>
      <c r="C13" s="6">
        <f t="shared" si="1"/>
        <v>4177.4383049672433</v>
      </c>
      <c r="D13" s="3">
        <f t="shared" si="2"/>
        <v>2104.7472059822335</v>
      </c>
      <c r="E13" s="6">
        <f t="shared" si="3"/>
        <v>4247.411640027849</v>
      </c>
      <c r="F13" s="6">
        <f t="shared" si="4"/>
        <v>823.09727524052585</v>
      </c>
      <c r="G13" t="s">
        <v>11</v>
      </c>
    </row>
    <row r="14" spans="1:10" x14ac:dyDescent="0.25">
      <c r="A14">
        <v>132</v>
      </c>
      <c r="B14" s="3">
        <f t="shared" si="0"/>
        <v>2055.9275412606007</v>
      </c>
      <c r="C14" s="6">
        <f t="shared" si="1"/>
        <v>4145.7910450811287</v>
      </c>
      <c r="D14" s="3">
        <f t="shared" si="2"/>
        <v>2088.8021513914591</v>
      </c>
      <c r="E14" s="6">
        <f t="shared" si="3"/>
        <v>4215.2342791185465</v>
      </c>
      <c r="F14" s="6">
        <f t="shared" si="4"/>
        <v>829.38046054770541</v>
      </c>
      <c r="G14" t="s">
        <v>11</v>
      </c>
    </row>
    <row r="15" spans="1:10" x14ac:dyDescent="0.25">
      <c r="A15">
        <v>133</v>
      </c>
      <c r="B15" s="3">
        <f t="shared" si="0"/>
        <v>2040.4694394466117</v>
      </c>
      <c r="C15" s="6">
        <f t="shared" si="1"/>
        <v>4114.6196838399173</v>
      </c>
      <c r="D15" s="3">
        <f t="shared" si="2"/>
        <v>2073.0968720576889</v>
      </c>
      <c r="E15" s="6">
        <f t="shared" si="3"/>
        <v>4183.5407882981062</v>
      </c>
      <c r="F15" s="6">
        <f t="shared" si="4"/>
        <v>835.66364585488498</v>
      </c>
      <c r="G15" t="s">
        <v>11</v>
      </c>
    </row>
    <row r="16" spans="1:10" x14ac:dyDescent="0.25">
      <c r="A16">
        <v>134</v>
      </c>
      <c r="B16" s="3">
        <f t="shared" si="0"/>
        <v>2025.242055570144</v>
      </c>
      <c r="C16" s="6">
        <f t="shared" si="1"/>
        <v>4083.9135667963365</v>
      </c>
      <c r="D16" s="3">
        <f t="shared" si="2"/>
        <v>2057.6259998781538</v>
      </c>
      <c r="E16" s="6">
        <f t="shared" si="3"/>
        <v>4152.3203346540904</v>
      </c>
      <c r="F16" s="6">
        <f t="shared" si="4"/>
        <v>841.94683116206454</v>
      </c>
      <c r="G16" t="s">
        <v>11</v>
      </c>
    </row>
    <row r="17" spans="1:7" x14ac:dyDescent="0.25">
      <c r="A17">
        <v>135</v>
      </c>
      <c r="B17" s="3">
        <f t="shared" si="0"/>
        <v>2010.2402625659213</v>
      </c>
      <c r="C17" s="6">
        <f t="shared" si="1"/>
        <v>4053.6623551904372</v>
      </c>
      <c r="D17" s="3">
        <f t="shared" si="2"/>
        <v>2042.3843258049828</v>
      </c>
      <c r="E17" s="6">
        <f t="shared" si="3"/>
        <v>4121.5624062492452</v>
      </c>
      <c r="F17" s="6">
        <f t="shared" si="4"/>
        <v>848.23001646924411</v>
      </c>
      <c r="G17" t="s">
        <v>11</v>
      </c>
    </row>
    <row r="18" spans="1:7" x14ac:dyDescent="0.25">
      <c r="A18">
        <v>136</v>
      </c>
      <c r="B18" s="3">
        <f t="shared" si="0"/>
        <v>1995.4590841647005</v>
      </c>
      <c r="C18" s="6">
        <f t="shared" si="1"/>
        <v>4023.8560143434497</v>
      </c>
      <c r="D18" s="3">
        <f t="shared" si="2"/>
        <v>2027.3667939975926</v>
      </c>
      <c r="E18" s="6">
        <f t="shared" si="3"/>
        <v>4091.2568003209426</v>
      </c>
      <c r="F18" s="6">
        <f t="shared" si="4"/>
        <v>854.51320177642378</v>
      </c>
      <c r="G18" t="s">
        <v>11</v>
      </c>
    </row>
    <row r="19" spans="1:7" x14ac:dyDescent="0.25">
      <c r="A19">
        <v>137</v>
      </c>
      <c r="B19" s="3">
        <f t="shared" si="0"/>
        <v>1980.8936893897758</v>
      </c>
      <c r="C19" s="6">
        <f t="shared" si="1"/>
        <v>3994.4848025599208</v>
      </c>
      <c r="D19" s="3">
        <f t="shared" si="2"/>
        <v>2012.5684962311868</v>
      </c>
      <c r="E19" s="6">
        <f t="shared" si="3"/>
        <v>4061.3936119974314</v>
      </c>
      <c r="F19" s="6">
        <f t="shared" si="4"/>
        <v>860.79638708360335</v>
      </c>
      <c r="G19" t="s">
        <v>11</v>
      </c>
    </row>
    <row r="20" spans="1:7" x14ac:dyDescent="0.25">
      <c r="A20">
        <v>138</v>
      </c>
      <c r="B20" s="3">
        <f t="shared" si="0"/>
        <v>1966.5393872927486</v>
      </c>
      <c r="C20" s="6">
        <f t="shared" si="1"/>
        <v>3965.5392605123848</v>
      </c>
      <c r="D20" s="3">
        <f t="shared" si="2"/>
        <v>1997.9846665483522</v>
      </c>
      <c r="E20" s="6">
        <f t="shared" si="3"/>
        <v>4031.9632235046965</v>
      </c>
      <c r="F20" s="6">
        <f t="shared" si="4"/>
        <v>867.07957239078291</v>
      </c>
      <c r="G20" t="s">
        <v>11</v>
      </c>
    </row>
    <row r="21" spans="1:7" x14ac:dyDescent="0.25">
      <c r="A21">
        <v>139</v>
      </c>
      <c r="B21" s="3">
        <f t="shared" si="0"/>
        <v>1952.3916219165419</v>
      </c>
      <c r="C21" s="6">
        <f t="shared" si="1"/>
        <v>3937.0102010842379</v>
      </c>
      <c r="D21" s="3">
        <f t="shared" si="2"/>
        <v>1983.6106761415299</v>
      </c>
      <c r="E21" s="6">
        <f t="shared" si="3"/>
        <v>4002.9562938391955</v>
      </c>
      <c r="F21" s="6">
        <f t="shared" si="4"/>
        <v>873.36275769796248</v>
      </c>
      <c r="G21" t="s">
        <v>11</v>
      </c>
    </row>
    <row r="22" spans="1:7" x14ac:dyDescent="0.25">
      <c r="A22">
        <v>140</v>
      </c>
      <c r="B22" s="3">
        <f t="shared" si="0"/>
        <v>1938.4459674742809</v>
      </c>
      <c r="C22" s="6">
        <f t="shared" si="1"/>
        <v>3908.8886996479223</v>
      </c>
      <c r="D22" s="3">
        <f t="shared" si="2"/>
        <v>1969.4420284548046</v>
      </c>
      <c r="E22" s="6">
        <f t="shared" si="3"/>
        <v>3974.3637488832014</v>
      </c>
      <c r="F22" s="6">
        <f t="shared" si="4"/>
        <v>879.64594300514204</v>
      </c>
      <c r="G22" t="s">
        <v>11</v>
      </c>
    </row>
    <row r="23" spans="1:7" x14ac:dyDescent="0.25">
      <c r="A23">
        <v>141</v>
      </c>
      <c r="B23" s="3">
        <f t="shared" si="0"/>
        <v>1924.6981237333287</v>
      </c>
      <c r="C23" s="6">
        <f t="shared" si="1"/>
        <v>3881.1660847568019</v>
      </c>
      <c r="D23" s="3">
        <f t="shared" si="2"/>
        <v>1955.4743544941321</v>
      </c>
      <c r="E23" s="6">
        <f t="shared" si="3"/>
        <v>3946.1767719407676</v>
      </c>
      <c r="F23" s="6">
        <f t="shared" si="4"/>
        <v>885.92912831232161</v>
      </c>
      <c r="G23" t="s">
        <v>11</v>
      </c>
    </row>
    <row r="24" spans="1:7" x14ac:dyDescent="0.25">
      <c r="A24">
        <v>142</v>
      </c>
      <c r="B24" s="3">
        <f t="shared" si="0"/>
        <v>1911.1439115943613</v>
      </c>
      <c r="C24" s="6">
        <f t="shared" si="1"/>
        <v>3853.8339292303453</v>
      </c>
      <c r="D24" s="3">
        <f t="shared" si="2"/>
        <v>1941.7034083357225</v>
      </c>
      <c r="E24" s="6">
        <f t="shared" si="3"/>
        <v>3918.3867946735782</v>
      </c>
      <c r="F24" s="6">
        <f t="shared" si="4"/>
        <v>892.21231361950129</v>
      </c>
      <c r="G24" t="s">
        <v>11</v>
      </c>
    </row>
    <row r="25" spans="1:7" x14ac:dyDescent="0.25">
      <c r="A25">
        <v>143</v>
      </c>
      <c r="B25" s="3">
        <f t="shared" si="0"/>
        <v>1897.7792688559393</v>
      </c>
      <c r="C25" s="6">
        <f t="shared" si="1"/>
        <v>3826.8840416133494</v>
      </c>
      <c r="D25" s="3">
        <f t="shared" si="2"/>
        <v>1928.1250628228854</v>
      </c>
      <c r="E25" s="6">
        <f t="shared" si="3"/>
        <v>3890.98548841712</v>
      </c>
      <c r="F25" s="6">
        <f t="shared" si="4"/>
        <v>898.49549892668085</v>
      </c>
      <c r="G25" t="s">
        <v>11</v>
      </c>
    </row>
    <row r="26" spans="1:7" x14ac:dyDescent="0.25">
      <c r="A26">
        <v>144</v>
      </c>
      <c r="B26" s="3">
        <f t="shared" si="0"/>
        <v>1884.6002461555511</v>
      </c>
      <c r="C26" s="6">
        <f t="shared" si="1"/>
        <v>3800.3084579910346</v>
      </c>
      <c r="D26" s="3">
        <f t="shared" si="2"/>
        <v>1914.7353054421712</v>
      </c>
      <c r="E26" s="6">
        <f t="shared" si="3"/>
        <v>3863.9647558586671</v>
      </c>
      <c r="F26" s="6">
        <f t="shared" si="4"/>
        <v>904.77868423386042</v>
      </c>
      <c r="G26" t="s">
        <v>11</v>
      </c>
    </row>
    <row r="27" spans="1:7" x14ac:dyDescent="0.25">
      <c r="A27">
        <v>145</v>
      </c>
      <c r="B27" s="3">
        <f t="shared" si="0"/>
        <v>1871.603003078616</v>
      </c>
      <c r="C27" s="6">
        <f t="shared" si="1"/>
        <v>3774.0994341428209</v>
      </c>
      <c r="D27" s="3">
        <f t="shared" si="2"/>
        <v>1901.5302343701562</v>
      </c>
      <c r="E27" s="6">
        <f t="shared" si="3"/>
        <v>3837.3167230596428</v>
      </c>
      <c r="F27" s="6">
        <f t="shared" si="4"/>
        <v>911.06186954103998</v>
      </c>
      <c r="G27" t="s">
        <v>11</v>
      </c>
    </row>
    <row r="28" spans="1:7" x14ac:dyDescent="0.25">
      <c r="A28">
        <v>146</v>
      </c>
      <c r="B28" s="3">
        <f t="shared" si="0"/>
        <v>1858.7838044273926</v>
      </c>
      <c r="C28" s="6">
        <f t="shared" si="1"/>
        <v>3748.2494380185558</v>
      </c>
      <c r="D28" s="3">
        <f t="shared" si="2"/>
        <v>1888.5060546826894</v>
      </c>
      <c r="E28" s="6">
        <f t="shared" si="3"/>
        <v>3811.03373180581</v>
      </c>
      <c r="F28" s="6">
        <f t="shared" si="4"/>
        <v>917.34505484821955</v>
      </c>
      <c r="G28" t="s">
        <v>11</v>
      </c>
    </row>
    <row r="29" spans="1:7" x14ac:dyDescent="0.25">
      <c r="A29">
        <v>147</v>
      </c>
      <c r="B29" s="3">
        <f t="shared" si="0"/>
        <v>1846.1390166421722</v>
      </c>
      <c r="C29" s="6">
        <f t="shared" si="1"/>
        <v>3722.7511425218295</v>
      </c>
      <c r="D29" s="3">
        <f t="shared" si="2"/>
        <v>1875.6590747188613</v>
      </c>
      <c r="E29" s="6">
        <f t="shared" si="3"/>
        <v>3785.1083322697145</v>
      </c>
      <c r="F29" s="6">
        <f t="shared" si="4"/>
        <v>923.62824015539923</v>
      </c>
      <c r="G29" t="s">
        <v>11</v>
      </c>
    </row>
    <row r="30" spans="1:7" x14ac:dyDescent="0.25">
      <c r="A30">
        <v>148</v>
      </c>
      <c r="B30" s="3">
        <f t="shared" si="0"/>
        <v>1833.6651043675629</v>
      </c>
      <c r="C30" s="6">
        <f t="shared" si="1"/>
        <v>3697.5974185858722</v>
      </c>
      <c r="D30" s="3">
        <f t="shared" si="2"/>
        <v>1862.9857025923825</v>
      </c>
      <c r="E30" s="6">
        <f t="shared" si="3"/>
        <v>3759.5332759705962</v>
      </c>
      <c r="F30" s="6">
        <f t="shared" si="4"/>
        <v>929.91142546257879</v>
      </c>
      <c r="G30" t="s">
        <v>11</v>
      </c>
    </row>
    <row r="31" spans="1:7" x14ac:dyDescent="0.25">
      <c r="A31">
        <v>149</v>
      </c>
      <c r="B31" s="3">
        <f t="shared" si="0"/>
        <v>1821.3586271570427</v>
      </c>
      <c r="C31" s="6">
        <f t="shared" si="1"/>
        <v>3672.7813285282482</v>
      </c>
      <c r="D31" s="3">
        <f t="shared" si="2"/>
        <v>1850.4824428434404</v>
      </c>
      <c r="E31" s="6">
        <f t="shared" si="3"/>
        <v>3734.3015090177732</v>
      </c>
      <c r="F31" s="6">
        <f t="shared" si="4"/>
        <v>936.19461076975836</v>
      </c>
      <c r="G31" t="s">
        <v>11</v>
      </c>
    </row>
    <row r="32" spans="1:7" x14ac:dyDescent="0.25">
      <c r="A32">
        <v>150</v>
      </c>
      <c r="B32" s="3">
        <f t="shared" si="0"/>
        <v>1809.2162363093289</v>
      </c>
      <c r="C32" s="6">
        <f t="shared" si="1"/>
        <v>3648.2961196713936</v>
      </c>
      <c r="D32" s="3">
        <f t="shared" si="2"/>
        <v>1838.1458932244841</v>
      </c>
      <c r="E32" s="6">
        <f t="shared" si="3"/>
        <v>3709.4061656243216</v>
      </c>
      <c r="F32" s="6">
        <f t="shared" si="4"/>
        <v>942.47779607693792</v>
      </c>
      <c r="G32" t="s">
        <v>11</v>
      </c>
    </row>
    <row r="33" spans="1:7" x14ac:dyDescent="0.25">
      <c r="A33">
        <v>151</v>
      </c>
      <c r="B33" s="3">
        <f t="shared" si="0"/>
        <v>1797.2346718304591</v>
      </c>
      <c r="C33" s="6">
        <f t="shared" si="1"/>
        <v>3624.1352182166161</v>
      </c>
      <c r="D33" s="3">
        <f t="shared" si="2"/>
        <v>1825.9727416137262</v>
      </c>
      <c r="E33" s="6">
        <f t="shared" si="3"/>
        <v>3684.8405618784641</v>
      </c>
      <c r="F33" s="6">
        <f t="shared" si="4"/>
        <v>948.76098138411749</v>
      </c>
      <c r="G33" t="s">
        <v>11</v>
      </c>
    </row>
    <row r="34" spans="1:7" x14ac:dyDescent="0.25">
      <c r="A34">
        <v>152</v>
      </c>
      <c r="B34" s="3">
        <f t="shared" si="0"/>
        <v>1785.4107595157852</v>
      </c>
      <c r="C34" s="6">
        <f t="shared" si="1"/>
        <v>3600.2922233599279</v>
      </c>
      <c r="D34" s="3">
        <f t="shared" si="2"/>
        <v>1813.9597630504779</v>
      </c>
      <c r="E34" s="6">
        <f t="shared" si="3"/>
        <v>3660.5981897608435</v>
      </c>
      <c r="F34" s="6">
        <f t="shared" si="4"/>
        <v>955.04416669129705</v>
      </c>
      <c r="G34" t="s">
        <v>11</v>
      </c>
    </row>
    <row r="35" spans="1:7" x14ac:dyDescent="0.25">
      <c r="A35">
        <v>153</v>
      </c>
      <c r="B35" s="3">
        <f t="shared" si="0"/>
        <v>1773.7414081464008</v>
      </c>
      <c r="C35" s="6">
        <f t="shared" si="1"/>
        <v>3576.7609016386209</v>
      </c>
      <c r="D35" s="3">
        <f t="shared" si="2"/>
        <v>1802.103816886749</v>
      </c>
      <c r="E35" s="6">
        <f t="shared" si="3"/>
        <v>3636.6727113963939</v>
      </c>
      <c r="F35" s="6">
        <f t="shared" si="4"/>
        <v>961.32735199847673</v>
      </c>
      <c r="G35" t="s">
        <v>11</v>
      </c>
    </row>
    <row r="36" spans="1:7" x14ac:dyDescent="0.25">
      <c r="A36">
        <v>154</v>
      </c>
      <c r="B36" s="3">
        <f t="shared" si="0"/>
        <v>1762.2236067948008</v>
      </c>
      <c r="C36" s="6">
        <f t="shared" si="1"/>
        <v>3553.5351814981104</v>
      </c>
      <c r="D36" s="3">
        <f t="shared" si="2"/>
        <v>1790.4018440498223</v>
      </c>
      <c r="E36" s="6">
        <f t="shared" si="3"/>
        <v>3613.0579535301827</v>
      </c>
      <c r="F36" s="6">
        <f t="shared" si="4"/>
        <v>967.61053730565629</v>
      </c>
      <c r="G36" t="s">
        <v>11</v>
      </c>
    </row>
    <row r="37" spans="1:7" x14ac:dyDescent="0.25">
      <c r="A37">
        <v>155</v>
      </c>
      <c r="B37" s="3">
        <f t="shared" si="0"/>
        <v>1750.8544222348344</v>
      </c>
      <c r="C37" s="6">
        <f t="shared" si="1"/>
        <v>3530.6091480690907</v>
      </c>
      <c r="D37" s="3">
        <f t="shared" si="2"/>
        <v>1778.850864410791</v>
      </c>
      <c r="E37" s="6">
        <f t="shared" si="3"/>
        <v>3589.7479022170851</v>
      </c>
      <c r="F37" s="6">
        <f t="shared" si="4"/>
        <v>973.89372261283586</v>
      </c>
      <c r="G37" t="s">
        <v>11</v>
      </c>
    </row>
    <row r="38" spans="1:7" x14ac:dyDescent="0.25">
      <c r="A38">
        <v>156</v>
      </c>
      <c r="B38" s="3">
        <f t="shared" si="0"/>
        <v>1739.6309964512775</v>
      </c>
      <c r="C38" s="6">
        <f t="shared" si="1"/>
        <v>3507.9770381455714</v>
      </c>
      <c r="D38" s="3">
        <f t="shared" si="2"/>
        <v>1767.4479742543117</v>
      </c>
      <c r="E38" s="6">
        <f t="shared" si="3"/>
        <v>3566.7366977156935</v>
      </c>
      <c r="F38" s="6">
        <f t="shared" si="4"/>
        <v>980.17690792001542</v>
      </c>
      <c r="G38" t="s">
        <v>11</v>
      </c>
    </row>
    <row r="39" spans="1:7" x14ac:dyDescent="0.25">
      <c r="A39">
        <v>157</v>
      </c>
      <c r="B39" s="3">
        <f t="shared" si="0"/>
        <v>1728.5505442445817</v>
      </c>
      <c r="C39" s="6">
        <f t="shared" si="1"/>
        <v>3485.6332353548351</v>
      </c>
      <c r="D39" s="3">
        <f t="shared" si="2"/>
        <v>1756.1903438450486</v>
      </c>
      <c r="E39" s="6">
        <f t="shared" si="3"/>
        <v>3544.0186295773765</v>
      </c>
      <c r="F39" s="6">
        <f t="shared" si="4"/>
        <v>986.46009322719499</v>
      </c>
      <c r="G39" t="s">
        <v>11</v>
      </c>
    </row>
    <row r="40" spans="1:7" x14ac:dyDescent="0.25">
      <c r="A40">
        <v>158</v>
      </c>
      <c r="B40" s="3">
        <f t="shared" si="0"/>
        <v>1717.6103509265781</v>
      </c>
      <c r="C40" s="6">
        <f t="shared" si="1"/>
        <v>3463.5722655108166</v>
      </c>
      <c r="D40" s="3">
        <f t="shared" si="2"/>
        <v>1745.0752150865355</v>
      </c>
      <c r="E40" s="6">
        <f t="shared" si="3"/>
        <v>3521.5881319218238</v>
      </c>
      <c r="F40" s="6">
        <f t="shared" si="4"/>
        <v>992.74327853437467</v>
      </c>
      <c r="G40" t="s">
        <v>11</v>
      </c>
    </row>
    <row r="41" spans="1:7" x14ac:dyDescent="0.25">
      <c r="A41">
        <v>159</v>
      </c>
      <c r="B41" s="3">
        <f t="shared" si="0"/>
        <v>1706.8077701031402</v>
      </c>
      <c r="C41" s="6">
        <f t="shared" si="1"/>
        <v>3441.7887921428246</v>
      </c>
      <c r="D41" s="3">
        <f t="shared" si="2"/>
        <v>1734.0998992683815</v>
      </c>
      <c r="E41" s="6">
        <f t="shared" si="3"/>
        <v>3499.4397788908686</v>
      </c>
      <c r="F41" s="6">
        <f t="shared" si="4"/>
        <v>999.02646384155423</v>
      </c>
      <c r="G41" t="s">
        <v>11</v>
      </c>
    </row>
    <row r="42" spans="1:7" x14ac:dyDescent="0.25">
      <c r="A42">
        <v>160</v>
      </c>
      <c r="B42" s="3">
        <f t="shared" si="0"/>
        <v>1696.1402215399958</v>
      </c>
      <c r="C42" s="6">
        <f t="shared" si="1"/>
        <v>3420.2776121919314</v>
      </c>
      <c r="D42" s="3">
        <f t="shared" si="2"/>
        <v>1723.261774897954</v>
      </c>
      <c r="E42" s="6">
        <f t="shared" si="3"/>
        <v>3477.5682802728006</v>
      </c>
      <c r="F42" s="6">
        <f t="shared" si="4"/>
        <v>1005.3096491487338</v>
      </c>
      <c r="G42" t="s">
        <v>11</v>
      </c>
    </row>
    <row r="43" spans="1:7" x14ac:dyDescent="0.25">
      <c r="A43">
        <v>161</v>
      </c>
      <c r="B43" s="3">
        <f t="shared" si="0"/>
        <v>1685.6051891080704</v>
      </c>
      <c r="C43" s="6">
        <f t="shared" si="1"/>
        <v>3399.0336518677582</v>
      </c>
      <c r="D43" s="3">
        <f t="shared" si="2"/>
        <v>1712.5582856128735</v>
      </c>
      <c r="E43" s="6">
        <f t="shared" si="3"/>
        <v>3455.9684772897399</v>
      </c>
      <c r="F43" s="6">
        <f t="shared" si="4"/>
        <v>1011.5928344559134</v>
      </c>
      <c r="G43" t="s">
        <v>11</v>
      </c>
    </row>
    <row r="44" spans="1:7" x14ac:dyDescent="0.25">
      <c r="A44">
        <v>162</v>
      </c>
      <c r="B44" s="3">
        <f t="shared" si="0"/>
        <v>1675.2002188049341</v>
      </c>
      <c r="C44" s="6">
        <f t="shared" si="1"/>
        <v>3378.0519626586979</v>
      </c>
      <c r="D44" s="3">
        <f t="shared" si="2"/>
        <v>1701.9869381708186</v>
      </c>
      <c r="E44" s="6">
        <f t="shared" si="3"/>
        <v>3434.635338541038</v>
      </c>
      <c r="F44" s="6">
        <f t="shared" si="4"/>
        <v>1017.8760197630929</v>
      </c>
      <c r="G44" t="s">
        <v>11</v>
      </c>
    </row>
    <row r="45" spans="1:7" x14ac:dyDescent="0.25">
      <c r="A45">
        <v>163</v>
      </c>
      <c r="B45" s="3">
        <f t="shared" si="0"/>
        <v>1664.9229168490758</v>
      </c>
      <c r="C45" s="6">
        <f t="shared" si="1"/>
        <v>3357.3277174890122</v>
      </c>
      <c r="D45" s="3">
        <f t="shared" si="2"/>
        <v>1691.5453005133293</v>
      </c>
      <c r="E45" s="6">
        <f t="shared" si="3"/>
        <v>3413.5639560960008</v>
      </c>
      <c r="F45" s="6">
        <f t="shared" si="4"/>
        <v>1024.1592050702725</v>
      </c>
      <c r="G45" t="s">
        <v>11</v>
      </c>
    </row>
    <row r="46" spans="1:7" x14ac:dyDescent="0.25">
      <c r="A46">
        <v>164</v>
      </c>
      <c r="B46" s="3">
        <f t="shared" si="0"/>
        <v>1654.7709478438985</v>
      </c>
      <c r="C46" s="6">
        <f t="shared" si="1"/>
        <v>3336.8562070165185</v>
      </c>
      <c r="D46" s="3">
        <f t="shared" si="2"/>
        <v>1681.2309999004431</v>
      </c>
      <c r="E46" s="6">
        <f t="shared" si="3"/>
        <v>3392.7495417295618</v>
      </c>
      <c r="F46" s="6">
        <f t="shared" si="4"/>
        <v>1030.4423903774521</v>
      </c>
      <c r="G46" t="s">
        <v>11</v>
      </c>
    </row>
    <row r="47" spans="1:7" x14ac:dyDescent="0.25">
      <c r="A47">
        <v>165</v>
      </c>
      <c r="B47" s="3">
        <f t="shared" si="0"/>
        <v>1644.7420330084808</v>
      </c>
      <c r="C47" s="6">
        <f t="shared" si="1"/>
        <v>3316.632836064904</v>
      </c>
      <c r="D47" s="3">
        <f t="shared" si="2"/>
        <v>1671.0417211131676</v>
      </c>
      <c r="E47" s="6">
        <f t="shared" si="3"/>
        <v>3372.187423294838</v>
      </c>
      <c r="F47" s="6">
        <f t="shared" si="4"/>
        <v>1036.7255756846316</v>
      </c>
      <c r="G47" t="s">
        <v>11</v>
      </c>
    </row>
    <row r="48" spans="1:7" x14ac:dyDescent="0.25">
      <c r="A48">
        <v>166</v>
      </c>
      <c r="B48" s="3">
        <f t="shared" si="0"/>
        <v>1634.8339484722849</v>
      </c>
      <c r="C48" s="6">
        <f t="shared" si="1"/>
        <v>3296.6531201849939</v>
      </c>
      <c r="D48" s="3">
        <f t="shared" si="2"/>
        <v>1660.9752047209192</v>
      </c>
      <c r="E48" s="6">
        <f t="shared" si="3"/>
        <v>3351.8730412267955</v>
      </c>
      <c r="F48" s="6">
        <f t="shared" si="4"/>
        <v>1043.0087609918114</v>
      </c>
      <c r="G48" t="s">
        <v>11</v>
      </c>
    </row>
    <row r="49" spans="1:7" x14ac:dyDescent="0.25">
      <c r="A49">
        <v>167</v>
      </c>
      <c r="B49" s="3">
        <f t="shared" si="0"/>
        <v>1625.0445236311336</v>
      </c>
      <c r="C49" s="6">
        <f t="shared" si="1"/>
        <v>3276.912682339575</v>
      </c>
      <c r="D49" s="3">
        <f t="shared" si="2"/>
        <v>1651.0292454112132</v>
      </c>
      <c r="E49" s="6">
        <f t="shared" si="3"/>
        <v>3331.8019451715463</v>
      </c>
      <c r="F49" s="6">
        <f t="shared" si="4"/>
        <v>1049.291946298991</v>
      </c>
      <c r="G49" t="s">
        <v>11</v>
      </c>
    </row>
    <row r="50" spans="1:7" x14ac:dyDescent="0.25">
      <c r="A50">
        <v>168</v>
      </c>
      <c r="B50" s="3">
        <f t="shared" si="0"/>
        <v>1615.3716395619008</v>
      </c>
      <c r="C50" s="6">
        <f t="shared" si="1"/>
        <v>3257.4072497066013</v>
      </c>
      <c r="D50" s="3">
        <f t="shared" si="2"/>
        <v>1641.2016903790038</v>
      </c>
      <c r="E50" s="6">
        <f t="shared" si="3"/>
        <v>3311.969790736</v>
      </c>
      <c r="F50" s="6">
        <f t="shared" si="4"/>
        <v>1055.5751316061705</v>
      </c>
      <c r="G50" t="s">
        <v>11</v>
      </c>
    </row>
    <row r="51" spans="1:7" x14ac:dyDescent="0.25">
      <c r="A51">
        <v>169</v>
      </c>
      <c r="B51" s="3">
        <f t="shared" si="0"/>
        <v>1605.8132274934871</v>
      </c>
      <c r="C51" s="6">
        <f t="shared" si="1"/>
        <v>3238.1326505959109</v>
      </c>
      <c r="D51" s="3">
        <f t="shared" si="2"/>
        <v>1631.4904377732107</v>
      </c>
      <c r="E51" s="6">
        <f t="shared" si="3"/>
        <v>3292.3723363529475</v>
      </c>
      <c r="F51" s="6">
        <f t="shared" si="4"/>
        <v>1061.8583169133501</v>
      </c>
      <c r="G51" t="s">
        <v>11</v>
      </c>
    </row>
    <row r="52" spans="1:7" x14ac:dyDescent="0.25">
      <c r="A52">
        <v>170</v>
      </c>
      <c r="B52" s="3">
        <f t="shared" si="0"/>
        <v>1596.3672673317606</v>
      </c>
      <c r="C52" s="6">
        <f t="shared" si="1"/>
        <v>3219.0848114747591</v>
      </c>
      <c r="D52" s="3">
        <f t="shared" si="2"/>
        <v>1621.8934351980743</v>
      </c>
      <c r="E52" s="6">
        <f t="shared" si="3"/>
        <v>3273.0054402567534</v>
      </c>
      <c r="F52" s="6">
        <f t="shared" si="4"/>
        <v>1068.1415022205297</v>
      </c>
      <c r="G52" t="s">
        <v>11</v>
      </c>
    </row>
    <row r="53" spans="1:7" x14ac:dyDescent="0.25">
      <c r="A53">
        <v>171</v>
      </c>
      <c r="B53" s="3">
        <f t="shared" si="0"/>
        <v>1587.0317862362533</v>
      </c>
      <c r="C53" s="6">
        <f t="shared" si="1"/>
        <v>3200.259754097714</v>
      </c>
      <c r="D53" s="3">
        <f t="shared" si="2"/>
        <v>1612.4086782670915</v>
      </c>
      <c r="E53" s="6">
        <f t="shared" si="3"/>
        <v>3253.8650575651932</v>
      </c>
      <c r="F53" s="6">
        <f t="shared" si="4"/>
        <v>1074.4246875277092</v>
      </c>
      <c r="G53" t="s">
        <v>11</v>
      </c>
    </row>
    <row r="54" spans="1:7" x14ac:dyDescent="0.25">
      <c r="A54">
        <v>172</v>
      </c>
      <c r="B54" s="3">
        <f t="shared" si="0"/>
        <v>1577.8048572465077</v>
      </c>
      <c r="C54" s="6">
        <f t="shared" si="1"/>
        <v>3181.6535927366804</v>
      </c>
      <c r="D54" s="3">
        <f t="shared" si="2"/>
        <v>1603.0342092073988</v>
      </c>
      <c r="E54" s="6">
        <f t="shared" si="3"/>
        <v>3234.9472374630705</v>
      </c>
      <c r="F54" s="6">
        <f t="shared" si="4"/>
        <v>1080.7078728348888</v>
      </c>
      <c r="G54" t="s">
        <v>11</v>
      </c>
    </row>
    <row r="55" spans="1:7" x14ac:dyDescent="0.25">
      <c r="A55">
        <v>173</v>
      </c>
      <c r="B55" s="3">
        <f t="shared" si="0"/>
        <v>1568.6845979560655</v>
      </c>
      <c r="C55" s="6">
        <f t="shared" si="1"/>
        <v>3163.2625315069886</v>
      </c>
      <c r="D55" s="3">
        <f t="shared" si="2"/>
        <v>1593.7681155125586</v>
      </c>
      <c r="E55" s="6">
        <f t="shared" si="3"/>
        <v>3216.2481204835153</v>
      </c>
      <c r="F55" s="6">
        <f t="shared" si="4"/>
        <v>1086.9910581420684</v>
      </c>
      <c r="G55" t="s">
        <v>11</v>
      </c>
    </row>
    <row r="56" spans="1:7" x14ac:dyDescent="0.25">
      <c r="A56">
        <v>174</v>
      </c>
      <c r="B56" s="3">
        <f t="shared" si="0"/>
        <v>1559.6691692321801</v>
      </c>
      <c r="C56" s="6">
        <f t="shared" si="1"/>
        <v>3145.0828617856846</v>
      </c>
      <c r="D56" s="3">
        <f t="shared" si="2"/>
        <v>1584.6085286417967</v>
      </c>
      <c r="E56" s="6">
        <f t="shared" si="3"/>
        <v>3197.7639358830356</v>
      </c>
      <c r="F56" s="6">
        <f t="shared" si="4"/>
        <v>1093.2742434492479</v>
      </c>
      <c r="G56" t="s">
        <v>11</v>
      </c>
    </row>
    <row r="57" spans="1:7" x14ac:dyDescent="0.25">
      <c r="A57">
        <v>175</v>
      </c>
      <c r="B57" s="3">
        <f t="shared" si="0"/>
        <v>1550.7567739794249</v>
      </c>
      <c r="C57" s="6">
        <f t="shared" si="1"/>
        <v>3127.1109597183377</v>
      </c>
      <c r="D57" s="3">
        <f t="shared" si="2"/>
        <v>1575.5536227638436</v>
      </c>
      <c r="E57" s="6">
        <f t="shared" si="3"/>
        <v>3179.4909991065615</v>
      </c>
      <c r="F57" s="6">
        <f t="shared" si="4"/>
        <v>1099.5574287564275</v>
      </c>
      <c r="G57" t="s">
        <v>11</v>
      </c>
    </row>
    <row r="58" spans="1:7" x14ac:dyDescent="0.25">
      <c r="A58">
        <v>176</v>
      </c>
      <c r="B58" s="3">
        <f t="shared" si="0"/>
        <v>1541.9456559454509</v>
      </c>
      <c r="C58" s="6">
        <f t="shared" si="1"/>
        <v>3109.343283810847</v>
      </c>
      <c r="D58" s="3">
        <f t="shared" si="2"/>
        <v>1566.6016135435946</v>
      </c>
      <c r="E58" s="6">
        <f t="shared" si="3"/>
        <v>3161.4257093389106</v>
      </c>
      <c r="F58" s="6">
        <f t="shared" si="4"/>
        <v>1105.8406140636071</v>
      </c>
      <c r="G58" t="s">
        <v>11</v>
      </c>
    </row>
    <row r="59" spans="1:7" x14ac:dyDescent="0.25">
      <c r="A59">
        <v>177</v>
      </c>
      <c r="B59" s="3">
        <f t="shared" si="0"/>
        <v>1533.2340985672276</v>
      </c>
      <c r="C59" s="6">
        <f t="shared" si="1"/>
        <v>3091.7763726028757</v>
      </c>
      <c r="D59" s="3">
        <f t="shared" si="2"/>
        <v>1557.7507569699019</v>
      </c>
      <c r="E59" s="6">
        <f t="shared" si="3"/>
        <v>3143.564547139255</v>
      </c>
      <c r="F59" s="6">
        <f t="shared" si="4"/>
        <v>1112.1237993707869</v>
      </c>
      <c r="G59" t="s">
        <v>11</v>
      </c>
    </row>
    <row r="60" spans="1:7" x14ac:dyDescent="0.25">
      <c r="A60">
        <v>178</v>
      </c>
      <c r="B60" s="3">
        <f t="shared" si="0"/>
        <v>1524.6204238561759</v>
      </c>
      <c r="C60" s="6">
        <f t="shared" si="1"/>
        <v>3074.406842419713</v>
      </c>
      <c r="D60" s="3">
        <f t="shared" si="2"/>
        <v>1548.9993482228799</v>
      </c>
      <c r="E60" s="6">
        <f t="shared" si="3"/>
        <v>3125.9040721553265</v>
      </c>
      <c r="F60" s="6">
        <f t="shared" si="4"/>
        <v>1118.4069846779664</v>
      </c>
      <c r="G60" t="s">
        <v>11</v>
      </c>
    </row>
    <row r="61" spans="1:7" x14ac:dyDescent="0.25">
      <c r="A61">
        <v>179</v>
      </c>
      <c r="B61" s="3">
        <f t="shared" si="0"/>
        <v>1516.1029913206667</v>
      </c>
      <c r="C61" s="6">
        <f t="shared" si="1"/>
        <v>3057.2313851994913</v>
      </c>
      <c r="D61" s="3">
        <f t="shared" si="2"/>
        <v>1540.3457205791765</v>
      </c>
      <c r="E61" s="6">
        <f t="shared" si="3"/>
        <v>3108.4409209142354</v>
      </c>
      <c r="F61" s="6">
        <f t="shared" si="4"/>
        <v>1124.690169985146</v>
      </c>
      <c r="G61" t="s">
        <v>11</v>
      </c>
    </row>
    <row r="62" spans="1:7" x14ac:dyDescent="0.25">
      <c r="A62">
        <v>180</v>
      </c>
      <c r="B62" s="3">
        <f t="shared" si="0"/>
        <v>1507.6801969244407</v>
      </c>
      <c r="C62" s="6">
        <f t="shared" si="1"/>
        <v>3040.2467663928282</v>
      </c>
      <c r="D62" s="3">
        <f t="shared" si="2"/>
        <v>1531.7882443537369</v>
      </c>
      <c r="E62" s="6">
        <f t="shared" si="3"/>
        <v>3091.1718046869341</v>
      </c>
      <c r="F62" s="6">
        <f t="shared" si="4"/>
        <v>1130.9733552923256</v>
      </c>
      <c r="G62" t="s">
        <v>11</v>
      </c>
    </row>
    <row r="63" spans="1:7" x14ac:dyDescent="0.25">
      <c r="A63">
        <v>181</v>
      </c>
      <c r="B63" s="3">
        <f t="shared" si="0"/>
        <v>1499.3504720795545</v>
      </c>
      <c r="C63" s="6">
        <f t="shared" si="1"/>
        <v>3023.4498229320939</v>
      </c>
      <c r="D63" s="3">
        <f t="shared" si="2"/>
        <v>1523.3253258766445</v>
      </c>
      <c r="E63" s="6">
        <f t="shared" si="3"/>
        <v>3074.0935074234708</v>
      </c>
      <c r="F63" s="6">
        <f t="shared" si="4"/>
        <v>1137.2565405995051</v>
      </c>
      <c r="G63" t="s">
        <v>11</v>
      </c>
    </row>
    <row r="64" spans="1:7" x14ac:dyDescent="0.25">
      <c r="A64">
        <v>182</v>
      </c>
      <c r="B64" s="3">
        <f t="shared" si="0"/>
        <v>1491.1122826725236</v>
      </c>
      <c r="C64" s="6">
        <f t="shared" si="1"/>
        <v>3006.8374612676325</v>
      </c>
      <c r="D64" s="3">
        <f t="shared" si="2"/>
        <v>1514.9554065036957</v>
      </c>
      <c r="E64" s="6">
        <f t="shared" si="3"/>
        <v>3057.2028837563089</v>
      </c>
      <c r="F64" s="6">
        <f t="shared" si="4"/>
        <v>1143.5397259066847</v>
      </c>
      <c r="G64" t="s">
        <v>11</v>
      </c>
    </row>
    <row r="65" spans="1:7" x14ac:dyDescent="0.25">
      <c r="A65">
        <v>183</v>
      </c>
      <c r="B65" s="3">
        <f t="shared" si="0"/>
        <v>1482.9641281224008</v>
      </c>
      <c r="C65" s="6">
        <f t="shared" si="1"/>
        <v>2990.4066554683554</v>
      </c>
      <c r="D65" s="3">
        <f t="shared" si="2"/>
        <v>1506.6769616594136</v>
      </c>
      <c r="E65" s="6">
        <f t="shared" si="3"/>
        <v>3040.4968570691149</v>
      </c>
      <c r="F65" s="6">
        <f t="shared" si="4"/>
        <v>1149.8229112138642</v>
      </c>
      <c r="G65" t="s">
        <v>11</v>
      </c>
    </row>
    <row r="66" spans="1:7" x14ac:dyDescent="0.25">
      <c r="A66">
        <v>184</v>
      </c>
      <c r="B66" s="3">
        <f t="shared" ref="B66:B129" si="5">1/(($J$3+$J$4)*$F66*$J$11)</f>
        <v>1474.9045404695617</v>
      </c>
      <c r="C66" s="6">
        <f t="shared" ref="C66:C129" si="6">1 /($J$3*$J$4*$F66^2*$B66)</f>
        <v>2974.1544453842889</v>
      </c>
      <c r="D66" s="3">
        <f t="shared" ref="D66:D129" si="7">1/(($J$7+$J$8)*$F66*$J$12)</f>
        <v>1498.4884999112642</v>
      </c>
      <c r="E66" s="6">
        <f t="shared" ref="E66:E129" si="8">1 /($J$7*$J$8*$F66^2*$D66)</f>
        <v>3023.9724176285231</v>
      </c>
      <c r="F66" s="6">
        <f t="shared" si="4"/>
        <v>1156.1060965210438</v>
      </c>
      <c r="G66" t="s">
        <v>11</v>
      </c>
    </row>
    <row r="67" spans="1:7" x14ac:dyDescent="0.25">
      <c r="A67">
        <v>185</v>
      </c>
      <c r="B67" s="3">
        <f t="shared" si="5"/>
        <v>1466.9320834940506</v>
      </c>
      <c r="C67" s="6">
        <f t="shared" si="6"/>
        <v>2958.0779348686979</v>
      </c>
      <c r="D67" s="3">
        <f t="shared" si="7"/>
        <v>1490.3885620739063</v>
      </c>
      <c r="E67" s="6">
        <f t="shared" si="8"/>
        <v>3007.6266207764766</v>
      </c>
      <c r="F67" s="6">
        <f t="shared" ref="F67:F130" si="9">2*PI()*$A67</f>
        <v>1162.3892818282234</v>
      </c>
      <c r="G67" t="s">
        <v>11</v>
      </c>
    </row>
    <row r="68" spans="1:7" x14ac:dyDescent="0.25">
      <c r="A68">
        <v>186</v>
      </c>
      <c r="B68" s="3">
        <f t="shared" si="5"/>
        <v>1459.0453518623622</v>
      </c>
      <c r="C68" s="6">
        <f t="shared" si="6"/>
        <v>2942.174290057575</v>
      </c>
      <c r="D68" s="3">
        <f t="shared" si="7"/>
        <v>1482.3757203423261</v>
      </c>
      <c r="E68" s="6">
        <f t="shared" si="8"/>
        <v>2991.4565851809039</v>
      </c>
      <c r="F68" s="6">
        <f t="shared" si="9"/>
        <v>1168.6724671354029</v>
      </c>
      <c r="G68" t="s">
        <v>11</v>
      </c>
    </row>
    <row r="69" spans="1:7" x14ac:dyDescent="0.25">
      <c r="A69">
        <v>187</v>
      </c>
      <c r="B69" s="3">
        <f t="shared" si="5"/>
        <v>1451.2429703016005</v>
      </c>
      <c r="C69" s="6">
        <f t="shared" si="6"/>
        <v>2926.4407377043262</v>
      </c>
      <c r="D69" s="3">
        <f t="shared" si="7"/>
        <v>1474.4485774527946</v>
      </c>
      <c r="E69" s="6">
        <f t="shared" si="8"/>
        <v>2975.4594911425033</v>
      </c>
      <c r="F69" s="6">
        <f t="shared" si="9"/>
        <v>1174.9556524425827</v>
      </c>
      <c r="G69" t="s">
        <v>11</v>
      </c>
    </row>
    <row r="70" spans="1:7" x14ac:dyDescent="0.25">
      <c r="A70">
        <v>188</v>
      </c>
      <c r="B70" s="3">
        <f t="shared" si="5"/>
        <v>1443.5235927999963</v>
      </c>
      <c r="C70" s="6">
        <f t="shared" si="6"/>
        <v>2910.8745635676009</v>
      </c>
      <c r="D70" s="3">
        <f t="shared" si="7"/>
        <v>1466.605765870599</v>
      </c>
      <c r="E70" s="6">
        <f t="shared" si="8"/>
        <v>2959.6325789555749</v>
      </c>
      <c r="F70" s="6">
        <f t="shared" si="9"/>
        <v>1181.2388377497623</v>
      </c>
      <c r="G70" t="s">
        <v>11</v>
      </c>
    </row>
    <row r="71" spans="1:7" x14ac:dyDescent="0.25">
      <c r="A71">
        <v>189</v>
      </c>
      <c r="B71" s="3">
        <f t="shared" si="5"/>
        <v>1435.8859018328005</v>
      </c>
      <c r="C71" s="6">
        <f t="shared" si="6"/>
        <v>2895.4731108503129</v>
      </c>
      <c r="D71" s="3">
        <f t="shared" si="7"/>
        <v>1458.8459470035586</v>
      </c>
      <c r="E71" s="6">
        <f t="shared" si="8"/>
        <v>2943.9731473208899</v>
      </c>
      <c r="F71" s="6">
        <f t="shared" si="9"/>
        <v>1187.5220230569419</v>
      </c>
      <c r="G71" t="s">
        <v>11</v>
      </c>
    </row>
    <row r="72" spans="1:7" x14ac:dyDescent="0.25">
      <c r="A72">
        <v>190</v>
      </c>
      <c r="B72" s="3">
        <f t="shared" si="5"/>
        <v>1428.3286076126278</v>
      </c>
      <c r="C72" s="6">
        <f t="shared" si="6"/>
        <v>2880.2337786879425</v>
      </c>
      <c r="D72" s="3">
        <f t="shared" si="7"/>
        <v>1451.1678104403823</v>
      </c>
      <c r="E72" s="6">
        <f t="shared" si="8"/>
        <v>2928.4785518086746</v>
      </c>
      <c r="F72" s="6">
        <f t="shared" si="9"/>
        <v>1193.8052083641214</v>
      </c>
      <c r="G72" t="s">
        <v>11</v>
      </c>
    </row>
    <row r="73" spans="1:7" x14ac:dyDescent="0.25">
      <c r="A73">
        <v>191</v>
      </c>
      <c r="B73" s="3">
        <f t="shared" si="5"/>
        <v>1420.8504473633473</v>
      </c>
      <c r="C73" s="6">
        <f t="shared" si="6"/>
        <v>2865.1540206843401</v>
      </c>
      <c r="D73" s="3">
        <f t="shared" si="7"/>
        <v>1443.5700732129455</v>
      </c>
      <c r="E73" s="6">
        <f t="shared" si="8"/>
        <v>2913.1462033698858</v>
      </c>
      <c r="F73" s="6">
        <f t="shared" si="9"/>
        <v>1200.088393671301</v>
      </c>
      <c r="G73" t="s">
        <v>11</v>
      </c>
    </row>
    <row r="74" spans="1:7" x14ac:dyDescent="0.25">
      <c r="A74">
        <v>192</v>
      </c>
      <c r="B74" s="3">
        <f t="shared" si="5"/>
        <v>1413.4501846166631</v>
      </c>
      <c r="C74" s="6">
        <f t="shared" si="6"/>
        <v>2850.2313434932762</v>
      </c>
      <c r="D74" s="3">
        <f t="shared" si="7"/>
        <v>1436.0514790816283</v>
      </c>
      <c r="E74" s="6">
        <f t="shared" si="8"/>
        <v>2897.9735668940007</v>
      </c>
      <c r="F74" s="6">
        <f t="shared" si="9"/>
        <v>1206.3715789784806</v>
      </c>
      <c r="G74" t="s">
        <v>11</v>
      </c>
    </row>
    <row r="75" spans="1:7" x14ac:dyDescent="0.25">
      <c r="A75">
        <v>193</v>
      </c>
      <c r="B75" s="3">
        <f t="shared" si="5"/>
        <v>1406.1266085305665</v>
      </c>
      <c r="C75" s="6">
        <f t="shared" si="6"/>
        <v>2835.4633054440883</v>
      </c>
      <c r="D75" s="3">
        <f t="shared" si="7"/>
        <v>1428.6107978428633</v>
      </c>
      <c r="E75" s="6">
        <f t="shared" si="8"/>
        <v>2882.9581598116483</v>
      </c>
      <c r="F75" s="6">
        <f t="shared" si="9"/>
        <v>1212.6547642856601</v>
      </c>
      <c r="G75" t="s">
        <v>11</v>
      </c>
    </row>
    <row r="76" spans="1:7" x14ac:dyDescent="0.25">
      <c r="A76">
        <v>194</v>
      </c>
      <c r="B76" s="3">
        <f t="shared" si="5"/>
        <v>1398.8785332288626</v>
      </c>
      <c r="C76" s="6">
        <f t="shared" si="6"/>
        <v>2820.8475152098399</v>
      </c>
      <c r="D76" s="3">
        <f t="shared" si="7"/>
        <v>1421.2468246581066</v>
      </c>
      <c r="E76" s="6">
        <f t="shared" si="8"/>
        <v>2868.0975507404542</v>
      </c>
      <c r="F76" s="6">
        <f t="shared" si="9"/>
        <v>1218.9379495928397</v>
      </c>
      <c r="G76" t="s">
        <v>11</v>
      </c>
    </row>
    <row r="77" spans="1:7" x14ac:dyDescent="0.25">
      <c r="A77">
        <v>195</v>
      </c>
      <c r="B77" s="3">
        <f t="shared" si="5"/>
        <v>1391.7047971610225</v>
      </c>
      <c r="C77" s="6">
        <f t="shared" si="6"/>
        <v>2806.381630516456</v>
      </c>
      <c r="D77" s="3">
        <f t="shared" si="7"/>
        <v>1413.9583794034495</v>
      </c>
      <c r="E77" s="6">
        <f t="shared" si="8"/>
        <v>2853.3893581725542</v>
      </c>
      <c r="F77" s="6">
        <f t="shared" si="9"/>
        <v>1225.2211349000193</v>
      </c>
      <c r="G77" t="s">
        <v>11</v>
      </c>
    </row>
    <row r="78" spans="1:7" x14ac:dyDescent="0.25">
      <c r="A78">
        <v>196</v>
      </c>
      <c r="B78" s="3">
        <f t="shared" si="5"/>
        <v>1384.6042624816293</v>
      </c>
      <c r="C78" s="6">
        <f t="shared" si="6"/>
        <v>2792.0633568913727</v>
      </c>
      <c r="D78" s="3">
        <f t="shared" si="7"/>
        <v>1406.7443060391461</v>
      </c>
      <c r="E78" s="6">
        <f t="shared" si="8"/>
        <v>2838.8312492022869</v>
      </c>
      <c r="F78" s="6">
        <f t="shared" si="9"/>
        <v>1231.5043202071988</v>
      </c>
      <c r="G78" t="s">
        <v>11</v>
      </c>
    </row>
    <row r="79" spans="1:7" x14ac:dyDescent="0.25">
      <c r="A79">
        <v>197</v>
      </c>
      <c r="B79" s="3">
        <f t="shared" si="5"/>
        <v>1377.5758144487274</v>
      </c>
      <c r="C79" s="6">
        <f t="shared" si="6"/>
        <v>2777.8904464503003</v>
      </c>
      <c r="D79" s="3">
        <f t="shared" si="7"/>
        <v>1399.6034719983381</v>
      </c>
      <c r="E79" s="6">
        <f t="shared" si="8"/>
        <v>2824.420938292631</v>
      </c>
      <c r="F79" s="6">
        <f t="shared" si="9"/>
        <v>1237.7875055143784</v>
      </c>
      <c r="G79" t="s">
        <v>11</v>
      </c>
    </row>
    <row r="80" spans="1:7" x14ac:dyDescent="0.25">
      <c r="A80">
        <v>198</v>
      </c>
      <c r="B80" s="3">
        <f t="shared" si="5"/>
        <v>1370.6183608404006</v>
      </c>
      <c r="C80" s="6">
        <f t="shared" si="6"/>
        <v>2763.8606967207525</v>
      </c>
      <c r="D80" s="3">
        <f t="shared" si="7"/>
        <v>1392.5347675943062</v>
      </c>
      <c r="E80" s="6">
        <f t="shared" si="8"/>
        <v>2810.1561860790307</v>
      </c>
      <c r="F80" s="6">
        <f t="shared" si="9"/>
        <v>1244.0706908215582</v>
      </c>
      <c r="G80" t="s">
        <v>11</v>
      </c>
    </row>
    <row r="81" spans="1:7" x14ac:dyDescent="0.25">
      <c r="A81">
        <v>199</v>
      </c>
      <c r="B81" s="3">
        <f t="shared" si="5"/>
        <v>1363.7308313889412</v>
      </c>
      <c r="C81" s="6">
        <f t="shared" si="6"/>
        <v>2749.9719495010504</v>
      </c>
      <c r="D81" s="3">
        <f t="shared" si="7"/>
        <v>1385.5371054455911</v>
      </c>
      <c r="E81" s="6">
        <f t="shared" si="8"/>
        <v>2796.0347982092867</v>
      </c>
      <c r="F81" s="6">
        <f t="shared" si="9"/>
        <v>1250.3538761287377</v>
      </c>
      <c r="G81" t="s">
        <v>11</v>
      </c>
    </row>
    <row r="82" spans="1:7" x14ac:dyDescent="0.25">
      <c r="A82">
        <v>200</v>
      </c>
      <c r="B82" s="3">
        <f t="shared" si="5"/>
        <v>1356.9121772319966</v>
      </c>
      <c r="C82" s="6">
        <f t="shared" si="6"/>
        <v>2736.2220897535453</v>
      </c>
      <c r="D82" s="3">
        <f t="shared" si="7"/>
        <v>1378.6094199183631</v>
      </c>
      <c r="E82" s="6">
        <f t="shared" si="8"/>
        <v>2782.0546242182409</v>
      </c>
      <c r="F82" s="6">
        <f t="shared" si="9"/>
        <v>1256.6370614359173</v>
      </c>
      <c r="G82" t="s">
        <v>11</v>
      </c>
    </row>
    <row r="83" spans="1:7" x14ac:dyDescent="0.25">
      <c r="A83">
        <v>201</v>
      </c>
      <c r="B83" s="3">
        <f t="shared" si="5"/>
        <v>1350.1613703800958</v>
      </c>
      <c r="C83" s="6">
        <f t="shared" si="6"/>
        <v>2722.6090445308914</v>
      </c>
      <c r="D83" s="3">
        <f t="shared" si="7"/>
        <v>1371.750666585436</v>
      </c>
      <c r="E83" s="6">
        <f t="shared" si="8"/>
        <v>2768.2135564360601</v>
      </c>
      <c r="F83" s="6">
        <f t="shared" si="9"/>
        <v>1262.9202467430969</v>
      </c>
      <c r="G83" t="s">
        <v>11</v>
      </c>
    </row>
    <row r="84" spans="1:7" x14ac:dyDescent="0.25">
      <c r="A84">
        <v>202</v>
      </c>
      <c r="B84" s="3">
        <f t="shared" si="5"/>
        <v>1343.4774031999966</v>
      </c>
      <c r="C84" s="6">
        <f t="shared" si="6"/>
        <v>2709.1307819342032</v>
      </c>
      <c r="D84" s="3">
        <f t="shared" si="7"/>
        <v>1364.9598217013497</v>
      </c>
      <c r="E84" s="6">
        <f t="shared" si="8"/>
        <v>2754.5095289289511</v>
      </c>
      <c r="F84" s="6">
        <f t="shared" si="9"/>
        <v>1269.2034320502764</v>
      </c>
      <c r="G84" t="s">
        <v>11</v>
      </c>
    </row>
    <row r="85" spans="1:7" x14ac:dyDescent="0.25">
      <c r="A85">
        <v>203</v>
      </c>
      <c r="B85" s="3">
        <f t="shared" si="5"/>
        <v>1336.8592879132973</v>
      </c>
      <c r="C85" s="6">
        <f t="shared" si="6"/>
        <v>2695.785310102015</v>
      </c>
      <c r="D85" s="3">
        <f t="shared" si="7"/>
        <v>1358.2358816929686</v>
      </c>
      <c r="E85" s="6">
        <f t="shared" si="8"/>
        <v>2740.9405164711739</v>
      </c>
      <c r="F85" s="6">
        <f t="shared" si="9"/>
        <v>1275.486617357456</v>
      </c>
      <c r="G85" t="s">
        <v>11</v>
      </c>
    </row>
    <row r="86" spans="1:7" x14ac:dyDescent="0.25">
      <c r="A86">
        <v>204</v>
      </c>
      <c r="B86" s="3">
        <f t="shared" si="5"/>
        <v>1330.3060561098005</v>
      </c>
      <c r="C86" s="6">
        <f t="shared" si="6"/>
        <v>2682.5706762289665</v>
      </c>
      <c r="D86" s="3">
        <f t="shared" si="7"/>
        <v>1351.577862665062</v>
      </c>
      <c r="E86" s="6">
        <f t="shared" si="8"/>
        <v>2727.5045335472951</v>
      </c>
      <c r="F86" s="6">
        <f t="shared" si="9"/>
        <v>1281.7698026646356</v>
      </c>
      <c r="G86" t="s">
        <v>11</v>
      </c>
    </row>
    <row r="87" spans="1:7" x14ac:dyDescent="0.25">
      <c r="A87">
        <v>205</v>
      </c>
      <c r="B87" s="3">
        <f t="shared" si="5"/>
        <v>1323.8167582751187</v>
      </c>
      <c r="C87" s="6">
        <f t="shared" si="6"/>
        <v>2669.4849656132151</v>
      </c>
      <c r="D87" s="3">
        <f t="shared" si="7"/>
        <v>1344.9847999203544</v>
      </c>
      <c r="E87" s="6">
        <f t="shared" si="8"/>
        <v>2714.1996333836496</v>
      </c>
      <c r="F87" s="6">
        <f t="shared" si="9"/>
        <v>1288.0529879718151</v>
      </c>
      <c r="G87" t="s">
        <v>11</v>
      </c>
    </row>
    <row r="88" spans="1:7" x14ac:dyDescent="0.25">
      <c r="A88">
        <v>206</v>
      </c>
      <c r="B88" s="3">
        <f t="shared" si="5"/>
        <v>1317.3904633320356</v>
      </c>
      <c r="C88" s="6">
        <f t="shared" si="6"/>
        <v>2656.5263007315975</v>
      </c>
      <c r="D88" s="3">
        <f t="shared" si="7"/>
        <v>1338.4557474935566</v>
      </c>
      <c r="E88" s="6">
        <f t="shared" si="8"/>
        <v>2701.0239070080011</v>
      </c>
      <c r="F88" s="6">
        <f t="shared" si="9"/>
        <v>1294.3361732789947</v>
      </c>
      <c r="G88" t="s">
        <v>11</v>
      </c>
    </row>
    <row r="89" spans="1:7" x14ac:dyDescent="0.25">
      <c r="A89">
        <v>207</v>
      </c>
      <c r="B89" s="3">
        <f t="shared" si="5"/>
        <v>1311.0262581951658</v>
      </c>
      <c r="C89" s="6">
        <f t="shared" si="6"/>
        <v>2643.6928403415905</v>
      </c>
      <c r="D89" s="3">
        <f t="shared" si="7"/>
        <v>1331.9897776989017</v>
      </c>
      <c r="E89" s="6">
        <f t="shared" si="8"/>
        <v>2687.9754823364651</v>
      </c>
      <c r="F89" s="6">
        <f t="shared" si="9"/>
        <v>1300.6193585861743</v>
      </c>
      <c r="G89" t="s">
        <v>11</v>
      </c>
    </row>
    <row r="90" spans="1:7" x14ac:dyDescent="0.25">
      <c r="A90">
        <v>208</v>
      </c>
      <c r="B90" s="3">
        <f t="shared" si="5"/>
        <v>1304.7232473384581</v>
      </c>
      <c r="C90" s="6">
        <f t="shared" si="6"/>
        <v>2630.9827786091782</v>
      </c>
      <c r="D90" s="3">
        <f t="shared" si="7"/>
        <v>1325.5859806907338</v>
      </c>
      <c r="E90" s="6">
        <f t="shared" si="8"/>
        <v>2675.0525232867694</v>
      </c>
      <c r="F90" s="6">
        <f t="shared" si="9"/>
        <v>1306.902543893354</v>
      </c>
      <c r="G90" t="s">
        <v>11</v>
      </c>
    </row>
    <row r="91" spans="1:7" x14ac:dyDescent="0.25">
      <c r="A91">
        <v>209</v>
      </c>
      <c r="B91" s="3">
        <f t="shared" si="5"/>
        <v>1298.4805523751163</v>
      </c>
      <c r="C91" s="6">
        <f t="shared" si="6"/>
        <v>2618.3943442617651</v>
      </c>
      <c r="D91" s="3">
        <f t="shared" si="7"/>
        <v>1319.243464036711</v>
      </c>
      <c r="E91" s="6">
        <f t="shared" si="8"/>
        <v>2662.2532289169762</v>
      </c>
      <c r="F91" s="6">
        <f t="shared" si="9"/>
        <v>1313.1857292005336</v>
      </c>
      <c r="G91" t="s">
        <v>11</v>
      </c>
    </row>
    <row r="92" spans="1:7" x14ac:dyDescent="0.25">
      <c r="A92">
        <v>210</v>
      </c>
      <c r="B92" s="3">
        <f t="shared" si="5"/>
        <v>1292.2973116495205</v>
      </c>
      <c r="C92" s="6">
        <f t="shared" si="6"/>
        <v>2605.9257997652812</v>
      </c>
      <c r="D92" s="3">
        <f t="shared" si="7"/>
        <v>1312.9613523032028</v>
      </c>
      <c r="E92" s="6">
        <f t="shared" si="8"/>
        <v>2649.5758325888009</v>
      </c>
      <c r="F92" s="6">
        <f t="shared" si="9"/>
        <v>1319.4689145077132</v>
      </c>
      <c r="G92" t="s">
        <v>11</v>
      </c>
    </row>
    <row r="93" spans="1:7" x14ac:dyDescent="0.25">
      <c r="A93">
        <v>211</v>
      </c>
      <c r="B93" s="3">
        <f t="shared" si="5"/>
        <v>1286.1726798407551</v>
      </c>
      <c r="C93" s="6">
        <f t="shared" si="6"/>
        <v>2593.5754405246871</v>
      </c>
      <c r="D93" s="3">
        <f t="shared" si="7"/>
        <v>1306.7387866524768</v>
      </c>
      <c r="E93" s="6">
        <f t="shared" si="8"/>
        <v>2637.0186011547303</v>
      </c>
      <c r="F93" s="6">
        <f t="shared" si="9"/>
        <v>1325.7520998148927</v>
      </c>
      <c r="G93" t="s">
        <v>11</v>
      </c>
    </row>
    <row r="94" spans="1:7" x14ac:dyDescent="0.25">
      <c r="A94">
        <v>212</v>
      </c>
      <c r="B94" s="3">
        <f t="shared" si="5"/>
        <v>1280.1058275773551</v>
      </c>
      <c r="C94" s="6">
        <f t="shared" si="6"/>
        <v>2581.3415941071185</v>
      </c>
      <c r="D94" s="3">
        <f t="shared" si="7"/>
        <v>1300.5749244512861</v>
      </c>
      <c r="E94" s="6">
        <f t="shared" si="8"/>
        <v>2624.5798341681516</v>
      </c>
      <c r="F94" s="6">
        <f t="shared" si="9"/>
        <v>1332.0352851220723</v>
      </c>
      <c r="G94" t="s">
        <v>11</v>
      </c>
    </row>
    <row r="95" spans="1:7" x14ac:dyDescent="0.25">
      <c r="A95">
        <v>213</v>
      </c>
      <c r="B95" s="3">
        <f t="shared" si="5"/>
        <v>1274.0959410629077</v>
      </c>
      <c r="C95" s="6">
        <f t="shared" si="6"/>
        <v>2569.2226194868972</v>
      </c>
      <c r="D95" s="3">
        <f t="shared" si="7"/>
        <v>1294.4689388904817</v>
      </c>
      <c r="E95" s="6">
        <f t="shared" si="8"/>
        <v>2612.2578631157194</v>
      </c>
      <c r="F95" s="6">
        <f t="shared" si="9"/>
        <v>1338.3184704292519</v>
      </c>
      <c r="G95" t="s">
        <v>11</v>
      </c>
    </row>
    <row r="96" spans="1:7" x14ac:dyDescent="0.25">
      <c r="A96">
        <v>214</v>
      </c>
      <c r="B96" s="3">
        <f t="shared" si="5"/>
        <v>1268.1422217121465</v>
      </c>
      <c r="C96" s="6">
        <f t="shared" si="6"/>
        <v>2557.2169063117244</v>
      </c>
      <c r="D96" s="3">
        <f t="shared" si="7"/>
        <v>1288.4200186152925</v>
      </c>
      <c r="E96" s="6">
        <f t="shared" si="8"/>
        <v>2600.0510506712531</v>
      </c>
      <c r="F96" s="6">
        <f t="shared" si="9"/>
        <v>1344.6016557364314</v>
      </c>
      <c r="G96" t="s">
        <v>11</v>
      </c>
    </row>
    <row r="97" spans="1:7" x14ac:dyDescent="0.25">
      <c r="A97">
        <v>215</v>
      </c>
      <c r="B97" s="3">
        <f t="shared" si="5"/>
        <v>1262.2438857972061</v>
      </c>
      <c r="C97" s="6">
        <f t="shared" si="6"/>
        <v>2545.3228741893445</v>
      </c>
      <c r="D97" s="3">
        <f t="shared" si="7"/>
        <v>1282.4273673659193</v>
      </c>
      <c r="E97" s="6">
        <f t="shared" si="8"/>
        <v>2587.9577899704564</v>
      </c>
      <c r="F97" s="6">
        <f t="shared" si="9"/>
        <v>1350.884841043611</v>
      </c>
      <c r="G97" t="s">
        <v>11</v>
      </c>
    </row>
    <row r="98" spans="1:7" x14ac:dyDescent="0.25">
      <c r="A98">
        <v>216</v>
      </c>
      <c r="B98" s="3">
        <f t="shared" si="5"/>
        <v>1256.4001641037007</v>
      </c>
      <c r="C98" s="6">
        <f t="shared" si="6"/>
        <v>2533.5389719940231</v>
      </c>
      <c r="D98" s="3">
        <f t="shared" si="7"/>
        <v>1276.4902036281142</v>
      </c>
      <c r="E98" s="6">
        <f t="shared" si="8"/>
        <v>2575.9765039057784</v>
      </c>
      <c r="F98" s="6">
        <f t="shared" si="9"/>
        <v>1357.1680263507906</v>
      </c>
      <c r="G98" t="s">
        <v>11</v>
      </c>
    </row>
    <row r="99" spans="1:7" x14ac:dyDescent="0.25">
      <c r="A99">
        <v>217</v>
      </c>
      <c r="B99" s="3">
        <f t="shared" si="5"/>
        <v>1250.6103015963104</v>
      </c>
      <c r="C99" s="6">
        <f t="shared" si="6"/>
        <v>2521.8636771922079</v>
      </c>
      <c r="D99" s="3">
        <f t="shared" si="7"/>
        <v>1270.6077602934222</v>
      </c>
      <c r="E99" s="6">
        <f t="shared" si="8"/>
        <v>2564.1056444407759</v>
      </c>
      <c r="F99" s="6">
        <f t="shared" si="9"/>
        <v>1363.4512116579701</v>
      </c>
      <c r="G99" t="s">
        <v>11</v>
      </c>
    </row>
    <row r="100" spans="1:7" x14ac:dyDescent="0.25">
      <c r="A100">
        <v>218</v>
      </c>
      <c r="B100" s="3">
        <f t="shared" si="5"/>
        <v>1244.8735570935751</v>
      </c>
      <c r="C100" s="6">
        <f t="shared" si="6"/>
        <v>2510.2954951867387</v>
      </c>
      <c r="D100" s="3">
        <f t="shared" si="7"/>
        <v>1264.7792843287734</v>
      </c>
      <c r="E100" s="6">
        <f t="shared" si="8"/>
        <v>2552.3436919433407</v>
      </c>
      <c r="F100" s="6">
        <f t="shared" si="9"/>
        <v>1369.7343969651497</v>
      </c>
      <c r="G100" t="s">
        <v>11</v>
      </c>
    </row>
    <row r="101" spans="1:7" x14ac:dyDescent="0.25">
      <c r="A101">
        <v>219</v>
      </c>
      <c r="B101" s="3">
        <f t="shared" si="5"/>
        <v>1239.1892029515948</v>
      </c>
      <c r="C101" s="6">
        <f t="shared" si="6"/>
        <v>2498.8329586790369</v>
      </c>
      <c r="D101" s="3">
        <f t="shared" si="7"/>
        <v>1259.0040364551262</v>
      </c>
      <c r="E101" s="6">
        <f t="shared" si="8"/>
        <v>2540.6891545372059</v>
      </c>
      <c r="F101" s="6">
        <f t="shared" si="9"/>
        <v>1376.0175822723295</v>
      </c>
      <c r="G101" t="s">
        <v>11</v>
      </c>
    </row>
    <row r="102" spans="1:7" x14ac:dyDescent="0.25">
      <c r="A102">
        <v>220</v>
      </c>
      <c r="B102" s="3">
        <f t="shared" si="5"/>
        <v>1233.5565247563607</v>
      </c>
      <c r="C102" s="6">
        <f t="shared" si="6"/>
        <v>2487.4746270486771</v>
      </c>
      <c r="D102" s="3">
        <f t="shared" si="7"/>
        <v>1253.2812908348756</v>
      </c>
      <c r="E102" s="6">
        <f t="shared" si="8"/>
        <v>2529.1405674711277</v>
      </c>
      <c r="F102" s="6">
        <f t="shared" si="9"/>
        <v>1382.3007675795091</v>
      </c>
      <c r="G102" t="s">
        <v>11</v>
      </c>
    </row>
    <row r="103" spans="1:7" x14ac:dyDescent="0.25">
      <c r="A103">
        <v>221</v>
      </c>
      <c r="B103" s="3">
        <f t="shared" si="5"/>
        <v>1227.9748210244313</v>
      </c>
      <c r="C103" s="6">
        <f t="shared" si="6"/>
        <v>2476.2190857498144</v>
      </c>
      <c r="D103" s="3">
        <f t="shared" si="7"/>
        <v>1247.6103347677492</v>
      </c>
      <c r="E103" s="6">
        <f t="shared" si="8"/>
        <v>2517.6964925051952</v>
      </c>
      <c r="F103" s="6">
        <f t="shared" si="9"/>
        <v>1388.5839528866886</v>
      </c>
      <c r="G103" t="s">
        <v>11</v>
      </c>
    </row>
    <row r="104" spans="1:7" x14ac:dyDescent="0.25">
      <c r="A104">
        <v>222</v>
      </c>
      <c r="B104" s="3">
        <f t="shared" si="5"/>
        <v>1222.4434029117085</v>
      </c>
      <c r="C104" s="6">
        <f t="shared" si="6"/>
        <v>2465.0649457239151</v>
      </c>
      <c r="D104" s="3">
        <f t="shared" si="7"/>
        <v>1241.9904683949219</v>
      </c>
      <c r="E104" s="6">
        <f t="shared" si="8"/>
        <v>2506.3555173137302</v>
      </c>
      <c r="F104" s="6">
        <f t="shared" si="9"/>
        <v>1394.8671381938682</v>
      </c>
      <c r="G104" t="s">
        <v>11</v>
      </c>
    </row>
    <row r="105" spans="1:7" x14ac:dyDescent="0.25">
      <c r="A105">
        <v>223</v>
      </c>
      <c r="B105" s="3">
        <f t="shared" si="5"/>
        <v>1216.961593930042</v>
      </c>
      <c r="C105" s="6">
        <f t="shared" si="6"/>
        <v>2454.0108428282911</v>
      </c>
      <c r="D105" s="3">
        <f t="shared" si="7"/>
        <v>1236.421004411088</v>
      </c>
      <c r="E105" s="6">
        <f t="shared" si="8"/>
        <v>2495.1162549042519</v>
      </c>
      <c r="F105" s="6">
        <f t="shared" si="9"/>
        <v>1401.1503235010478</v>
      </c>
      <c r="G105" t="s">
        <v>11</v>
      </c>
    </row>
    <row r="106" spans="1:7" x14ac:dyDescent="0.25">
      <c r="A106">
        <v>224</v>
      </c>
      <c r="B106" s="3">
        <f t="shared" si="5"/>
        <v>1211.5287296714255</v>
      </c>
      <c r="C106" s="6">
        <f t="shared" si="6"/>
        <v>2443.0554372799511</v>
      </c>
      <c r="D106" s="3">
        <f t="shared" si="7"/>
        <v>1230.9012677842527</v>
      </c>
      <c r="E106" s="6">
        <f t="shared" si="8"/>
        <v>2483.9773430520008</v>
      </c>
      <c r="F106" s="6">
        <f t="shared" si="9"/>
        <v>1407.4335088082273</v>
      </c>
      <c r="G106" t="s">
        <v>11</v>
      </c>
    </row>
    <row r="107" spans="1:7" x14ac:dyDescent="0.25">
      <c r="A107">
        <v>225</v>
      </c>
      <c r="B107" s="3">
        <f t="shared" si="5"/>
        <v>1206.1441575395527</v>
      </c>
      <c r="C107" s="6">
        <f t="shared" si="6"/>
        <v>2432.197413114262</v>
      </c>
      <c r="D107" s="3">
        <f t="shared" si="7"/>
        <v>1225.4305954829897</v>
      </c>
      <c r="E107" s="6">
        <f t="shared" si="8"/>
        <v>2472.9374437495467</v>
      </c>
      <c r="F107" s="6">
        <f t="shared" si="9"/>
        <v>1413.7166941154069</v>
      </c>
      <c r="G107" t="s">
        <v>11</v>
      </c>
    </row>
    <row r="108" spans="1:7" x14ac:dyDescent="0.25">
      <c r="A108">
        <v>226</v>
      </c>
      <c r="B108" s="3">
        <f t="shared" si="5"/>
        <v>1200.8072364884924</v>
      </c>
      <c r="C108" s="6">
        <f t="shared" si="6"/>
        <v>2421.4354776580049</v>
      </c>
      <c r="D108" s="3">
        <f t="shared" si="7"/>
        <v>1220.008336210941</v>
      </c>
      <c r="E108" s="6">
        <f t="shared" si="8"/>
        <v>2461.9952426710092</v>
      </c>
      <c r="F108" s="6">
        <f t="shared" si="9"/>
        <v>1419.9998794225864</v>
      </c>
      <c r="G108" t="s">
        <v>11</v>
      </c>
    </row>
    <row r="109" spans="1:7" x14ac:dyDescent="0.25">
      <c r="A109">
        <v>227</v>
      </c>
      <c r="B109" s="3">
        <f t="shared" si="5"/>
        <v>1195.5173367682792</v>
      </c>
      <c r="C109" s="6">
        <f t="shared" si="6"/>
        <v>2410.768361016339</v>
      </c>
      <c r="D109" s="3">
        <f t="shared" si="7"/>
        <v>1214.6338501483376</v>
      </c>
      <c r="E109" s="6">
        <f t="shared" si="8"/>
        <v>2451.1494486504325</v>
      </c>
      <c r="F109" s="6">
        <f t="shared" si="9"/>
        <v>1426.283064729766</v>
      </c>
      <c r="G109" t="s">
        <v>11</v>
      </c>
    </row>
    <row r="110" spans="1:7" x14ac:dyDescent="0.25">
      <c r="A110">
        <v>228</v>
      </c>
      <c r="B110" s="3">
        <f t="shared" si="5"/>
        <v>1190.2738396771902</v>
      </c>
      <c r="C110" s="6">
        <f t="shared" si="6"/>
        <v>2400.1948155732853</v>
      </c>
      <c r="D110" s="3">
        <f t="shared" si="7"/>
        <v>1209.3065087003185</v>
      </c>
      <c r="E110" s="6">
        <f t="shared" si="8"/>
        <v>2440.3987931738957</v>
      </c>
      <c r="F110" s="6">
        <f t="shared" si="9"/>
        <v>1432.5662500369456</v>
      </c>
      <c r="G110" t="s">
        <v>11</v>
      </c>
    </row>
    <row r="111" spans="1:7" x14ac:dyDescent="0.25">
      <c r="A111">
        <v>229</v>
      </c>
      <c r="B111" s="3">
        <f t="shared" si="5"/>
        <v>1185.0761373205212</v>
      </c>
      <c r="C111" s="6">
        <f t="shared" si="6"/>
        <v>2389.7136155052794</v>
      </c>
      <c r="D111" s="3">
        <f t="shared" si="7"/>
        <v>1204.0256942518458</v>
      </c>
      <c r="E111" s="6">
        <f t="shared" si="8"/>
        <v>2429.7420298849261</v>
      </c>
      <c r="F111" s="6">
        <f t="shared" si="9"/>
        <v>1438.8494353441251</v>
      </c>
      <c r="G111" t="s">
        <v>11</v>
      </c>
    </row>
    <row r="112" spans="1:7" x14ac:dyDescent="0.25">
      <c r="A112">
        <v>230</v>
      </c>
      <c r="B112" s="3">
        <f t="shared" si="5"/>
        <v>1179.9236323756493</v>
      </c>
      <c r="C112" s="6">
        <f t="shared" si="6"/>
        <v>2379.32355630743</v>
      </c>
      <c r="D112" s="3">
        <f t="shared" si="7"/>
        <v>1198.7907999290112</v>
      </c>
      <c r="E112" s="6">
        <f t="shared" si="8"/>
        <v>2419.1779341028182</v>
      </c>
      <c r="F112" s="6">
        <f t="shared" si="9"/>
        <v>1445.1326206513049</v>
      </c>
      <c r="G112" t="s">
        <v>11</v>
      </c>
    </row>
    <row r="113" spans="1:7" x14ac:dyDescent="0.25">
      <c r="A113">
        <v>231</v>
      </c>
      <c r="B113" s="3">
        <f t="shared" si="5"/>
        <v>1174.8157378632006</v>
      </c>
      <c r="C113" s="6">
        <f t="shared" si="6"/>
        <v>2369.023454332073</v>
      </c>
      <c r="D113" s="3">
        <f t="shared" si="7"/>
        <v>1193.6012293665481</v>
      </c>
      <c r="E113" s="6">
        <f t="shared" si="8"/>
        <v>2408.705302353455</v>
      </c>
      <c r="F113" s="6">
        <f t="shared" si="9"/>
        <v>1451.4158059584845</v>
      </c>
      <c r="G113" t="s">
        <v>11</v>
      </c>
    </row>
    <row r="114" spans="1:7" x14ac:dyDescent="0.25">
      <c r="A114">
        <v>232</v>
      </c>
      <c r="B114" s="3">
        <f t="shared" si="5"/>
        <v>1169.7518769241349</v>
      </c>
      <c r="C114" s="6">
        <f t="shared" si="6"/>
        <v>2358.8121463392631</v>
      </c>
      <c r="D114" s="3">
        <f t="shared" si="7"/>
        <v>1188.4563964813476</v>
      </c>
      <c r="E114" s="6">
        <f t="shared" si="8"/>
        <v>2398.322951912276</v>
      </c>
      <c r="F114" s="6">
        <f t="shared" si="9"/>
        <v>1457.6989912656641</v>
      </c>
      <c r="G114" t="s">
        <v>11</v>
      </c>
    </row>
    <row r="115" spans="1:7" x14ac:dyDescent="0.25">
      <c r="A115">
        <v>233</v>
      </c>
      <c r="B115" s="3">
        <f t="shared" si="5"/>
        <v>1164.7314826025722</v>
      </c>
      <c r="C115" s="6">
        <f t="shared" si="6"/>
        <v>2348.6884890588367</v>
      </c>
      <c r="D115" s="3">
        <f t="shared" si="7"/>
        <v>1183.3557252518137</v>
      </c>
      <c r="E115" s="6">
        <f t="shared" si="8"/>
        <v>2388.0297203590053</v>
      </c>
      <c r="F115" s="6">
        <f t="shared" si="9"/>
        <v>1463.9821765728436</v>
      </c>
      <c r="G115" t="s">
        <v>11</v>
      </c>
    </row>
    <row r="116" spans="1:7" x14ac:dyDescent="0.25">
      <c r="A116">
        <v>234</v>
      </c>
      <c r="B116" s="3">
        <f t="shared" si="5"/>
        <v>1159.7539976341852</v>
      </c>
      <c r="C116" s="6">
        <f t="shared" si="6"/>
        <v>2338.6513587637132</v>
      </c>
      <c r="D116" s="3">
        <f t="shared" si="7"/>
        <v>1178.2986495028745</v>
      </c>
      <c r="E116" s="6">
        <f t="shared" si="8"/>
        <v>2377.8244651437958</v>
      </c>
      <c r="F116" s="6">
        <f t="shared" si="9"/>
        <v>1470.2653618800232</v>
      </c>
      <c r="G116" t="s">
        <v>11</v>
      </c>
    </row>
    <row r="117" spans="1:7" x14ac:dyDescent="0.25">
      <c r="A117">
        <v>235</v>
      </c>
      <c r="B117" s="3">
        <f t="shared" si="5"/>
        <v>1154.8188742399971</v>
      </c>
      <c r="C117" s="6">
        <f t="shared" si="6"/>
        <v>2328.699650854081</v>
      </c>
      <c r="D117" s="3">
        <f t="shared" si="7"/>
        <v>1173.2846126964794</v>
      </c>
      <c r="E117" s="6">
        <f t="shared" si="8"/>
        <v>2367.7060631644604</v>
      </c>
      <c r="F117" s="6">
        <f t="shared" si="9"/>
        <v>1476.5485471872028</v>
      </c>
      <c r="G117" t="s">
        <v>11</v>
      </c>
    </row>
    <row r="118" spans="1:7" x14ac:dyDescent="0.25">
      <c r="A118">
        <v>236</v>
      </c>
      <c r="B118" s="3">
        <f t="shared" si="5"/>
        <v>1149.9255739254208</v>
      </c>
      <c r="C118" s="6">
        <f t="shared" si="6"/>
        <v>2318.8322794521573</v>
      </c>
      <c r="D118" s="3">
        <f t="shared" si="7"/>
        <v>1168.3130677274264</v>
      </c>
      <c r="E118" s="6">
        <f t="shared" si="8"/>
        <v>2357.6734103544413</v>
      </c>
      <c r="F118" s="6">
        <f t="shared" si="9"/>
        <v>1482.8317324943823</v>
      </c>
      <c r="G118" t="s">
        <v>11</v>
      </c>
    </row>
    <row r="119" spans="1:7" x14ac:dyDescent="0.25">
      <c r="A119">
        <v>237</v>
      </c>
      <c r="B119" s="3">
        <f t="shared" si="5"/>
        <v>1145.0735672843853</v>
      </c>
      <c r="C119" s="6">
        <f t="shared" si="6"/>
        <v>2309.0481770072115</v>
      </c>
      <c r="D119" s="3">
        <f t="shared" si="7"/>
        <v>1163.383476724357</v>
      </c>
      <c r="E119" s="6">
        <f t="shared" si="8"/>
        <v>2347.7254212812163</v>
      </c>
      <c r="F119" s="6">
        <f t="shared" si="9"/>
        <v>1489.1149178015619</v>
      </c>
      <c r="G119" t="s">
        <v>11</v>
      </c>
    </row>
    <row r="120" spans="1:7" x14ac:dyDescent="0.25">
      <c r="A120">
        <v>238</v>
      </c>
      <c r="B120" s="3">
        <f t="shared" si="5"/>
        <v>1140.2623338084006</v>
      </c>
      <c r="C120" s="6">
        <f t="shared" si="6"/>
        <v>2299.346293910542</v>
      </c>
      <c r="D120" s="3">
        <f t="shared" si="7"/>
        <v>1158.4953108557675</v>
      </c>
      <c r="E120" s="6">
        <f t="shared" si="8"/>
        <v>2337.861028754824</v>
      </c>
      <c r="F120" s="6">
        <f t="shared" si="9"/>
        <v>1495.3981031087415</v>
      </c>
      <c r="G120" t="s">
        <v>11</v>
      </c>
    </row>
    <row r="121" spans="1:7" x14ac:dyDescent="0.25">
      <c r="A121">
        <v>239</v>
      </c>
      <c r="B121" s="3">
        <f t="shared" si="5"/>
        <v>1135.4913617004156</v>
      </c>
      <c r="C121" s="6">
        <f t="shared" si="6"/>
        <v>2289.7255981201215</v>
      </c>
      <c r="D121" s="3">
        <f t="shared" si="7"/>
        <v>1153.6480501408898</v>
      </c>
      <c r="E121" s="6">
        <f t="shared" si="8"/>
        <v>2328.0791834462266</v>
      </c>
      <c r="F121" s="6">
        <f t="shared" si="9"/>
        <v>1501.681288415921</v>
      </c>
      <c r="G121" t="s">
        <v>11</v>
      </c>
    </row>
    <row r="122" spans="1:7" x14ac:dyDescent="0.25">
      <c r="A122">
        <v>240</v>
      </c>
      <c r="B122" s="3">
        <f t="shared" si="5"/>
        <v>1130.7601476933305</v>
      </c>
      <c r="C122" s="6">
        <f t="shared" si="6"/>
        <v>2280.1850747946214</v>
      </c>
      <c r="D122" s="3">
        <f t="shared" si="7"/>
        <v>1148.8411832653028</v>
      </c>
      <c r="E122" s="6">
        <f t="shared" si="8"/>
        <v>2318.3788535152007</v>
      </c>
      <c r="F122" s="6">
        <f t="shared" si="9"/>
        <v>1507.9644737231006</v>
      </c>
      <c r="G122" t="s">
        <v>11</v>
      </c>
    </row>
    <row r="123" spans="1:7" x14ac:dyDescent="0.25">
      <c r="A123">
        <v>241</v>
      </c>
      <c r="B123" s="3">
        <f t="shared" si="5"/>
        <v>1126.0681968730262</v>
      </c>
      <c r="C123" s="6">
        <f t="shared" si="6"/>
        <v>2270.723725936552</v>
      </c>
      <c r="D123" s="3">
        <f t="shared" si="7"/>
        <v>1144.0742074011312</v>
      </c>
      <c r="E123" s="6">
        <f t="shared" si="8"/>
        <v>2308.7590242475026</v>
      </c>
      <c r="F123" s="6">
        <f t="shared" si="9"/>
        <v>1514.2476590302804</v>
      </c>
      <c r="G123" t="s">
        <v>11</v>
      </c>
    </row>
    <row r="124" spans="1:7" x14ac:dyDescent="0.25">
      <c r="A124">
        <v>242</v>
      </c>
      <c r="B124" s="3">
        <f t="shared" si="5"/>
        <v>1121.4150225057824</v>
      </c>
      <c r="C124" s="6">
        <f t="shared" si="6"/>
        <v>2261.3405700442518</v>
      </c>
      <c r="D124" s="3">
        <f t="shared" si="7"/>
        <v>1139.3466280317052</v>
      </c>
      <c r="E124" s="6">
        <f t="shared" si="8"/>
        <v>2299.2186977010247</v>
      </c>
      <c r="F124" s="6">
        <f t="shared" si="9"/>
        <v>1520.5308443374599</v>
      </c>
      <c r="G124" t="s">
        <v>11</v>
      </c>
    </row>
    <row r="125" spans="1:7" x14ac:dyDescent="0.25">
      <c r="A125">
        <v>243</v>
      </c>
      <c r="B125" s="3">
        <f t="shared" si="5"/>
        <v>1116.8001458699559</v>
      </c>
      <c r="C125" s="6">
        <f t="shared" si="6"/>
        <v>2252.0346417724654</v>
      </c>
      <c r="D125" s="3">
        <f t="shared" si="7"/>
        <v>1134.6579587805459</v>
      </c>
      <c r="E125" s="6">
        <f t="shared" si="8"/>
        <v>2289.7568923606918</v>
      </c>
      <c r="F125" s="6">
        <f t="shared" si="9"/>
        <v>1526.8140296446395</v>
      </c>
      <c r="G125" t="s">
        <v>11</v>
      </c>
    </row>
    <row r="126" spans="1:7" x14ac:dyDescent="0.25">
      <c r="A126">
        <v>244</v>
      </c>
      <c r="B126" s="3">
        <f t="shared" si="5"/>
        <v>1112.2230960918005</v>
      </c>
      <c r="C126" s="6">
        <f t="shared" si="6"/>
        <v>2242.8049916012665</v>
      </c>
      <c r="D126" s="3">
        <f t="shared" si="7"/>
        <v>1130.0077212445599</v>
      </c>
      <c r="E126" s="6">
        <f t="shared" si="8"/>
        <v>2280.3726428018367</v>
      </c>
      <c r="F126" s="6">
        <f t="shared" si="9"/>
        <v>1533.0972149518191</v>
      </c>
      <c r="G126" t="s">
        <v>11</v>
      </c>
    </row>
    <row r="127" spans="1:7" x14ac:dyDescent="0.25">
      <c r="A127">
        <v>245</v>
      </c>
      <c r="B127" s="3">
        <f t="shared" si="5"/>
        <v>1107.6834099853033</v>
      </c>
      <c r="C127" s="6">
        <f t="shared" si="6"/>
        <v>2233.6506855130983</v>
      </c>
      <c r="D127" s="3">
        <f t="shared" si="7"/>
        <v>1125.3954448313168</v>
      </c>
      <c r="E127" s="6">
        <f t="shared" si="8"/>
        <v>2271.0649993618295</v>
      </c>
      <c r="F127" s="6">
        <f t="shared" si="9"/>
        <v>1539.3804002589986</v>
      </c>
      <c r="G127" t="s">
        <v>11</v>
      </c>
    </row>
    <row r="128" spans="1:7" x14ac:dyDescent="0.25">
      <c r="A128">
        <v>246</v>
      </c>
      <c r="B128" s="3">
        <f t="shared" si="5"/>
        <v>1103.1806318959323</v>
      </c>
      <c r="C128" s="6">
        <f t="shared" si="6"/>
        <v>2224.570804677679</v>
      </c>
      <c r="D128" s="3">
        <f t="shared" si="7"/>
        <v>1120.8206666002955</v>
      </c>
      <c r="E128" s="6">
        <f t="shared" si="8"/>
        <v>2261.8330278197072</v>
      </c>
      <c r="F128" s="6">
        <f t="shared" si="9"/>
        <v>1545.6635855661782</v>
      </c>
      <c r="G128" t="s">
        <v>11</v>
      </c>
    </row>
    <row r="129" spans="1:7" x14ac:dyDescent="0.25">
      <c r="A129">
        <v>247</v>
      </c>
      <c r="B129" s="3">
        <f t="shared" si="5"/>
        <v>1098.7143135481754</v>
      </c>
      <c r="C129" s="6">
        <f t="shared" si="6"/>
        <v>2215.5644451445714</v>
      </c>
      <c r="D129" s="3">
        <f t="shared" si="7"/>
        <v>1116.2829311079863</v>
      </c>
      <c r="E129" s="6">
        <f t="shared" si="8"/>
        <v>2252.6758090835961</v>
      </c>
      <c r="F129" s="6">
        <f t="shared" si="9"/>
        <v>1551.9467708733578</v>
      </c>
      <c r="G129" t="s">
        <v>11</v>
      </c>
    </row>
    <row r="130" spans="1:7" x14ac:dyDescent="0.25">
      <c r="A130">
        <v>248</v>
      </c>
      <c r="B130" s="3">
        <f t="shared" ref="B130:B142" si="10">1/(($J$3+$J$4)*$F130*$J$11)</f>
        <v>1094.2840138967715</v>
      </c>
      <c r="C130" s="6">
        <f t="shared" ref="C130:C142" si="11">1 /($J$3*$J$4*$F130^2*$B130)</f>
        <v>2206.6307175431816</v>
      </c>
      <c r="D130" s="3">
        <f t="shared" ref="D130:D142" si="12">1/(($J$7+$J$8)*$F130*$J$12)</f>
        <v>1111.7817902567444</v>
      </c>
      <c r="E130" s="6">
        <f t="shared" ref="E130:E142" si="13">1 /($J$7*$J$8*$F130^2*$D130)</f>
        <v>2243.5924388856783</v>
      </c>
      <c r="F130" s="6">
        <f t="shared" si="9"/>
        <v>1558.2299561805373</v>
      </c>
      <c r="G130" t="s">
        <v>11</v>
      </c>
    </row>
    <row r="131" spans="1:7" x14ac:dyDescent="0.25">
      <c r="A131">
        <v>249</v>
      </c>
      <c r="B131" s="3">
        <f t="shared" si="10"/>
        <v>1089.8892989815236</v>
      </c>
      <c r="C131" s="6">
        <f t="shared" si="11"/>
        <v>2197.7687467899959</v>
      </c>
      <c r="D131" s="3">
        <f t="shared" si="12"/>
        <v>1107.3168031472799</v>
      </c>
      <c r="E131" s="6">
        <f t="shared" si="13"/>
        <v>2234.5820274845305</v>
      </c>
      <c r="F131" s="6">
        <f t="shared" ref="F131:F142" si="14">2*PI()*$A131</f>
        <v>1564.5131414877169</v>
      </c>
      <c r="G131" t="s">
        <v>11</v>
      </c>
    </row>
    <row r="132" spans="1:7" x14ac:dyDescent="0.25">
      <c r="A132">
        <v>250</v>
      </c>
      <c r="B132" s="3">
        <f t="shared" si="10"/>
        <v>1085.5297417855973</v>
      </c>
      <c r="C132" s="6">
        <f t="shared" si="11"/>
        <v>2188.9776718028365</v>
      </c>
      <c r="D132" s="3">
        <f t="shared" si="12"/>
        <v>1102.8875359346905</v>
      </c>
      <c r="E132" s="6">
        <f t="shared" si="13"/>
        <v>2225.6436993745929</v>
      </c>
      <c r="F132" s="6">
        <f t="shared" si="14"/>
        <v>1570.7963267948965</v>
      </c>
      <c r="G132" t="s">
        <v>11</v>
      </c>
    </row>
    <row r="133" spans="1:7" x14ac:dyDescent="0.25">
      <c r="A133">
        <v>251</v>
      </c>
      <c r="B133" s="3">
        <f t="shared" si="10"/>
        <v>1081.2049220972083</v>
      </c>
      <c r="C133" s="6">
        <f t="shared" si="11"/>
        <v>2180.2566452219485</v>
      </c>
      <c r="D133" s="3">
        <f t="shared" si="12"/>
        <v>1098.4935616879386</v>
      </c>
      <c r="E133" s="6">
        <f t="shared" si="13"/>
        <v>2216.7765930025821</v>
      </c>
      <c r="F133" s="6">
        <f t="shared" si="14"/>
        <v>1577.0795121020763</v>
      </c>
      <c r="G133" t="s">
        <v>11</v>
      </c>
    </row>
    <row r="134" spans="1:7" x14ac:dyDescent="0.25">
      <c r="A134">
        <v>252</v>
      </c>
      <c r="B134" s="3">
        <f t="shared" si="10"/>
        <v>1076.9144263746005</v>
      </c>
      <c r="C134" s="6">
        <f t="shared" si="11"/>
        <v>2171.6048331377342</v>
      </c>
      <c r="D134" s="3">
        <f t="shared" si="12"/>
        <v>1094.1344602526692</v>
      </c>
      <c r="E134" s="6">
        <f t="shared" si="13"/>
        <v>2207.9798604906669</v>
      </c>
      <c r="F134" s="6">
        <f t="shared" si="14"/>
        <v>1583.3626974092558</v>
      </c>
      <c r="G134" t="s">
        <v>11</v>
      </c>
    </row>
    <row r="135" spans="1:7" x14ac:dyDescent="0.25">
      <c r="A135">
        <v>253</v>
      </c>
      <c r="B135" s="3">
        <f t="shared" si="10"/>
        <v>1072.6578476142265</v>
      </c>
      <c r="C135" s="6">
        <f t="shared" si="11"/>
        <v>2163.021414824937</v>
      </c>
      <c r="D135" s="3">
        <f t="shared" si="12"/>
        <v>1089.8098181172832</v>
      </c>
      <c r="E135" s="6">
        <f t="shared" si="13"/>
        <v>2199.2526673661978</v>
      </c>
      <c r="F135" s="6">
        <f t="shared" si="14"/>
        <v>1589.6458827164354</v>
      </c>
      <c r="G135" t="s">
        <v>11</v>
      </c>
    </row>
    <row r="136" spans="1:7" x14ac:dyDescent="0.25">
      <c r="A136">
        <v>254</v>
      </c>
      <c r="B136" s="3">
        <f t="shared" si="10"/>
        <v>1068.4347852220444</v>
      </c>
      <c r="C136" s="6">
        <f t="shared" si="11"/>
        <v>2154.5055824831065</v>
      </c>
      <c r="D136" s="3">
        <f t="shared" si="12"/>
        <v>1085.5192282821756</v>
      </c>
      <c r="E136" s="6">
        <f t="shared" si="13"/>
        <v>2190.5941922978272</v>
      </c>
      <c r="F136" s="6">
        <f t="shared" si="14"/>
        <v>1595.9290680236149</v>
      </c>
      <c r="G136" t="s">
        <v>11</v>
      </c>
    </row>
    <row r="137" spans="1:7" x14ac:dyDescent="0.25">
      <c r="A137">
        <v>255</v>
      </c>
      <c r="B137" s="3">
        <f t="shared" si="10"/>
        <v>1064.2448448878406</v>
      </c>
      <c r="C137" s="6">
        <f t="shared" si="11"/>
        <v>2146.0565409831725</v>
      </c>
      <c r="D137" s="3">
        <f t="shared" si="12"/>
        <v>1081.2622901320494</v>
      </c>
      <c r="E137" s="6">
        <f t="shared" si="13"/>
        <v>2182.0036268378362</v>
      </c>
      <c r="F137" s="6">
        <f t="shared" si="14"/>
        <v>1602.2122533307945</v>
      </c>
      <c r="G137" t="s">
        <v>11</v>
      </c>
    </row>
    <row r="138" spans="1:7" x14ac:dyDescent="0.25">
      <c r="A138">
        <v>256</v>
      </c>
      <c r="B138" s="3">
        <f t="shared" si="10"/>
        <v>1060.0876384624974</v>
      </c>
      <c r="C138" s="6">
        <f t="shared" si="11"/>
        <v>2137.6735076199575</v>
      </c>
      <c r="D138" s="3">
        <f t="shared" si="12"/>
        <v>1077.0386093112213</v>
      </c>
      <c r="E138" s="6">
        <f t="shared" si="13"/>
        <v>2173.4801751705004</v>
      </c>
      <c r="F138" s="6">
        <f t="shared" si="14"/>
        <v>1608.4954386379741</v>
      </c>
      <c r="G138" t="s">
        <v>11</v>
      </c>
    </row>
    <row r="139" spans="1:7" x14ac:dyDescent="0.25">
      <c r="A139">
        <v>257</v>
      </c>
      <c r="B139" s="3">
        <f t="shared" si="10"/>
        <v>1055.9627838381298</v>
      </c>
      <c r="C139" s="6">
        <f t="shared" si="11"/>
        <v>2129.355711870463</v>
      </c>
      <c r="D139" s="3">
        <f t="shared" si="12"/>
        <v>1072.8477976018391</v>
      </c>
      <c r="E139" s="6">
        <f t="shared" si="13"/>
        <v>2165.023053866335</v>
      </c>
      <c r="F139" s="6">
        <f t="shared" si="14"/>
        <v>1614.7786239451536</v>
      </c>
      <c r="G139" t="s">
        <v>11</v>
      </c>
    </row>
    <row r="140" spans="1:7" x14ac:dyDescent="0.25">
      <c r="A140">
        <v>258</v>
      </c>
      <c r="B140" s="3">
        <f t="shared" si="10"/>
        <v>1051.869904831005</v>
      </c>
      <c r="C140" s="6">
        <f t="shared" si="11"/>
        <v>2121.1023951577872</v>
      </c>
      <c r="D140" s="3">
        <f t="shared" si="12"/>
        <v>1068.6894728049326</v>
      </c>
      <c r="E140" s="6">
        <f t="shared" si="13"/>
        <v>2156.6314916420474</v>
      </c>
      <c r="F140" s="6">
        <f t="shared" si="14"/>
        <v>1621.0618092523332</v>
      </c>
      <c r="G140" t="s">
        <v>11</v>
      </c>
    </row>
    <row r="141" spans="1:7" x14ac:dyDescent="0.25">
      <c r="A141">
        <v>259</v>
      </c>
      <c r="B141" s="3">
        <f t="shared" si="10"/>
        <v>1047.808631067179</v>
      </c>
      <c r="C141" s="6">
        <f t="shared" si="11"/>
        <v>2112.912810620498</v>
      </c>
      <c r="D141" s="3">
        <f t="shared" si="12"/>
        <v>1064.5632586242186</v>
      </c>
      <c r="E141" s="6">
        <f t="shared" si="13"/>
        <v>2148.304729126055</v>
      </c>
      <c r="F141" s="6">
        <f t="shared" si="14"/>
        <v>1627.3449945595128</v>
      </c>
      <c r="G141" t="s">
        <v>11</v>
      </c>
    </row>
    <row r="142" spans="1:7" x14ac:dyDescent="0.25">
      <c r="A142">
        <v>260</v>
      </c>
      <c r="B142" s="3">
        <f t="shared" si="10"/>
        <v>1043.7785978707668</v>
      </c>
      <c r="C142" s="6">
        <f t="shared" si="11"/>
        <v>2104.7862228873419</v>
      </c>
      <c r="D142" s="3">
        <f t="shared" si="12"/>
        <v>1060.4687845525871</v>
      </c>
      <c r="E142" s="6">
        <f t="shared" si="13"/>
        <v>2140.0420186294159</v>
      </c>
      <c r="F142" s="6">
        <f t="shared" si="14"/>
        <v>1633.6281798666923</v>
      </c>
      <c r="G142" t="s">
        <v>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fg_3_MID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korschunov</dc:creator>
  <cp:lastModifiedBy>korschunov</cp:lastModifiedBy>
  <dcterms:created xsi:type="dcterms:W3CDTF">2024-12-06T13:34:11Z</dcterms:created>
  <dcterms:modified xsi:type="dcterms:W3CDTF">2025-03-19T09:37:18Z</dcterms:modified>
</cp:coreProperties>
</file>