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ared\Dropbox\SIEPR\"/>
    </mc:Choice>
  </mc:AlternateContent>
  <xr:revisionPtr revIDLastSave="0" documentId="8_{6F5C7FC9-927B-4962-9D7E-0A229569BD5F}" xr6:coauthVersionLast="47" xr6:coauthVersionMax="47" xr10:uidLastSave="{00000000-0000-0000-0000-000000000000}"/>
  <bookViews>
    <workbookView xWindow="-90" yWindow="-90" windowWidth="19380" windowHeight="10260" activeTab="4" xr2:uid="{E69F3336-8A84-4E09-9808-320001BCA094}"/>
  </bookViews>
  <sheets>
    <sheet name="Data TOC" sheetId="6" r:id="rId1"/>
    <sheet name="T1" sheetId="1" r:id="rId2"/>
    <sheet name="T2,F1" sheetId="2" r:id="rId3"/>
    <sheet name="F2" sheetId="14" r:id="rId4"/>
    <sheet name="F3" sheetId="8" r:id="rId5"/>
    <sheet name="F4" sheetId="15" r:id="rId6"/>
    <sheet name="F5" sheetId="13" r:id="rId7"/>
    <sheet name="F6" sheetId="4" r:id="rId8"/>
    <sheet name="F7" sheetId="5" r:id="rId9"/>
    <sheet name="A1" sheetId="17" r:id="rId10"/>
  </sheets>
  <externalReferences>
    <externalReference r:id="rId11"/>
    <externalReference r:id="rId12"/>
    <externalReference r:id="rId13"/>
  </externalReferences>
  <definedNames>
    <definedName name="__123Graph_A">#N/A</definedName>
    <definedName name="__123Graph_AGRAPH1">#N/A</definedName>
    <definedName name="_1__123Graph_AAGI_TPY">#N/A</definedName>
    <definedName name="_10__123Graph_ACHART_9">#N/A</definedName>
    <definedName name="_11__123Graph_ATINC_AGI">#N/A</definedName>
    <definedName name="_12__123Graph_BAGI_TPY">#N/A</definedName>
    <definedName name="_13__123Graph_BCHART_10">#N/A</definedName>
    <definedName name="_14__123Graph_BCHART_11">#N/A</definedName>
    <definedName name="_15__123Graph_BCHART_6">#N/A</definedName>
    <definedName name="_16__123Graph_BCHART_7">#N/A</definedName>
    <definedName name="_17__123Graph_BCHART_8">#N/A</definedName>
    <definedName name="_18__123Graph_CCHART_7">#N/A</definedName>
    <definedName name="_19__123Graph_DCHART_7">#N/A</definedName>
    <definedName name="_1INT_DEBT">#REF!</definedName>
    <definedName name="_2__123Graph_ACHART_10">#N/A</definedName>
    <definedName name="_20__123Graph_ECHART_3">#N/A</definedName>
    <definedName name="_2003">#N/A</definedName>
    <definedName name="_21__123Graph_ECHART_7">#N/A</definedName>
    <definedName name="_22__123Graph_FCHART_3">#N/A</definedName>
    <definedName name="_23__123Graph_FCHART_7">#N/A</definedName>
    <definedName name="_24__123Graph_XAGI_TPY">#N/A</definedName>
    <definedName name="_25__123Graph_XCHART_10">#N/A</definedName>
    <definedName name="_26__123Graph_XCHART_11">#N/A</definedName>
    <definedName name="_27__123Graph_XCHART_12">#N/A</definedName>
    <definedName name="_28__123Graph_XCHART_13">#N/A</definedName>
    <definedName name="_29__123Graph_XCHART_3">#N/A</definedName>
    <definedName name="_3__123Graph_ACHART_11">#N/A</definedName>
    <definedName name="_30__123Graph_XCHART_5">#N/A</definedName>
    <definedName name="_31__123Graph_XCHART_6">#N/A</definedName>
    <definedName name="_32__123Graph_XCHART_7">#N/A</definedName>
    <definedName name="_33__123Graph_XCHART_8">#N/A</definedName>
    <definedName name="_34__123Graph_XCHART_9">#N/A</definedName>
    <definedName name="_35__123Graph_XTINC_AGI">#N/A</definedName>
    <definedName name="_4__123Graph_ACHART_12">#N/A</definedName>
    <definedName name="_5__123Graph_ACHART_13">#N/A</definedName>
    <definedName name="_6__123Graph_ACHART_5">#N/A</definedName>
    <definedName name="_7__123Graph_ACHART_6">#N/A</definedName>
    <definedName name="_8__123Graph_ACHART_7">#N/A</definedName>
    <definedName name="_9__123Graph_ACHART_8">#N/A</definedName>
    <definedName name="_DLX1" localSheetId="9">'A1'!$BU$1:$JU$5</definedName>
    <definedName name="_DLX1">'F6'!$BU$1:$JU$5</definedName>
    <definedName name="_Fill" hidden="1">#REF!</definedName>
    <definedName name="ALL">#N/A</definedName>
    <definedName name="BACKUP">#REF!</definedName>
    <definedName name="BASELINE">#REF!</definedName>
    <definedName name="BudgetYear">#REF!</definedName>
    <definedName name="CHANGE">#N/A</definedName>
    <definedName name="COVER">#REF!</definedName>
    <definedName name="CurrentYear">#REF!</definedName>
    <definedName name="DOLLARS">#REF!</definedName>
    <definedName name="fromyear">[1]Data!$B$24</definedName>
    <definedName name="FY">#REF!</definedName>
    <definedName name="FYCPIU">#REF!</definedName>
    <definedName name="GRAPH_2003">#N/A</definedName>
    <definedName name="GRAPHS">#N/A</definedName>
    <definedName name="GROWTH">#REF!</definedName>
    <definedName name="GrowthRateYearRange_High">#REF!</definedName>
    <definedName name="GrowthRateYearRange_Low">#REF!</definedName>
    <definedName name="GRWTH">#REF!</definedName>
    <definedName name="I_\Baseline\David\Winter99\111898\_r1118b.xls_A">#REF!</definedName>
    <definedName name="I_\Baseline\David\Winter99\preadvisers\_r111698a.xls_A">#REF!</definedName>
    <definedName name="macro">#REF!</definedName>
    <definedName name="MACRO_DATA">#REF!</definedName>
    <definedName name="MBBTotalPrintArea">#REF!</definedName>
    <definedName name="newbase">[2]Data!$C$3</definedName>
    <definedName name="OFFBUD">#REF!</definedName>
    <definedName name="oldbase">[2]Data!$C$2</definedName>
    <definedName name="OutYear1">#REF!</definedName>
    <definedName name="OutYear2">#REF!</definedName>
    <definedName name="OutYear3">#REF!</definedName>
    <definedName name="OutYear4">#REF!</definedName>
    <definedName name="OutYear5">#REF!</definedName>
    <definedName name="OutYear6">#REF!</definedName>
    <definedName name="OutYear7">#REF!</definedName>
    <definedName name="OutYear8">#REF!</definedName>
    <definedName name="OutYear9">#REF!</definedName>
    <definedName name="Parameters2">#REF!</definedName>
    <definedName name="Parameters3">#REF!</definedName>
    <definedName name="_xlnm.Print_Area">#REF!</definedName>
    <definedName name="Print_Area2">'[3]Growth rates'!$B$3:$M$61</definedName>
    <definedName name="print_area3">#REF!</definedName>
    <definedName name="_xlnm.Print_Titles">#N/A</definedName>
    <definedName name="PRINTALL">#N/A</definedName>
    <definedName name="PRINTP1">#REF!</definedName>
    <definedName name="PRINTP2">#REF!</definedName>
    <definedName name="PRINTP3">#REF!</definedName>
    <definedName name="PriorYear">#REF!</definedName>
    <definedName name="SOG">#REF!</definedName>
    <definedName name="TABLE4">#REF!</definedName>
    <definedName name="toyear">[1]Data!$B$25</definedName>
    <definedName name="VPART1">#N/A</definedName>
    <definedName name="VPART2">#N/A</definedName>
    <definedName name="VPART3">#N/A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<sst xmlns="http://schemas.openxmlformats.org/spreadsheetml/2006/main" count="184" uniqueCount="156">
  <si>
    <t>June 2025</t>
  </si>
  <si>
    <t>The Budget Lab at Yale</t>
  </si>
  <si>
    <t>Tables and Figures</t>
  </si>
  <si>
    <t>Figure 2. US Average Effective Tariff Rate Since 1790</t>
  </si>
  <si>
    <t>Figure 3. US Real GDP Level Effects of 2025 Tariffs to Date</t>
  </si>
  <si>
    <t>Figure 4. Change in Long-Run Real US GDP by Sector from 2025 Tariffs</t>
  </si>
  <si>
    <t>Figure 5. Long-Run Change in Real GDP Level from 2025 Tariffs to Date</t>
  </si>
  <si>
    <t>Figure 6. Short-Run Distributional Effects of 2025 Tariffs</t>
  </si>
  <si>
    <t>Conventional Score****</t>
  </si>
  <si>
    <t>Add'l Dynamic Effects</t>
  </si>
  <si>
    <t>2026-35</t>
  </si>
  <si>
    <t>In Equilibrium</t>
  </si>
  <si>
    <t>$billions</t>
  </si>
  <si>
    <t>% of GDP</t>
  </si>
  <si>
    <t>% Change in PCE Price Level**</t>
  </si>
  <si>
    <t>Decline in Average Real Dispoable Income per Household (2024$)*</t>
  </si>
  <si>
    <t>Add'l Effective Tariff Rate (p.p.)***</t>
  </si>
  <si>
    <t>Change in 2025 Q4-Q4 Real GDP Growth (p.p.)</t>
  </si>
  <si>
    <t>Change in 2025 Q4 Unemployment Rate (p.p.)</t>
  </si>
  <si>
    <t>Change in 2025 Q4 Payroll Employment (thous)</t>
  </si>
  <si>
    <t>% Change in
Medium-to-Long Run
Real GDP Level</t>
  </si>
  <si>
    <t>Add'l 2026-35 Dynamic Revenue Effects ($bn)</t>
  </si>
  <si>
    <t>All 2025 Tariffs to Date*</t>
  </si>
  <si>
    <t>* Increases steel &amp; aluminum tariffs to 50%.</t>
  </si>
  <si>
    <t>**** Under relaxed conventional assumptions.</t>
  </si>
  <si>
    <t>Source: Congressional Budget Office, S&amp;P Global, GTAP v7 [Corong et al (2017)], GTAP-RD, The Budget Lab analysis.</t>
  </si>
  <si>
    <r>
      <rPr>
        <b/>
        <sz val="11"/>
        <color theme="1"/>
        <rFont val="Arial"/>
        <family val="2"/>
      </rPr>
      <t>Subtitle:</t>
    </r>
    <r>
      <rPr>
        <sz val="11"/>
        <color theme="1"/>
        <rFont val="Arial"/>
        <family val="2"/>
      </rPr>
      <t xml:space="preserve"> Pre- and post-substitution</t>
    </r>
  </si>
  <si>
    <r>
      <rPr>
        <b/>
        <sz val="11"/>
        <color theme="1"/>
        <rFont val="Arial"/>
        <family val="2"/>
      </rPr>
      <t>Source:</t>
    </r>
    <r>
      <rPr>
        <sz val="11"/>
        <color theme="1"/>
        <rFont val="Arial"/>
        <family val="2"/>
      </rPr>
      <t xml:space="preserve"> GTAP v7, The Budget Lab analysis.</t>
    </r>
  </si>
  <si>
    <t>Import Share</t>
  </si>
  <si>
    <t>Average Effective Tariff</t>
  </si>
  <si>
    <t>Effective
Tariff</t>
  </si>
  <si>
    <t>Pre-Substitution</t>
  </si>
  <si>
    <t>Post-Substitution</t>
  </si>
  <si>
    <t>China</t>
  </si>
  <si>
    <t>Canada</t>
  </si>
  <si>
    <t>Mexico</t>
  </si>
  <si>
    <t>Rest of World</t>
  </si>
  <si>
    <t>Total</t>
  </si>
  <si>
    <r>
      <rPr>
        <b/>
        <sz val="11"/>
        <color theme="1"/>
        <rFont val="Arial"/>
        <family val="2"/>
      </rPr>
      <t>Subtitle:</t>
    </r>
    <r>
      <rPr>
        <sz val="11"/>
        <color theme="1"/>
        <rFont val="Arial"/>
        <family val="2"/>
      </rPr>
      <t xml:space="preserve"> Customs duty revenue as a percentage of goods imports</t>
    </r>
  </si>
  <si>
    <r>
      <rPr>
        <b/>
        <sz val="11"/>
        <color theme="1"/>
        <rFont val="Arial"/>
        <family val="2"/>
      </rPr>
      <t>Source:</t>
    </r>
    <r>
      <rPr>
        <sz val="11"/>
        <color theme="1"/>
        <rFont val="Arial"/>
        <family val="2"/>
      </rPr>
      <t xml:space="preserve"> Historical Statistics of the United States Ea424-434, Monthly Treasury Statement, Bureau of Economic Analysis, The Budget Lab analysis. </t>
    </r>
  </si>
  <si>
    <t>Year</t>
  </si>
  <si>
    <t>Effective Tariff Rate</t>
  </si>
  <si>
    <t>Projected Post-Substitution Rate</t>
  </si>
  <si>
    <t>Current Post-Substitution Rate</t>
  </si>
  <si>
    <t>Projected Pre-Substitution Rate</t>
  </si>
  <si>
    <t>Current Pre-Substituton Rate</t>
  </si>
  <si>
    <t>Date</t>
  </si>
  <si>
    <t>All 2025 Tariffs to Date</t>
  </si>
  <si>
    <r>
      <t xml:space="preserve">Notes: </t>
    </r>
    <r>
      <rPr>
        <sz val="11"/>
        <color theme="1"/>
        <rFont val="Arial"/>
        <family val="2"/>
      </rPr>
      <t>Real value added by sector.</t>
    </r>
  </si>
  <si>
    <t>Agriculture</t>
  </si>
  <si>
    <t>Mining &amp; Extraction</t>
  </si>
  <si>
    <t>Total Manufacturing</t>
  </si>
  <si>
    <t>Durable Manufacturing</t>
  </si>
  <si>
    <t>Advanced Manufacturing</t>
  </si>
  <si>
    <t>Nondurable Manufacturing</t>
  </si>
  <si>
    <t>Utilities</t>
  </si>
  <si>
    <t>Construction</t>
  </si>
  <si>
    <t>Services</t>
  </si>
  <si>
    <t>Overall Real GDP</t>
  </si>
  <si>
    <r>
      <t xml:space="preserve">Notes: </t>
    </r>
    <r>
      <rPr>
        <sz val="11"/>
        <color theme="1"/>
        <rFont val="Arial"/>
        <family val="2"/>
      </rPr>
      <t>FTROW = countries with a comprehensive free trade agreement with the US. ROW = all other countries.</t>
    </r>
  </si>
  <si>
    <r>
      <rPr>
        <b/>
        <sz val="11"/>
        <color theme="1"/>
        <rFont val="Arial"/>
        <family val="2"/>
      </rPr>
      <t>Source:</t>
    </r>
    <r>
      <rPr>
        <sz val="11"/>
        <color theme="1"/>
        <rFont val="Arial"/>
        <family val="2"/>
      </rPr>
      <t xml:space="preserve"> GTAP v7 [Corong et al (2017)], The Budget Lab analysis.</t>
    </r>
  </si>
  <si>
    <t>USA</t>
  </si>
  <si>
    <t>ROW</t>
  </si>
  <si>
    <t>FTROW</t>
  </si>
  <si>
    <t>Japan</t>
  </si>
  <si>
    <t>EU</t>
  </si>
  <si>
    <t>UK</t>
  </si>
  <si>
    <t xml:space="preserve">World Total
</t>
  </si>
  <si>
    <t xml:space="preserve">World ex USA
</t>
  </si>
  <si>
    <r>
      <rPr>
        <b/>
        <sz val="11"/>
        <color rgb="FF000000"/>
        <rFont val="Arial"/>
        <family val="2"/>
      </rPr>
      <t xml:space="preserve">Source: </t>
    </r>
    <r>
      <rPr>
        <sz val="11"/>
        <color rgb="FF000000"/>
        <rFont val="Arial"/>
        <family val="2"/>
      </rPr>
      <t>GTAP v7, Census, BLS, BEA, The Budget Lab analysis.</t>
    </r>
  </si>
  <si>
    <t>Decile</t>
  </si>
  <si>
    <t>% of ATI</t>
  </si>
  <si>
    <t>All 2025 Tariffs</t>
  </si>
  <si>
    <t>2024$</t>
  </si>
  <si>
    <t xml:space="preserve">  </t>
  </si>
  <si>
    <r>
      <rPr>
        <b/>
        <sz val="11"/>
        <color theme="1"/>
        <rFont val="Arial"/>
        <family val="2"/>
      </rPr>
      <t>Subtitle:</t>
    </r>
    <r>
      <rPr>
        <sz val="11"/>
        <color theme="1"/>
        <rFont val="Arial"/>
        <family val="2"/>
      </rPr>
      <t xml:space="preserve"> Percent change to price level</t>
    </r>
  </si>
  <si>
    <r>
      <rPr>
        <b/>
        <sz val="11"/>
        <color rgb="FF000000"/>
        <rFont val="Arial"/>
        <family val="2"/>
      </rPr>
      <t>Notes:</t>
    </r>
    <r>
      <rPr>
        <sz val="11"/>
        <color rgb="FF000000"/>
        <rFont val="Arial"/>
        <family val="2"/>
      </rPr>
      <t xml:space="preserve"> "nec" = "Not elsewhere classified."</t>
    </r>
  </si>
  <si>
    <r>
      <t>Source:</t>
    </r>
    <r>
      <rPr>
        <sz val="11"/>
        <color rgb="FF000000"/>
        <rFont val="Arial"/>
        <family val="2"/>
      </rPr>
      <t xml:space="preserve"> GTAP v7 [Corong et al (2017)], The Budget Lab analysis.</t>
    </r>
  </si>
  <si>
    <t>Name</t>
  </si>
  <si>
    <t>Short-Run</t>
  </si>
  <si>
    <t>Long-Run</t>
  </si>
  <si>
    <t>Metals nec</t>
  </si>
  <si>
    <t>Leather products</t>
  </si>
  <si>
    <t>Wearing apparel</t>
  </si>
  <si>
    <t>Electrical equipment</t>
  </si>
  <si>
    <t>Crops nec</t>
  </si>
  <si>
    <t>Computer, electronic and optical</t>
  </si>
  <si>
    <t>Ferrous metals</t>
  </si>
  <si>
    <t>Textiles</t>
  </si>
  <si>
    <t>Natural gas</t>
  </si>
  <si>
    <t>Motor vehicles and parts</t>
  </si>
  <si>
    <t>Mineral products nec</t>
  </si>
  <si>
    <t>Rubber and plastic products</t>
  </si>
  <si>
    <t>Machinery and equipment nec</t>
  </si>
  <si>
    <t>Metal products</t>
  </si>
  <si>
    <t>Transport equipment nec</t>
  </si>
  <si>
    <t>Manufactures nec</t>
  </si>
  <si>
    <t>Vegetables, fruit, nuts</t>
  </si>
  <si>
    <t>Fishing</t>
  </si>
  <si>
    <t>Oil</t>
  </si>
  <si>
    <t>Wood products</t>
  </si>
  <si>
    <t>Chemical products</t>
  </si>
  <si>
    <t>Food products nec</t>
  </si>
  <si>
    <t>Paper products, publishing</t>
  </si>
  <si>
    <t>Vegetable oils and fats</t>
  </si>
  <si>
    <t>Processed rice</t>
  </si>
  <si>
    <t>Beverages and tobacco products</t>
  </si>
  <si>
    <t>Cereal grains nec</t>
  </si>
  <si>
    <t>Animal products nec</t>
  </si>
  <si>
    <t>Basic pharmaceutical products</t>
  </si>
  <si>
    <t>Sugar</t>
  </si>
  <si>
    <t>Paddy rice</t>
  </si>
  <si>
    <t>Petroleum, coal products</t>
  </si>
  <si>
    <t>Bovine meat products</t>
  </si>
  <si>
    <t>Minerals nec</t>
  </si>
  <si>
    <t>Forestry</t>
  </si>
  <si>
    <t>Meat products nec</t>
  </si>
  <si>
    <t>Dairy products</t>
  </si>
  <si>
    <t>Oil seeds</t>
  </si>
  <si>
    <t>Wool, silk-worm cocoons</t>
  </si>
  <si>
    <t>Electricity</t>
  </si>
  <si>
    <t>Wheat</t>
  </si>
  <si>
    <t>Bovine cattle, sheep and goats</t>
  </si>
  <si>
    <t>Plant-based fibers</t>
  </si>
  <si>
    <t>Coal</t>
  </si>
  <si>
    <t>Raw milk</t>
  </si>
  <si>
    <t>Sugar cane, sugar beet</t>
  </si>
  <si>
    <t>Water</t>
  </si>
  <si>
    <t>Gas manufacture, distribution</t>
  </si>
  <si>
    <t>Recreational and other services</t>
  </si>
  <si>
    <t>Trade</t>
  </si>
  <si>
    <t>Dwellings</t>
  </si>
  <si>
    <t>Transport nec</t>
  </si>
  <si>
    <t>Education</t>
  </si>
  <si>
    <t>Communication</t>
  </si>
  <si>
    <t>Insurance</t>
  </si>
  <si>
    <t>Financial services nec</t>
  </si>
  <si>
    <t>Warehousing and support</t>
  </si>
  <si>
    <t>Water transport</t>
  </si>
  <si>
    <t>Human health and social work</t>
  </si>
  <si>
    <t>Public Administration</t>
  </si>
  <si>
    <t>Air transport</t>
  </si>
  <si>
    <t>Accommodation &amp; food services</t>
  </si>
  <si>
    <t>Business services nec</t>
  </si>
  <si>
    <t>Real estate activities</t>
  </si>
  <si>
    <t>Table 1. Summary Economic &amp; Fiscal Effects of 2025 Tariffs Through June 16</t>
  </si>
  <si>
    <t>Table 2/Figure 1. Average Effective US Tariff Rate, New 2025 Policy Through June 16</t>
  </si>
  <si>
    <r>
      <rPr>
        <b/>
        <sz val="11"/>
        <color rgb="FF000000"/>
        <rFont val="Arial"/>
        <family val="2"/>
      </rPr>
      <t>Subtitle:</t>
    </r>
    <r>
      <rPr>
        <sz val="11"/>
        <color rgb="FF000000"/>
        <rFont val="Arial"/>
        <family val="2"/>
      </rPr>
      <t xml:space="preserve"> US tariffs implemented through June 16. Percentage point change against baseline</t>
    </r>
  </si>
  <si>
    <r>
      <rPr>
        <b/>
        <sz val="11"/>
        <color rgb="FF000000"/>
        <rFont val="Arial"/>
        <family val="2"/>
      </rPr>
      <t>Subtitle:</t>
    </r>
    <r>
      <rPr>
        <sz val="11"/>
        <color rgb="FF000000"/>
        <rFont val="Arial"/>
        <family val="2"/>
      </rPr>
      <t xml:space="preserve"> U.S. tariffs implemented through June 16, plus foreign retaliation. Percentage points.</t>
    </r>
  </si>
  <si>
    <r>
      <rPr>
        <b/>
        <sz val="11"/>
        <color rgb="FF000000"/>
        <rFont val="Arial"/>
        <family val="2"/>
      </rPr>
      <t>Subtitle:</t>
    </r>
    <r>
      <rPr>
        <sz val="11"/>
        <color rgb="FF000000"/>
        <rFont val="Arial"/>
        <family val="2"/>
      </rPr>
      <t xml:space="preserve"> U.S. tariffs implemented through June 16. Percentage point change</t>
    </r>
  </si>
  <si>
    <r>
      <rPr>
        <b/>
        <sz val="11"/>
        <color rgb="FF000000"/>
        <rFont val="Arial"/>
        <family val="2"/>
      </rPr>
      <t>Subtitle:</t>
    </r>
    <r>
      <rPr>
        <sz val="11"/>
        <color rgb="FF000000"/>
        <rFont val="Arial"/>
        <family val="2"/>
      </rPr>
      <t xml:space="preserve"> Through June 16. By household income decile</t>
    </r>
  </si>
  <si>
    <t>Figure 7. Commodity Price Effects from 2025 Tariffs Through June 16</t>
  </si>
  <si>
    <t>Appendix: Comparison of 2027 Distributional Effects of 2025 Tariffs to Date</t>
  </si>
  <si>
    <t>New Method</t>
  </si>
  <si>
    <t>Old Method</t>
  </si>
  <si>
    <t>State of U.S. Tariffs: June 17,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</si>
</sst>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
    <numFmt numFmtId="165" formatCode="0.0%"/>
    <numFmt numFmtId="166" formatCode="&quot;$&quot;#,#00"/>
    <numFmt numFmtId="167" formatCode="0.0"/>
    <numFmt numFmtId="168" formatCode="_(* #,##0_);_(* \(#,##0\);_(* &quot;-&quot;??_);_(@_)"/>
    <numFmt numFmtId="169" formatCode="#,#00"/>
    <numFmt numFmtId="170" formatCode="_(* #,##0.0_);_(* \(#,##0.0\);_(* &quot;-&quot;??_);_(@_)"/>
    <numFmt numFmtId="171" formatCode="yyyy"/>
    <numFmt numFmtId="172" formatCode="0.000"/>
    <numFmt numFmtId="173" formatCode="&quot;$&quot;#,##0.00"/>
    <numFmt numFmtId="174" formatCode="\+0.00"/>
  </numFmts>
  <fonts count="13" x14ac:knownFonts="1">
    <font>
      <sz val="10"/>
      <name val="Arial"/>
      <family val="2"/>
    </font>
    <font>
      <sz val="11"/>
      <color theme="1"/>
      <name val="Aptos Narrow"/>
      <family val="2"/>
      <scheme val="minor"/>
    </font>
    <font>
      <sz val="10"/>
      <name val="Arial"/>
      <family val="2"/>
    </font>
    <font>
      <b/>
      <sz val="11"/>
      <name val="Arial"/>
      <family val="2"/>
    </font>
    <font>
      <sz val="11"/>
      <name val="Arial"/>
      <family val="2"/>
    </font>
    <font>
      <u/>
      <sz val="11"/>
      <color theme="10"/>
      <name val="Aptos Narrow"/>
      <family val="2"/>
      <scheme val="minor"/>
    </font>
    <font>
      <u/>
      <sz val="10"/>
      <color theme="10"/>
      <name val="Arial"/>
      <family val="2"/>
    </font>
    <font>
      <sz val="11"/>
      <color theme="1"/>
      <name val="Arial"/>
      <family val="2"/>
    </font>
    <font>
      <b/>
      <sz val="11"/>
      <color rgb="FF000000"/>
      <name val="Arial"/>
      <family val="2"/>
    </font>
    <font>
      <sz val="11"/>
      <color rgb="FF000000"/>
      <name val="Arial"/>
      <family val="2"/>
    </font>
    <font>
      <b/>
      <sz val="11"/>
      <color theme="1"/>
      <name val="Arial"/>
      <family val="2"/>
    </font>
    <font>
      <u/>
      <sz val="11"/>
      <color theme="10"/>
      <name val="Arial"/>
      <family val="2"/>
    </font>
    <font>
      <sz val="11"/>
      <color rgb="FF0000FF"/>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theme="8"/>
      </left>
      <right/>
      <top/>
      <bottom/>
      <diagonal/>
    </border>
    <border>
      <left style="medium">
        <color theme="8"/>
      </left>
      <right/>
      <top/>
      <bottom style="thin">
        <color indexed="64"/>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1" fillId="0" borderId="0"/>
    <xf numFmtId="0" fontId="5"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cellStyleXfs>
  <cellXfs count="122">
    <xf numFmtId="0" fontId="0" fillId="0" borderId="0" xfId="0"/>
    <xf numFmtId="0" fontId="3" fillId="2" borderId="0" xfId="0" applyFont="1" applyFill="1"/>
    <xf numFmtId="0" fontId="4" fillId="2" borderId="0" xfId="0" applyFont="1" applyFill="1"/>
    <xf numFmtId="0" fontId="10" fillId="2" borderId="0" xfId="0" applyFont="1" applyFill="1"/>
    <xf numFmtId="0" fontId="7" fillId="2" borderId="0" xfId="0" applyFont="1" applyFill="1"/>
    <xf numFmtId="0" fontId="10" fillId="2" borderId="2" xfId="0" applyFont="1" applyFill="1" applyBorder="1" applyAlignment="1">
      <alignment horizontal="center" vertical="center"/>
    </xf>
    <xf numFmtId="0" fontId="4" fillId="2" borderId="1" xfId="0" applyFont="1" applyFill="1" applyBorder="1"/>
    <xf numFmtId="0" fontId="8" fillId="2" borderId="0" xfId="0" applyFont="1" applyFill="1"/>
    <xf numFmtId="0" fontId="9" fillId="2" borderId="0" xfId="0" applyFont="1" applyFill="1"/>
    <xf numFmtId="0" fontId="7" fillId="2" borderId="0" xfId="5" applyFont="1" applyFill="1"/>
    <xf numFmtId="167" fontId="7" fillId="2" borderId="0" xfId="5" applyNumberFormat="1" applyFont="1" applyFill="1"/>
    <xf numFmtId="0" fontId="7" fillId="2" borderId="1" xfId="5" applyFont="1" applyFill="1" applyBorder="1"/>
    <xf numFmtId="0" fontId="10" fillId="2" borderId="0" xfId="5" applyFont="1" applyFill="1"/>
    <xf numFmtId="167" fontId="7" fillId="2" borderId="0" xfId="5" applyNumberFormat="1" applyFont="1" applyFill="1" applyAlignment="1">
      <alignment horizontal="center" vertical="center"/>
    </xf>
    <xf numFmtId="173" fontId="7" fillId="2" borderId="1" xfId="5" applyNumberFormat="1" applyFont="1" applyFill="1" applyBorder="1"/>
    <xf numFmtId="0" fontId="7" fillId="2" borderId="0" xfId="5" quotePrefix="1" applyFont="1" applyFill="1"/>
    <xf numFmtId="0" fontId="11" fillId="2" borderId="0" xfId="6" applyFont="1" applyFill="1"/>
    <xf numFmtId="0" fontId="7" fillId="2" borderId="3" xfId="5" applyFont="1" applyFill="1" applyBorder="1"/>
    <xf numFmtId="171" fontId="7" fillId="2" borderId="0" xfId="5" applyNumberFormat="1" applyFont="1" applyFill="1"/>
    <xf numFmtId="172" fontId="7" fillId="2" borderId="0" xfId="5" applyNumberFormat="1" applyFont="1" applyFill="1"/>
    <xf numFmtId="1" fontId="7" fillId="2" borderId="0" xfId="5" applyNumberFormat="1" applyFont="1" applyFill="1"/>
    <xf numFmtId="164" fontId="7" fillId="2" borderId="0" xfId="5" applyNumberFormat="1" applyFont="1" applyFill="1"/>
    <xf numFmtId="43" fontId="7" fillId="2" borderId="0" xfId="5" applyNumberFormat="1" applyFont="1" applyFill="1"/>
    <xf numFmtId="0" fontId="4" fillId="2" borderId="0" xfId="0" applyFont="1" applyFill="1" applyAlignment="1">
      <alignment horizontal="center" vertical="center"/>
    </xf>
    <xf numFmtId="14" fontId="4" fillId="2" borderId="0" xfId="0" applyNumberFormat="1" applyFont="1" applyFill="1" applyAlignment="1">
      <alignment horizontal="center" vertical="center"/>
    </xf>
    <xf numFmtId="14" fontId="4" fillId="2" borderId="1" xfId="0" applyNumberFormat="1" applyFont="1" applyFill="1" applyBorder="1" applyAlignment="1">
      <alignment horizontal="center" vertical="center"/>
    </xf>
    <xf numFmtId="49" fontId="4" fillId="2" borderId="0" xfId="0" applyNumberFormat="1" applyFont="1" applyFill="1"/>
    <xf numFmtId="0" fontId="7" fillId="2" borderId="0" xfId="3" applyFont="1" applyFill="1" applyAlignment="1">
      <alignment horizontal="center" wrapText="1"/>
    </xf>
    <xf numFmtId="0" fontId="7" fillId="2" borderId="1" xfId="3" applyFont="1" applyFill="1" applyBorder="1" applyAlignment="1">
      <alignment horizontal="center" wrapText="1"/>
    </xf>
    <xf numFmtId="0" fontId="4" fillId="2" borderId="0" xfId="0" applyFont="1" applyFill="1" applyAlignment="1">
      <alignment horizontal="left" indent="1"/>
    </xf>
    <xf numFmtId="0" fontId="4" fillId="2" borderId="0" xfId="0" applyFont="1" applyFill="1" applyAlignment="1">
      <alignment horizontal="left" indent="2"/>
    </xf>
    <xf numFmtId="165" fontId="4" fillId="2" borderId="0" xfId="2" applyNumberFormat="1" applyFont="1" applyFill="1"/>
    <xf numFmtId="10" fontId="4" fillId="2" borderId="0" xfId="2" applyNumberFormat="1" applyFont="1" applyFill="1" applyAlignment="1">
      <alignment horizontal="center" vertical="center"/>
    </xf>
    <xf numFmtId="2" fontId="4" fillId="2" borderId="0" xfId="2" applyNumberFormat="1" applyFont="1" applyFill="1" applyAlignment="1">
      <alignment horizontal="center" vertical="center"/>
    </xf>
    <xf numFmtId="168" fontId="4" fillId="2" borderId="0" xfId="1" applyNumberFormat="1" applyFont="1" applyFill="1"/>
    <xf numFmtId="169" fontId="4" fillId="2" borderId="0" xfId="1" applyNumberFormat="1" applyFont="1" applyFill="1" applyAlignment="1">
      <alignment horizontal="center" vertical="center"/>
    </xf>
    <xf numFmtId="165" fontId="4" fillId="2" borderId="0" xfId="2" applyNumberFormat="1" applyFont="1" applyFill="1" applyAlignment="1">
      <alignment horizontal="center" vertical="center"/>
    </xf>
    <xf numFmtId="0" fontId="4" fillId="2" borderId="0" xfId="4" applyFont="1" applyFill="1"/>
    <xf numFmtId="0" fontId="4" fillId="2" borderId="0" xfId="0" applyFont="1" applyFill="1" applyAlignment="1">
      <alignment horizontal="right"/>
    </xf>
    <xf numFmtId="43" fontId="4" fillId="2" borderId="0" xfId="0" applyNumberFormat="1" applyFont="1" applyFill="1"/>
    <xf numFmtId="170" fontId="4" fillId="2" borderId="0" xfId="1" applyNumberFormat="1" applyFont="1" applyFill="1"/>
    <xf numFmtId="170" fontId="4" fillId="2" borderId="0" xfId="1" applyNumberFormat="1" applyFont="1" applyFill="1" applyBorder="1"/>
    <xf numFmtId="49" fontId="3" fillId="2" borderId="0" xfId="0" applyNumberFormat="1" applyFont="1" applyFill="1" applyAlignment="1">
      <alignment vertical="top"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0" fontId="12" fillId="2" borderId="0" xfId="5" applyFont="1" applyFill="1" applyAlignment="1">
      <alignment vertical="center"/>
    </xf>
    <xf numFmtId="168" fontId="4" fillId="2" borderId="0" xfId="7" applyNumberFormat="1" applyFont="1" applyFill="1"/>
    <xf numFmtId="2" fontId="4" fillId="2" borderId="0" xfId="0" applyNumberFormat="1" applyFont="1" applyFill="1" applyAlignment="1">
      <alignment horizontal="center" vertical="center"/>
    </xf>
    <xf numFmtId="2" fontId="4" fillId="2" borderId="0" xfId="0" applyNumberFormat="1" applyFont="1" applyFill="1" applyAlignment="1">
      <alignment horizontal="center"/>
    </xf>
    <xf numFmtId="2" fontId="4" fillId="2" borderId="0" xfId="0" applyNumberFormat="1" applyFont="1" applyFill="1" applyAlignment="1">
      <alignment horizontal="center" vertical="top" wrapText="1"/>
    </xf>
    <xf numFmtId="2" fontId="4" fillId="2" borderId="0" xfId="0" applyNumberFormat="1" applyFont="1" applyFill="1" applyAlignment="1">
      <alignment horizontal="center" vertical="center" wrapText="1"/>
    </xf>
    <xf numFmtId="0" fontId="11" fillId="2" borderId="0" xfId="8" applyFont="1" applyFill="1" applyBorder="1"/>
    <xf numFmtId="0" fontId="11" fillId="2" borderId="0" xfId="8" applyFont="1" applyFill="1"/>
    <xf numFmtId="0" fontId="10" fillId="2" borderId="0" xfId="5" applyFont="1" applyFill="1" applyAlignment="1">
      <alignment horizontal="left" vertical="center"/>
    </xf>
    <xf numFmtId="164" fontId="4" fillId="2" borderId="0" xfId="0" applyNumberFormat="1" applyFont="1" applyFill="1"/>
    <xf numFmtId="10" fontId="4" fillId="2" borderId="0" xfId="2" applyNumberFormat="1" applyFont="1" applyFill="1" applyBorder="1" applyAlignment="1">
      <alignment horizontal="center" vertical="center"/>
    </xf>
    <xf numFmtId="0" fontId="10" fillId="2" borderId="0" xfId="0" applyFont="1" applyFill="1" applyAlignment="1">
      <alignment horizontal="center" vertical="center" wrapText="1"/>
    </xf>
    <xf numFmtId="2" fontId="7" fillId="2" borderId="0" xfId="5" applyNumberFormat="1" applyFont="1" applyFill="1" applyAlignment="1">
      <alignment horizontal="center" vertical="center"/>
    </xf>
    <xf numFmtId="167" fontId="10" fillId="2" borderId="0" xfId="5"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167" fontId="4" fillId="2" borderId="0" xfId="0" applyNumberFormat="1" applyFont="1" applyFill="1" applyAlignment="1">
      <alignment horizontal="center" vertical="center"/>
    </xf>
    <xf numFmtId="167" fontId="4" fillId="2" borderId="1" xfId="0" applyNumberFormat="1" applyFont="1" applyFill="1" applyBorder="1" applyAlignment="1">
      <alignment horizontal="center" vertical="center"/>
    </xf>
    <xf numFmtId="9" fontId="4" fillId="2" borderId="1" xfId="2" applyFont="1" applyFill="1" applyBorder="1" applyAlignment="1">
      <alignment horizontal="center" vertical="center"/>
    </xf>
    <xf numFmtId="0" fontId="3" fillId="3" borderId="0" xfId="0" applyFont="1" applyFill="1" applyAlignment="1">
      <alignment horizontal="center" vertical="center"/>
    </xf>
    <xf numFmtId="167" fontId="3" fillId="3" borderId="0" xfId="0" applyNumberFormat="1" applyFont="1" applyFill="1" applyAlignment="1">
      <alignment horizontal="center" vertical="center"/>
    </xf>
    <xf numFmtId="0" fontId="4" fillId="2" borderId="0" xfId="0" applyFont="1" applyFill="1" applyAlignment="1">
      <alignment horizontal="center"/>
    </xf>
    <xf numFmtId="0" fontId="4" fillId="2" borderId="4" xfId="0" applyFont="1" applyFill="1" applyBorder="1" applyAlignment="1">
      <alignment horizontal="left" indent="1"/>
    </xf>
    <xf numFmtId="165" fontId="4" fillId="2" borderId="0" xfId="2" applyNumberFormat="1" applyFont="1" applyFill="1" applyBorder="1"/>
    <xf numFmtId="166" fontId="4" fillId="2" borderId="0" xfId="1" applyNumberFormat="1" applyFont="1" applyFill="1" applyBorder="1" applyAlignment="1">
      <alignment horizontal="center" vertical="center"/>
    </xf>
    <xf numFmtId="167" fontId="4" fillId="2" borderId="0" xfId="2" applyNumberFormat="1" applyFont="1" applyFill="1" applyBorder="1" applyAlignment="1">
      <alignment horizontal="center" vertical="center"/>
    </xf>
    <xf numFmtId="2" fontId="4" fillId="2" borderId="0" xfId="2" applyNumberFormat="1" applyFont="1" applyFill="1" applyBorder="1" applyAlignment="1">
      <alignment horizontal="center" vertical="center"/>
    </xf>
    <xf numFmtId="174" fontId="4" fillId="2" borderId="0" xfId="2" applyNumberFormat="1" applyFont="1" applyFill="1" applyBorder="1" applyAlignment="1">
      <alignment horizontal="center" vertical="center"/>
    </xf>
    <xf numFmtId="1" fontId="4" fillId="2" borderId="0" xfId="2" applyNumberFormat="1" applyFont="1" applyFill="1" applyBorder="1" applyAlignment="1">
      <alignment horizontal="center" vertical="center"/>
    </xf>
    <xf numFmtId="0" fontId="4" fillId="2" borderId="4" xfId="0" applyFont="1" applyFill="1" applyBorder="1"/>
    <xf numFmtId="9" fontId="4" fillId="2" borderId="0" xfId="2" applyFont="1" applyFill="1" applyBorder="1" applyAlignment="1">
      <alignment horizontal="center" vertical="center"/>
    </xf>
    <xf numFmtId="0" fontId="4" fillId="2" borderId="5" xfId="0" applyFont="1" applyFill="1" applyBorder="1"/>
    <xf numFmtId="0" fontId="3" fillId="3" borderId="4" xfId="0" applyFont="1" applyFill="1" applyBorder="1"/>
    <xf numFmtId="9" fontId="3" fillId="3" borderId="0" xfId="2" applyFont="1" applyFill="1" applyBorder="1" applyAlignment="1">
      <alignment horizontal="center" vertical="center"/>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4" fillId="2" borderId="6" xfId="0" applyFont="1" applyFill="1" applyBorder="1"/>
    <xf numFmtId="0" fontId="4" fillId="2" borderId="7" xfId="0" applyFont="1" applyFill="1" applyBorder="1"/>
    <xf numFmtId="2" fontId="4" fillId="2" borderId="7" xfId="0" applyNumberFormat="1" applyFont="1" applyFill="1" applyBorder="1"/>
    <xf numFmtId="0" fontId="10" fillId="2" borderId="3" xfId="0" applyFont="1" applyFill="1" applyBorder="1" applyAlignment="1">
      <alignment horizontal="center" vertical="center" wrapText="1"/>
    </xf>
    <xf numFmtId="0" fontId="10" fillId="2" borderId="3" xfId="0" applyFont="1" applyFill="1" applyBorder="1" applyAlignment="1">
      <alignment horizontal="center" vertical="center"/>
    </xf>
    <xf numFmtId="2" fontId="4" fillId="2" borderId="7" xfId="0" applyNumberFormat="1" applyFont="1" applyFill="1" applyBorder="1" applyAlignment="1">
      <alignment horizontal="center" vertical="center"/>
    </xf>
    <xf numFmtId="0" fontId="10" fillId="2" borderId="3" xfId="5" applyFont="1" applyFill="1" applyBorder="1" applyAlignment="1">
      <alignment horizontal="left" vertical="center"/>
    </xf>
    <xf numFmtId="167" fontId="10" fillId="2" borderId="3" xfId="5" applyNumberFormat="1" applyFont="1" applyFill="1" applyBorder="1" applyAlignment="1">
      <alignment horizontal="center" vertical="center"/>
    </xf>
    <xf numFmtId="167" fontId="4" fillId="2" borderId="7" xfId="0" applyNumberFormat="1" applyFont="1" applyFill="1" applyBorder="1" applyAlignment="1">
      <alignment horizontal="center" vertical="center"/>
    </xf>
    <xf numFmtId="167" fontId="7" fillId="2" borderId="8" xfId="5" applyNumberFormat="1" applyFont="1" applyFill="1" applyBorder="1" applyAlignment="1">
      <alignment horizontal="center" vertical="center"/>
    </xf>
    <xf numFmtId="164" fontId="7" fillId="2" borderId="8" xfId="5" applyNumberFormat="1" applyFont="1" applyFill="1" applyBorder="1" applyAlignment="1">
      <alignment horizontal="center" vertical="center"/>
    </xf>
    <xf numFmtId="0" fontId="7" fillId="2" borderId="6" xfId="5" applyFont="1" applyFill="1" applyBorder="1"/>
    <xf numFmtId="167" fontId="7" fillId="2" borderId="6" xfId="5" applyNumberFormat="1" applyFont="1" applyFill="1" applyBorder="1" applyAlignment="1">
      <alignment horizontal="center" vertical="center"/>
    </xf>
    <xf numFmtId="0" fontId="7" fillId="2" borderId="7" xfId="5" applyFont="1" applyFill="1" applyBorder="1"/>
    <xf numFmtId="167" fontId="7" fillId="2" borderId="7" xfId="5" applyNumberFormat="1" applyFont="1" applyFill="1" applyBorder="1" applyAlignment="1">
      <alignment horizontal="center" vertical="center"/>
    </xf>
    <xf numFmtId="2" fontId="4" fillId="2" borderId="6" xfId="0" applyNumberFormat="1" applyFont="1" applyFill="1" applyBorder="1" applyAlignment="1">
      <alignment horizontal="center"/>
    </xf>
    <xf numFmtId="0" fontId="4" fillId="2" borderId="6" xfId="0" applyFont="1" applyFill="1" applyBorder="1" applyAlignment="1">
      <alignment horizontal="center"/>
    </xf>
    <xf numFmtId="2" fontId="4" fillId="2" borderId="7" xfId="0" applyNumberFormat="1" applyFont="1" applyFill="1" applyBorder="1" applyAlignment="1">
      <alignment horizontal="center"/>
    </xf>
    <xf numFmtId="167" fontId="7" fillId="2" borderId="1" xfId="5" applyNumberFormat="1" applyFont="1" applyFill="1" applyBorder="1" applyAlignment="1">
      <alignment horizontal="center" vertical="center"/>
    </xf>
    <xf numFmtId="164" fontId="7" fillId="2" borderId="1" xfId="5" applyNumberFormat="1" applyFont="1" applyFill="1" applyBorder="1"/>
    <xf numFmtId="164" fontId="7" fillId="2" borderId="7" xfId="5" applyNumberFormat="1" applyFont="1" applyFill="1" applyBorder="1" applyAlignment="1">
      <alignment horizontal="center" vertical="center"/>
    </xf>
    <xf numFmtId="0" fontId="7" fillId="2" borderId="0" xfId="5" applyFont="1" applyFill="1" applyAlignment="1">
      <alignment horizontal="left" vertical="center"/>
    </xf>
    <xf numFmtId="167" fontId="7" fillId="2" borderId="3" xfId="5" applyNumberFormat="1" applyFont="1" applyFill="1" applyBorder="1" applyAlignment="1">
      <alignment horizontal="center" vertical="center"/>
    </xf>
    <xf numFmtId="164" fontId="7" fillId="2" borderId="3" xfId="5" applyNumberFormat="1" applyFont="1" applyFill="1" applyBorder="1" applyAlignment="1">
      <alignment horizontal="center" vertical="center"/>
    </xf>
    <xf numFmtId="0" fontId="7" fillId="2" borderId="0" xfId="3" applyFont="1" applyFill="1" applyAlignment="1">
      <alignment horizontal="center" vertical="center" wrapText="1"/>
    </xf>
    <xf numFmtId="0" fontId="7" fillId="2" borderId="1" xfId="3" applyFont="1" applyFill="1" applyBorder="1" applyAlignment="1">
      <alignment horizontal="center" vertical="center" wrapText="1"/>
    </xf>
    <xf numFmtId="0" fontId="7" fillId="2" borderId="0" xfId="4" applyFont="1" applyFill="1" applyAlignment="1">
      <alignment horizontal="center" vertical="center" wrapText="1"/>
    </xf>
    <xf numFmtId="0" fontId="7" fillId="2" borderId="1" xfId="4" applyFont="1" applyFill="1" applyBorder="1" applyAlignment="1">
      <alignment horizontal="center" vertical="center" wrapText="1"/>
    </xf>
    <xf numFmtId="0" fontId="7" fillId="2" borderId="3" xfId="4" applyFont="1" applyFill="1" applyBorder="1" applyAlignment="1">
      <alignment horizontal="center"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2" xfId="0" applyFont="1" applyFill="1" applyBorder="1" applyAlignment="1">
      <alignment horizontal="center" vertical="center"/>
    </xf>
    <xf numFmtId="0" fontId="7" fillId="2" borderId="3" xfId="3"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xf>
    <xf numFmtId="0" fontId="10" fillId="2" borderId="3" xfId="5" applyFont="1" applyFill="1" applyBorder="1" applyAlignment="1">
      <alignment horizontal="center" vertical="center"/>
    </xf>
    <xf numFmtId="0" fontId="10" fillId="2" borderId="0" xfId="5" applyFont="1" applyFill="1" applyAlignment="1">
      <alignment horizontal="center" vertical="center"/>
    </xf>
    <xf numFmtId="2" fontId="10" fillId="2" borderId="2" xfId="5" applyNumberFormat="1" applyFont="1" applyFill="1" applyBorder="1" applyAlignment="1">
      <alignment horizontal="center"/>
    </xf>
    <xf numFmtId="0" fontId="10" fillId="2" borderId="1" xfId="5" applyFont="1" applyFill="1" applyBorder="1" applyAlignment="1">
      <alignment horizontal="center" vertical="center"/>
    </xf>
    <xf numFmtId="0" fontId="10" fillId="2" borderId="0" xfId="5" applyFont="1" applyFill="1" applyAlignment="1">
      <alignment horizontal="left" vertical="center"/>
    </xf>
  </cellXfs>
  <cellStyles count="9">
    <cellStyle name="Comma" xfId="1" builtinId="3"/>
    <cellStyle name="Comma 4" xfId="7" xr:uid="{E2DB5D71-6196-404E-B188-4C35AC599625}"/>
    <cellStyle name="Hyperlink" xfId="8" builtinId="8"/>
    <cellStyle name="Hyperlink 3" xfId="6" xr:uid="{FF32D8E7-61F5-4551-94FD-5005F1BF7DBF}"/>
    <cellStyle name="Normal" xfId="0" builtinId="0"/>
    <cellStyle name="Normal 2" xfId="3" xr:uid="{796699AA-CD14-4EDA-9B52-C42F485AB03F}"/>
    <cellStyle name="Normal 2 2" xfId="4" xr:uid="{255288ED-14C1-4E20-810D-3439ECEFC42D}"/>
    <cellStyle name="Normal 3 2" xfId="5" xr:uid="{760FE615-AD2B-4719-BB69-93091A6AD82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TBL:</a:t>
            </a:r>
            <a:r>
              <a:rPr lang="en-US" baseline="0"/>
              <a:t> Tariff Impacts of Real GDP </a:t>
            </a:r>
          </a:p>
          <a:p>
            <a:pPr>
              <a:defRPr/>
            </a:pPr>
            <a:r>
              <a:rPr lang="en-US" baseline="0"/>
              <a:t>(relative to baseline)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'F3'!$A$6:$A$21</c:f>
              <c:numCache>
                <c:formatCode>m/d/yyyy</c:formatCode>
                <c:ptCount val="16"/>
                <c:pt idx="0">
                  <c:v>45658</c:v>
                </c:pt>
                <c:pt idx="1">
                  <c:v>45748</c:v>
                </c:pt>
                <c:pt idx="2">
                  <c:v>45839</c:v>
                </c:pt>
                <c:pt idx="3">
                  <c:v>45931</c:v>
                </c:pt>
                <c:pt idx="4">
                  <c:v>46023</c:v>
                </c:pt>
                <c:pt idx="5">
                  <c:v>46113</c:v>
                </c:pt>
                <c:pt idx="6">
                  <c:v>46204</c:v>
                </c:pt>
                <c:pt idx="7">
                  <c:v>46296</c:v>
                </c:pt>
                <c:pt idx="8">
                  <c:v>46388</c:v>
                </c:pt>
                <c:pt idx="9">
                  <c:v>46478</c:v>
                </c:pt>
                <c:pt idx="10">
                  <c:v>46569</c:v>
                </c:pt>
                <c:pt idx="11">
                  <c:v>46661</c:v>
                </c:pt>
                <c:pt idx="12">
                  <c:v>46753</c:v>
                </c:pt>
                <c:pt idx="13">
                  <c:v>46844</c:v>
                </c:pt>
                <c:pt idx="14">
                  <c:v>46935</c:v>
                </c:pt>
                <c:pt idx="15">
                  <c:v>47027</c:v>
                </c:pt>
              </c:numCache>
            </c:numRef>
          </c:cat>
          <c:val>
            <c:numRef>
              <c:f>'F3'!$B$6:$B$21</c:f>
              <c:numCache>
                <c:formatCode>0.00</c:formatCode>
                <c:ptCount val="16"/>
                <c:pt idx="0">
                  <c:v>-2.8023272025112789E-5</c:v>
                </c:pt>
                <c:pt idx="1">
                  <c:v>-0.46898858971698987</c:v>
                </c:pt>
                <c:pt idx="2">
                  <c:v>-0.18859076322664814</c:v>
                </c:pt>
                <c:pt idx="3">
                  <c:v>-0.55352310812284422</c:v>
                </c:pt>
                <c:pt idx="4">
                  <c:v>-0.75477901710481188</c:v>
                </c:pt>
                <c:pt idx="5">
                  <c:v>-0.8294004481621986</c:v>
                </c:pt>
                <c:pt idx="6">
                  <c:v>-0.73315048607930366</c:v>
                </c:pt>
                <c:pt idx="7">
                  <c:v>-0.61635007365089534</c:v>
                </c:pt>
                <c:pt idx="8">
                  <c:v>-0.53617418709555054</c:v>
                </c:pt>
                <c:pt idx="9">
                  <c:v>-0.49357188544101316</c:v>
                </c:pt>
                <c:pt idx="10">
                  <c:v>-0.47192385385128599</c:v>
                </c:pt>
                <c:pt idx="11">
                  <c:v>-0.44402930751925584</c:v>
                </c:pt>
                <c:pt idx="12">
                  <c:v>-0.40616762822197616</c:v>
                </c:pt>
                <c:pt idx="13">
                  <c:v>-0.36208763149110368</c:v>
                </c:pt>
                <c:pt idx="14">
                  <c:v>-0.34</c:v>
                </c:pt>
                <c:pt idx="15">
                  <c:v>-0.34</c:v>
                </c:pt>
              </c:numCache>
            </c:numRef>
          </c:val>
          <c:smooth val="0"/>
          <c:extLst>
            <c:ext xmlns:c16="http://schemas.microsoft.com/office/drawing/2014/chart" uri="{C3380CC4-5D6E-409C-BE32-E72D297353CC}">
              <c16:uniqueId val="{00000000-8F4C-4D70-B223-F308E7D61521}"/>
            </c:ext>
          </c:extLst>
        </c:ser>
        <c:dLbls>
          <c:showLegendKey val="0"/>
          <c:showVal val="0"/>
          <c:showCatName val="0"/>
          <c:showSerName val="0"/>
          <c:showPercent val="0"/>
          <c:showBubbleSize val="0"/>
        </c:dLbls>
        <c:smooth val="0"/>
        <c:axId val="713466448"/>
        <c:axId val="713466808"/>
      </c:lineChart>
      <c:dateAx>
        <c:axId val="71346644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66808"/>
        <c:crosses val="autoZero"/>
        <c:auto val="1"/>
        <c:lblOffset val="100"/>
        <c:baseTimeUnit val="months"/>
      </c:dateAx>
      <c:valAx>
        <c:axId val="713466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6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11592300962376E-2"/>
          <c:y val="0.21396807966621129"/>
          <c:w val="0.88593285214348205"/>
          <c:h val="0.6641520545225964"/>
        </c:manualLayout>
      </c:layout>
      <c:barChart>
        <c:barDir val="col"/>
        <c:grouping val="clustered"/>
        <c:varyColors val="0"/>
        <c:ser>
          <c:idx val="0"/>
          <c:order val="0"/>
          <c:tx>
            <c:strRef>
              <c:f>'F4'!#REF!</c:f>
              <c:strCache>
                <c:ptCount val="1"/>
                <c:pt idx="0">
                  <c:v>#REF!</c:v>
                </c:pt>
              </c:strCache>
            </c:strRef>
          </c:tx>
          <c:spPr>
            <a:solidFill>
              <a:schemeClr val="accent1"/>
            </a:solidFill>
            <a:ln>
              <a:noFill/>
            </a:ln>
            <a:effectLst/>
          </c:spPr>
          <c:invertIfNegative val="0"/>
          <c:cat>
            <c:numRef>
              <c:f>'F6'!$B$11:$K$11</c:f>
              <c:numCache>
                <c:formatCode>General</c:formatCode>
                <c:ptCount val="10"/>
              </c:numCache>
            </c:numRef>
          </c:cat>
          <c:val>
            <c:numRef>
              <c:f>'F4'!#REF!</c:f>
              <c:numCache>
                <c:formatCode>General</c:formatCode>
                <c:ptCount val="1"/>
                <c:pt idx="0">
                  <c:v>1</c:v>
                </c:pt>
              </c:numCache>
            </c:numRef>
          </c:val>
          <c:extLst>
            <c:ext xmlns:c16="http://schemas.microsoft.com/office/drawing/2014/chart" uri="{C3380CC4-5D6E-409C-BE32-E72D297353CC}">
              <c16:uniqueId val="{00000000-9177-43AD-A299-8D89773E7AAB}"/>
            </c:ext>
          </c:extLst>
        </c:ser>
        <c:ser>
          <c:idx val="1"/>
          <c:order val="1"/>
          <c:tx>
            <c:strRef>
              <c:f>'F6'!$A$12</c:f>
              <c:strCache>
                <c:ptCount val="1"/>
                <c:pt idx="0">
                  <c:v>All 2025 Tariffs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'F6'!$B$11:$K$11</c:f>
              <c:numCache>
                <c:formatCode>General</c:formatCode>
                <c:ptCount val="10"/>
              </c:numCache>
            </c:numRef>
          </c:cat>
          <c:val>
            <c:numRef>
              <c:f>'F6'!$B$12:$K$12</c:f>
              <c:numCache>
                <c:formatCode>"$"#,##0</c:formatCode>
                <c:ptCount val="10"/>
                <c:pt idx="0">
                  <c:v>-1051.2689460590987</c:v>
                </c:pt>
                <c:pt idx="1">
                  <c:v>-898.87225927367615</c:v>
                </c:pt>
                <c:pt idx="2">
                  <c:v>-1262.6184060937887</c:v>
                </c:pt>
                <c:pt idx="3">
                  <c:v>-1359.3406772697394</c:v>
                </c:pt>
                <c:pt idx="4">
                  <c:v>-1713.2784087885896</c:v>
                </c:pt>
                <c:pt idx="5">
                  <c:v>-1993.1207810280032</c:v>
                </c:pt>
                <c:pt idx="6">
                  <c:v>-2306.1445905519995</c:v>
                </c:pt>
                <c:pt idx="7">
                  <c:v>-2630.6377408025273</c:v>
                </c:pt>
                <c:pt idx="8">
                  <c:v>-2988.8313917087098</c:v>
                </c:pt>
                <c:pt idx="9">
                  <c:v>-4191.7342759854828</c:v>
                </c:pt>
              </c:numCache>
            </c:numRef>
          </c:val>
          <c:extLst>
            <c:ext xmlns:c16="http://schemas.microsoft.com/office/drawing/2014/chart" uri="{C3380CC4-5D6E-409C-BE32-E72D297353CC}">
              <c16:uniqueId val="{00000001-9177-43AD-A299-8D89773E7AAB}"/>
            </c:ext>
          </c:extLst>
        </c:ser>
        <c:dLbls>
          <c:showLegendKey val="0"/>
          <c:showVal val="0"/>
          <c:showCatName val="0"/>
          <c:showSerName val="0"/>
          <c:showPercent val="0"/>
          <c:showBubbleSize val="0"/>
        </c:dLbls>
        <c:gapWidth val="100"/>
        <c:axId val="1520930272"/>
        <c:axId val="1520927872"/>
      </c:barChart>
      <c:catAx>
        <c:axId val="152093027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r>
                  <a:rPr lang="en-US" sz="1100" baseline="0"/>
                  <a:t>Constant 2024$ of Average Disposable Income per Household</a:t>
                </a:r>
                <a:endParaRPr lang="en-US" sz="1100"/>
              </a:p>
            </c:rich>
          </c:tx>
          <c:layout>
            <c:manualLayout>
              <c:xMode val="edge"/>
              <c:yMode val="edge"/>
              <c:x val="0.18919308018033831"/>
              <c:y val="0.1125179205540484"/>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high"/>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27872"/>
        <c:crosses val="autoZero"/>
        <c:auto val="1"/>
        <c:lblAlgn val="ctr"/>
        <c:lblOffset val="100"/>
        <c:noMultiLvlLbl val="0"/>
      </c:catAx>
      <c:valAx>
        <c:axId val="152092787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ptos" panose="020B0004020202020204"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11592300962376E-2"/>
          <c:y val="0.21396807966621129"/>
          <c:w val="0.88593285214348205"/>
          <c:h val="0.6641520545225964"/>
        </c:manualLayout>
      </c:layout>
      <c:barChart>
        <c:barDir val="col"/>
        <c:grouping val="clustered"/>
        <c:varyColors val="0"/>
        <c:ser>
          <c:idx val="0"/>
          <c:order val="0"/>
          <c:tx>
            <c:strRef>
              <c:f>'F4'!#REF!</c:f>
              <c:strCache>
                <c:ptCount val="1"/>
                <c:pt idx="0">
                  <c:v>#REF!</c:v>
                </c:pt>
              </c:strCache>
            </c:strRef>
          </c:tx>
          <c:spPr>
            <a:solidFill>
              <a:schemeClr val="accent1"/>
            </a:solidFill>
            <a:ln>
              <a:noFill/>
            </a:ln>
            <a:effectLst/>
          </c:spPr>
          <c:invertIfNegative val="0"/>
          <c:cat>
            <c:numRef>
              <c:f>'A1'!$B$12:$K$12</c:f>
              <c:numCache>
                <c:formatCode>General</c:formatCode>
                <c:ptCount val="10"/>
              </c:numCache>
            </c:numRef>
          </c:cat>
          <c:val>
            <c:numRef>
              <c:f>'F4'!#REF!</c:f>
              <c:numCache>
                <c:formatCode>General</c:formatCode>
                <c:ptCount val="1"/>
                <c:pt idx="0">
                  <c:v>1</c:v>
                </c:pt>
              </c:numCache>
            </c:numRef>
          </c:val>
          <c:extLst>
            <c:ext xmlns:c16="http://schemas.microsoft.com/office/drawing/2014/chart" uri="{C3380CC4-5D6E-409C-BE32-E72D297353CC}">
              <c16:uniqueId val="{00000000-ECFD-40AE-B3F5-411899D412F6}"/>
            </c:ext>
          </c:extLst>
        </c:ser>
        <c:ser>
          <c:idx val="1"/>
          <c:order val="1"/>
          <c:tx>
            <c:strRef>
              <c:f>'A1'!$A$14</c:f>
              <c:strCache>
                <c:ptCount val="1"/>
                <c:pt idx="0">
                  <c:v>Old Method</c:v>
                </c:pt>
              </c:strCache>
            </c:strRef>
          </c:tx>
          <c:spPr>
            <a:solidFill>
              <a:schemeClr val="accent2"/>
            </a:solidFill>
            <a:ln>
              <a:noFill/>
            </a:ln>
            <a:effectLst/>
          </c:spPr>
          <c:invertIfNegative val="0"/>
          <c:cat>
            <c:numRef>
              <c:f>'A1'!$B$12:$K$12</c:f>
              <c:numCache>
                <c:formatCode>General</c:formatCode>
                <c:ptCount val="10"/>
              </c:numCache>
            </c:numRef>
          </c:cat>
          <c:val>
            <c:numRef>
              <c:f>'A1'!$B$14:$K$14</c:f>
              <c:numCache>
                <c:formatCode>"$"#,##0</c:formatCode>
                <c:ptCount val="10"/>
                <c:pt idx="1">
                  <c:v>-1086.9035373979623</c:v>
                </c:pt>
                <c:pt idx="2">
                  <c:v>-1482.5776908659921</c:v>
                </c:pt>
                <c:pt idx="3">
                  <c:v>-1630.4620459669234</c:v>
                </c:pt>
                <c:pt idx="4">
                  <c:v>-1963.3014007649645</c:v>
                </c:pt>
                <c:pt idx="5">
                  <c:v>-2299.4188803483758</c:v>
                </c:pt>
                <c:pt idx="6">
                  <c:v>-2691.9699987607892</c:v>
                </c:pt>
                <c:pt idx="7">
                  <c:v>-3096.9340718731924</c:v>
                </c:pt>
                <c:pt idx="8">
                  <c:v>-3790.97884040393</c:v>
                </c:pt>
                <c:pt idx="9">
                  <c:v>-5280.6026564131516</c:v>
                </c:pt>
              </c:numCache>
            </c:numRef>
          </c:val>
          <c:extLst>
            <c:ext xmlns:c16="http://schemas.microsoft.com/office/drawing/2014/chart" uri="{C3380CC4-5D6E-409C-BE32-E72D297353CC}">
              <c16:uniqueId val="{00000001-ECFD-40AE-B3F5-411899D412F6}"/>
            </c:ext>
          </c:extLst>
        </c:ser>
        <c:dLbls>
          <c:showLegendKey val="0"/>
          <c:showVal val="0"/>
          <c:showCatName val="0"/>
          <c:showSerName val="0"/>
          <c:showPercent val="0"/>
          <c:showBubbleSize val="0"/>
        </c:dLbls>
        <c:gapWidth val="100"/>
        <c:axId val="1520930272"/>
        <c:axId val="1520927872"/>
      </c:barChart>
      <c:catAx>
        <c:axId val="152093027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r>
                  <a:rPr lang="en-US" sz="1100" baseline="0"/>
                  <a:t>Constant 2024$ of Average Disposable Income per Household</a:t>
                </a:r>
                <a:endParaRPr lang="en-US" sz="1100"/>
              </a:p>
            </c:rich>
          </c:tx>
          <c:layout>
            <c:manualLayout>
              <c:xMode val="edge"/>
              <c:yMode val="edge"/>
              <c:x val="0.18919308018033831"/>
              <c:y val="0.1125179205540484"/>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high"/>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27872"/>
        <c:crosses val="autoZero"/>
        <c:auto val="1"/>
        <c:lblAlgn val="ctr"/>
        <c:lblOffset val="100"/>
        <c:noMultiLvlLbl val="0"/>
      </c:catAx>
      <c:valAx>
        <c:axId val="152092787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ptos" panose="020B00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512762</xdr:colOff>
      <xdr:row>5</xdr:row>
      <xdr:rowOff>19050</xdr:rowOff>
    </xdr:from>
    <xdr:to>
      <xdr:col>9</xdr:col>
      <xdr:colOff>382587</xdr:colOff>
      <xdr:row>20</xdr:row>
      <xdr:rowOff>88900</xdr:rowOff>
    </xdr:to>
    <xdr:graphicFrame macro="">
      <xdr:nvGraphicFramePr>
        <xdr:cNvPr id="2" name="Chart 1">
          <a:extLst>
            <a:ext uri="{FF2B5EF4-FFF2-40B4-BE49-F238E27FC236}">
              <a16:creationId xmlns:a16="http://schemas.microsoft.com/office/drawing/2014/main" id="{023ED327-8A57-3878-6307-B7A445007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238404</xdr:colOff>
      <xdr:row>45</xdr:row>
      <xdr:rowOff>134471</xdr:rowOff>
    </xdr:from>
    <xdr:to>
      <xdr:col>11</xdr:col>
      <xdr:colOff>369393</xdr:colOff>
      <xdr:row>69</xdr:row>
      <xdr:rowOff>96371</xdr:rowOff>
    </xdr:to>
    <xdr:graphicFrame macro="">
      <xdr:nvGraphicFramePr>
        <xdr:cNvPr id="3" name="Chart 2">
          <a:extLst>
            <a:ext uri="{FF2B5EF4-FFF2-40B4-BE49-F238E27FC236}">
              <a16:creationId xmlns:a16="http://schemas.microsoft.com/office/drawing/2014/main" id="{23CDAC4E-2C90-4511-ACE3-6E9C2BF7C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0.89718</cdr:y>
    </cdr:from>
    <cdr:to>
      <cdr:x>1</cdr:x>
      <cdr:y>1</cdr:y>
    </cdr:to>
    <cdr:sp macro="" textlink="">
      <cdr:nvSpPr>
        <cdr:cNvPr id="2" name="TextBox 1">
          <a:extLst xmlns:a="http://schemas.openxmlformats.org/drawingml/2006/main">
            <a:ext uri="{FF2B5EF4-FFF2-40B4-BE49-F238E27FC236}">
              <a16:creationId xmlns:a16="http://schemas.microsoft.com/office/drawing/2014/main" id="{67B6ECB5-FB2A-46C7-CB81-AE68D9CD6F27}"/>
            </a:ext>
          </a:extLst>
        </cdr:cNvPr>
        <cdr:cNvSpPr txBox="1"/>
      </cdr:nvSpPr>
      <cdr:spPr>
        <a:xfrm xmlns:a="http://schemas.openxmlformats.org/drawingml/2006/main">
          <a:off x="0" y="4067735"/>
          <a:ext cx="5633077" cy="4661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solidFill>
                <a:schemeClr val="bg1">
                  <a:lumMod val="50000"/>
                </a:schemeClr>
              </a:solidFill>
              <a:latin typeface="Aptos" panose="020B0004020202020204" pitchFamily="34" charset="0"/>
            </a:rPr>
            <a:t>*</a:t>
          </a:r>
          <a:r>
            <a:rPr lang="en-US" sz="1100" kern="1200" baseline="0">
              <a:solidFill>
                <a:schemeClr val="bg1">
                  <a:lumMod val="50000"/>
                </a:schemeClr>
              </a:solidFill>
              <a:latin typeface="Aptos" panose="020B0004020202020204" pitchFamily="34" charset="0"/>
            </a:rPr>
            <a:t> Only includes China retaliation measures announced as of February 28.</a:t>
          </a:r>
          <a:endParaRPr lang="en-US" sz="1100" kern="1200">
            <a:solidFill>
              <a:schemeClr val="bg1">
                <a:lumMod val="50000"/>
              </a:schemeClr>
            </a:solidFill>
            <a:latin typeface="Aptos" panose="020B0004020202020204" pitchFamily="34" charset="0"/>
          </a:endParaRPr>
        </a:p>
        <a:p xmlns:a="http://schemas.openxmlformats.org/drawingml/2006/main">
          <a:r>
            <a:rPr lang="en-US" sz="1100" kern="1200">
              <a:solidFill>
                <a:schemeClr val="bg1">
                  <a:lumMod val="50000"/>
                </a:schemeClr>
              </a:solidFill>
              <a:latin typeface="Aptos" panose="020B0004020202020204" pitchFamily="34" charset="0"/>
            </a:rPr>
            <a:t>Source: GTAP v7,</a:t>
          </a:r>
          <a:r>
            <a:rPr lang="en-US" sz="1100" kern="1200" baseline="0">
              <a:solidFill>
                <a:schemeClr val="bg1">
                  <a:lumMod val="50000"/>
                </a:schemeClr>
              </a:solidFill>
              <a:latin typeface="Aptos" panose="020B0004020202020204" pitchFamily="34" charset="0"/>
            </a:rPr>
            <a:t> Census, BLS, BEA, The Budget Lab analysis.</a:t>
          </a:r>
          <a:endParaRPr lang="en-US" sz="1100" kern="1200">
            <a:solidFill>
              <a:schemeClr val="bg1">
                <a:lumMod val="50000"/>
              </a:schemeClr>
            </a:solidFill>
            <a:latin typeface="Aptos" panose="020B0004020202020204" pitchFamily="34" charset="0"/>
          </a:endParaRPr>
        </a:p>
      </cdr:txBody>
    </cdr:sp>
  </cdr:relSizeAnchor>
  <cdr:relSizeAnchor xmlns:cdr="http://schemas.openxmlformats.org/drawingml/2006/chartDrawing">
    <cdr:from>
      <cdr:x>0.09006</cdr:x>
      <cdr:y>0.22479</cdr:y>
    </cdr:from>
    <cdr:to>
      <cdr:x>0.16822</cdr:x>
      <cdr:y>0.51471</cdr:y>
    </cdr:to>
    <cdr:sp macro="" textlink="">
      <cdr:nvSpPr>
        <cdr:cNvPr id="3" name="TextBox 2">
          <a:extLst xmlns:a="http://schemas.openxmlformats.org/drawingml/2006/main">
            <a:ext uri="{FF2B5EF4-FFF2-40B4-BE49-F238E27FC236}">
              <a16:creationId xmlns:a16="http://schemas.microsoft.com/office/drawing/2014/main" id="{A46C2844-A99D-FE1B-632D-E291981BF41F}"/>
            </a:ext>
          </a:extLst>
        </cdr:cNvPr>
        <cdr:cNvSpPr txBox="1"/>
      </cdr:nvSpPr>
      <cdr:spPr>
        <a:xfrm xmlns:a="http://schemas.openxmlformats.org/drawingml/2006/main" rot="16200000">
          <a:off x="66677" y="1457325"/>
          <a:ext cx="1314450" cy="4381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i="1" kern="1200">
              <a:solidFill>
                <a:schemeClr val="bg1">
                  <a:lumMod val="50000"/>
                </a:schemeClr>
              </a:solidFill>
            </a:rPr>
            <a:t>INSUFFICIENT</a:t>
          </a:r>
          <a:r>
            <a:rPr lang="en-US" sz="1100" i="1" kern="1200" baseline="0">
              <a:solidFill>
                <a:schemeClr val="bg1">
                  <a:lumMod val="50000"/>
                </a:schemeClr>
              </a:solidFill>
            </a:rPr>
            <a:t> DATA</a:t>
          </a:r>
          <a:endParaRPr lang="en-US" sz="1100" i="1" kern="1200">
            <a:solidFill>
              <a:schemeClr val="bg1">
                <a:lumMod val="50000"/>
              </a:schemeClr>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238404</xdr:colOff>
      <xdr:row>47</xdr:row>
      <xdr:rowOff>134471</xdr:rowOff>
    </xdr:from>
    <xdr:to>
      <xdr:col>11</xdr:col>
      <xdr:colOff>369393</xdr:colOff>
      <xdr:row>71</xdr:row>
      <xdr:rowOff>96371</xdr:rowOff>
    </xdr:to>
    <xdr:graphicFrame macro="">
      <xdr:nvGraphicFramePr>
        <xdr:cNvPr id="2" name="Chart 1">
          <a:extLst>
            <a:ext uri="{FF2B5EF4-FFF2-40B4-BE49-F238E27FC236}">
              <a16:creationId xmlns:a16="http://schemas.microsoft.com/office/drawing/2014/main" id="{B8FFCF2D-3EEC-41AF-9D6A-EE28C38A7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0.89718</cdr:y>
    </cdr:from>
    <cdr:to>
      <cdr:x>1</cdr:x>
      <cdr:y>1</cdr:y>
    </cdr:to>
    <cdr:sp macro="" textlink="">
      <cdr:nvSpPr>
        <cdr:cNvPr id="2" name="TextBox 1">
          <a:extLst xmlns:a="http://schemas.openxmlformats.org/drawingml/2006/main">
            <a:ext uri="{FF2B5EF4-FFF2-40B4-BE49-F238E27FC236}">
              <a16:creationId xmlns:a16="http://schemas.microsoft.com/office/drawing/2014/main" id="{67B6ECB5-FB2A-46C7-CB81-AE68D9CD6F27}"/>
            </a:ext>
          </a:extLst>
        </cdr:cNvPr>
        <cdr:cNvSpPr txBox="1"/>
      </cdr:nvSpPr>
      <cdr:spPr>
        <a:xfrm xmlns:a="http://schemas.openxmlformats.org/drawingml/2006/main">
          <a:off x="0" y="4067735"/>
          <a:ext cx="5633077" cy="4661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solidFill>
                <a:schemeClr val="bg1">
                  <a:lumMod val="50000"/>
                </a:schemeClr>
              </a:solidFill>
              <a:latin typeface="Aptos" panose="020B0004020202020204" pitchFamily="34" charset="0"/>
            </a:rPr>
            <a:t>*</a:t>
          </a:r>
          <a:r>
            <a:rPr lang="en-US" sz="1100" kern="1200" baseline="0">
              <a:solidFill>
                <a:schemeClr val="bg1">
                  <a:lumMod val="50000"/>
                </a:schemeClr>
              </a:solidFill>
              <a:latin typeface="Aptos" panose="020B0004020202020204" pitchFamily="34" charset="0"/>
            </a:rPr>
            <a:t> Only includes China retaliation measures announced as of February 28.</a:t>
          </a:r>
          <a:endParaRPr lang="en-US" sz="1100" kern="1200">
            <a:solidFill>
              <a:schemeClr val="bg1">
                <a:lumMod val="50000"/>
              </a:schemeClr>
            </a:solidFill>
            <a:latin typeface="Aptos" panose="020B0004020202020204" pitchFamily="34" charset="0"/>
          </a:endParaRPr>
        </a:p>
        <a:p xmlns:a="http://schemas.openxmlformats.org/drawingml/2006/main">
          <a:r>
            <a:rPr lang="en-US" sz="1100" kern="1200">
              <a:solidFill>
                <a:schemeClr val="bg1">
                  <a:lumMod val="50000"/>
                </a:schemeClr>
              </a:solidFill>
              <a:latin typeface="Aptos" panose="020B0004020202020204" pitchFamily="34" charset="0"/>
            </a:rPr>
            <a:t>Source: GTAP v7,</a:t>
          </a:r>
          <a:r>
            <a:rPr lang="en-US" sz="1100" kern="1200" baseline="0">
              <a:solidFill>
                <a:schemeClr val="bg1">
                  <a:lumMod val="50000"/>
                </a:schemeClr>
              </a:solidFill>
              <a:latin typeface="Aptos" panose="020B0004020202020204" pitchFamily="34" charset="0"/>
            </a:rPr>
            <a:t> Census, BLS, BEA, The Budget Lab analysis.</a:t>
          </a:r>
          <a:endParaRPr lang="en-US" sz="1100" kern="1200">
            <a:solidFill>
              <a:schemeClr val="bg1">
                <a:lumMod val="50000"/>
              </a:schemeClr>
            </a:solidFill>
            <a:latin typeface="Aptos" panose="020B0004020202020204" pitchFamily="34" charset="0"/>
          </a:endParaRPr>
        </a:p>
      </cdr:txBody>
    </cdr:sp>
  </cdr:relSizeAnchor>
  <cdr:relSizeAnchor xmlns:cdr="http://schemas.openxmlformats.org/drawingml/2006/chartDrawing">
    <cdr:from>
      <cdr:x>0.09006</cdr:x>
      <cdr:y>0.22479</cdr:y>
    </cdr:from>
    <cdr:to>
      <cdr:x>0.16822</cdr:x>
      <cdr:y>0.51471</cdr:y>
    </cdr:to>
    <cdr:sp macro="" textlink="">
      <cdr:nvSpPr>
        <cdr:cNvPr id="3" name="TextBox 2">
          <a:extLst xmlns:a="http://schemas.openxmlformats.org/drawingml/2006/main">
            <a:ext uri="{FF2B5EF4-FFF2-40B4-BE49-F238E27FC236}">
              <a16:creationId xmlns:a16="http://schemas.microsoft.com/office/drawing/2014/main" id="{A46C2844-A99D-FE1B-632D-E291981BF41F}"/>
            </a:ext>
          </a:extLst>
        </cdr:cNvPr>
        <cdr:cNvSpPr txBox="1"/>
      </cdr:nvSpPr>
      <cdr:spPr>
        <a:xfrm xmlns:a="http://schemas.openxmlformats.org/drawingml/2006/main" rot="16200000">
          <a:off x="66677" y="1457325"/>
          <a:ext cx="1314450" cy="4381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i="1" kern="1200">
              <a:solidFill>
                <a:schemeClr val="bg1">
                  <a:lumMod val="50000"/>
                </a:schemeClr>
              </a:solidFill>
            </a:rPr>
            <a:t>INSUFFICIENT</a:t>
          </a:r>
          <a:r>
            <a:rPr lang="en-US" sz="1100" i="1" kern="1200" baseline="0">
              <a:solidFill>
                <a:schemeClr val="bg1">
                  <a:lumMod val="50000"/>
                </a:schemeClr>
              </a:solidFill>
            </a:rPr>
            <a:t> DATA</a:t>
          </a:r>
          <a:endParaRPr lang="en-US" sz="1100" i="1" kern="1200">
            <a:solidFill>
              <a:schemeClr val="bg1">
                <a:lumMod val="50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yaleedu.sharepoint.com/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yaleedu.sharepoint.com/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A678-358E-C340-BA61-F99C98327CB8}">
  <dimension ref="A1:A14"/>
  <sheetViews>
    <sheetView workbookViewId="0"/>
  </sheetViews>
  <sheetFormatPr defaultColWidth="10.6796875" defaultRowHeight="14.25" x14ac:dyDescent="0.65"/>
  <cols>
    <col min="1" max="16384" width="10.6796875" style="2"/>
  </cols>
  <sheetData>
    <row r="1" spans="1:1" ht="14.5" x14ac:dyDescent="0.7">
      <c r="A1" s="3" t="s">
        <v>155</v>
      </c>
    </row>
    <row r="2" spans="1:1" x14ac:dyDescent="0.65">
      <c r="A2" s="26" t="s">
        <v>0</v>
      </c>
    </row>
    <row r="3" spans="1:1" x14ac:dyDescent="0.65">
      <c r="A3" s="2" t="s">
        <v>1</v>
      </c>
    </row>
    <row r="5" spans="1:1" ht="14.5" x14ac:dyDescent="0.7">
      <c r="A5" s="3" t="s">
        <v>2</v>
      </c>
    </row>
    <row r="6" spans="1:1" x14ac:dyDescent="0.65">
      <c r="A6" s="51" t="s">
        <v>145</v>
      </c>
    </row>
    <row r="7" spans="1:1" x14ac:dyDescent="0.65">
      <c r="A7" s="51" t="s">
        <v>146</v>
      </c>
    </row>
    <row r="8" spans="1:1" x14ac:dyDescent="0.65">
      <c r="A8" s="51" t="s">
        <v>3</v>
      </c>
    </row>
    <row r="9" spans="1:1" x14ac:dyDescent="0.65">
      <c r="A9" s="51" t="s">
        <v>4</v>
      </c>
    </row>
    <row r="10" spans="1:1" x14ac:dyDescent="0.65">
      <c r="A10" s="51" t="s">
        <v>5</v>
      </c>
    </row>
    <row r="11" spans="1:1" x14ac:dyDescent="0.65">
      <c r="A11" s="52" t="s">
        <v>6</v>
      </c>
    </row>
    <row r="12" spans="1:1" x14ac:dyDescent="0.65">
      <c r="A12" s="52" t="s">
        <v>7</v>
      </c>
    </row>
    <row r="13" spans="1:1" x14ac:dyDescent="0.65">
      <c r="A13" s="52" t="s">
        <v>151</v>
      </c>
    </row>
    <row r="14" spans="1:1" x14ac:dyDescent="0.65">
      <c r="A14" s="52" t="s">
        <v>152</v>
      </c>
    </row>
  </sheetData>
  <hyperlinks>
    <hyperlink ref="A6" location="'T1'!A1" display="Table 1. Summary Economic &amp; Fiscal Effects of 2025 Tariffs Through June 1" xr:uid="{A96BB254-BF0B-4718-BB62-28C6700DCF33}"/>
    <hyperlink ref="A7" location="'T2,F1'!A1" display="Table 2/Figure 1. Average Effective US Tariff Rate, New 2025 Policy Through May 7" xr:uid="{774CCD19-ECA5-4192-B976-529EE37680F3}"/>
    <hyperlink ref="A8" location="'F2'!A1" display="Figure 2. US Average Effective Tariff Rate Since 1790" xr:uid="{6D3356D8-8568-4E35-82C9-D8BCCD30CA5A}"/>
    <hyperlink ref="A9" location="'F3'!A1" display="Figure 3. US Real GDP Level Effects of 2025 Tariffs to Date" xr:uid="{497557F9-DAE2-44D4-A0E6-59F0E7910561}"/>
    <hyperlink ref="A10" location="'F4'!A1" display="Figure 4. Change in Long-Run Real US GDP by Sector from 2025 Tariffs" xr:uid="{C8CFE1F8-484E-415A-B3D3-1E9D291FA566}"/>
    <hyperlink ref="A11" location="'F5'!A1" display="Figure 5. Long-Run Change in Real GDP Level from 2025 Tariffs to Date" xr:uid="{EA0A6401-E634-4144-ABC3-BAE1BDD91995}"/>
    <hyperlink ref="A12" location="'F6'!A1" display="Figure 6. Short-Run Distributional Effects of 2025 Tariffs" xr:uid="{A58D1C4E-B6FC-4FAF-BDF4-4CB2B99F9376}"/>
    <hyperlink ref="A13" location="'F7'!A1" display="Figure 7. Commodity Price Effects from 2025 Tariffs Through June 1" xr:uid="{CF265C3F-0110-4CAA-8010-5EA993D086B4}"/>
    <hyperlink ref="A14" location="'A1'!A1" display="Appendix: Comparison of 2027 Distributional Effects of 2025 Tariffs to Date" xr:uid="{3E7BEEA9-164F-4567-8DB4-588D2A0645C5}"/>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88A4-D5A1-45F5-A793-643790E85397}">
  <dimension ref="A1:JU56"/>
  <sheetViews>
    <sheetView zoomScaleNormal="100" workbookViewId="0"/>
  </sheetViews>
  <sheetFormatPr defaultColWidth="9.08984375" defaultRowHeight="14.25" x14ac:dyDescent="0.65"/>
  <cols>
    <col min="1" max="1" width="35.08984375" style="9" bestFit="1" customWidth="1"/>
    <col min="2" max="2" width="10.54296875" style="9" bestFit="1" customWidth="1"/>
    <col min="3" max="3" width="12.31640625" style="9" customWidth="1"/>
    <col min="4" max="11" width="11.6796875" style="9" bestFit="1" customWidth="1"/>
    <col min="12" max="29" width="9.08984375" style="9"/>
    <col min="30" max="30" width="46.6796875" style="9" customWidth="1"/>
    <col min="31" max="31" width="9.08984375" style="9"/>
    <col min="32" max="32" width="33.6796875" style="9" bestFit="1" customWidth="1"/>
    <col min="33" max="37" width="9.08984375" style="9"/>
    <col min="38" max="38" width="12" style="9" bestFit="1" customWidth="1"/>
    <col min="39" max="41" width="12" style="9" customWidth="1"/>
    <col min="42" max="42" width="31" style="9" customWidth="1"/>
    <col min="43" max="16384" width="9.08984375" style="9"/>
  </cols>
  <sheetData>
    <row r="1" spans="1:281" ht="14.5" x14ac:dyDescent="0.7">
      <c r="A1" s="3" t="s">
        <v>152</v>
      </c>
      <c r="BU1" s="15"/>
      <c r="BV1" s="15"/>
      <c r="CC1" s="16"/>
      <c r="CF1" s="16"/>
      <c r="CU1" s="16"/>
      <c r="CX1" s="16"/>
      <c r="DM1" s="16"/>
      <c r="DP1" s="16"/>
      <c r="EE1" s="16"/>
      <c r="EH1" s="16"/>
      <c r="EW1" s="16"/>
      <c r="EZ1" s="16"/>
      <c r="FO1" s="16"/>
      <c r="FR1" s="16"/>
      <c r="GG1" s="16"/>
      <c r="GJ1" s="16"/>
      <c r="GY1" s="16"/>
      <c r="HB1" s="16"/>
      <c r="HQ1" s="16"/>
      <c r="HT1" s="16"/>
      <c r="II1" s="16"/>
      <c r="IL1" s="16"/>
      <c r="IU1" s="15"/>
      <c r="JG1" s="16"/>
      <c r="JJ1" s="16"/>
    </row>
    <row r="2" spans="1:281" ht="14.5" x14ac:dyDescent="0.7">
      <c r="A2" s="8" t="s">
        <v>150</v>
      </c>
    </row>
    <row r="3" spans="1:281" ht="14.5" x14ac:dyDescent="0.7">
      <c r="A3" s="8" t="s">
        <v>69</v>
      </c>
    </row>
    <row r="4" spans="1:281" x14ac:dyDescent="0.65">
      <c r="AP4" s="45"/>
    </row>
    <row r="5" spans="1:281" ht="14.5" x14ac:dyDescent="0.7">
      <c r="A5" s="17"/>
      <c r="B5" s="119" t="s">
        <v>70</v>
      </c>
      <c r="C5" s="119"/>
      <c r="D5" s="119"/>
      <c r="E5" s="119"/>
      <c r="F5" s="119"/>
      <c r="G5" s="119"/>
      <c r="H5" s="119"/>
      <c r="I5" s="119"/>
      <c r="J5" s="119"/>
      <c r="K5" s="119"/>
    </row>
    <row r="6" spans="1:281" x14ac:dyDescent="0.65">
      <c r="A6" s="121" t="s">
        <v>71</v>
      </c>
      <c r="B6" s="117">
        <v>1</v>
      </c>
      <c r="C6" s="117">
        <v>2</v>
      </c>
      <c r="D6" s="117">
        <v>3</v>
      </c>
      <c r="E6" s="117">
        <v>4</v>
      </c>
      <c r="F6" s="117">
        <v>5</v>
      </c>
      <c r="G6" s="117">
        <v>6</v>
      </c>
      <c r="H6" s="117">
        <v>7</v>
      </c>
      <c r="I6" s="117">
        <v>8</v>
      </c>
      <c r="J6" s="117">
        <v>9</v>
      </c>
      <c r="K6" s="117">
        <v>10</v>
      </c>
      <c r="BV6" s="18"/>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20"/>
      <c r="IV6" s="20"/>
      <c r="IW6" s="20"/>
      <c r="IX6" s="20"/>
      <c r="IY6" s="20"/>
      <c r="IZ6" s="20"/>
      <c r="JA6" s="20"/>
      <c r="JB6" s="20"/>
      <c r="JC6" s="20"/>
      <c r="JD6" s="20"/>
      <c r="JE6" s="19"/>
      <c r="JF6" s="19"/>
      <c r="JG6" s="19"/>
      <c r="JH6" s="19"/>
      <c r="JI6" s="19"/>
      <c r="JJ6" s="19"/>
      <c r="JK6" s="19"/>
      <c r="JL6" s="19"/>
      <c r="JM6" s="19"/>
      <c r="JN6" s="19"/>
      <c r="JO6" s="19"/>
      <c r="JP6" s="19"/>
      <c r="JQ6" s="19"/>
      <c r="JR6" s="19"/>
      <c r="JS6" s="19"/>
      <c r="JT6" s="19"/>
      <c r="JU6" s="19"/>
    </row>
    <row r="7" spans="1:281" ht="14.5" x14ac:dyDescent="0.7">
      <c r="A7" s="121"/>
      <c r="B7" s="118"/>
      <c r="C7" s="118"/>
      <c r="D7" s="118"/>
      <c r="E7" s="118"/>
      <c r="F7" s="118"/>
      <c r="G7" s="118"/>
      <c r="H7" s="118"/>
      <c r="I7" s="118"/>
      <c r="J7" s="118"/>
      <c r="K7" s="118"/>
      <c r="L7" s="12"/>
    </row>
    <row r="8" spans="1:281" ht="14.5" x14ac:dyDescent="0.7">
      <c r="A8" s="102" t="s">
        <v>153</v>
      </c>
      <c r="B8" s="103">
        <v>-2.7958536902186077</v>
      </c>
      <c r="C8" s="103">
        <v>-1.4856656021580354</v>
      </c>
      <c r="D8" s="103">
        <v>-1.7094058000538683</v>
      </c>
      <c r="E8" s="103">
        <v>-1.5791413636804166</v>
      </c>
      <c r="F8" s="103">
        <v>-1.6970881874800301</v>
      </c>
      <c r="G8" s="103">
        <v>-1.7124943344428529</v>
      </c>
      <c r="H8" s="103">
        <v>-1.6857782094678357</v>
      </c>
      <c r="I8" s="103">
        <v>-1.6049771152817349</v>
      </c>
      <c r="J8" s="103">
        <v>-1.4390413834203404</v>
      </c>
      <c r="K8" s="103">
        <v>-0.83810883228872646</v>
      </c>
      <c r="L8" s="12"/>
    </row>
    <row r="9" spans="1:281" x14ac:dyDescent="0.65">
      <c r="A9" s="11" t="s">
        <v>154</v>
      </c>
      <c r="B9" s="99"/>
      <c r="C9" s="95">
        <v>-2.5907655373402605</v>
      </c>
      <c r="D9" s="95">
        <v>-2.3446210908246035</v>
      </c>
      <c r="E9" s="95">
        <v>-1.9363399572078828</v>
      </c>
      <c r="F9" s="95">
        <v>-1.8457289041914129</v>
      </c>
      <c r="G9" s="95">
        <v>-1.7012659129658512</v>
      </c>
      <c r="H9" s="95">
        <v>-1.5882018815810701</v>
      </c>
      <c r="I9" s="95">
        <v>-1.4779286621089249</v>
      </c>
      <c r="J9" s="95">
        <v>-1.3921690836460809</v>
      </c>
      <c r="K9" s="95">
        <v>-1.0723727589318068</v>
      </c>
    </row>
    <row r="10" spans="1:281" x14ac:dyDescent="0.65">
      <c r="B10" s="57"/>
      <c r="C10" s="13"/>
      <c r="D10" s="13"/>
      <c r="E10" s="13"/>
      <c r="F10" s="13"/>
      <c r="G10" s="13"/>
      <c r="H10" s="13"/>
      <c r="I10" s="13"/>
      <c r="J10" s="13"/>
      <c r="K10" s="13"/>
    </row>
    <row r="11" spans="1:281" x14ac:dyDescent="0.65">
      <c r="A11" s="121" t="s">
        <v>73</v>
      </c>
      <c r="B11" s="118">
        <v>1</v>
      </c>
      <c r="C11" s="118">
        <v>2</v>
      </c>
      <c r="D11" s="118">
        <v>3</v>
      </c>
      <c r="E11" s="118">
        <v>4</v>
      </c>
      <c r="F11" s="118">
        <v>5</v>
      </c>
      <c r="G11" s="118">
        <v>6</v>
      </c>
      <c r="H11" s="118">
        <v>7</v>
      </c>
      <c r="I11" s="118">
        <v>8</v>
      </c>
      <c r="J11" s="118">
        <v>9</v>
      </c>
      <c r="K11" s="118">
        <v>10</v>
      </c>
      <c r="M11" s="16"/>
      <c r="N11" s="16"/>
      <c r="O11" s="16"/>
      <c r="AD11" s="45"/>
      <c r="AP11" s="45"/>
      <c r="AR11" s="45"/>
      <c r="AS11" s="45"/>
      <c r="AT11" s="45"/>
      <c r="AU11" s="45"/>
      <c r="AV11" s="45"/>
      <c r="BE11" s="45"/>
    </row>
    <row r="12" spans="1:281" x14ac:dyDescent="0.65">
      <c r="A12" s="121"/>
      <c r="B12" s="118"/>
      <c r="C12" s="118"/>
      <c r="D12" s="118"/>
      <c r="E12" s="118"/>
      <c r="F12" s="118"/>
      <c r="G12" s="118"/>
      <c r="H12" s="118"/>
      <c r="I12" s="118"/>
      <c r="J12" s="118"/>
      <c r="K12" s="118"/>
      <c r="AP12" s="45"/>
      <c r="AR12" s="45"/>
      <c r="AS12" s="45"/>
      <c r="AT12" s="45"/>
      <c r="AU12" s="45"/>
      <c r="AV12" s="45"/>
      <c r="BE12" s="45"/>
    </row>
    <row r="13" spans="1:281" x14ac:dyDescent="0.65">
      <c r="A13" s="102" t="s">
        <v>153</v>
      </c>
      <c r="B13" s="104">
        <v>-1051.2689460590987</v>
      </c>
      <c r="C13" s="104">
        <v>-898.87225927367615</v>
      </c>
      <c r="D13" s="104">
        <v>-1262.6184060937887</v>
      </c>
      <c r="E13" s="104">
        <v>-1359.3406772697394</v>
      </c>
      <c r="F13" s="104">
        <v>-1713.2784087885896</v>
      </c>
      <c r="G13" s="104">
        <v>-1993.1207810280032</v>
      </c>
      <c r="H13" s="104">
        <v>-2306.1445905519995</v>
      </c>
      <c r="I13" s="104">
        <v>-2630.6377408025273</v>
      </c>
      <c r="J13" s="104">
        <v>-2988.8313917087098</v>
      </c>
      <c r="K13" s="104">
        <v>-4191.7342759854828</v>
      </c>
      <c r="AP13" s="45"/>
      <c r="AR13" s="45"/>
      <c r="AS13" s="45"/>
      <c r="AT13" s="45"/>
      <c r="AU13" s="45"/>
      <c r="AV13" s="45"/>
      <c r="BE13" s="45"/>
    </row>
    <row r="14" spans="1:281" x14ac:dyDescent="0.65">
      <c r="A14" s="14" t="s">
        <v>154</v>
      </c>
      <c r="B14" s="100"/>
      <c r="C14" s="101">
        <v>-1086.9035373979623</v>
      </c>
      <c r="D14" s="101">
        <v>-1482.5776908659921</v>
      </c>
      <c r="E14" s="101">
        <v>-1630.4620459669234</v>
      </c>
      <c r="F14" s="101">
        <v>-1963.3014007649645</v>
      </c>
      <c r="G14" s="101">
        <v>-2299.4188803483758</v>
      </c>
      <c r="H14" s="101">
        <v>-2691.9699987607892</v>
      </c>
      <c r="I14" s="101">
        <v>-3096.9340718731924</v>
      </c>
      <c r="J14" s="101">
        <v>-3790.97884040393</v>
      </c>
      <c r="K14" s="101">
        <v>-5280.6026564131516</v>
      </c>
    </row>
    <row r="15" spans="1:281" x14ac:dyDescent="0.65">
      <c r="AD15" s="45"/>
    </row>
    <row r="16" spans="1:281" x14ac:dyDescent="0.65">
      <c r="D16" s="21"/>
      <c r="AD16" s="45"/>
    </row>
    <row r="17" spans="30:55" x14ac:dyDescent="0.65">
      <c r="AD17" s="45"/>
    </row>
    <row r="18" spans="30:55" x14ac:dyDescent="0.65">
      <c r="AD18" s="45"/>
    </row>
    <row r="19" spans="30:55" x14ac:dyDescent="0.65">
      <c r="AD19" s="45"/>
      <c r="BC19" s="9" t="s">
        <v>74</v>
      </c>
    </row>
    <row r="23" spans="30:55" x14ac:dyDescent="0.65">
      <c r="AD23" s="45"/>
    </row>
    <row r="27" spans="30:55" x14ac:dyDescent="0.65">
      <c r="AD27" s="45"/>
    </row>
    <row r="37" spans="30:30" x14ac:dyDescent="0.65">
      <c r="AD37" s="45"/>
    </row>
    <row r="38" spans="30:30" x14ac:dyDescent="0.65">
      <c r="AD38" s="45"/>
    </row>
    <row r="39" spans="30:30" x14ac:dyDescent="0.65">
      <c r="AD39" s="45"/>
    </row>
    <row r="41" spans="30:30" x14ac:dyDescent="0.65">
      <c r="AD41" s="45"/>
    </row>
    <row r="42" spans="30:30" x14ac:dyDescent="0.65">
      <c r="AD42" s="45"/>
    </row>
    <row r="43" spans="30:30" x14ac:dyDescent="0.65">
      <c r="AD43" s="45"/>
    </row>
    <row r="44" spans="30:30" x14ac:dyDescent="0.65">
      <c r="AD44" s="45"/>
    </row>
    <row r="45" spans="30:30" x14ac:dyDescent="0.65">
      <c r="AD45" s="45"/>
    </row>
    <row r="46" spans="30:30" x14ac:dyDescent="0.65">
      <c r="AD46" s="45"/>
    </row>
    <row r="47" spans="30:30" x14ac:dyDescent="0.65">
      <c r="AD47" s="45"/>
    </row>
    <row r="48" spans="30:30" x14ac:dyDescent="0.65">
      <c r="AD48" s="45"/>
    </row>
    <row r="49" spans="30:30" x14ac:dyDescent="0.65">
      <c r="AD49" s="45"/>
    </row>
    <row r="50" spans="30:30" x14ac:dyDescent="0.65">
      <c r="AD50" s="45"/>
    </row>
    <row r="51" spans="30:30" x14ac:dyDescent="0.65">
      <c r="AD51" s="45"/>
    </row>
    <row r="52" spans="30:30" x14ac:dyDescent="0.65">
      <c r="AD52" s="45"/>
    </row>
    <row r="53" spans="30:30" x14ac:dyDescent="0.65">
      <c r="AD53" s="45"/>
    </row>
    <row r="54" spans="30:30" x14ac:dyDescent="0.65">
      <c r="AD54" s="45"/>
    </row>
    <row r="55" spans="30:30" x14ac:dyDescent="0.65">
      <c r="AD55" s="45"/>
    </row>
    <row r="56" spans="30:30" x14ac:dyDescent="0.65">
      <c r="AD56" s="45"/>
    </row>
  </sheetData>
  <mergeCells count="23">
    <mergeCell ref="F11:F12"/>
    <mergeCell ref="G11:G12"/>
    <mergeCell ref="H11:H12"/>
    <mergeCell ref="B5:K5"/>
    <mergeCell ref="A6:A7"/>
    <mergeCell ref="B6:B7"/>
    <mergeCell ref="C6:C7"/>
    <mergeCell ref="D6:D7"/>
    <mergeCell ref="E6:E7"/>
    <mergeCell ref="F6:F7"/>
    <mergeCell ref="G6:G7"/>
    <mergeCell ref="H6:H7"/>
    <mergeCell ref="I6:I7"/>
    <mergeCell ref="A11:A12"/>
    <mergeCell ref="B11:B12"/>
    <mergeCell ref="C11:C12"/>
    <mergeCell ref="D11:D12"/>
    <mergeCell ref="E11:E12"/>
    <mergeCell ref="I11:I12"/>
    <mergeCell ref="J11:J12"/>
    <mergeCell ref="K11:K12"/>
    <mergeCell ref="J6:J7"/>
    <mergeCell ref="K6:K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9978-AF50-4455-8A87-E3859E7626E3}">
  <dimension ref="A1:N17"/>
  <sheetViews>
    <sheetView zoomScaleNormal="100" workbookViewId="0">
      <selection activeCell="A15" sqref="A15"/>
    </sheetView>
  </sheetViews>
  <sheetFormatPr defaultColWidth="8.6796875" defaultRowHeight="14.25" x14ac:dyDescent="0.65"/>
  <cols>
    <col min="1" max="1" width="22.08984375" style="2" customWidth="1"/>
    <col min="2" max="2" width="7" style="2" bestFit="1" customWidth="1"/>
    <col min="3" max="4" width="10.6796875" style="2" customWidth="1"/>
    <col min="5" max="5" width="2.08984375" style="2" customWidth="1"/>
    <col min="6" max="6" width="13.31640625" style="2" customWidth="1"/>
    <col min="7" max="7" width="17.6796875" style="2" customWidth="1"/>
    <col min="8" max="8" width="13.31640625" style="2" customWidth="1"/>
    <col min="9" max="9" width="2" style="2" customWidth="1"/>
    <col min="10" max="12" width="20" style="2" customWidth="1"/>
    <col min="13" max="13" width="21" style="2" customWidth="1"/>
    <col min="14" max="14" width="17" style="2" customWidth="1"/>
    <col min="15" max="16384" width="8.6796875" style="2"/>
  </cols>
  <sheetData>
    <row r="1" spans="1:14" ht="14.5" x14ac:dyDescent="0.7">
      <c r="A1" s="1" t="s">
        <v>145</v>
      </c>
      <c r="B1" s="1"/>
    </row>
    <row r="2" spans="1:14" ht="14.5" x14ac:dyDescent="0.7">
      <c r="A2" s="1"/>
      <c r="B2" s="1"/>
    </row>
    <row r="3" spans="1:14" ht="15" customHeight="1" x14ac:dyDescent="0.7">
      <c r="A3" s="1"/>
      <c r="C3" s="110" t="s">
        <v>8</v>
      </c>
      <c r="D3" s="110"/>
      <c r="E3" s="110"/>
      <c r="F3" s="110"/>
      <c r="G3" s="110"/>
      <c r="H3" s="110"/>
      <c r="J3" s="114" t="s">
        <v>9</v>
      </c>
      <c r="K3" s="114"/>
      <c r="L3" s="114"/>
      <c r="M3" s="114"/>
      <c r="N3" s="114"/>
    </row>
    <row r="4" spans="1:14" ht="14.5" x14ac:dyDescent="0.7">
      <c r="C4" s="111" t="s">
        <v>10</v>
      </c>
      <c r="D4" s="111"/>
      <c r="E4" s="1"/>
      <c r="F4" s="112" t="s">
        <v>11</v>
      </c>
      <c r="G4" s="112"/>
      <c r="H4" s="112"/>
      <c r="J4" s="115"/>
      <c r="K4" s="115"/>
      <c r="L4" s="115"/>
      <c r="M4" s="115"/>
      <c r="N4" s="115"/>
    </row>
    <row r="5" spans="1:14" ht="38.25" customHeight="1" x14ac:dyDescent="0.65">
      <c r="C5" s="105" t="s">
        <v>12</v>
      </c>
      <c r="D5" s="113" t="s">
        <v>13</v>
      </c>
      <c r="E5" s="27"/>
      <c r="F5" s="105" t="s">
        <v>14</v>
      </c>
      <c r="G5" s="113" t="s">
        <v>15</v>
      </c>
      <c r="H5" s="105" t="s">
        <v>16</v>
      </c>
      <c r="I5" s="27"/>
      <c r="J5" s="107" t="s">
        <v>17</v>
      </c>
      <c r="K5" s="109" t="s">
        <v>18</v>
      </c>
      <c r="L5" s="109" t="s">
        <v>19</v>
      </c>
      <c r="M5" s="105" t="s">
        <v>20</v>
      </c>
      <c r="N5" s="113" t="s">
        <v>21</v>
      </c>
    </row>
    <row r="6" spans="1:14" ht="18" customHeight="1" x14ac:dyDescent="0.65">
      <c r="A6" s="6"/>
      <c r="C6" s="106"/>
      <c r="D6" s="106"/>
      <c r="E6" s="28"/>
      <c r="F6" s="106"/>
      <c r="G6" s="106"/>
      <c r="H6" s="106"/>
      <c r="I6" s="27"/>
      <c r="J6" s="108"/>
      <c r="K6" s="108"/>
      <c r="L6" s="108"/>
      <c r="M6" s="106"/>
      <c r="N6" s="106"/>
    </row>
    <row r="7" spans="1:14" x14ac:dyDescent="0.65">
      <c r="A7" s="67" t="s">
        <v>22</v>
      </c>
      <c r="B7" s="30"/>
      <c r="C7" s="54">
        <v>2317.6805254943401</v>
      </c>
      <c r="D7" s="68">
        <v>6.2108877713011375E-3</v>
      </c>
      <c r="E7" s="54"/>
      <c r="F7" s="55">
        <v>1.5363721698005909E-2</v>
      </c>
      <c r="G7" s="69">
        <v>-2039.5847477561615</v>
      </c>
      <c r="H7" s="70">
        <v>12.297204966895713</v>
      </c>
      <c r="I7" s="55"/>
      <c r="J7" s="71">
        <v>-0.56404071800086886</v>
      </c>
      <c r="K7" s="72">
        <v>0.30076408386230469</v>
      </c>
      <c r="L7" s="73">
        <v>-393.5699462890625</v>
      </c>
      <c r="M7" s="55">
        <v>-3.4000000000000002E-3</v>
      </c>
      <c r="N7" s="69">
        <v>-360.13299999999998</v>
      </c>
    </row>
    <row r="8" spans="1:14" x14ac:dyDescent="0.65">
      <c r="A8" s="29"/>
      <c r="B8" s="30"/>
      <c r="C8" s="34"/>
      <c r="D8" s="31"/>
      <c r="E8" s="34"/>
      <c r="F8" s="32"/>
      <c r="G8" s="35"/>
      <c r="H8" s="33"/>
      <c r="I8" s="32"/>
      <c r="J8" s="36"/>
      <c r="K8" s="36"/>
      <c r="L8" s="36"/>
      <c r="M8" s="36"/>
      <c r="N8" s="32"/>
    </row>
    <row r="10" spans="1:14" x14ac:dyDescent="0.65">
      <c r="A10" s="2" t="s">
        <v>23</v>
      </c>
    </row>
    <row r="11" spans="1:14" x14ac:dyDescent="0.65">
      <c r="A11" s="2" t="s">
        <v>24</v>
      </c>
    </row>
    <row r="12" spans="1:14" x14ac:dyDescent="0.65">
      <c r="A12" s="37" t="s">
        <v>25</v>
      </c>
    </row>
    <row r="13" spans="1:14" x14ac:dyDescent="0.65">
      <c r="A13" s="37"/>
    </row>
    <row r="17" spans="6:11" x14ac:dyDescent="0.65">
      <c r="F17" s="38"/>
      <c r="H17" s="39"/>
      <c r="J17" s="39"/>
      <c r="K17" s="39"/>
    </row>
  </sheetData>
  <mergeCells count="14">
    <mergeCell ref="H5:H6"/>
    <mergeCell ref="J5:J6"/>
    <mergeCell ref="K5:K6"/>
    <mergeCell ref="L5:L6"/>
    <mergeCell ref="C3:H3"/>
    <mergeCell ref="C4:D4"/>
    <mergeCell ref="F4:H4"/>
    <mergeCell ref="C5:C6"/>
    <mergeCell ref="D5:D6"/>
    <mergeCell ref="F5:F6"/>
    <mergeCell ref="G5:G6"/>
    <mergeCell ref="J3:N4"/>
    <mergeCell ref="M5:M6"/>
    <mergeCell ref="N5: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24F0-9A6B-47D4-9D85-A43598C6ADD8}">
  <dimension ref="A1:H49"/>
  <sheetViews>
    <sheetView zoomScaleNormal="290" workbookViewId="0"/>
  </sheetViews>
  <sheetFormatPr defaultColWidth="8.6796875" defaultRowHeight="14.25" x14ac:dyDescent="0.65"/>
  <cols>
    <col min="1" max="1" width="13.86328125" style="2" customWidth="1"/>
    <col min="2" max="2" width="22.6796875" style="2" customWidth="1"/>
    <col min="3" max="3" width="16.453125" style="2" customWidth="1"/>
    <col min="4" max="4" width="19" style="2" customWidth="1"/>
    <col min="5" max="5" width="19.08984375" style="2" customWidth="1"/>
    <col min="6" max="6" width="19.453125" style="2" customWidth="1"/>
    <col min="7" max="7" width="11.453125" style="2" customWidth="1"/>
    <col min="8" max="16384" width="8.6796875" style="2"/>
  </cols>
  <sheetData>
    <row r="1" spans="1:8" ht="14.5" x14ac:dyDescent="0.7">
      <c r="A1" s="3" t="s">
        <v>146</v>
      </c>
      <c r="B1" s="4"/>
      <c r="C1" s="4"/>
      <c r="D1" s="4"/>
    </row>
    <row r="2" spans="1:8" ht="14.5" x14ac:dyDescent="0.7">
      <c r="A2" s="4" t="s">
        <v>26</v>
      </c>
      <c r="B2" s="4"/>
      <c r="C2" s="4"/>
      <c r="D2" s="4"/>
    </row>
    <row r="3" spans="1:8" ht="14.5" x14ac:dyDescent="0.7">
      <c r="A3" s="4" t="s">
        <v>27</v>
      </c>
      <c r="B3" s="4"/>
      <c r="C3" s="4"/>
      <c r="D3" s="4"/>
      <c r="E3" s="40"/>
      <c r="F3" s="40"/>
      <c r="G3" s="40"/>
    </row>
    <row r="5" spans="1:8" x14ac:dyDescent="0.65">
      <c r="C5" s="116" t="s">
        <v>28</v>
      </c>
      <c r="D5" s="116"/>
      <c r="E5" s="116" t="s">
        <v>29</v>
      </c>
      <c r="F5" s="116"/>
      <c r="G5" s="40"/>
    </row>
    <row r="6" spans="1:8" ht="28.5" x14ac:dyDescent="0.65">
      <c r="A6" s="6"/>
      <c r="B6" s="60" t="s">
        <v>30</v>
      </c>
      <c r="C6" s="60" t="s">
        <v>31</v>
      </c>
      <c r="D6" s="60" t="s">
        <v>32</v>
      </c>
      <c r="E6" s="60" t="s">
        <v>31</v>
      </c>
      <c r="F6" s="60" t="s">
        <v>32</v>
      </c>
      <c r="G6" s="40"/>
      <c r="H6" s="39"/>
    </row>
    <row r="7" spans="1:8" x14ac:dyDescent="0.65">
      <c r="A7" s="74" t="s">
        <v>33</v>
      </c>
      <c r="B7" s="61">
        <v>27.893650104865955</v>
      </c>
      <c r="C7" s="75">
        <v>0.13619999999999999</v>
      </c>
      <c r="D7" s="75">
        <v>7.0822408641559684E-2</v>
      </c>
      <c r="E7" s="61">
        <v>3.7991151442827427</v>
      </c>
      <c r="F7" s="61">
        <v>1.9754954862315008</v>
      </c>
      <c r="G7" s="41"/>
    </row>
    <row r="8" spans="1:8" x14ac:dyDescent="0.65">
      <c r="A8" s="74" t="s">
        <v>34</v>
      </c>
      <c r="B8" s="61">
        <v>11.159373329326176</v>
      </c>
      <c r="C8" s="75">
        <v>0.1263</v>
      </c>
      <c r="D8" s="75">
        <v>0.16164227726258484</v>
      </c>
      <c r="E8" s="61">
        <v>1.409428851493896</v>
      </c>
      <c r="F8" s="61">
        <v>1.8038265177756363</v>
      </c>
      <c r="G8" s="41"/>
    </row>
    <row r="9" spans="1:8" x14ac:dyDescent="0.65">
      <c r="A9" s="74" t="s">
        <v>35</v>
      </c>
      <c r="B9" s="61">
        <v>10.701341118121713</v>
      </c>
      <c r="C9" s="75">
        <v>0.15481</v>
      </c>
      <c r="D9" s="75">
        <v>0.18280569631827115</v>
      </c>
      <c r="E9" s="61">
        <v>1.6566746184964223</v>
      </c>
      <c r="F9" s="61">
        <v>1.9562661146375859</v>
      </c>
      <c r="G9" s="41"/>
    </row>
    <row r="10" spans="1:8" x14ac:dyDescent="0.65">
      <c r="A10" s="76" t="s">
        <v>36</v>
      </c>
      <c r="B10" s="62">
        <v>11.221625600546981</v>
      </c>
      <c r="C10" s="63">
        <v>0.58269000000000004</v>
      </c>
      <c r="D10" s="63">
        <v>0.58472961777758437</v>
      </c>
      <c r="E10" s="62">
        <v>6.5387290211827205</v>
      </c>
      <c r="F10" s="62">
        <v>6.5616168482509911</v>
      </c>
      <c r="G10" s="41"/>
    </row>
    <row r="11" spans="1:8" ht="14.5" x14ac:dyDescent="0.7">
      <c r="A11" s="77" t="s">
        <v>37</v>
      </c>
      <c r="B11" s="64"/>
      <c r="C11" s="78">
        <v>1</v>
      </c>
      <c r="D11" s="78">
        <v>1</v>
      </c>
      <c r="E11" s="65">
        <v>13.403947635455783</v>
      </c>
      <c r="F11" s="65">
        <v>12.297204966895714</v>
      </c>
      <c r="G11" s="41"/>
    </row>
    <row r="12" spans="1:8" x14ac:dyDescent="0.65">
      <c r="A12" s="24"/>
      <c r="B12" s="47"/>
      <c r="C12" s="47"/>
      <c r="E12" s="40"/>
      <c r="F12" s="41"/>
      <c r="G12" s="41"/>
    </row>
    <row r="13" spans="1:8" x14ac:dyDescent="0.65">
      <c r="A13" s="24"/>
      <c r="B13" s="47"/>
      <c r="C13" s="47"/>
      <c r="E13" s="40"/>
      <c r="F13" s="40"/>
      <c r="G13" s="40"/>
    </row>
    <row r="14" spans="1:8" x14ac:dyDescent="0.65">
      <c r="A14" s="24"/>
      <c r="B14" s="47"/>
      <c r="C14" s="47"/>
      <c r="E14" s="40"/>
      <c r="F14" s="40"/>
      <c r="G14" s="40"/>
    </row>
    <row r="15" spans="1:8" x14ac:dyDescent="0.65">
      <c r="A15" s="24"/>
      <c r="B15" s="47"/>
      <c r="C15" s="47"/>
      <c r="E15" s="40"/>
      <c r="F15" s="40"/>
      <c r="G15" s="40"/>
    </row>
    <row r="16" spans="1:8" x14ac:dyDescent="0.65">
      <c r="A16" s="24"/>
      <c r="B16" s="47"/>
      <c r="C16" s="47"/>
      <c r="E16" s="40"/>
      <c r="F16" s="40"/>
      <c r="G16" s="40"/>
    </row>
    <row r="17" spans="1:7" x14ac:dyDescent="0.65">
      <c r="A17" s="24"/>
      <c r="B17" s="47"/>
      <c r="C17" s="47"/>
      <c r="E17" s="40"/>
      <c r="F17" s="40"/>
      <c r="G17" s="40"/>
    </row>
    <row r="18" spans="1:7" x14ac:dyDescent="0.65">
      <c r="A18" s="24"/>
      <c r="B18" s="47"/>
      <c r="C18" s="47"/>
      <c r="E18" s="40"/>
      <c r="F18" s="40"/>
      <c r="G18" s="40"/>
    </row>
    <row r="19" spans="1:7" x14ac:dyDescent="0.65">
      <c r="A19" s="24"/>
      <c r="B19" s="47"/>
      <c r="C19" s="47"/>
      <c r="E19" s="40"/>
      <c r="F19" s="40"/>
      <c r="G19" s="40"/>
    </row>
    <row r="20" spans="1:7" x14ac:dyDescent="0.65">
      <c r="A20" s="24"/>
      <c r="B20" s="47"/>
      <c r="C20" s="47"/>
      <c r="E20" s="40"/>
      <c r="F20" s="40"/>
      <c r="G20" s="40"/>
    </row>
    <row r="21" spans="1:7" x14ac:dyDescent="0.65">
      <c r="A21" s="24"/>
      <c r="B21" s="47"/>
      <c r="C21" s="47"/>
      <c r="E21" s="40"/>
      <c r="F21" s="40"/>
      <c r="G21" s="40"/>
    </row>
    <row r="22" spans="1:7" x14ac:dyDescent="0.65">
      <c r="A22" s="24"/>
      <c r="B22" s="47"/>
      <c r="C22" s="47"/>
      <c r="E22" s="40"/>
      <c r="F22" s="40"/>
      <c r="G22" s="40"/>
    </row>
    <row r="23" spans="1:7" x14ac:dyDescent="0.65">
      <c r="A23" s="24"/>
      <c r="B23" s="47"/>
      <c r="C23" s="47"/>
      <c r="E23" s="40"/>
      <c r="F23" s="40"/>
      <c r="G23" s="40"/>
    </row>
    <row r="24" spans="1:7" x14ac:dyDescent="0.65">
      <c r="A24" s="24"/>
      <c r="B24" s="47"/>
      <c r="C24" s="47"/>
      <c r="E24" s="40"/>
      <c r="F24" s="40"/>
      <c r="G24" s="40"/>
    </row>
    <row r="25" spans="1:7" x14ac:dyDescent="0.65">
      <c r="A25" s="24"/>
      <c r="B25" s="47"/>
      <c r="C25" s="47"/>
      <c r="E25" s="40"/>
      <c r="F25" s="40"/>
      <c r="G25" s="40"/>
    </row>
    <row r="26" spans="1:7" x14ac:dyDescent="0.65">
      <c r="A26" s="24"/>
      <c r="B26" s="47"/>
      <c r="C26" s="47"/>
      <c r="E26" s="40"/>
      <c r="F26" s="40"/>
      <c r="G26" s="40"/>
    </row>
    <row r="27" spans="1:7" x14ac:dyDescent="0.65">
      <c r="A27" s="24"/>
      <c r="B27" s="47"/>
      <c r="C27" s="47"/>
      <c r="E27" s="40"/>
      <c r="F27" s="40"/>
      <c r="G27" s="40"/>
    </row>
    <row r="28" spans="1:7" x14ac:dyDescent="0.65">
      <c r="A28" s="24"/>
      <c r="B28" s="47"/>
      <c r="C28" s="47"/>
      <c r="E28" s="40"/>
      <c r="F28" s="40"/>
      <c r="G28" s="40"/>
    </row>
    <row r="29" spans="1:7" x14ac:dyDescent="0.65">
      <c r="A29" s="24"/>
      <c r="B29" s="47"/>
      <c r="C29" s="47"/>
      <c r="E29" s="40"/>
      <c r="F29" s="40"/>
      <c r="G29" s="40"/>
    </row>
    <row r="30" spans="1:7" x14ac:dyDescent="0.65">
      <c r="A30" s="24"/>
      <c r="B30" s="47"/>
      <c r="C30" s="47"/>
      <c r="E30" s="40"/>
      <c r="F30" s="40"/>
      <c r="G30" s="40"/>
    </row>
    <row r="31" spans="1:7" x14ac:dyDescent="0.65">
      <c r="A31" s="24"/>
      <c r="B31" s="47"/>
      <c r="C31" s="47"/>
      <c r="E31" s="40"/>
      <c r="F31" s="40"/>
      <c r="G31" s="40"/>
    </row>
    <row r="32" spans="1:7" x14ac:dyDescent="0.65">
      <c r="A32" s="24"/>
      <c r="B32" s="47"/>
      <c r="C32" s="47"/>
      <c r="E32" s="40"/>
      <c r="F32" s="40"/>
      <c r="G32" s="40"/>
    </row>
    <row r="33" spans="1:7" x14ac:dyDescent="0.65">
      <c r="A33" s="24"/>
      <c r="B33" s="47"/>
      <c r="C33" s="47"/>
      <c r="E33" s="40"/>
      <c r="F33" s="40"/>
      <c r="G33" s="40"/>
    </row>
    <row r="34" spans="1:7" x14ac:dyDescent="0.65">
      <c r="A34" s="24"/>
      <c r="B34" s="47"/>
      <c r="C34" s="47"/>
      <c r="E34" s="40"/>
      <c r="F34" s="40"/>
      <c r="G34" s="40"/>
    </row>
    <row r="35" spans="1:7" x14ac:dyDescent="0.65">
      <c r="A35" s="24"/>
      <c r="B35" s="47"/>
      <c r="C35" s="47"/>
      <c r="E35" s="40"/>
      <c r="F35" s="40"/>
      <c r="G35" s="40"/>
    </row>
    <row r="36" spans="1:7" x14ac:dyDescent="0.65">
      <c r="A36" s="24"/>
      <c r="B36" s="47"/>
      <c r="C36" s="47"/>
      <c r="E36" s="40"/>
      <c r="F36" s="40"/>
      <c r="G36" s="40"/>
    </row>
    <row r="37" spans="1:7" x14ac:dyDescent="0.65">
      <c r="A37" s="24"/>
      <c r="B37" s="47"/>
      <c r="C37" s="47"/>
      <c r="E37" s="40"/>
      <c r="F37" s="40"/>
      <c r="G37" s="40"/>
    </row>
    <row r="38" spans="1:7" x14ac:dyDescent="0.65">
      <c r="A38" s="24"/>
      <c r="B38" s="47"/>
      <c r="C38" s="47"/>
      <c r="E38" s="40"/>
      <c r="F38" s="40"/>
      <c r="G38" s="40"/>
    </row>
    <row r="39" spans="1:7" x14ac:dyDescent="0.65">
      <c r="A39" s="24"/>
      <c r="B39" s="47"/>
      <c r="C39" s="47"/>
      <c r="E39" s="40"/>
      <c r="F39" s="40"/>
      <c r="G39" s="40"/>
    </row>
    <row r="40" spans="1:7" x14ac:dyDescent="0.65">
      <c r="A40" s="24"/>
      <c r="B40" s="47"/>
      <c r="C40" s="47"/>
      <c r="E40" s="40"/>
      <c r="F40" s="40"/>
      <c r="G40" s="40"/>
    </row>
    <row r="41" spans="1:7" x14ac:dyDescent="0.65">
      <c r="A41" s="24"/>
      <c r="B41" s="47"/>
      <c r="C41" s="47"/>
      <c r="E41" s="40"/>
      <c r="F41" s="40"/>
      <c r="G41" s="40"/>
    </row>
    <row r="42" spans="1:7" x14ac:dyDescent="0.65">
      <c r="A42" s="24"/>
      <c r="B42" s="47"/>
      <c r="C42" s="47"/>
      <c r="E42" s="40"/>
      <c r="F42" s="40"/>
      <c r="G42" s="40"/>
    </row>
    <row r="43" spans="1:7" x14ac:dyDescent="0.65">
      <c r="A43" s="24"/>
      <c r="B43" s="47"/>
      <c r="C43" s="47"/>
      <c r="E43" s="40"/>
      <c r="F43" s="40"/>
      <c r="G43" s="40"/>
    </row>
    <row r="44" spans="1:7" x14ac:dyDescent="0.65">
      <c r="A44" s="24"/>
      <c r="B44" s="47"/>
      <c r="C44" s="47"/>
      <c r="E44" s="40"/>
      <c r="F44" s="40"/>
      <c r="G44" s="40"/>
    </row>
    <row r="45" spans="1:7" x14ac:dyDescent="0.65">
      <c r="A45" s="24"/>
      <c r="B45" s="47"/>
      <c r="C45" s="47"/>
      <c r="E45" s="40"/>
      <c r="F45" s="40"/>
      <c r="G45" s="40"/>
    </row>
    <row r="46" spans="1:7" x14ac:dyDescent="0.65">
      <c r="A46" s="24"/>
      <c r="B46" s="47"/>
      <c r="C46" s="47"/>
      <c r="E46" s="40"/>
      <c r="F46" s="40"/>
      <c r="G46" s="40"/>
    </row>
    <row r="47" spans="1:7" x14ac:dyDescent="0.65">
      <c r="A47" s="24"/>
      <c r="B47" s="47"/>
      <c r="C47" s="47"/>
    </row>
    <row r="48" spans="1:7" x14ac:dyDescent="0.65">
      <c r="A48" s="24"/>
      <c r="B48" s="47"/>
      <c r="C48" s="47"/>
    </row>
    <row r="49" spans="1:3" x14ac:dyDescent="0.65">
      <c r="A49" s="24"/>
      <c r="B49" s="47"/>
      <c r="C49" s="47"/>
    </row>
  </sheetData>
  <mergeCells count="2">
    <mergeCell ref="C5:D5"/>
    <mergeCell ref="E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6D62B-A820-42D1-9CEB-860DF88197A8}">
  <dimension ref="A1:F241"/>
  <sheetViews>
    <sheetView topLeftCell="A25" zoomScaleNormal="100" workbookViewId="0"/>
  </sheetViews>
  <sheetFormatPr defaultColWidth="8.6796875" defaultRowHeight="14.25" x14ac:dyDescent="0.65"/>
  <cols>
    <col min="1" max="1" width="7.6796875" style="2" customWidth="1"/>
    <col min="2" max="2" width="13.86328125" style="2" customWidth="1"/>
    <col min="3" max="3" width="19" style="2" customWidth="1"/>
    <col min="4" max="4" width="21.08984375" style="2" customWidth="1"/>
    <col min="5" max="5" width="18.31640625" style="2" customWidth="1"/>
    <col min="6" max="6" width="20.31640625" style="2" customWidth="1"/>
    <col min="7" max="16384" width="8.6796875" style="2"/>
  </cols>
  <sheetData>
    <row r="1" spans="1:6" ht="14.5" x14ac:dyDescent="0.7">
      <c r="A1" s="3" t="s">
        <v>3</v>
      </c>
      <c r="B1" s="4"/>
      <c r="C1" s="4"/>
    </row>
    <row r="2" spans="1:6" ht="14.5" x14ac:dyDescent="0.7">
      <c r="A2" s="4" t="s">
        <v>38</v>
      </c>
      <c r="B2" s="4"/>
      <c r="C2" s="4"/>
    </row>
    <row r="3" spans="1:6" ht="14.5" x14ac:dyDescent="0.7">
      <c r="A3" s="4" t="s">
        <v>39</v>
      </c>
      <c r="B3" s="4"/>
      <c r="C3" s="4"/>
      <c r="D3" s="41"/>
    </row>
    <row r="4" spans="1:6" x14ac:dyDescent="0.65">
      <c r="A4" s="4"/>
      <c r="B4" s="4"/>
      <c r="C4" s="4"/>
      <c r="D4" s="41"/>
    </row>
    <row r="5" spans="1:6" ht="60" customHeight="1" x14ac:dyDescent="0.65">
      <c r="A5" s="79" t="s">
        <v>40</v>
      </c>
      <c r="B5" s="80" t="s">
        <v>41</v>
      </c>
      <c r="C5" s="80" t="s">
        <v>42</v>
      </c>
      <c r="D5" s="80" t="s">
        <v>43</v>
      </c>
      <c r="E5" s="80" t="s">
        <v>44</v>
      </c>
      <c r="F5" s="80" t="s">
        <v>45</v>
      </c>
    </row>
    <row r="6" spans="1:6" ht="13.2" customHeight="1" x14ac:dyDescent="0.65">
      <c r="A6" s="81">
        <v>1790</v>
      </c>
      <c r="B6" s="96">
        <v>12.5</v>
      </c>
      <c r="C6" s="97"/>
      <c r="D6" s="96">
        <v>14.715204966895712</v>
      </c>
      <c r="E6" s="96"/>
      <c r="F6" s="96">
        <v>15.821947635455782</v>
      </c>
    </row>
    <row r="7" spans="1:6" x14ac:dyDescent="0.65">
      <c r="A7" s="2">
        <v>1791</v>
      </c>
      <c r="B7" s="48">
        <v>10</v>
      </c>
      <c r="C7" s="66"/>
      <c r="D7" s="48">
        <v>14.715204966895712</v>
      </c>
      <c r="E7" s="48"/>
      <c r="F7" s="48">
        <v>15.821947635455782</v>
      </c>
    </row>
    <row r="8" spans="1:6" ht="13.2" customHeight="1" x14ac:dyDescent="0.65">
      <c r="A8" s="2">
        <v>1792</v>
      </c>
      <c r="B8" s="48">
        <v>15.63</v>
      </c>
      <c r="C8" s="66"/>
      <c r="D8" s="48">
        <v>14.715204966895712</v>
      </c>
      <c r="E8" s="48"/>
      <c r="F8" s="48">
        <v>15.821947635455782</v>
      </c>
    </row>
    <row r="9" spans="1:6" ht="13.2" customHeight="1" x14ac:dyDescent="0.65">
      <c r="A9" s="2">
        <v>1793</v>
      </c>
      <c r="B9" s="48">
        <v>22.58</v>
      </c>
      <c r="C9" s="66"/>
      <c r="D9" s="48">
        <v>14.715204966895712</v>
      </c>
      <c r="E9" s="48"/>
      <c r="F9" s="48">
        <v>15.821947635455782</v>
      </c>
    </row>
    <row r="10" spans="1:6" x14ac:dyDescent="0.65">
      <c r="A10" s="2">
        <v>1794</v>
      </c>
      <c r="B10" s="48">
        <v>30</v>
      </c>
      <c r="C10" s="66"/>
      <c r="D10" s="48">
        <v>14.715204966895712</v>
      </c>
      <c r="E10" s="48"/>
      <c r="F10" s="48">
        <v>15.821947635455782</v>
      </c>
    </row>
    <row r="11" spans="1:6" x14ac:dyDescent="0.65">
      <c r="A11" s="2">
        <v>1795</v>
      </c>
      <c r="B11" s="48">
        <v>17.46</v>
      </c>
      <c r="C11" s="66"/>
      <c r="D11" s="48">
        <v>14.715204966895712</v>
      </c>
      <c r="E11" s="48"/>
      <c r="F11" s="48">
        <v>15.821947635455782</v>
      </c>
    </row>
    <row r="12" spans="1:6" x14ac:dyDescent="0.65">
      <c r="A12" s="2">
        <v>1796</v>
      </c>
      <c r="B12" s="48">
        <v>22.81</v>
      </c>
      <c r="C12" s="66"/>
      <c r="D12" s="48">
        <v>14.715204966895712</v>
      </c>
      <c r="E12" s="48"/>
      <c r="F12" s="48">
        <v>15.821947635455782</v>
      </c>
    </row>
    <row r="13" spans="1:6" x14ac:dyDescent="0.65">
      <c r="A13" s="2">
        <v>1797</v>
      </c>
      <c r="B13" s="48">
        <v>24</v>
      </c>
      <c r="C13" s="66"/>
      <c r="D13" s="48">
        <v>14.715204966895712</v>
      </c>
      <c r="E13" s="48"/>
      <c r="F13" s="48">
        <v>15.821947635455782</v>
      </c>
    </row>
    <row r="14" spans="1:6" x14ac:dyDescent="0.65">
      <c r="A14" s="2">
        <v>1798</v>
      </c>
      <c r="B14" s="48">
        <v>31.58</v>
      </c>
      <c r="C14" s="66"/>
      <c r="D14" s="48">
        <v>14.715204966895712</v>
      </c>
      <c r="E14" s="48"/>
      <c r="F14" s="48">
        <v>15.821947635455782</v>
      </c>
    </row>
    <row r="15" spans="1:6" x14ac:dyDescent="0.65">
      <c r="A15" s="2">
        <v>1799</v>
      </c>
      <c r="B15" s="48">
        <v>44.44</v>
      </c>
      <c r="C15" s="66"/>
      <c r="D15" s="48">
        <v>14.715204966895712</v>
      </c>
      <c r="E15" s="48"/>
      <c r="F15" s="48">
        <v>15.821947635455782</v>
      </c>
    </row>
    <row r="16" spans="1:6" x14ac:dyDescent="0.65">
      <c r="A16" s="2">
        <v>1800</v>
      </c>
      <c r="B16" s="48">
        <v>29.63</v>
      </c>
      <c r="C16" s="66"/>
      <c r="D16" s="48">
        <v>14.715204966895712</v>
      </c>
      <c r="E16" s="48"/>
      <c r="F16" s="48">
        <v>15.821947635455782</v>
      </c>
    </row>
    <row r="17" spans="1:6" x14ac:dyDescent="0.65">
      <c r="A17" s="2">
        <v>1801</v>
      </c>
      <c r="B17" s="48">
        <v>29.85</v>
      </c>
      <c r="C17" s="66"/>
      <c r="D17" s="48">
        <v>14.715204966895712</v>
      </c>
      <c r="E17" s="48"/>
      <c r="F17" s="48">
        <v>15.821947635455782</v>
      </c>
    </row>
    <row r="18" spans="1:6" x14ac:dyDescent="0.65">
      <c r="A18" s="2">
        <v>1802</v>
      </c>
      <c r="B18" s="48">
        <v>34.880000000000003</v>
      </c>
      <c r="C18" s="66"/>
      <c r="D18" s="48">
        <v>14.715204966895712</v>
      </c>
      <c r="E18" s="48"/>
      <c r="F18" s="48">
        <v>15.821947635455782</v>
      </c>
    </row>
    <row r="19" spans="1:6" x14ac:dyDescent="0.65">
      <c r="A19" s="2">
        <v>1803</v>
      </c>
      <c r="B19" s="48">
        <v>26.92</v>
      </c>
      <c r="C19" s="66"/>
      <c r="D19" s="48">
        <v>14.715204966895712</v>
      </c>
      <c r="E19" s="48"/>
      <c r="F19" s="48">
        <v>15.821947635455782</v>
      </c>
    </row>
    <row r="20" spans="1:6" x14ac:dyDescent="0.65">
      <c r="A20" s="2">
        <v>1804</v>
      </c>
      <c r="B20" s="48">
        <v>41.18</v>
      </c>
      <c r="C20" s="66"/>
      <c r="D20" s="48">
        <v>14.715204966895712</v>
      </c>
      <c r="E20" s="48"/>
      <c r="F20" s="48">
        <v>15.821947635455782</v>
      </c>
    </row>
    <row r="21" spans="1:6" x14ac:dyDescent="0.65">
      <c r="A21" s="2">
        <v>1805</v>
      </c>
      <c r="B21" s="48">
        <v>33.33</v>
      </c>
      <c r="C21" s="66"/>
      <c r="D21" s="48">
        <v>14.715204966895712</v>
      </c>
      <c r="E21" s="48"/>
      <c r="F21" s="48">
        <v>15.821947635455782</v>
      </c>
    </row>
    <row r="22" spans="1:6" x14ac:dyDescent="0.65">
      <c r="A22" s="2">
        <v>1806</v>
      </c>
      <c r="B22" s="48">
        <v>34.21</v>
      </c>
      <c r="C22" s="66"/>
      <c r="D22" s="48">
        <v>14.715204966895712</v>
      </c>
      <c r="E22" s="48"/>
      <c r="F22" s="48">
        <v>15.821947635455782</v>
      </c>
    </row>
    <row r="23" spans="1:6" x14ac:dyDescent="0.65">
      <c r="A23" s="2">
        <v>1807</v>
      </c>
      <c r="B23" s="48">
        <v>31.76</v>
      </c>
      <c r="C23" s="66"/>
      <c r="D23" s="48">
        <v>14.715204966895712</v>
      </c>
      <c r="E23" s="48"/>
      <c r="F23" s="48">
        <v>15.821947635455782</v>
      </c>
    </row>
    <row r="24" spans="1:6" x14ac:dyDescent="0.65">
      <c r="A24" s="2">
        <v>1808</v>
      </c>
      <c r="B24" s="48">
        <v>24.44</v>
      </c>
      <c r="C24" s="66"/>
      <c r="D24" s="48">
        <v>14.715204966895712</v>
      </c>
      <c r="E24" s="48"/>
      <c r="F24" s="48">
        <v>15.821947635455782</v>
      </c>
    </row>
    <row r="25" spans="1:6" x14ac:dyDescent="0.65">
      <c r="A25" s="2">
        <v>1809</v>
      </c>
      <c r="B25" s="48">
        <v>30</v>
      </c>
      <c r="C25" s="66"/>
      <c r="D25" s="48">
        <v>14.715204966895712</v>
      </c>
      <c r="E25" s="48"/>
      <c r="F25" s="48">
        <v>15.821947635455782</v>
      </c>
    </row>
    <row r="26" spans="1:6" x14ac:dyDescent="0.65">
      <c r="A26" s="2">
        <v>1810</v>
      </c>
      <c r="B26" s="48">
        <v>26.15</v>
      </c>
      <c r="C26" s="66"/>
      <c r="D26" s="48">
        <v>14.715204966895712</v>
      </c>
      <c r="E26" s="48"/>
      <c r="F26" s="48">
        <v>15.821947635455782</v>
      </c>
    </row>
    <row r="27" spans="1:6" x14ac:dyDescent="0.65">
      <c r="A27" s="2">
        <v>1811</v>
      </c>
      <c r="B27" s="48">
        <v>23.81</v>
      </c>
      <c r="C27" s="66"/>
      <c r="D27" s="48">
        <v>14.715204966895712</v>
      </c>
      <c r="E27" s="48"/>
      <c r="F27" s="48">
        <v>15.821947635455782</v>
      </c>
    </row>
    <row r="28" spans="1:6" x14ac:dyDescent="0.65">
      <c r="A28" s="2">
        <v>1812</v>
      </c>
      <c r="B28" s="48">
        <v>21.43</v>
      </c>
      <c r="C28" s="66"/>
      <c r="D28" s="48">
        <v>14.715204966895712</v>
      </c>
      <c r="E28" s="48"/>
      <c r="F28" s="48">
        <v>15.821947635455782</v>
      </c>
    </row>
    <row r="29" spans="1:6" x14ac:dyDescent="0.65">
      <c r="A29" s="2">
        <v>1813</v>
      </c>
      <c r="B29" s="48">
        <v>36.840000000000003</v>
      </c>
      <c r="C29" s="66"/>
      <c r="D29" s="48">
        <v>14.715204966895712</v>
      </c>
      <c r="E29" s="48"/>
      <c r="F29" s="48">
        <v>15.821947635455782</v>
      </c>
    </row>
    <row r="30" spans="1:6" x14ac:dyDescent="0.65">
      <c r="A30" s="2">
        <v>1814</v>
      </c>
      <c r="B30" s="48">
        <v>30.77</v>
      </c>
      <c r="C30" s="66"/>
      <c r="D30" s="48">
        <v>14.715204966895712</v>
      </c>
      <c r="E30" s="48"/>
      <c r="F30" s="48">
        <v>15.821947635455782</v>
      </c>
    </row>
    <row r="31" spans="1:6" x14ac:dyDescent="0.65">
      <c r="A31" s="2">
        <v>1815</v>
      </c>
      <c r="B31" s="48">
        <v>48.1</v>
      </c>
      <c r="C31" s="66"/>
      <c r="D31" s="48">
        <v>14.715204966895712</v>
      </c>
      <c r="E31" s="48"/>
      <c r="F31" s="48">
        <v>15.821947635455782</v>
      </c>
    </row>
    <row r="32" spans="1:6" x14ac:dyDescent="0.65">
      <c r="A32" s="2">
        <v>1816</v>
      </c>
      <c r="B32" s="48">
        <v>24.63</v>
      </c>
      <c r="C32" s="66"/>
      <c r="D32" s="48">
        <v>14.715204966895712</v>
      </c>
      <c r="E32" s="48"/>
      <c r="F32" s="48">
        <v>15.821947635455782</v>
      </c>
    </row>
    <row r="33" spans="1:6" x14ac:dyDescent="0.65">
      <c r="A33" s="2">
        <v>1817</v>
      </c>
      <c r="B33" s="48">
        <v>26.83</v>
      </c>
      <c r="C33" s="66"/>
      <c r="D33" s="48">
        <v>14.715204966895712</v>
      </c>
      <c r="E33" s="48"/>
      <c r="F33" s="48">
        <v>15.821947635455782</v>
      </c>
    </row>
    <row r="34" spans="1:6" x14ac:dyDescent="0.65">
      <c r="A34" s="2">
        <v>1818</v>
      </c>
      <c r="B34" s="48">
        <v>24.07</v>
      </c>
      <c r="C34" s="66"/>
      <c r="D34" s="48">
        <v>14.715204966895712</v>
      </c>
      <c r="E34" s="48"/>
      <c r="F34" s="48">
        <v>15.821947635455782</v>
      </c>
    </row>
    <row r="35" spans="1:6" x14ac:dyDescent="0.65">
      <c r="A35" s="2">
        <v>1819</v>
      </c>
      <c r="B35" s="48">
        <v>28.38</v>
      </c>
      <c r="C35" s="66"/>
      <c r="D35" s="48">
        <v>14.715204966895712</v>
      </c>
      <c r="E35" s="48"/>
      <c r="F35" s="48">
        <v>15.821947635455782</v>
      </c>
    </row>
    <row r="36" spans="1:6" x14ac:dyDescent="0.65">
      <c r="A36" s="2">
        <v>1820</v>
      </c>
      <c r="B36" s="48">
        <v>29.82</v>
      </c>
      <c r="C36" s="66"/>
      <c r="D36" s="48">
        <v>14.715204966895712</v>
      </c>
      <c r="E36" s="48"/>
      <c r="F36" s="48">
        <v>15.821947635455782</v>
      </c>
    </row>
    <row r="37" spans="1:6" x14ac:dyDescent="0.65">
      <c r="A37" s="2">
        <v>1821</v>
      </c>
      <c r="B37" s="48">
        <v>43.21</v>
      </c>
      <c r="C37" s="66"/>
      <c r="D37" s="48">
        <v>14.715204966895712</v>
      </c>
      <c r="E37" s="48"/>
      <c r="F37" s="48">
        <v>15.821947635455782</v>
      </c>
    </row>
    <row r="38" spans="1:6" x14ac:dyDescent="0.65">
      <c r="A38" s="2">
        <v>1822</v>
      </c>
      <c r="B38" s="48">
        <v>35.229999999999997</v>
      </c>
      <c r="C38" s="66"/>
      <c r="D38" s="48">
        <v>14.715204966895712</v>
      </c>
      <c r="E38" s="48"/>
      <c r="F38" s="48">
        <v>15.821947635455782</v>
      </c>
    </row>
    <row r="39" spans="1:6" x14ac:dyDescent="0.65">
      <c r="A39" s="2">
        <v>1823</v>
      </c>
      <c r="B39" s="48">
        <v>43.69</v>
      </c>
      <c r="C39" s="66"/>
      <c r="D39" s="48">
        <v>14.715204966895712</v>
      </c>
      <c r="E39" s="48"/>
      <c r="F39" s="48">
        <v>15.821947635455782</v>
      </c>
    </row>
    <row r="40" spans="1:6" x14ac:dyDescent="0.65">
      <c r="A40" s="2">
        <v>1824</v>
      </c>
      <c r="B40" s="48">
        <v>47.39</v>
      </c>
      <c r="C40" s="66"/>
      <c r="D40" s="48">
        <v>14.715204966895712</v>
      </c>
      <c r="E40" s="48"/>
      <c r="F40" s="48">
        <v>15.821947635455782</v>
      </c>
    </row>
    <row r="41" spans="1:6" x14ac:dyDescent="0.65">
      <c r="A41" s="2">
        <v>1825</v>
      </c>
      <c r="B41" s="48">
        <v>47.72</v>
      </c>
      <c r="C41" s="66"/>
      <c r="D41" s="48">
        <v>14.715204966895712</v>
      </c>
      <c r="E41" s="48"/>
      <c r="F41" s="48">
        <v>15.821947635455782</v>
      </c>
    </row>
    <row r="42" spans="1:6" x14ac:dyDescent="0.65">
      <c r="A42" s="2">
        <v>1826</v>
      </c>
      <c r="B42" s="48">
        <v>45.28</v>
      </c>
      <c r="C42" s="66"/>
      <c r="D42" s="48">
        <v>14.715204966895712</v>
      </c>
      <c r="E42" s="48"/>
      <c r="F42" s="48">
        <v>15.821947635455782</v>
      </c>
    </row>
    <row r="43" spans="1:6" x14ac:dyDescent="0.65">
      <c r="A43" s="2">
        <v>1827</v>
      </c>
      <c r="B43" s="48">
        <v>50.93</v>
      </c>
      <c r="C43" s="66"/>
      <c r="D43" s="48">
        <v>14.715204966895712</v>
      </c>
      <c r="E43" s="48"/>
      <c r="F43" s="48">
        <v>15.821947635455782</v>
      </c>
    </row>
    <row r="44" spans="1:6" x14ac:dyDescent="0.65">
      <c r="A44" s="2">
        <v>1828</v>
      </c>
      <c r="B44" s="48">
        <v>44.74</v>
      </c>
      <c r="C44" s="66"/>
      <c r="D44" s="48">
        <v>14.715204966895712</v>
      </c>
      <c r="E44" s="48"/>
      <c r="F44" s="48">
        <v>15.821947635455782</v>
      </c>
    </row>
    <row r="45" spans="1:6" x14ac:dyDescent="0.65">
      <c r="A45" s="2">
        <v>1829</v>
      </c>
      <c r="B45" s="48">
        <v>50.73</v>
      </c>
      <c r="C45" s="66"/>
      <c r="D45" s="48">
        <v>14.715204966895712</v>
      </c>
      <c r="E45" s="48"/>
      <c r="F45" s="48">
        <v>15.821947635455782</v>
      </c>
    </row>
    <row r="46" spans="1:6" x14ac:dyDescent="0.65">
      <c r="A46" s="2">
        <v>1830</v>
      </c>
      <c r="B46" s="48">
        <v>57.32</v>
      </c>
      <c r="C46" s="66"/>
      <c r="D46" s="48">
        <v>14.715204966895712</v>
      </c>
      <c r="E46" s="48"/>
      <c r="F46" s="48">
        <v>15.821947635455782</v>
      </c>
    </row>
    <row r="47" spans="1:6" x14ac:dyDescent="0.65">
      <c r="A47" s="2">
        <v>1831</v>
      </c>
      <c r="B47" s="48">
        <v>44.23</v>
      </c>
      <c r="C47" s="66"/>
      <c r="D47" s="48">
        <v>14.715204966895712</v>
      </c>
      <c r="E47" s="48"/>
      <c r="F47" s="48">
        <v>15.821947635455782</v>
      </c>
    </row>
    <row r="48" spans="1:6" x14ac:dyDescent="0.65">
      <c r="A48" s="2">
        <v>1832</v>
      </c>
      <c r="B48" s="48">
        <v>38.97</v>
      </c>
      <c r="C48" s="66"/>
      <c r="D48" s="48">
        <v>14.715204966895712</v>
      </c>
      <c r="E48" s="48"/>
      <c r="F48" s="48">
        <v>15.821947635455782</v>
      </c>
    </row>
    <row r="49" spans="1:6" x14ac:dyDescent="0.65">
      <c r="A49" s="2">
        <v>1833</v>
      </c>
      <c r="B49" s="48">
        <v>28.99</v>
      </c>
      <c r="C49" s="66"/>
      <c r="D49" s="48">
        <v>14.715204966895712</v>
      </c>
      <c r="E49" s="48"/>
      <c r="F49" s="48">
        <v>15.821947635455782</v>
      </c>
    </row>
    <row r="50" spans="1:6" x14ac:dyDescent="0.65">
      <c r="A50" s="2">
        <v>1834</v>
      </c>
      <c r="B50" s="48">
        <v>21.83</v>
      </c>
      <c r="C50" s="66"/>
      <c r="D50" s="48">
        <v>14.715204966895712</v>
      </c>
      <c r="E50" s="48"/>
      <c r="F50" s="48">
        <v>15.821947635455782</v>
      </c>
    </row>
    <row r="51" spans="1:6" x14ac:dyDescent="0.65">
      <c r="A51" s="2">
        <v>1835</v>
      </c>
      <c r="B51" s="48">
        <v>21.25</v>
      </c>
      <c r="C51" s="66"/>
      <c r="D51" s="48">
        <v>14.715204966895712</v>
      </c>
      <c r="E51" s="48"/>
      <c r="F51" s="48">
        <v>15.821947635455782</v>
      </c>
    </row>
    <row r="52" spans="1:6" x14ac:dyDescent="0.65">
      <c r="A52" s="2">
        <v>1836</v>
      </c>
      <c r="B52" s="48">
        <v>19.510000000000002</v>
      </c>
      <c r="C52" s="66"/>
      <c r="D52" s="48">
        <v>14.715204966895712</v>
      </c>
      <c r="E52" s="48"/>
      <c r="F52" s="48">
        <v>15.821947635455782</v>
      </c>
    </row>
    <row r="53" spans="1:6" x14ac:dyDescent="0.65">
      <c r="A53" s="2">
        <v>1837</v>
      </c>
      <c r="B53" s="48">
        <v>16.05</v>
      </c>
      <c r="C53" s="66"/>
      <c r="D53" s="48">
        <v>14.715204966895712</v>
      </c>
      <c r="E53" s="48"/>
      <c r="F53" s="48">
        <v>15.821947635455782</v>
      </c>
    </row>
    <row r="54" spans="1:6" x14ac:dyDescent="0.65">
      <c r="A54" s="2">
        <v>1838</v>
      </c>
      <c r="B54" s="48">
        <v>23.11</v>
      </c>
      <c r="C54" s="66"/>
      <c r="D54" s="48">
        <v>14.715204966895712</v>
      </c>
      <c r="E54" s="48"/>
      <c r="F54" s="48">
        <v>15.821947635455782</v>
      </c>
    </row>
    <row r="55" spans="1:6" x14ac:dyDescent="0.65">
      <c r="A55" s="2">
        <v>1839</v>
      </c>
      <c r="B55" s="48">
        <v>17.57</v>
      </c>
      <c r="C55" s="66"/>
      <c r="D55" s="48">
        <v>14.715204966895712</v>
      </c>
      <c r="E55" s="48"/>
      <c r="F55" s="48">
        <v>15.821947635455782</v>
      </c>
    </row>
    <row r="56" spans="1:6" x14ac:dyDescent="0.65">
      <c r="A56" s="2">
        <v>1840</v>
      </c>
      <c r="B56" s="48">
        <v>17.600000000000001</v>
      </c>
      <c r="C56" s="66"/>
      <c r="D56" s="48">
        <v>14.715204966895712</v>
      </c>
      <c r="E56" s="48"/>
      <c r="F56" s="48">
        <v>15.821947635455782</v>
      </c>
    </row>
    <row r="57" spans="1:6" x14ac:dyDescent="0.65">
      <c r="A57" s="2">
        <v>1841</v>
      </c>
      <c r="B57" s="48">
        <v>17.37</v>
      </c>
      <c r="C57" s="66"/>
      <c r="D57" s="48">
        <v>14.715204966895712</v>
      </c>
      <c r="E57" s="48"/>
      <c r="F57" s="48">
        <v>15.821947635455782</v>
      </c>
    </row>
    <row r="58" spans="1:6" x14ac:dyDescent="0.65">
      <c r="A58" s="2">
        <v>1842</v>
      </c>
      <c r="B58" s="48">
        <v>18.96</v>
      </c>
      <c r="C58" s="66"/>
      <c r="D58" s="48">
        <v>14.715204966895712</v>
      </c>
      <c r="E58" s="48"/>
      <c r="F58" s="48">
        <v>15.821947635455782</v>
      </c>
    </row>
    <row r="59" spans="1:6" x14ac:dyDescent="0.65">
      <c r="A59" s="2">
        <v>1843</v>
      </c>
      <c r="B59" s="48">
        <v>20.13</v>
      </c>
      <c r="C59" s="66"/>
      <c r="D59" s="48">
        <v>14.715204966895712</v>
      </c>
      <c r="E59" s="48"/>
      <c r="F59" s="48">
        <v>15.821947635455782</v>
      </c>
    </row>
    <row r="60" spans="1:6" x14ac:dyDescent="0.65">
      <c r="A60" s="2">
        <v>1844</v>
      </c>
      <c r="B60" s="48">
        <v>30.5</v>
      </c>
      <c r="C60" s="66"/>
      <c r="D60" s="48">
        <v>14.715204966895712</v>
      </c>
      <c r="E60" s="48"/>
      <c r="F60" s="48">
        <v>15.821947635455782</v>
      </c>
    </row>
    <row r="61" spans="1:6" x14ac:dyDescent="0.65">
      <c r="A61" s="2">
        <v>1845</v>
      </c>
      <c r="B61" s="48">
        <v>29.34</v>
      </c>
      <c r="C61" s="66"/>
      <c r="D61" s="48">
        <v>14.715204966895712</v>
      </c>
      <c r="E61" s="48"/>
      <c r="F61" s="48">
        <v>15.821947635455782</v>
      </c>
    </row>
    <row r="62" spans="1:6" x14ac:dyDescent="0.65">
      <c r="A62" s="2">
        <v>1846</v>
      </c>
      <c r="B62" s="48">
        <v>27.7</v>
      </c>
      <c r="C62" s="66"/>
      <c r="D62" s="48">
        <v>14.715204966895712</v>
      </c>
      <c r="E62" s="48"/>
      <c r="F62" s="48">
        <v>15.821947635455782</v>
      </c>
    </row>
    <row r="63" spans="1:6" x14ac:dyDescent="0.65">
      <c r="A63" s="2">
        <v>1847</v>
      </c>
      <c r="B63" s="48">
        <v>24.2</v>
      </c>
      <c r="C63" s="66"/>
      <c r="D63" s="48">
        <v>14.715204966895712</v>
      </c>
      <c r="E63" s="48"/>
      <c r="F63" s="48">
        <v>15.821947635455782</v>
      </c>
    </row>
    <row r="64" spans="1:6" x14ac:dyDescent="0.65">
      <c r="A64" s="2">
        <v>1848</v>
      </c>
      <c r="B64" s="48">
        <v>23.49</v>
      </c>
      <c r="C64" s="66"/>
      <c r="D64" s="48">
        <v>14.715204966895712</v>
      </c>
      <c r="E64" s="48"/>
      <c r="F64" s="48">
        <v>15.821947635455782</v>
      </c>
    </row>
    <row r="65" spans="1:6" x14ac:dyDescent="0.65">
      <c r="A65" s="2">
        <v>1849</v>
      </c>
      <c r="B65" s="48">
        <v>23.41</v>
      </c>
      <c r="C65" s="66"/>
      <c r="D65" s="48">
        <v>14.715204966895712</v>
      </c>
      <c r="E65" s="48"/>
      <c r="F65" s="48">
        <v>15.821947635455782</v>
      </c>
    </row>
    <row r="66" spans="1:6" x14ac:dyDescent="0.65">
      <c r="A66" s="2">
        <v>1850</v>
      </c>
      <c r="B66" s="48">
        <v>24.5</v>
      </c>
      <c r="C66" s="66"/>
      <c r="D66" s="48">
        <v>14.715204966895712</v>
      </c>
      <c r="E66" s="48"/>
      <c r="F66" s="48">
        <v>15.821947635455782</v>
      </c>
    </row>
    <row r="67" spans="1:6" x14ac:dyDescent="0.65">
      <c r="A67" s="2">
        <v>1851</v>
      </c>
      <c r="B67" s="48">
        <v>24.26</v>
      </c>
      <c r="C67" s="66"/>
      <c r="D67" s="48">
        <v>14.715204966895712</v>
      </c>
      <c r="E67" s="48"/>
      <c r="F67" s="48">
        <v>15.821947635455782</v>
      </c>
    </row>
    <row r="68" spans="1:6" x14ac:dyDescent="0.65">
      <c r="A68" s="2">
        <v>1852</v>
      </c>
      <c r="B68" s="48">
        <v>24.35</v>
      </c>
      <c r="C68" s="66"/>
      <c r="D68" s="48">
        <v>14.715204966895712</v>
      </c>
      <c r="E68" s="48"/>
      <c r="F68" s="48">
        <v>15.821947635455782</v>
      </c>
    </row>
    <row r="69" spans="1:6" x14ac:dyDescent="0.65">
      <c r="A69" s="2">
        <v>1853</v>
      </c>
      <c r="B69" s="48">
        <v>23.37</v>
      </c>
      <c r="C69" s="66"/>
      <c r="D69" s="48">
        <v>14.715204966895712</v>
      </c>
      <c r="E69" s="48"/>
      <c r="F69" s="48">
        <v>15.821947635455782</v>
      </c>
    </row>
    <row r="70" spans="1:6" x14ac:dyDescent="0.65">
      <c r="A70" s="2">
        <v>1854</v>
      </c>
      <c r="B70" s="48">
        <v>23.52</v>
      </c>
      <c r="C70" s="66"/>
      <c r="D70" s="48">
        <v>14.715204966895712</v>
      </c>
      <c r="E70" s="48"/>
      <c r="F70" s="48">
        <v>15.821947635455782</v>
      </c>
    </row>
    <row r="71" spans="1:6" x14ac:dyDescent="0.65">
      <c r="A71" s="2">
        <v>1855</v>
      </c>
      <c r="B71" s="48">
        <v>23.36</v>
      </c>
      <c r="C71" s="66"/>
      <c r="D71" s="48">
        <v>14.715204966895712</v>
      </c>
      <c r="E71" s="48"/>
      <c r="F71" s="48">
        <v>15.821947635455782</v>
      </c>
    </row>
    <row r="72" spans="1:6" x14ac:dyDescent="0.65">
      <c r="A72" s="2">
        <v>1856</v>
      </c>
      <c r="B72" s="48">
        <v>21.68</v>
      </c>
      <c r="C72" s="66"/>
      <c r="D72" s="48">
        <v>14.715204966895712</v>
      </c>
      <c r="E72" s="48"/>
      <c r="F72" s="48">
        <v>15.821947635455782</v>
      </c>
    </row>
    <row r="73" spans="1:6" x14ac:dyDescent="0.65">
      <c r="A73" s="2">
        <v>1857</v>
      </c>
      <c r="B73" s="48">
        <v>19.09</v>
      </c>
      <c r="C73" s="66"/>
      <c r="D73" s="48">
        <v>14.715204966895712</v>
      </c>
      <c r="E73" s="48"/>
      <c r="F73" s="48">
        <v>15.821947635455782</v>
      </c>
    </row>
    <row r="74" spans="1:6" x14ac:dyDescent="0.65">
      <c r="A74" s="2">
        <v>1858</v>
      </c>
      <c r="B74" s="48">
        <v>17.329999999999998</v>
      </c>
      <c r="C74" s="66"/>
      <c r="D74" s="48">
        <v>14.715204966895712</v>
      </c>
      <c r="E74" s="48"/>
      <c r="F74" s="48">
        <v>15.821947635455782</v>
      </c>
    </row>
    <row r="75" spans="1:6" x14ac:dyDescent="0.65">
      <c r="A75" s="2">
        <v>1859</v>
      </c>
      <c r="B75" s="48">
        <v>15.43</v>
      </c>
      <c r="C75" s="66"/>
      <c r="D75" s="48">
        <v>14.715204966895712</v>
      </c>
      <c r="E75" s="48"/>
      <c r="F75" s="48">
        <v>15.821947635455782</v>
      </c>
    </row>
    <row r="76" spans="1:6" x14ac:dyDescent="0.65">
      <c r="A76" s="2">
        <v>1860</v>
      </c>
      <c r="B76" s="48">
        <v>15.67</v>
      </c>
      <c r="C76" s="66"/>
      <c r="D76" s="48">
        <v>14.715204966895712</v>
      </c>
      <c r="E76" s="48"/>
      <c r="F76" s="48">
        <v>15.821947635455782</v>
      </c>
    </row>
    <row r="77" spans="1:6" x14ac:dyDescent="0.65">
      <c r="A77" s="2">
        <v>1861</v>
      </c>
      <c r="B77" s="48">
        <v>14.21</v>
      </c>
      <c r="C77" s="66"/>
      <c r="D77" s="48">
        <v>14.715204966895712</v>
      </c>
      <c r="E77" s="48"/>
      <c r="F77" s="48">
        <v>15.821947635455782</v>
      </c>
    </row>
    <row r="78" spans="1:6" x14ac:dyDescent="0.65">
      <c r="A78" s="2">
        <v>1862</v>
      </c>
      <c r="B78" s="48">
        <v>26.08</v>
      </c>
      <c r="C78" s="66"/>
      <c r="D78" s="48">
        <v>14.715204966895712</v>
      </c>
      <c r="E78" s="48"/>
      <c r="F78" s="48">
        <v>15.821947635455782</v>
      </c>
    </row>
    <row r="79" spans="1:6" x14ac:dyDescent="0.65">
      <c r="A79" s="2">
        <v>1863</v>
      </c>
      <c r="B79" s="48">
        <v>28.28</v>
      </c>
      <c r="C79" s="66"/>
      <c r="D79" s="48">
        <v>14.715204966895712</v>
      </c>
      <c r="E79" s="48"/>
      <c r="F79" s="48">
        <v>15.821947635455782</v>
      </c>
    </row>
    <row r="80" spans="1:6" x14ac:dyDescent="0.65">
      <c r="A80" s="2">
        <v>1864</v>
      </c>
      <c r="B80" s="48">
        <v>32.04</v>
      </c>
      <c r="C80" s="66"/>
      <c r="D80" s="48">
        <v>14.715204966895712</v>
      </c>
      <c r="E80" s="48"/>
      <c r="F80" s="48">
        <v>15.821947635455782</v>
      </c>
    </row>
    <row r="81" spans="1:6" x14ac:dyDescent="0.65">
      <c r="A81" s="2">
        <v>1865</v>
      </c>
      <c r="B81" s="48">
        <v>38.46</v>
      </c>
      <c r="C81" s="66"/>
      <c r="D81" s="48">
        <v>14.715204966895712</v>
      </c>
      <c r="E81" s="48"/>
      <c r="F81" s="48">
        <v>15.821947635455782</v>
      </c>
    </row>
    <row r="82" spans="1:6" x14ac:dyDescent="0.65">
      <c r="A82" s="2">
        <v>1866</v>
      </c>
      <c r="B82" s="48">
        <v>41.81</v>
      </c>
      <c r="C82" s="66"/>
      <c r="D82" s="48">
        <v>14.715204966895712</v>
      </c>
      <c r="E82" s="48"/>
      <c r="F82" s="48">
        <v>15.821947635455782</v>
      </c>
    </row>
    <row r="83" spans="1:6" x14ac:dyDescent="0.65">
      <c r="A83" s="2">
        <v>1867</v>
      </c>
      <c r="B83" s="48">
        <v>44.56</v>
      </c>
      <c r="C83" s="66"/>
      <c r="D83" s="48">
        <v>14.715204966895712</v>
      </c>
      <c r="E83" s="48"/>
      <c r="F83" s="48">
        <v>15.821947635455782</v>
      </c>
    </row>
    <row r="84" spans="1:6" x14ac:dyDescent="0.65">
      <c r="A84" s="2">
        <v>1868</v>
      </c>
      <c r="B84" s="48">
        <v>46.56</v>
      </c>
      <c r="C84" s="66"/>
      <c r="D84" s="48">
        <v>14.715204966895712</v>
      </c>
      <c r="E84" s="48"/>
      <c r="F84" s="48">
        <v>15.821947635455782</v>
      </c>
    </row>
    <row r="85" spans="1:6" x14ac:dyDescent="0.65">
      <c r="A85" s="2">
        <v>1869</v>
      </c>
      <c r="B85" s="48">
        <v>44.76</v>
      </c>
      <c r="C85" s="66"/>
      <c r="D85" s="48">
        <v>14.715204966895712</v>
      </c>
      <c r="E85" s="48"/>
      <c r="F85" s="48">
        <v>15.821947635455782</v>
      </c>
    </row>
    <row r="86" spans="1:6" x14ac:dyDescent="0.65">
      <c r="A86" s="2">
        <v>1870</v>
      </c>
      <c r="B86" s="48">
        <v>44.89</v>
      </c>
      <c r="C86" s="66"/>
      <c r="D86" s="48">
        <v>14.715204966895712</v>
      </c>
      <c r="E86" s="48"/>
      <c r="F86" s="48">
        <v>15.821947635455782</v>
      </c>
    </row>
    <row r="87" spans="1:6" x14ac:dyDescent="0.65">
      <c r="A87" s="2">
        <v>1871</v>
      </c>
      <c r="B87" s="48">
        <v>40.51</v>
      </c>
      <c r="C87" s="66"/>
      <c r="D87" s="48">
        <v>14.715204966895712</v>
      </c>
      <c r="E87" s="48"/>
      <c r="F87" s="48">
        <v>15.821947635455782</v>
      </c>
    </row>
    <row r="88" spans="1:6" x14ac:dyDescent="0.65">
      <c r="A88" s="2">
        <v>1872</v>
      </c>
      <c r="B88" s="48">
        <v>37.99</v>
      </c>
      <c r="C88" s="66"/>
      <c r="D88" s="48">
        <v>14.715204966895712</v>
      </c>
      <c r="E88" s="48"/>
      <c r="F88" s="48">
        <v>15.821947635455782</v>
      </c>
    </row>
    <row r="89" spans="1:6" x14ac:dyDescent="0.65">
      <c r="A89" s="2">
        <v>1873</v>
      </c>
      <c r="B89" s="48">
        <v>27.9</v>
      </c>
      <c r="C89" s="66"/>
      <c r="D89" s="48">
        <v>14.715204966895712</v>
      </c>
      <c r="E89" s="48"/>
      <c r="F89" s="48">
        <v>15.821947635455782</v>
      </c>
    </row>
    <row r="90" spans="1:6" x14ac:dyDescent="0.65">
      <c r="A90" s="2">
        <v>1874</v>
      </c>
      <c r="B90" s="48">
        <v>28.29</v>
      </c>
      <c r="C90" s="66"/>
      <c r="D90" s="48">
        <v>14.715204966895712</v>
      </c>
      <c r="E90" s="48"/>
      <c r="F90" s="48">
        <v>15.821947635455782</v>
      </c>
    </row>
    <row r="91" spans="1:6" x14ac:dyDescent="0.65">
      <c r="A91" s="2">
        <v>1875</v>
      </c>
      <c r="B91" s="48">
        <v>29.36</v>
      </c>
      <c r="C91" s="66"/>
      <c r="D91" s="48">
        <v>14.715204966895712</v>
      </c>
      <c r="E91" s="48"/>
      <c r="F91" s="48">
        <v>15.821947635455782</v>
      </c>
    </row>
    <row r="92" spans="1:6" x14ac:dyDescent="0.65">
      <c r="A92" s="2">
        <v>1876</v>
      </c>
      <c r="B92" s="48">
        <v>31.25</v>
      </c>
      <c r="C92" s="66"/>
      <c r="D92" s="48">
        <v>14.715204966895712</v>
      </c>
      <c r="E92" s="48"/>
      <c r="F92" s="48">
        <v>15.821947635455782</v>
      </c>
    </row>
    <row r="93" spans="1:6" x14ac:dyDescent="0.65">
      <c r="A93" s="2">
        <v>1877</v>
      </c>
      <c r="B93" s="48">
        <v>29.2</v>
      </c>
      <c r="C93" s="66"/>
      <c r="D93" s="48">
        <v>14.715204966895712</v>
      </c>
      <c r="E93" s="48"/>
      <c r="F93" s="48">
        <v>15.821947635455782</v>
      </c>
    </row>
    <row r="94" spans="1:6" x14ac:dyDescent="0.65">
      <c r="A94" s="2">
        <v>1878</v>
      </c>
      <c r="B94" s="48">
        <v>29</v>
      </c>
      <c r="C94" s="66"/>
      <c r="D94" s="48">
        <v>14.715204966895712</v>
      </c>
      <c r="E94" s="48"/>
      <c r="F94" s="48">
        <v>15.821947635455782</v>
      </c>
    </row>
    <row r="95" spans="1:6" x14ac:dyDescent="0.65">
      <c r="A95" s="2">
        <v>1879</v>
      </c>
      <c r="B95" s="48">
        <v>30.33</v>
      </c>
      <c r="C95" s="66"/>
      <c r="D95" s="48">
        <v>14.715204966895712</v>
      </c>
      <c r="E95" s="48"/>
      <c r="F95" s="48">
        <v>15.821947635455782</v>
      </c>
    </row>
    <row r="96" spans="1:6" x14ac:dyDescent="0.65">
      <c r="A96" s="2">
        <v>1880</v>
      </c>
      <c r="B96" s="48">
        <v>29.12</v>
      </c>
      <c r="C96" s="66"/>
      <c r="D96" s="48">
        <v>14.715204966895712</v>
      </c>
      <c r="E96" s="48"/>
      <c r="F96" s="48">
        <v>15.821947635455782</v>
      </c>
    </row>
    <row r="97" spans="1:6" x14ac:dyDescent="0.65">
      <c r="A97" s="2">
        <v>1881</v>
      </c>
      <c r="B97" s="48">
        <v>29.79</v>
      </c>
      <c r="C97" s="66"/>
      <c r="D97" s="48">
        <v>14.715204966895712</v>
      </c>
      <c r="E97" s="48"/>
      <c r="F97" s="48">
        <v>15.821947635455782</v>
      </c>
    </row>
    <row r="98" spans="1:6" x14ac:dyDescent="0.65">
      <c r="A98" s="2">
        <v>1882</v>
      </c>
      <c r="B98" s="48">
        <v>30.16</v>
      </c>
      <c r="C98" s="66"/>
      <c r="D98" s="48">
        <v>14.715204966895712</v>
      </c>
      <c r="E98" s="48"/>
      <c r="F98" s="48">
        <v>15.821947635455782</v>
      </c>
    </row>
    <row r="99" spans="1:6" x14ac:dyDescent="0.65">
      <c r="A99" s="2">
        <v>1883</v>
      </c>
      <c r="B99" s="48">
        <v>30.04</v>
      </c>
      <c r="C99" s="66"/>
      <c r="D99" s="48">
        <v>14.715204966895712</v>
      </c>
      <c r="E99" s="48"/>
      <c r="F99" s="48">
        <v>15.821947635455782</v>
      </c>
    </row>
    <row r="100" spans="1:6" x14ac:dyDescent="0.65">
      <c r="A100" s="2">
        <v>1884</v>
      </c>
      <c r="B100" s="48">
        <v>28.5</v>
      </c>
      <c r="C100" s="66"/>
      <c r="D100" s="48">
        <v>14.715204966895712</v>
      </c>
      <c r="E100" s="48"/>
      <c r="F100" s="48">
        <v>15.821947635455782</v>
      </c>
    </row>
    <row r="101" spans="1:6" x14ac:dyDescent="0.65">
      <c r="A101" s="2">
        <v>1885</v>
      </c>
      <c r="B101" s="48">
        <v>30.75</v>
      </c>
      <c r="C101" s="66"/>
      <c r="D101" s="48">
        <v>14.715204966895712</v>
      </c>
      <c r="E101" s="48"/>
      <c r="F101" s="48">
        <v>15.821947635455782</v>
      </c>
    </row>
    <row r="102" spans="1:6" x14ac:dyDescent="0.65">
      <c r="A102" s="2">
        <v>1886</v>
      </c>
      <c r="B102" s="48">
        <v>30.35</v>
      </c>
      <c r="C102" s="66"/>
      <c r="D102" s="48">
        <v>14.715204966895712</v>
      </c>
      <c r="E102" s="48"/>
      <c r="F102" s="48">
        <v>15.821947635455782</v>
      </c>
    </row>
    <row r="103" spans="1:6" x14ac:dyDescent="0.65">
      <c r="A103" s="2">
        <v>1887</v>
      </c>
      <c r="B103" s="48">
        <v>31.52</v>
      </c>
      <c r="C103" s="66"/>
      <c r="D103" s="48">
        <v>14.715204966895712</v>
      </c>
      <c r="E103" s="48"/>
      <c r="F103" s="48">
        <v>15.821947635455782</v>
      </c>
    </row>
    <row r="104" spans="1:6" x14ac:dyDescent="0.65">
      <c r="A104" s="2">
        <v>1888</v>
      </c>
      <c r="B104" s="48">
        <v>30.55</v>
      </c>
      <c r="C104" s="66"/>
      <c r="D104" s="48">
        <v>14.715204966895712</v>
      </c>
      <c r="E104" s="48"/>
      <c r="F104" s="48">
        <v>15.821947635455782</v>
      </c>
    </row>
    <row r="105" spans="1:6" x14ac:dyDescent="0.65">
      <c r="A105" s="2">
        <v>1889</v>
      </c>
      <c r="B105" s="48">
        <v>30.02</v>
      </c>
      <c r="C105" s="66"/>
      <c r="D105" s="48">
        <v>14.715204966895712</v>
      </c>
      <c r="E105" s="48"/>
      <c r="F105" s="48">
        <v>15.821947635455782</v>
      </c>
    </row>
    <row r="106" spans="1:6" x14ac:dyDescent="0.65">
      <c r="A106" s="2">
        <v>1890</v>
      </c>
      <c r="B106" s="48">
        <v>29.59</v>
      </c>
      <c r="C106" s="66"/>
      <c r="D106" s="48">
        <v>14.715204966895712</v>
      </c>
      <c r="E106" s="48"/>
      <c r="F106" s="48">
        <v>15.821947635455782</v>
      </c>
    </row>
    <row r="107" spans="1:6" x14ac:dyDescent="0.65">
      <c r="A107" s="2">
        <v>1891</v>
      </c>
      <c r="B107" s="48">
        <v>25.65</v>
      </c>
      <c r="C107" s="66"/>
      <c r="D107" s="48">
        <v>14.715204966895712</v>
      </c>
      <c r="E107" s="48"/>
      <c r="F107" s="48">
        <v>15.821947635455782</v>
      </c>
    </row>
    <row r="108" spans="1:6" x14ac:dyDescent="0.65">
      <c r="A108" s="2">
        <v>1892</v>
      </c>
      <c r="B108" s="48">
        <v>21.65</v>
      </c>
      <c r="C108" s="66"/>
      <c r="D108" s="48">
        <v>14.715204966895712</v>
      </c>
      <c r="E108" s="48"/>
      <c r="F108" s="48">
        <v>15.821947635455782</v>
      </c>
    </row>
    <row r="109" spans="1:6" x14ac:dyDescent="0.65">
      <c r="A109" s="2">
        <v>1893</v>
      </c>
      <c r="B109" s="48">
        <v>23.91</v>
      </c>
      <c r="C109" s="66"/>
      <c r="D109" s="48">
        <v>14.715204966895712</v>
      </c>
      <c r="E109" s="48"/>
      <c r="F109" s="48">
        <v>15.821947635455782</v>
      </c>
    </row>
    <row r="110" spans="1:6" x14ac:dyDescent="0.65">
      <c r="A110" s="2">
        <v>1894</v>
      </c>
      <c r="B110" s="48">
        <v>20.56</v>
      </c>
      <c r="C110" s="66"/>
      <c r="D110" s="48">
        <v>14.715204966895712</v>
      </c>
      <c r="E110" s="48"/>
      <c r="F110" s="48">
        <v>15.821947635455782</v>
      </c>
    </row>
    <row r="111" spans="1:6" x14ac:dyDescent="0.65">
      <c r="A111" s="2">
        <v>1895</v>
      </c>
      <c r="B111" s="48">
        <v>20.440000000000001</v>
      </c>
      <c r="C111" s="66"/>
      <c r="D111" s="48">
        <v>14.715204966895712</v>
      </c>
      <c r="E111" s="48"/>
      <c r="F111" s="48">
        <v>15.821947635455782</v>
      </c>
    </row>
    <row r="112" spans="1:6" x14ac:dyDescent="0.65">
      <c r="A112" s="2">
        <v>1896</v>
      </c>
      <c r="B112" s="48">
        <v>20.67</v>
      </c>
      <c r="C112" s="66"/>
      <c r="D112" s="48">
        <v>14.715204966895712</v>
      </c>
      <c r="E112" s="48"/>
      <c r="F112" s="48">
        <v>15.821947635455782</v>
      </c>
    </row>
    <row r="113" spans="1:6" x14ac:dyDescent="0.65">
      <c r="A113" s="2">
        <v>1897</v>
      </c>
      <c r="B113" s="48">
        <v>21.89</v>
      </c>
      <c r="C113" s="66"/>
      <c r="D113" s="48">
        <v>14.715204966895712</v>
      </c>
      <c r="E113" s="48"/>
      <c r="F113" s="48">
        <v>15.821947635455782</v>
      </c>
    </row>
    <row r="114" spans="1:6" x14ac:dyDescent="0.65">
      <c r="A114" s="2">
        <v>1898</v>
      </c>
      <c r="B114" s="48">
        <v>24.77</v>
      </c>
      <c r="C114" s="66"/>
      <c r="D114" s="48">
        <v>14.715204966895712</v>
      </c>
      <c r="E114" s="48"/>
      <c r="F114" s="48">
        <v>15.821947635455782</v>
      </c>
    </row>
    <row r="115" spans="1:6" x14ac:dyDescent="0.65">
      <c r="A115" s="2">
        <v>1899</v>
      </c>
      <c r="B115" s="48">
        <v>29.48</v>
      </c>
      <c r="C115" s="66"/>
      <c r="D115" s="48">
        <v>14.715204966895712</v>
      </c>
      <c r="E115" s="48"/>
      <c r="F115" s="48">
        <v>15.821947635455782</v>
      </c>
    </row>
    <row r="116" spans="1:6" x14ac:dyDescent="0.65">
      <c r="A116" s="2">
        <v>1900</v>
      </c>
      <c r="B116" s="48">
        <v>27.62</v>
      </c>
      <c r="C116" s="66"/>
      <c r="D116" s="48">
        <v>14.715204966895712</v>
      </c>
      <c r="E116" s="48"/>
      <c r="F116" s="48">
        <v>15.821947635455782</v>
      </c>
    </row>
    <row r="117" spans="1:6" x14ac:dyDescent="0.65">
      <c r="A117" s="2">
        <v>1901</v>
      </c>
      <c r="B117" s="48">
        <v>28.91</v>
      </c>
      <c r="C117" s="66"/>
      <c r="D117" s="48">
        <v>14.715204966895712</v>
      </c>
      <c r="E117" s="48"/>
      <c r="F117" s="48">
        <v>15.821947635455782</v>
      </c>
    </row>
    <row r="118" spans="1:6" x14ac:dyDescent="0.65">
      <c r="A118" s="2">
        <v>1902</v>
      </c>
      <c r="B118" s="48">
        <v>27.95</v>
      </c>
      <c r="C118" s="66"/>
      <c r="D118" s="48">
        <v>14.715204966895712</v>
      </c>
      <c r="E118" s="48"/>
      <c r="F118" s="48">
        <v>15.821947635455782</v>
      </c>
    </row>
    <row r="119" spans="1:6" x14ac:dyDescent="0.65">
      <c r="A119" s="2">
        <v>1903</v>
      </c>
      <c r="B119" s="48">
        <v>27.85</v>
      </c>
      <c r="C119" s="66"/>
      <c r="D119" s="48">
        <v>14.715204966895712</v>
      </c>
      <c r="E119" s="48"/>
      <c r="F119" s="48">
        <v>15.821947635455782</v>
      </c>
    </row>
    <row r="120" spans="1:6" x14ac:dyDescent="0.65">
      <c r="A120" s="2">
        <v>1904</v>
      </c>
      <c r="B120" s="48">
        <v>26.29</v>
      </c>
      <c r="C120" s="66"/>
      <c r="D120" s="48">
        <v>14.715204966895712</v>
      </c>
      <c r="E120" s="48"/>
      <c r="F120" s="48">
        <v>15.821947635455782</v>
      </c>
    </row>
    <row r="121" spans="1:6" x14ac:dyDescent="0.65">
      <c r="A121" s="2">
        <v>1905</v>
      </c>
      <c r="B121" s="48">
        <v>23.77</v>
      </c>
      <c r="C121" s="66"/>
      <c r="D121" s="48">
        <v>14.715204966895712</v>
      </c>
      <c r="E121" s="48"/>
      <c r="F121" s="48">
        <v>15.821947635455782</v>
      </c>
    </row>
    <row r="122" spans="1:6" x14ac:dyDescent="0.65">
      <c r="A122" s="2">
        <v>1906</v>
      </c>
      <c r="B122" s="48">
        <v>24.22</v>
      </c>
      <c r="C122" s="66"/>
      <c r="D122" s="48">
        <v>14.715204966895712</v>
      </c>
      <c r="E122" s="48"/>
      <c r="F122" s="48">
        <v>15.821947635455782</v>
      </c>
    </row>
    <row r="123" spans="1:6" x14ac:dyDescent="0.65">
      <c r="A123" s="2">
        <v>1907</v>
      </c>
      <c r="B123" s="48">
        <v>23.28</v>
      </c>
      <c r="C123" s="66"/>
      <c r="D123" s="48">
        <v>14.715204966895712</v>
      </c>
      <c r="E123" s="48"/>
      <c r="F123" s="48">
        <v>15.821947635455782</v>
      </c>
    </row>
    <row r="124" spans="1:6" x14ac:dyDescent="0.65">
      <c r="A124" s="2">
        <v>1908</v>
      </c>
      <c r="B124" s="48">
        <v>23.88</v>
      </c>
      <c r="C124" s="66"/>
      <c r="D124" s="48">
        <v>14.715204966895712</v>
      </c>
      <c r="E124" s="48"/>
      <c r="F124" s="48">
        <v>15.821947635455782</v>
      </c>
    </row>
    <row r="125" spans="1:6" x14ac:dyDescent="0.65">
      <c r="A125" s="2">
        <v>1909</v>
      </c>
      <c r="B125" s="48">
        <v>22.99</v>
      </c>
      <c r="C125" s="66"/>
      <c r="D125" s="48">
        <v>14.715204966895712</v>
      </c>
      <c r="E125" s="48"/>
      <c r="F125" s="48">
        <v>15.821947635455782</v>
      </c>
    </row>
    <row r="126" spans="1:6" x14ac:dyDescent="0.65">
      <c r="A126" s="2">
        <v>1910</v>
      </c>
      <c r="B126" s="48">
        <v>21.11</v>
      </c>
      <c r="C126" s="66"/>
      <c r="D126" s="48">
        <v>14.715204966895712</v>
      </c>
      <c r="E126" s="48"/>
      <c r="F126" s="48">
        <v>15.821947635455782</v>
      </c>
    </row>
    <row r="127" spans="1:6" x14ac:dyDescent="0.65">
      <c r="A127" s="2">
        <v>1911</v>
      </c>
      <c r="B127" s="48">
        <v>20.29</v>
      </c>
      <c r="C127" s="66"/>
      <c r="D127" s="48">
        <v>14.715204966895712</v>
      </c>
      <c r="E127" s="48"/>
      <c r="F127" s="48">
        <v>15.821947635455782</v>
      </c>
    </row>
    <row r="128" spans="1:6" x14ac:dyDescent="0.65">
      <c r="A128" s="2">
        <v>1912</v>
      </c>
      <c r="B128" s="48">
        <v>18.579999999999998</v>
      </c>
      <c r="C128" s="66"/>
      <c r="D128" s="48">
        <v>14.715204966895712</v>
      </c>
      <c r="E128" s="48"/>
      <c r="F128" s="48">
        <v>15.821947635455782</v>
      </c>
    </row>
    <row r="129" spans="1:6" x14ac:dyDescent="0.65">
      <c r="A129" s="2">
        <v>1913</v>
      </c>
      <c r="B129" s="48">
        <v>17.690000000000001</v>
      </c>
      <c r="C129" s="66"/>
      <c r="D129" s="48">
        <v>14.715204966895712</v>
      </c>
      <c r="E129" s="48"/>
      <c r="F129" s="48">
        <v>15.821947635455782</v>
      </c>
    </row>
    <row r="130" spans="1:6" x14ac:dyDescent="0.65">
      <c r="A130" s="2">
        <v>1914</v>
      </c>
      <c r="B130" s="48">
        <v>14.88</v>
      </c>
      <c r="C130" s="66"/>
      <c r="D130" s="48">
        <v>14.715204966895712</v>
      </c>
      <c r="E130" s="48"/>
      <c r="F130" s="48">
        <v>15.821947635455782</v>
      </c>
    </row>
    <row r="131" spans="1:6" x14ac:dyDescent="0.65">
      <c r="A131" s="2">
        <v>1915</v>
      </c>
      <c r="B131" s="48">
        <v>12.49</v>
      </c>
      <c r="C131" s="66"/>
      <c r="D131" s="48">
        <v>14.715204966895712</v>
      </c>
      <c r="E131" s="48"/>
      <c r="F131" s="48">
        <v>15.821947635455782</v>
      </c>
    </row>
    <row r="132" spans="1:6" x14ac:dyDescent="0.65">
      <c r="A132" s="2">
        <v>1916</v>
      </c>
      <c r="B132" s="48">
        <v>9.08</v>
      </c>
      <c r="C132" s="66"/>
      <c r="D132" s="48">
        <v>14.715204966895712</v>
      </c>
      <c r="E132" s="48"/>
      <c r="F132" s="48">
        <v>15.821947635455782</v>
      </c>
    </row>
    <row r="133" spans="1:6" x14ac:dyDescent="0.65">
      <c r="A133" s="2">
        <v>1917</v>
      </c>
      <c r="B133" s="48">
        <v>7.01</v>
      </c>
      <c r="C133" s="66"/>
      <c r="D133" s="48">
        <v>14.715204966895712</v>
      </c>
      <c r="E133" s="48"/>
      <c r="F133" s="48">
        <v>15.821947635455782</v>
      </c>
    </row>
    <row r="134" spans="1:6" x14ac:dyDescent="0.65">
      <c r="A134" s="2">
        <v>1918</v>
      </c>
      <c r="B134" s="48">
        <v>5.79</v>
      </c>
      <c r="C134" s="66"/>
      <c r="D134" s="48">
        <v>14.715204966895712</v>
      </c>
      <c r="E134" s="48"/>
      <c r="F134" s="48">
        <v>15.821947635455782</v>
      </c>
    </row>
    <row r="135" spans="1:6" x14ac:dyDescent="0.65">
      <c r="A135" s="2">
        <v>1919</v>
      </c>
      <c r="B135" s="48">
        <v>6.2</v>
      </c>
      <c r="C135" s="66"/>
      <c r="D135" s="48">
        <v>14.715204966895712</v>
      </c>
      <c r="E135" s="48"/>
      <c r="F135" s="48">
        <v>15.821947635455782</v>
      </c>
    </row>
    <row r="136" spans="1:6" x14ac:dyDescent="0.65">
      <c r="A136" s="2">
        <v>1920</v>
      </c>
      <c r="B136" s="48">
        <v>6.38</v>
      </c>
      <c r="C136" s="66"/>
      <c r="D136" s="48">
        <v>14.715204966895712</v>
      </c>
      <c r="E136" s="48"/>
      <c r="F136" s="48">
        <v>15.821947635455782</v>
      </c>
    </row>
    <row r="137" spans="1:6" x14ac:dyDescent="0.65">
      <c r="A137" s="2">
        <v>1921</v>
      </c>
      <c r="B137" s="48">
        <v>11.44</v>
      </c>
      <c r="C137" s="66"/>
      <c r="D137" s="48">
        <v>14.715204966895712</v>
      </c>
      <c r="E137" s="48"/>
      <c r="F137" s="48">
        <v>15.821947635455782</v>
      </c>
    </row>
    <row r="138" spans="1:6" x14ac:dyDescent="0.65">
      <c r="A138" s="2">
        <v>1922</v>
      </c>
      <c r="B138" s="48">
        <v>14.68</v>
      </c>
      <c r="C138" s="66"/>
      <c r="D138" s="48">
        <v>14.715204966895712</v>
      </c>
      <c r="E138" s="48"/>
      <c r="F138" s="48">
        <v>15.821947635455782</v>
      </c>
    </row>
    <row r="139" spans="1:6" x14ac:dyDescent="0.65">
      <c r="A139" s="2">
        <v>1923</v>
      </c>
      <c r="B139" s="48">
        <v>15.18</v>
      </c>
      <c r="C139" s="66"/>
      <c r="D139" s="48">
        <v>14.715204966895712</v>
      </c>
      <c r="E139" s="48"/>
      <c r="F139" s="48">
        <v>15.821947635455782</v>
      </c>
    </row>
    <row r="140" spans="1:6" x14ac:dyDescent="0.65">
      <c r="A140" s="2">
        <v>1924</v>
      </c>
      <c r="B140" s="48">
        <v>14.89</v>
      </c>
      <c r="C140" s="66"/>
      <c r="D140" s="48">
        <v>14.715204966895712</v>
      </c>
      <c r="E140" s="48"/>
      <c r="F140" s="48">
        <v>15.821947635455782</v>
      </c>
    </row>
    <row r="141" spans="1:6" x14ac:dyDescent="0.65">
      <c r="A141" s="2">
        <v>1925</v>
      </c>
      <c r="B141" s="48">
        <v>13.21</v>
      </c>
      <c r="C141" s="66"/>
      <c r="D141" s="48">
        <v>14.715204966895712</v>
      </c>
      <c r="E141" s="48"/>
      <c r="F141" s="48">
        <v>15.821947635455782</v>
      </c>
    </row>
    <row r="142" spans="1:6" x14ac:dyDescent="0.65">
      <c r="A142" s="2">
        <v>1926</v>
      </c>
      <c r="B142" s="48">
        <v>13.39</v>
      </c>
      <c r="C142" s="66"/>
      <c r="D142" s="48">
        <v>14.715204966895712</v>
      </c>
      <c r="E142" s="48"/>
      <c r="F142" s="48">
        <v>15.821947635455782</v>
      </c>
    </row>
    <row r="143" spans="1:6" x14ac:dyDescent="0.65">
      <c r="A143" s="2">
        <v>1927</v>
      </c>
      <c r="B143" s="48">
        <v>13.81</v>
      </c>
      <c r="C143" s="66"/>
      <c r="D143" s="48">
        <v>14.715204966895712</v>
      </c>
      <c r="E143" s="48"/>
      <c r="F143" s="48">
        <v>15.821947635455782</v>
      </c>
    </row>
    <row r="144" spans="1:6" x14ac:dyDescent="0.65">
      <c r="A144" s="2">
        <v>1928</v>
      </c>
      <c r="B144" s="48">
        <v>13.3</v>
      </c>
      <c r="C144" s="66"/>
      <c r="D144" s="48">
        <v>14.715204966895712</v>
      </c>
      <c r="E144" s="48"/>
      <c r="F144" s="48">
        <v>15.821947635455782</v>
      </c>
    </row>
    <row r="145" spans="1:6" x14ac:dyDescent="0.65">
      <c r="A145" s="2">
        <v>1929</v>
      </c>
      <c r="B145" s="48">
        <v>13.48</v>
      </c>
      <c r="C145" s="66"/>
      <c r="D145" s="48">
        <v>14.715204966895712</v>
      </c>
      <c r="E145" s="48"/>
      <c r="F145" s="48">
        <v>15.821947635455782</v>
      </c>
    </row>
    <row r="146" spans="1:6" x14ac:dyDescent="0.65">
      <c r="A146" s="2">
        <v>1930</v>
      </c>
      <c r="B146" s="48">
        <v>14.83</v>
      </c>
      <c r="C146" s="66"/>
      <c r="D146" s="48">
        <v>14.715204966895712</v>
      </c>
      <c r="E146" s="48"/>
      <c r="F146" s="48">
        <v>15.821947635455782</v>
      </c>
    </row>
    <row r="147" spans="1:6" x14ac:dyDescent="0.65">
      <c r="A147" s="2">
        <v>1931</v>
      </c>
      <c r="B147" s="48">
        <v>17.75</v>
      </c>
      <c r="C147" s="66"/>
      <c r="D147" s="48">
        <v>14.715204966895712</v>
      </c>
      <c r="E147" s="48"/>
      <c r="F147" s="48">
        <v>15.821947635455782</v>
      </c>
    </row>
    <row r="148" spans="1:6" x14ac:dyDescent="0.65">
      <c r="A148" s="2">
        <v>1932</v>
      </c>
      <c r="B148" s="48">
        <v>19.59</v>
      </c>
      <c r="C148" s="66"/>
      <c r="D148" s="48">
        <v>14.715204966895712</v>
      </c>
      <c r="E148" s="48"/>
      <c r="F148" s="48">
        <v>15.821947635455782</v>
      </c>
    </row>
    <row r="149" spans="1:6" x14ac:dyDescent="0.65">
      <c r="A149" s="2">
        <v>1933</v>
      </c>
      <c r="B149" s="48">
        <v>19.8</v>
      </c>
      <c r="C149" s="66"/>
      <c r="D149" s="48">
        <v>14.715204966895712</v>
      </c>
      <c r="E149" s="48"/>
      <c r="F149" s="48">
        <v>15.821947635455782</v>
      </c>
    </row>
    <row r="150" spans="1:6" x14ac:dyDescent="0.65">
      <c r="A150" s="2">
        <v>1934</v>
      </c>
      <c r="B150" s="48">
        <v>18.41</v>
      </c>
      <c r="C150" s="66"/>
      <c r="D150" s="48">
        <v>14.715204966895712</v>
      </c>
      <c r="E150" s="48"/>
      <c r="F150" s="48">
        <v>15.821947635455782</v>
      </c>
    </row>
    <row r="151" spans="1:6" x14ac:dyDescent="0.65">
      <c r="A151" s="2">
        <v>1935</v>
      </c>
      <c r="B151" s="48">
        <v>17.52</v>
      </c>
      <c r="C151" s="66"/>
      <c r="D151" s="48">
        <v>14.715204966895712</v>
      </c>
      <c r="E151" s="48"/>
      <c r="F151" s="48">
        <v>15.821947635455782</v>
      </c>
    </row>
    <row r="152" spans="1:6" x14ac:dyDescent="0.65">
      <c r="A152" s="2">
        <v>1936</v>
      </c>
      <c r="B152" s="48">
        <v>16.84</v>
      </c>
      <c r="C152" s="66"/>
      <c r="D152" s="48">
        <v>14.715204966895712</v>
      </c>
      <c r="E152" s="48"/>
      <c r="F152" s="48">
        <v>15.821947635455782</v>
      </c>
    </row>
    <row r="153" spans="1:6" x14ac:dyDescent="0.65">
      <c r="A153" s="2">
        <v>1937</v>
      </c>
      <c r="B153" s="48">
        <v>15.63</v>
      </c>
      <c r="C153" s="66"/>
      <c r="D153" s="48">
        <v>14.715204966895712</v>
      </c>
      <c r="E153" s="48"/>
      <c r="F153" s="48">
        <v>15.821947635455782</v>
      </c>
    </row>
    <row r="154" spans="1:6" x14ac:dyDescent="0.65">
      <c r="A154" s="2">
        <v>1938</v>
      </c>
      <c r="B154" s="48">
        <v>15.46</v>
      </c>
      <c r="C154" s="66"/>
      <c r="D154" s="48">
        <v>14.715204966895712</v>
      </c>
      <c r="E154" s="48"/>
      <c r="F154" s="48">
        <v>15.821947635455782</v>
      </c>
    </row>
    <row r="155" spans="1:6" x14ac:dyDescent="0.65">
      <c r="A155" s="2">
        <v>1939</v>
      </c>
      <c r="B155" s="48">
        <v>14.41</v>
      </c>
      <c r="C155" s="66"/>
      <c r="D155" s="48">
        <v>14.715204966895712</v>
      </c>
      <c r="E155" s="48"/>
      <c r="F155" s="48">
        <v>15.821947635455782</v>
      </c>
    </row>
    <row r="156" spans="1:6" x14ac:dyDescent="0.65">
      <c r="A156" s="2">
        <v>1940</v>
      </c>
      <c r="B156" s="48">
        <v>12.51</v>
      </c>
      <c r="C156" s="66"/>
      <c r="D156" s="48">
        <v>14.715204966895712</v>
      </c>
      <c r="E156" s="48"/>
      <c r="F156" s="48">
        <v>15.821947635455782</v>
      </c>
    </row>
    <row r="157" spans="1:6" x14ac:dyDescent="0.65">
      <c r="A157" s="2">
        <v>1941</v>
      </c>
      <c r="B157" s="48">
        <v>13.59</v>
      </c>
      <c r="C157" s="66"/>
      <c r="D157" s="48">
        <v>14.715204966895712</v>
      </c>
      <c r="E157" s="48"/>
      <c r="F157" s="48">
        <v>15.821947635455782</v>
      </c>
    </row>
    <row r="158" spans="1:6" x14ac:dyDescent="0.65">
      <c r="A158" s="2">
        <v>1942</v>
      </c>
      <c r="B158" s="48">
        <v>11.51</v>
      </c>
      <c r="C158" s="66"/>
      <c r="D158" s="48">
        <v>14.715204966895712</v>
      </c>
      <c r="E158" s="48"/>
      <c r="F158" s="48">
        <v>15.821947635455782</v>
      </c>
    </row>
    <row r="159" spans="1:6" x14ac:dyDescent="0.65">
      <c r="A159" s="2">
        <v>1943</v>
      </c>
      <c r="B159" s="48">
        <v>11.57</v>
      </c>
      <c r="C159" s="66"/>
      <c r="D159" s="48">
        <v>14.715204966895712</v>
      </c>
      <c r="E159" s="48"/>
      <c r="F159" s="48">
        <v>15.821947635455782</v>
      </c>
    </row>
    <row r="160" spans="1:6" x14ac:dyDescent="0.65">
      <c r="A160" s="2">
        <v>1944</v>
      </c>
      <c r="B160" s="48">
        <v>9.4499999999999993</v>
      </c>
      <c r="C160" s="66"/>
      <c r="D160" s="48">
        <v>14.715204966895712</v>
      </c>
      <c r="E160" s="48"/>
      <c r="F160" s="48">
        <v>15.821947635455782</v>
      </c>
    </row>
    <row r="161" spans="1:6" x14ac:dyDescent="0.65">
      <c r="A161" s="2">
        <v>1945</v>
      </c>
      <c r="B161" s="48">
        <v>9.2899999999999991</v>
      </c>
      <c r="C161" s="66"/>
      <c r="D161" s="48">
        <v>14.715204966895712</v>
      </c>
      <c r="E161" s="48"/>
      <c r="F161" s="48">
        <v>15.821947635455782</v>
      </c>
    </row>
    <row r="162" spans="1:6" x14ac:dyDescent="0.65">
      <c r="A162" s="2">
        <v>1946</v>
      </c>
      <c r="B162" s="48">
        <v>9.9</v>
      </c>
      <c r="C162" s="66"/>
      <c r="D162" s="48">
        <v>14.715204966895712</v>
      </c>
      <c r="E162" s="48"/>
      <c r="F162" s="48">
        <v>15.821947635455782</v>
      </c>
    </row>
    <row r="163" spans="1:6" x14ac:dyDescent="0.65">
      <c r="A163" s="2">
        <v>1947</v>
      </c>
      <c r="B163" s="48">
        <v>7.55</v>
      </c>
      <c r="C163" s="66"/>
      <c r="D163" s="48">
        <v>14.715204966895712</v>
      </c>
      <c r="E163" s="48"/>
      <c r="F163" s="48">
        <v>15.821947635455782</v>
      </c>
    </row>
    <row r="164" spans="1:6" x14ac:dyDescent="0.65">
      <c r="A164" s="2">
        <v>1948</v>
      </c>
      <c r="B164" s="48">
        <v>5.71</v>
      </c>
      <c r="C164" s="66"/>
      <c r="D164" s="48">
        <v>14.715204966895712</v>
      </c>
      <c r="E164" s="48"/>
      <c r="F164" s="48">
        <v>15.821947635455782</v>
      </c>
    </row>
    <row r="165" spans="1:6" x14ac:dyDescent="0.65">
      <c r="A165" s="2">
        <v>1949</v>
      </c>
      <c r="B165" s="48">
        <v>5.53</v>
      </c>
      <c r="C165" s="66"/>
      <c r="D165" s="48">
        <v>14.715204966895712</v>
      </c>
      <c r="E165" s="48"/>
      <c r="F165" s="48">
        <v>15.821947635455782</v>
      </c>
    </row>
    <row r="166" spans="1:6" x14ac:dyDescent="0.65">
      <c r="A166" s="2">
        <v>1950</v>
      </c>
      <c r="B166" s="48">
        <v>5.97</v>
      </c>
      <c r="C166" s="66"/>
      <c r="D166" s="48">
        <v>14.715204966895712</v>
      </c>
      <c r="E166" s="48"/>
      <c r="F166" s="48">
        <v>15.821947635455782</v>
      </c>
    </row>
    <row r="167" spans="1:6" x14ac:dyDescent="0.65">
      <c r="A167" s="2">
        <v>1951</v>
      </c>
      <c r="B167" s="48">
        <v>5.47</v>
      </c>
      <c r="C167" s="66"/>
      <c r="D167" s="48">
        <v>14.715204966895712</v>
      </c>
      <c r="E167" s="48"/>
      <c r="F167" s="48">
        <v>15.821947635455782</v>
      </c>
    </row>
    <row r="168" spans="1:6" x14ac:dyDescent="0.65">
      <c r="A168" s="2">
        <v>1952</v>
      </c>
      <c r="B168" s="48">
        <v>5.3</v>
      </c>
      <c r="C168" s="66"/>
      <c r="D168" s="48">
        <v>14.715204966895712</v>
      </c>
      <c r="E168" s="48"/>
      <c r="F168" s="48">
        <v>15.821947635455782</v>
      </c>
    </row>
    <row r="169" spans="1:6" x14ac:dyDescent="0.65">
      <c r="A169" s="2">
        <v>1953</v>
      </c>
      <c r="B169" s="48">
        <v>5.42</v>
      </c>
      <c r="C169" s="66"/>
      <c r="D169" s="48">
        <v>14.715204966895712</v>
      </c>
      <c r="E169" s="48"/>
      <c r="F169" s="48">
        <v>15.821947635455782</v>
      </c>
    </row>
    <row r="170" spans="1:6" x14ac:dyDescent="0.65">
      <c r="A170" s="2">
        <v>1954</v>
      </c>
      <c r="B170" s="48">
        <v>5.17</v>
      </c>
      <c r="C170" s="66"/>
      <c r="D170" s="48">
        <v>14.715204966895712</v>
      </c>
      <c r="E170" s="48"/>
      <c r="F170" s="48">
        <v>15.821947635455782</v>
      </c>
    </row>
    <row r="171" spans="1:6" x14ac:dyDescent="0.65">
      <c r="A171" s="2">
        <v>1955</v>
      </c>
      <c r="B171" s="48">
        <v>5.59</v>
      </c>
      <c r="C171" s="66"/>
      <c r="D171" s="48">
        <v>14.715204966895712</v>
      </c>
      <c r="E171" s="48"/>
      <c r="F171" s="48">
        <v>15.821947635455782</v>
      </c>
    </row>
    <row r="172" spans="1:6" x14ac:dyDescent="0.65">
      <c r="A172" s="2">
        <v>1956</v>
      </c>
      <c r="B172" s="48">
        <v>5.67</v>
      </c>
      <c r="C172" s="66"/>
      <c r="D172" s="48">
        <v>14.715204966895712</v>
      </c>
      <c r="E172" s="48"/>
      <c r="F172" s="48">
        <v>15.821947635455782</v>
      </c>
    </row>
    <row r="173" spans="1:6" x14ac:dyDescent="0.65">
      <c r="A173" s="2">
        <v>1957</v>
      </c>
      <c r="B173" s="48">
        <v>5.76</v>
      </c>
      <c r="C173" s="66"/>
      <c r="D173" s="48">
        <v>14.715204966895712</v>
      </c>
      <c r="E173" s="48"/>
      <c r="F173" s="48">
        <v>15.821947635455782</v>
      </c>
    </row>
    <row r="174" spans="1:6" x14ac:dyDescent="0.65">
      <c r="A174" s="2">
        <v>1958</v>
      </c>
      <c r="B174" s="48">
        <v>6.44</v>
      </c>
      <c r="C174" s="66"/>
      <c r="D174" s="48">
        <v>14.715204966895712</v>
      </c>
      <c r="E174" s="48"/>
      <c r="F174" s="48">
        <v>15.821947635455782</v>
      </c>
    </row>
    <row r="175" spans="1:6" x14ac:dyDescent="0.65">
      <c r="A175" s="2">
        <v>1959</v>
      </c>
      <c r="B175" s="48">
        <v>7.02</v>
      </c>
      <c r="C175" s="66"/>
      <c r="D175" s="48">
        <v>14.715204966895712</v>
      </c>
      <c r="E175" s="48"/>
      <c r="F175" s="48">
        <v>15.821947635455782</v>
      </c>
    </row>
    <row r="176" spans="1:6" x14ac:dyDescent="0.65">
      <c r="A176" s="2">
        <v>1960</v>
      </c>
      <c r="B176" s="48">
        <v>7.4</v>
      </c>
      <c r="C176" s="66"/>
      <c r="D176" s="48">
        <v>14.715204966895712</v>
      </c>
      <c r="E176" s="48"/>
      <c r="F176" s="48">
        <v>15.821947635455782</v>
      </c>
    </row>
    <row r="177" spans="1:6" x14ac:dyDescent="0.65">
      <c r="A177" s="2">
        <v>1961</v>
      </c>
      <c r="B177" s="48">
        <v>7.21</v>
      </c>
      <c r="C177" s="66"/>
      <c r="D177" s="48">
        <v>14.715204966895712</v>
      </c>
      <c r="E177" s="48"/>
      <c r="F177" s="48">
        <v>15.821947635455782</v>
      </c>
    </row>
    <row r="178" spans="1:6" x14ac:dyDescent="0.65">
      <c r="A178" s="2">
        <v>1962</v>
      </c>
      <c r="B178" s="48">
        <v>7.5</v>
      </c>
      <c r="C178" s="66"/>
      <c r="D178" s="48">
        <v>14.715204966895712</v>
      </c>
      <c r="E178" s="48"/>
      <c r="F178" s="48">
        <v>15.821947635455782</v>
      </c>
    </row>
    <row r="179" spans="1:6" x14ac:dyDescent="0.65">
      <c r="A179" s="2">
        <v>1963</v>
      </c>
      <c r="B179" s="48">
        <v>7.29</v>
      </c>
      <c r="C179" s="66"/>
      <c r="D179" s="48">
        <v>14.715204966895712</v>
      </c>
      <c r="E179" s="48"/>
      <c r="F179" s="48">
        <v>15.821947635455782</v>
      </c>
    </row>
    <row r="180" spans="1:6" x14ac:dyDescent="0.65">
      <c r="A180" s="2">
        <v>1964</v>
      </c>
      <c r="B180" s="48">
        <v>7.2</v>
      </c>
      <c r="C180" s="66"/>
      <c r="D180" s="48">
        <v>14.715204966895712</v>
      </c>
      <c r="E180" s="48"/>
      <c r="F180" s="48">
        <v>15.821947635455782</v>
      </c>
    </row>
    <row r="181" spans="1:6" x14ac:dyDescent="0.65">
      <c r="A181" s="2">
        <v>1965</v>
      </c>
      <c r="B181" s="48">
        <v>7.72</v>
      </c>
      <c r="C181" s="66"/>
      <c r="D181" s="48">
        <v>14.715204966895712</v>
      </c>
      <c r="E181" s="48"/>
      <c r="F181" s="48">
        <v>15.821947635455782</v>
      </c>
    </row>
    <row r="182" spans="1:6" x14ac:dyDescent="0.65">
      <c r="A182" s="2">
        <v>1966</v>
      </c>
      <c r="B182" s="48">
        <v>7.57</v>
      </c>
      <c r="C182" s="66"/>
      <c r="D182" s="48">
        <v>14.715204966895712</v>
      </c>
      <c r="E182" s="48"/>
      <c r="F182" s="48">
        <v>15.821947635455782</v>
      </c>
    </row>
    <row r="183" spans="1:6" x14ac:dyDescent="0.65">
      <c r="A183" s="2">
        <v>1967</v>
      </c>
      <c r="B183" s="48">
        <v>7.54</v>
      </c>
      <c r="C183" s="66"/>
      <c r="D183" s="48">
        <v>14.715204966895712</v>
      </c>
      <c r="E183" s="48"/>
      <c r="F183" s="48">
        <v>15.821947635455782</v>
      </c>
    </row>
    <row r="184" spans="1:6" x14ac:dyDescent="0.65">
      <c r="A184" s="2">
        <v>1968</v>
      </c>
      <c r="B184" s="48">
        <v>7.08</v>
      </c>
      <c r="C184" s="66"/>
      <c r="D184" s="48">
        <v>14.715204966895712</v>
      </c>
      <c r="E184" s="48"/>
      <c r="F184" s="48">
        <v>15.821947635455782</v>
      </c>
    </row>
    <row r="185" spans="1:6" x14ac:dyDescent="0.65">
      <c r="A185" s="2">
        <v>1969</v>
      </c>
      <c r="B185" s="48">
        <v>7.11</v>
      </c>
      <c r="C185" s="66"/>
      <c r="D185" s="48">
        <v>14.715204966895712</v>
      </c>
      <c r="E185" s="48"/>
      <c r="F185" s="48">
        <v>15.821947635455782</v>
      </c>
    </row>
    <row r="186" spans="1:6" x14ac:dyDescent="0.65">
      <c r="A186" s="2">
        <v>1970</v>
      </c>
      <c r="B186" s="48">
        <v>6.5</v>
      </c>
      <c r="C186" s="66"/>
      <c r="D186" s="48">
        <v>14.715204966895712</v>
      </c>
      <c r="E186" s="48"/>
      <c r="F186" s="48">
        <v>15.821947635455782</v>
      </c>
    </row>
    <row r="187" spans="1:6" x14ac:dyDescent="0.65">
      <c r="A187" s="2">
        <v>1971</v>
      </c>
      <c r="B187" s="48">
        <v>6.08</v>
      </c>
      <c r="C187" s="66"/>
      <c r="D187" s="48">
        <v>14.715204966895712</v>
      </c>
      <c r="E187" s="48"/>
      <c r="F187" s="48">
        <v>15.821947635455782</v>
      </c>
    </row>
    <row r="188" spans="1:6" x14ac:dyDescent="0.65">
      <c r="A188" s="2">
        <v>1972</v>
      </c>
      <c r="B188" s="48">
        <v>5.65</v>
      </c>
      <c r="C188" s="66"/>
      <c r="D188" s="48">
        <v>14.715204966895712</v>
      </c>
      <c r="E188" s="48"/>
      <c r="F188" s="48">
        <v>15.821947635455782</v>
      </c>
    </row>
    <row r="189" spans="1:6" x14ac:dyDescent="0.65">
      <c r="A189" s="2">
        <v>1973</v>
      </c>
      <c r="B189" s="48">
        <v>5.24</v>
      </c>
      <c r="C189" s="66"/>
      <c r="D189" s="48">
        <v>14.715204966895712</v>
      </c>
      <c r="E189" s="48"/>
      <c r="F189" s="48">
        <v>15.821947635455782</v>
      </c>
    </row>
    <row r="190" spans="1:6" x14ac:dyDescent="0.65">
      <c r="A190" s="2">
        <v>1974</v>
      </c>
      <c r="B190" s="48">
        <v>3.77</v>
      </c>
      <c r="C190" s="66"/>
      <c r="D190" s="48">
        <v>14.715204966895712</v>
      </c>
      <c r="E190" s="48"/>
      <c r="F190" s="48">
        <v>15.821947635455782</v>
      </c>
    </row>
    <row r="191" spans="1:6" x14ac:dyDescent="0.65">
      <c r="A191" s="2">
        <v>1975</v>
      </c>
      <c r="B191" s="48">
        <v>3.92</v>
      </c>
      <c r="C191" s="66"/>
      <c r="D191" s="48">
        <v>14.715204966895712</v>
      </c>
      <c r="E191" s="48"/>
      <c r="F191" s="48">
        <v>15.821947635455782</v>
      </c>
    </row>
    <row r="192" spans="1:6" x14ac:dyDescent="0.65">
      <c r="A192" s="2">
        <v>1976</v>
      </c>
      <c r="B192" s="48">
        <v>3.86</v>
      </c>
      <c r="C192" s="66"/>
      <c r="D192" s="48">
        <v>14.715204966895712</v>
      </c>
      <c r="E192" s="48"/>
      <c r="F192" s="48">
        <v>15.821947635455782</v>
      </c>
    </row>
    <row r="193" spans="1:6" x14ac:dyDescent="0.65">
      <c r="A193" s="2">
        <v>1977</v>
      </c>
      <c r="B193" s="48">
        <v>3.73</v>
      </c>
      <c r="C193" s="66"/>
      <c r="D193" s="48">
        <v>14.715204966895712</v>
      </c>
      <c r="E193" s="48"/>
      <c r="F193" s="48">
        <v>15.821947635455782</v>
      </c>
    </row>
    <row r="194" spans="1:6" x14ac:dyDescent="0.65">
      <c r="A194" s="2">
        <v>1978</v>
      </c>
      <c r="B194" s="48">
        <v>4.1399999999999997</v>
      </c>
      <c r="C194" s="66"/>
      <c r="D194" s="48">
        <v>14.715204966895712</v>
      </c>
      <c r="E194" s="48"/>
      <c r="F194" s="48">
        <v>15.821947635455782</v>
      </c>
    </row>
    <row r="195" spans="1:6" x14ac:dyDescent="0.65">
      <c r="A195" s="2">
        <v>1979</v>
      </c>
      <c r="B195" s="48">
        <v>3.5</v>
      </c>
      <c r="C195" s="66"/>
      <c r="D195" s="48">
        <v>14.715204966895712</v>
      </c>
      <c r="E195" s="48"/>
      <c r="F195" s="48">
        <v>15.821947635455782</v>
      </c>
    </row>
    <row r="196" spans="1:6" x14ac:dyDescent="0.65">
      <c r="A196" s="2">
        <v>1980</v>
      </c>
      <c r="B196" s="48">
        <v>3.09</v>
      </c>
      <c r="C196" s="66"/>
      <c r="D196" s="48">
        <v>14.715204966895712</v>
      </c>
      <c r="E196" s="48"/>
      <c r="F196" s="48">
        <v>15.821947635455782</v>
      </c>
    </row>
    <row r="197" spans="1:6" x14ac:dyDescent="0.65">
      <c r="A197" s="2">
        <v>1981</v>
      </c>
      <c r="B197" s="48">
        <v>3.43</v>
      </c>
      <c r="C197" s="66"/>
      <c r="D197" s="48">
        <v>14.715204966895712</v>
      </c>
      <c r="E197" s="48"/>
      <c r="F197" s="48">
        <v>15.821947635455782</v>
      </c>
    </row>
    <row r="198" spans="1:6" x14ac:dyDescent="0.65">
      <c r="A198" s="2">
        <v>1982</v>
      </c>
      <c r="B198" s="48">
        <v>3.4369999999999998</v>
      </c>
      <c r="C198" s="66"/>
      <c r="D198" s="48">
        <v>14.715204966895712</v>
      </c>
      <c r="E198" s="48"/>
      <c r="F198" s="48">
        <v>15.821947635455782</v>
      </c>
    </row>
    <row r="199" spans="1:6" x14ac:dyDescent="0.65">
      <c r="A199" s="2">
        <v>1983</v>
      </c>
      <c r="B199" s="48">
        <v>3.3330000000000002</v>
      </c>
      <c r="C199" s="66"/>
      <c r="D199" s="48">
        <v>14.715204966895712</v>
      </c>
      <c r="E199" s="48"/>
      <c r="F199" s="48">
        <v>15.821947635455782</v>
      </c>
    </row>
    <row r="200" spans="1:6" x14ac:dyDescent="0.65">
      <c r="A200" s="2">
        <v>1984</v>
      </c>
      <c r="B200" s="48">
        <v>3.54</v>
      </c>
      <c r="C200" s="66"/>
      <c r="D200" s="48">
        <v>14.715204966895712</v>
      </c>
      <c r="E200" s="48"/>
      <c r="F200" s="48">
        <v>15.821947635455782</v>
      </c>
    </row>
    <row r="201" spans="1:6" x14ac:dyDescent="0.65">
      <c r="A201" s="2">
        <v>1985</v>
      </c>
      <c r="B201" s="48">
        <v>3.5419999999999998</v>
      </c>
      <c r="C201" s="66"/>
      <c r="D201" s="48">
        <v>14.715204966895712</v>
      </c>
      <c r="E201" s="48"/>
      <c r="F201" s="48">
        <v>15.821947635455782</v>
      </c>
    </row>
    <row r="202" spans="1:6" x14ac:dyDescent="0.65">
      <c r="A202" s="2">
        <v>1986</v>
      </c>
      <c r="B202" s="48">
        <v>3.7010000000000001</v>
      </c>
      <c r="C202" s="66"/>
      <c r="D202" s="48">
        <v>14.715204966895712</v>
      </c>
      <c r="E202" s="48"/>
      <c r="F202" s="48">
        <v>15.821947635455782</v>
      </c>
    </row>
    <row r="203" spans="1:6" x14ac:dyDescent="0.65">
      <c r="A203" s="2">
        <v>1987</v>
      </c>
      <c r="B203" s="48">
        <v>3.7229999999999999</v>
      </c>
      <c r="C203" s="66"/>
      <c r="D203" s="48">
        <v>14.715204966895712</v>
      </c>
      <c r="E203" s="48"/>
      <c r="F203" s="48">
        <v>15.821947635455782</v>
      </c>
    </row>
    <row r="204" spans="1:6" x14ac:dyDescent="0.65">
      <c r="A204" s="2">
        <v>1988</v>
      </c>
      <c r="B204" s="48">
        <v>3.6240000000000001</v>
      </c>
      <c r="C204" s="66"/>
      <c r="D204" s="48">
        <v>14.715204966895712</v>
      </c>
      <c r="E204" s="48"/>
      <c r="F204" s="48">
        <v>15.821947635455782</v>
      </c>
    </row>
    <row r="205" spans="1:6" x14ac:dyDescent="0.65">
      <c r="A205" s="2">
        <v>1989</v>
      </c>
      <c r="B205" s="48">
        <v>3.5430000000000001</v>
      </c>
      <c r="C205" s="66"/>
      <c r="D205" s="48">
        <v>14.715204966895712</v>
      </c>
      <c r="E205" s="48"/>
      <c r="F205" s="48">
        <v>15.821947635455782</v>
      </c>
    </row>
    <row r="206" spans="1:6" x14ac:dyDescent="0.65">
      <c r="A206" s="2">
        <v>1990</v>
      </c>
      <c r="B206" s="48">
        <v>3.28</v>
      </c>
      <c r="C206" s="66"/>
      <c r="D206" s="48">
        <v>14.715204966895712</v>
      </c>
      <c r="E206" s="48"/>
      <c r="F206" s="48">
        <v>15.821947635455782</v>
      </c>
    </row>
    <row r="207" spans="1:6" x14ac:dyDescent="0.65">
      <c r="A207" s="2">
        <v>1991</v>
      </c>
      <c r="B207" s="48">
        <v>3.2320000000000002</v>
      </c>
      <c r="C207" s="66"/>
      <c r="D207" s="48">
        <v>14.715204966895712</v>
      </c>
      <c r="E207" s="48"/>
      <c r="F207" s="48">
        <v>15.821947635455782</v>
      </c>
    </row>
    <row r="208" spans="1:6" x14ac:dyDescent="0.65">
      <c r="A208" s="2">
        <v>1992</v>
      </c>
      <c r="B208" s="48">
        <v>3.238</v>
      </c>
      <c r="C208" s="66"/>
      <c r="D208" s="48">
        <v>14.715204966895712</v>
      </c>
      <c r="E208" s="48"/>
      <c r="F208" s="48">
        <v>15.821947635455782</v>
      </c>
    </row>
    <row r="209" spans="1:6" x14ac:dyDescent="0.65">
      <c r="A209" s="2">
        <v>1993</v>
      </c>
      <c r="B209" s="48">
        <v>3.218</v>
      </c>
      <c r="C209" s="66"/>
      <c r="D209" s="48">
        <v>14.715204966895712</v>
      </c>
      <c r="E209" s="48"/>
      <c r="F209" s="48">
        <v>15.821947635455782</v>
      </c>
    </row>
    <row r="210" spans="1:6" x14ac:dyDescent="0.65">
      <c r="A210" s="2">
        <v>1994</v>
      </c>
      <c r="B210" s="48">
        <v>3.0350000000000001</v>
      </c>
      <c r="C210" s="66"/>
      <c r="D210" s="48">
        <v>14.715204966895712</v>
      </c>
      <c r="E210" s="48"/>
      <c r="F210" s="48">
        <v>15.821947635455782</v>
      </c>
    </row>
    <row r="211" spans="1:6" x14ac:dyDescent="0.65">
      <c r="A211" s="2">
        <v>1995</v>
      </c>
      <c r="B211" s="48">
        <v>2.468</v>
      </c>
      <c r="C211" s="66"/>
      <c r="D211" s="48">
        <v>14.715204966895712</v>
      </c>
      <c r="E211" s="48"/>
      <c r="F211" s="48">
        <v>15.821947635455782</v>
      </c>
    </row>
    <row r="212" spans="1:6" x14ac:dyDescent="0.65">
      <c r="A212" s="2">
        <v>1996</v>
      </c>
      <c r="B212" s="48">
        <v>2.2320000000000002</v>
      </c>
      <c r="C212" s="66"/>
      <c r="D212" s="48">
        <v>14.715204966895712</v>
      </c>
      <c r="E212" s="48"/>
      <c r="F212" s="48">
        <v>15.821947635455782</v>
      </c>
    </row>
    <row r="213" spans="1:6" x14ac:dyDescent="0.65">
      <c r="A213" s="2">
        <v>1997</v>
      </c>
      <c r="B213" s="48">
        <v>2.069</v>
      </c>
      <c r="C213" s="66"/>
      <c r="D213" s="48">
        <v>14.715204966895712</v>
      </c>
      <c r="E213" s="48"/>
      <c r="F213" s="48">
        <v>15.821947635455782</v>
      </c>
    </row>
    <row r="214" spans="1:6" x14ac:dyDescent="0.65">
      <c r="A214" s="2">
        <v>1998</v>
      </c>
      <c r="B214" s="48">
        <v>1.9750000000000001</v>
      </c>
      <c r="C214" s="66"/>
      <c r="D214" s="48">
        <v>14.715204966895712</v>
      </c>
      <c r="E214" s="48"/>
      <c r="F214" s="48">
        <v>15.821947635455782</v>
      </c>
    </row>
    <row r="215" spans="1:6" x14ac:dyDescent="0.65">
      <c r="A215" s="2">
        <v>1999</v>
      </c>
      <c r="B215" s="48">
        <v>1.7809999999999999</v>
      </c>
      <c r="C215" s="66"/>
      <c r="D215" s="48">
        <v>14.715204966895712</v>
      </c>
      <c r="E215" s="48"/>
      <c r="F215" s="48">
        <v>15.821947635455782</v>
      </c>
    </row>
    <row r="216" spans="1:6" x14ac:dyDescent="0.65">
      <c r="A216" s="2">
        <v>2000</v>
      </c>
      <c r="B216" s="48">
        <v>1.59</v>
      </c>
      <c r="C216" s="66"/>
      <c r="D216" s="48">
        <v>14.715204966895712</v>
      </c>
      <c r="E216" s="48"/>
      <c r="F216" s="48">
        <v>15.821947635455782</v>
      </c>
    </row>
    <row r="217" spans="1:6" x14ac:dyDescent="0.65">
      <c r="A217" s="2">
        <v>2001</v>
      </c>
      <c r="B217" s="48">
        <v>1.65</v>
      </c>
      <c r="C217" s="66"/>
      <c r="D217" s="48">
        <v>14.715204966895712</v>
      </c>
      <c r="E217" s="48"/>
      <c r="F217" s="48">
        <v>15.821947635455782</v>
      </c>
    </row>
    <row r="218" spans="1:6" x14ac:dyDescent="0.65">
      <c r="A218" s="2">
        <v>2002</v>
      </c>
      <c r="B218" s="48">
        <v>1.556</v>
      </c>
      <c r="C218" s="66"/>
      <c r="D218" s="48">
        <v>14.715204966895712</v>
      </c>
      <c r="E218" s="48"/>
      <c r="F218" s="48">
        <v>15.821947635455782</v>
      </c>
    </row>
    <row r="219" spans="1:6" x14ac:dyDescent="0.65">
      <c r="A219" s="2">
        <v>2003</v>
      </c>
      <c r="B219" s="48">
        <v>1.5469999999999999</v>
      </c>
      <c r="C219" s="66"/>
      <c r="D219" s="48">
        <v>14.715204966895712</v>
      </c>
      <c r="E219" s="48"/>
      <c r="F219" s="48">
        <v>15.821947635455782</v>
      </c>
    </row>
    <row r="220" spans="1:6" x14ac:dyDescent="0.65">
      <c r="A220" s="2">
        <v>2004</v>
      </c>
      <c r="B220" s="48">
        <v>1.4379999999999999</v>
      </c>
      <c r="C220" s="66"/>
      <c r="D220" s="48">
        <v>14.715204966895712</v>
      </c>
      <c r="E220" s="48"/>
      <c r="F220" s="48">
        <v>15.821947635455782</v>
      </c>
    </row>
    <row r="221" spans="1:6" x14ac:dyDescent="0.65">
      <c r="A221" s="2">
        <v>2005</v>
      </c>
      <c r="B221" s="48">
        <v>1.375</v>
      </c>
      <c r="C221" s="66"/>
      <c r="D221" s="48">
        <v>14.715204966895712</v>
      </c>
      <c r="E221" s="48"/>
      <c r="F221" s="48">
        <v>15.821947635455782</v>
      </c>
    </row>
    <row r="222" spans="1:6" x14ac:dyDescent="0.65">
      <c r="A222" s="2">
        <v>2006</v>
      </c>
      <c r="B222" s="48">
        <v>1.3120000000000001</v>
      </c>
      <c r="C222" s="66"/>
      <c r="D222" s="48">
        <v>14.715204966895712</v>
      </c>
      <c r="E222" s="48"/>
      <c r="F222" s="48">
        <v>15.821947635455782</v>
      </c>
    </row>
    <row r="223" spans="1:6" ht="13.95" customHeight="1" x14ac:dyDescent="0.65">
      <c r="A223" s="2">
        <v>2007</v>
      </c>
      <c r="B223" s="48">
        <v>1.345</v>
      </c>
      <c r="C223" s="66"/>
      <c r="D223" s="48">
        <v>14.715204966895712</v>
      </c>
      <c r="E223" s="48"/>
      <c r="F223" s="48">
        <v>15.821947635455782</v>
      </c>
    </row>
    <row r="224" spans="1:6" ht="13.95" customHeight="1" x14ac:dyDescent="0.65">
      <c r="A224" s="2">
        <v>2008</v>
      </c>
      <c r="B224" s="48">
        <v>1.2729999999999999</v>
      </c>
      <c r="C224" s="66"/>
      <c r="D224" s="48">
        <v>14.715204966895712</v>
      </c>
      <c r="E224" s="48"/>
      <c r="F224" s="48">
        <v>15.821947635455782</v>
      </c>
    </row>
    <row r="225" spans="1:6" x14ac:dyDescent="0.65">
      <c r="A225" s="2">
        <v>2009</v>
      </c>
      <c r="B225" s="48">
        <v>1.353</v>
      </c>
      <c r="C225" s="66"/>
      <c r="D225" s="48">
        <v>14.715204966895712</v>
      </c>
      <c r="E225" s="48"/>
      <c r="F225" s="48">
        <v>15.821947635455782</v>
      </c>
    </row>
    <row r="226" spans="1:6" x14ac:dyDescent="0.65">
      <c r="A226" s="2">
        <v>2010</v>
      </c>
      <c r="B226" s="48">
        <v>1.3740000000000001</v>
      </c>
      <c r="C226" s="66"/>
      <c r="D226" s="48">
        <v>14.715204966895712</v>
      </c>
      <c r="E226" s="48"/>
      <c r="F226" s="48">
        <v>15.821947635455782</v>
      </c>
    </row>
    <row r="227" spans="1:6" x14ac:dyDescent="0.65">
      <c r="A227" s="2">
        <v>2011</v>
      </c>
      <c r="B227" s="48">
        <v>1.337</v>
      </c>
      <c r="C227" s="66"/>
      <c r="D227" s="48">
        <v>14.715204966895712</v>
      </c>
      <c r="E227" s="48"/>
      <c r="F227" s="48">
        <v>15.821947635455782</v>
      </c>
    </row>
    <row r="228" spans="1:6" x14ac:dyDescent="0.65">
      <c r="A228" s="2">
        <v>2012</v>
      </c>
      <c r="B228" s="48">
        <v>1.3380000000000001</v>
      </c>
      <c r="C228" s="66"/>
      <c r="D228" s="48">
        <v>14.715204966895712</v>
      </c>
      <c r="E228" s="48"/>
      <c r="F228" s="48">
        <v>15.821947635455782</v>
      </c>
    </row>
    <row r="229" spans="1:6" x14ac:dyDescent="0.65">
      <c r="A229" s="2">
        <v>2013</v>
      </c>
      <c r="B229" s="48">
        <v>1.421</v>
      </c>
      <c r="C229" s="66"/>
      <c r="D229" s="48">
        <v>14.715204966895712</v>
      </c>
      <c r="E229" s="48"/>
      <c r="F229" s="48">
        <v>15.821947635455782</v>
      </c>
    </row>
    <row r="230" spans="1:6" x14ac:dyDescent="0.65">
      <c r="A230" s="2">
        <v>2014</v>
      </c>
      <c r="B230" s="48">
        <v>1.4359999999999999</v>
      </c>
      <c r="C230" s="66"/>
      <c r="D230" s="48">
        <v>14.715204966895712</v>
      </c>
      <c r="E230" s="48"/>
      <c r="F230" s="48">
        <v>15.821947635455782</v>
      </c>
    </row>
    <row r="231" spans="1:6" x14ac:dyDescent="0.65">
      <c r="A231" s="2">
        <v>2015</v>
      </c>
      <c r="B231" s="48">
        <v>1.5289999999999999</v>
      </c>
      <c r="C231" s="66"/>
      <c r="D231" s="48">
        <v>14.715204966895712</v>
      </c>
      <c r="E231" s="48"/>
      <c r="F231" s="48">
        <v>15.821947635455782</v>
      </c>
    </row>
    <row r="232" spans="1:6" x14ac:dyDescent="0.65">
      <c r="A232" s="2">
        <v>2016</v>
      </c>
      <c r="B232" s="48">
        <v>1.552</v>
      </c>
      <c r="C232" s="66"/>
      <c r="D232" s="48">
        <v>14.715204966895712</v>
      </c>
      <c r="E232" s="48"/>
      <c r="F232" s="48">
        <v>15.821947635455782</v>
      </c>
    </row>
    <row r="233" spans="1:6" x14ac:dyDescent="0.65">
      <c r="A233" s="2">
        <v>2017</v>
      </c>
      <c r="B233" s="48">
        <v>1.486</v>
      </c>
      <c r="C233" s="66"/>
      <c r="D233" s="48">
        <v>14.715204966895712</v>
      </c>
      <c r="E233" s="48"/>
      <c r="F233" s="48">
        <v>15.821947635455782</v>
      </c>
    </row>
    <row r="234" spans="1:6" x14ac:dyDescent="0.65">
      <c r="A234" s="2">
        <v>2018</v>
      </c>
      <c r="B234" s="48">
        <v>1.9410000000000001</v>
      </c>
      <c r="C234" s="66"/>
      <c r="D234" s="48">
        <v>14.715204966895712</v>
      </c>
      <c r="E234" s="48"/>
      <c r="F234" s="48">
        <v>15.821947635455782</v>
      </c>
    </row>
    <row r="235" spans="1:6" x14ac:dyDescent="0.65">
      <c r="A235" s="2">
        <v>2019</v>
      </c>
      <c r="B235" s="48">
        <v>2.944</v>
      </c>
      <c r="C235" s="66"/>
      <c r="D235" s="48">
        <v>14.715204966895712</v>
      </c>
      <c r="E235" s="48"/>
      <c r="F235" s="48">
        <v>15.821947635455782</v>
      </c>
    </row>
    <row r="236" spans="1:6" x14ac:dyDescent="0.65">
      <c r="A236" s="2">
        <v>2020</v>
      </c>
      <c r="B236" s="48">
        <v>2.8450000000000002</v>
      </c>
      <c r="C236" s="66"/>
      <c r="D236" s="48">
        <v>14.715204966895712</v>
      </c>
      <c r="E236" s="48"/>
      <c r="F236" s="48">
        <v>15.821947635455782</v>
      </c>
    </row>
    <row r="237" spans="1:6" x14ac:dyDescent="0.65">
      <c r="A237" s="2">
        <v>2021</v>
      </c>
      <c r="B237" s="48">
        <v>3.0110000000000001</v>
      </c>
      <c r="C237" s="66"/>
      <c r="D237" s="48">
        <v>14.715204966895712</v>
      </c>
      <c r="E237" s="48"/>
      <c r="F237" s="48">
        <v>15.821947635455782</v>
      </c>
    </row>
    <row r="238" spans="1:6" x14ac:dyDescent="0.65">
      <c r="A238" s="2">
        <v>2022</v>
      </c>
      <c r="B238" s="48">
        <v>3.0049999999999999</v>
      </c>
      <c r="C238" s="66"/>
      <c r="D238" s="48">
        <v>14.715204966895712</v>
      </c>
      <c r="E238" s="48"/>
      <c r="F238" s="48">
        <v>15.821947635455782</v>
      </c>
    </row>
    <row r="239" spans="1:6" x14ac:dyDescent="0.65">
      <c r="A239" s="2">
        <v>2023</v>
      </c>
      <c r="B239" s="48">
        <v>2.4870000000000001</v>
      </c>
      <c r="C239" s="66"/>
      <c r="D239" s="48">
        <v>14.715204966895712</v>
      </c>
      <c r="E239" s="48"/>
      <c r="F239" s="48">
        <v>15.821947635455782</v>
      </c>
    </row>
    <row r="240" spans="1:6" x14ac:dyDescent="0.65">
      <c r="A240" s="2">
        <v>2024</v>
      </c>
      <c r="B240" s="48">
        <v>2.4180000000000001</v>
      </c>
      <c r="C240" s="48">
        <v>2.4180000000000001</v>
      </c>
      <c r="D240" s="48">
        <v>14.715204966895712</v>
      </c>
      <c r="E240" s="48">
        <v>2.4180000000000001</v>
      </c>
      <c r="F240" s="48">
        <v>15.821947635455782</v>
      </c>
    </row>
    <row r="241" spans="1:6" x14ac:dyDescent="0.65">
      <c r="A241" s="82">
        <v>2025</v>
      </c>
      <c r="B241" s="82"/>
      <c r="C241" s="83">
        <v>14.715204966895712</v>
      </c>
      <c r="D241" s="83">
        <v>14.715204966895712</v>
      </c>
      <c r="E241" s="83">
        <v>15.821947635455782</v>
      </c>
      <c r="F241" s="83">
        <v>15.821947635455782</v>
      </c>
    </row>
  </sheetData>
  <pageMargins left="0.75" right="0.75" top="1" bottom="1" header="0.5" footer="0.5"/>
  <pageSetup paperSize="9" scale="0" firstPageNumber="0" fitToWidth="0" fitToHeight="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54F03-BC70-C444-B060-8D9840C5A9C9}">
  <dimension ref="A1:F241"/>
  <sheetViews>
    <sheetView tabSelected="1" topLeftCell="A4" zoomScaleNormal="100" workbookViewId="0">
      <selection activeCell="L6" sqref="L6"/>
    </sheetView>
  </sheetViews>
  <sheetFormatPr defaultColWidth="8.6796875" defaultRowHeight="14.25" x14ac:dyDescent="0.65"/>
  <cols>
    <col min="1" max="1" width="14.453125" style="2" customWidth="1"/>
    <col min="2" max="2" width="15.6796875" style="2" customWidth="1"/>
    <col min="3" max="3" width="13.6796875" style="2" customWidth="1"/>
    <col min="4" max="4" width="21.08984375" style="2" customWidth="1"/>
    <col min="5" max="5" width="9.08984375" style="2" bestFit="1" customWidth="1"/>
    <col min="6" max="6" width="11.08984375" style="2" bestFit="1" customWidth="1"/>
    <col min="7" max="16384" width="8.6796875" style="2"/>
  </cols>
  <sheetData>
    <row r="1" spans="1:6" ht="14.5" x14ac:dyDescent="0.7">
      <c r="A1" s="3" t="s">
        <v>4</v>
      </c>
      <c r="B1" s="4"/>
      <c r="C1" s="4"/>
    </row>
    <row r="2" spans="1:6" ht="14.5" x14ac:dyDescent="0.7">
      <c r="A2" s="8" t="s">
        <v>147</v>
      </c>
      <c r="B2" s="4"/>
      <c r="C2" s="4"/>
    </row>
    <row r="3" spans="1:6" ht="14.5" x14ac:dyDescent="0.7">
      <c r="A3" s="4" t="s">
        <v>39</v>
      </c>
      <c r="B3" s="4"/>
      <c r="C3" s="4"/>
      <c r="D3" s="41"/>
    </row>
    <row r="4" spans="1:6" x14ac:dyDescent="0.65">
      <c r="A4" s="4"/>
      <c r="B4" s="4"/>
      <c r="C4" s="4"/>
      <c r="D4" s="41"/>
    </row>
    <row r="5" spans="1:6" ht="41.4" customHeight="1" x14ac:dyDescent="0.65">
      <c r="A5" s="5" t="s">
        <v>46</v>
      </c>
      <c r="B5" s="84" t="s">
        <v>47</v>
      </c>
      <c r="C5" s="59"/>
      <c r="D5" s="59"/>
    </row>
    <row r="6" spans="1:6" ht="13.2" customHeight="1" x14ac:dyDescent="0.65">
      <c r="A6" s="24">
        <v>45658</v>
      </c>
      <c r="B6" s="96">
        <v>-2.8023272025112789E-5</v>
      </c>
      <c r="C6" s="47"/>
      <c r="D6" s="49"/>
      <c r="E6" s="42"/>
      <c r="F6" s="42"/>
    </row>
    <row r="7" spans="1:6" x14ac:dyDescent="0.65">
      <c r="A7" s="24">
        <v>45748</v>
      </c>
      <c r="B7" s="48">
        <v>-0.46898858971698987</v>
      </c>
      <c r="C7" s="47"/>
      <c r="D7" s="48"/>
    </row>
    <row r="8" spans="1:6" ht="13.2" customHeight="1" x14ac:dyDescent="0.65">
      <c r="A8" s="24">
        <v>45839</v>
      </c>
      <c r="B8" s="48">
        <v>-0.18859076322664814</v>
      </c>
      <c r="C8" s="47"/>
      <c r="D8" s="50"/>
      <c r="E8" s="43"/>
      <c r="F8" s="43"/>
    </row>
    <row r="9" spans="1:6" ht="13.2" customHeight="1" x14ac:dyDescent="0.65">
      <c r="A9" s="24">
        <v>45931</v>
      </c>
      <c r="B9" s="48">
        <v>-0.55352310812284422</v>
      </c>
      <c r="C9" s="47"/>
      <c r="D9" s="50"/>
      <c r="E9" s="43"/>
      <c r="F9" s="43"/>
    </row>
    <row r="10" spans="1:6" ht="14.5" x14ac:dyDescent="0.65">
      <c r="A10" s="24">
        <v>46023</v>
      </c>
      <c r="B10" s="48">
        <v>-0.75477901710481188</v>
      </c>
      <c r="C10" s="47"/>
      <c r="D10" s="50"/>
      <c r="E10" s="44"/>
      <c r="F10" s="44"/>
    </row>
    <row r="11" spans="1:6" ht="14.5" x14ac:dyDescent="0.65">
      <c r="A11" s="24">
        <v>46113</v>
      </c>
      <c r="B11" s="48">
        <v>-0.8294004481621986</v>
      </c>
      <c r="C11" s="47"/>
      <c r="D11" s="50"/>
      <c r="E11" s="44"/>
      <c r="F11" s="44"/>
    </row>
    <row r="12" spans="1:6" x14ac:dyDescent="0.65">
      <c r="A12" s="24">
        <v>46204</v>
      </c>
      <c r="B12" s="48">
        <v>-0.73315048607930366</v>
      </c>
      <c r="C12" s="47"/>
      <c r="D12" s="47"/>
      <c r="E12" s="23"/>
      <c r="F12" s="23"/>
    </row>
    <row r="13" spans="1:6" x14ac:dyDescent="0.65">
      <c r="A13" s="24">
        <v>46296</v>
      </c>
      <c r="B13" s="48">
        <v>-0.61635007365089534</v>
      </c>
      <c r="C13" s="47"/>
      <c r="D13" s="47"/>
      <c r="E13" s="23"/>
      <c r="F13" s="23"/>
    </row>
    <row r="14" spans="1:6" x14ac:dyDescent="0.65">
      <c r="A14" s="24">
        <v>46388</v>
      </c>
      <c r="B14" s="48">
        <v>-0.53617418709555054</v>
      </c>
      <c r="C14" s="47"/>
      <c r="D14" s="47"/>
      <c r="E14" s="23"/>
      <c r="F14" s="23"/>
    </row>
    <row r="15" spans="1:6" x14ac:dyDescent="0.65">
      <c r="A15" s="24">
        <v>46478</v>
      </c>
      <c r="B15" s="48">
        <v>-0.49357188544101316</v>
      </c>
      <c r="C15" s="47"/>
      <c r="D15" s="47"/>
      <c r="E15" s="23"/>
      <c r="F15" s="23"/>
    </row>
    <row r="16" spans="1:6" x14ac:dyDescent="0.65">
      <c r="A16" s="24">
        <v>46569</v>
      </c>
      <c r="B16" s="48">
        <v>-0.47192385385128599</v>
      </c>
      <c r="C16" s="47"/>
      <c r="D16" s="47"/>
      <c r="E16" s="23"/>
      <c r="F16" s="23"/>
    </row>
    <row r="17" spans="1:6" x14ac:dyDescent="0.65">
      <c r="A17" s="24">
        <v>46661</v>
      </c>
      <c r="B17" s="48">
        <v>-0.44402930751925584</v>
      </c>
      <c r="C17" s="47"/>
      <c r="D17" s="47"/>
      <c r="E17" s="23"/>
      <c r="F17" s="23"/>
    </row>
    <row r="18" spans="1:6" x14ac:dyDescent="0.65">
      <c r="A18" s="24">
        <v>46753</v>
      </c>
      <c r="B18" s="48">
        <v>-0.40616762822197616</v>
      </c>
      <c r="C18" s="47"/>
      <c r="D18" s="47"/>
      <c r="E18" s="23"/>
      <c r="F18" s="23"/>
    </row>
    <row r="19" spans="1:6" x14ac:dyDescent="0.65">
      <c r="A19" s="24">
        <v>46844</v>
      </c>
      <c r="B19" s="48">
        <v>-0.36208763149110368</v>
      </c>
      <c r="C19" s="47"/>
      <c r="D19" s="47"/>
      <c r="E19" s="23"/>
      <c r="F19" s="23"/>
    </row>
    <row r="20" spans="1:6" x14ac:dyDescent="0.65">
      <c r="A20" s="24">
        <v>46935</v>
      </c>
      <c r="B20" s="48">
        <v>-0.34</v>
      </c>
      <c r="C20" s="47"/>
      <c r="D20" s="47"/>
      <c r="E20" s="23"/>
      <c r="F20" s="23"/>
    </row>
    <row r="21" spans="1:6" x14ac:dyDescent="0.65">
      <c r="A21" s="24">
        <v>47027</v>
      </c>
      <c r="B21" s="48">
        <v>-0.34</v>
      </c>
      <c r="C21" s="47"/>
      <c r="D21" s="47"/>
      <c r="E21" s="23"/>
      <c r="F21" s="23"/>
    </row>
    <row r="22" spans="1:6" x14ac:dyDescent="0.65">
      <c r="A22" s="24">
        <v>47119</v>
      </c>
      <c r="B22" s="48">
        <v>-0.34</v>
      </c>
      <c r="C22" s="47"/>
      <c r="D22" s="47"/>
      <c r="E22" s="23"/>
      <c r="F22" s="23"/>
    </row>
    <row r="23" spans="1:6" x14ac:dyDescent="0.65">
      <c r="A23" s="24">
        <v>47209</v>
      </c>
      <c r="B23" s="48">
        <v>-0.34</v>
      </c>
      <c r="C23" s="47"/>
      <c r="D23" s="47"/>
      <c r="E23" s="23"/>
      <c r="F23" s="23"/>
    </row>
    <row r="24" spans="1:6" x14ac:dyDescent="0.65">
      <c r="A24" s="24">
        <v>47300</v>
      </c>
      <c r="B24" s="48">
        <v>-0.34</v>
      </c>
      <c r="C24" s="47"/>
      <c r="D24" s="47"/>
      <c r="E24" s="23"/>
      <c r="F24" s="23"/>
    </row>
    <row r="25" spans="1:6" x14ac:dyDescent="0.65">
      <c r="A25" s="24">
        <v>47392</v>
      </c>
      <c r="B25" s="48">
        <v>-0.34</v>
      </c>
      <c r="C25" s="47"/>
      <c r="D25" s="47"/>
      <c r="E25" s="23"/>
      <c r="F25" s="23"/>
    </row>
    <row r="26" spans="1:6" x14ac:dyDescent="0.65">
      <c r="A26" s="24">
        <v>47484</v>
      </c>
      <c r="B26" s="48">
        <v>-0.34</v>
      </c>
      <c r="C26" s="47"/>
      <c r="D26" s="47"/>
      <c r="E26" s="23"/>
      <c r="F26" s="23"/>
    </row>
    <row r="27" spans="1:6" x14ac:dyDescent="0.65">
      <c r="A27" s="24">
        <v>47574</v>
      </c>
      <c r="B27" s="48">
        <v>-0.34</v>
      </c>
      <c r="C27" s="47"/>
      <c r="D27" s="47"/>
      <c r="E27" s="23"/>
      <c r="F27" s="23"/>
    </row>
    <row r="28" spans="1:6" x14ac:dyDescent="0.65">
      <c r="A28" s="24">
        <v>47665</v>
      </c>
      <c r="B28" s="48">
        <v>-0.34</v>
      </c>
      <c r="C28" s="47"/>
      <c r="D28" s="47"/>
      <c r="E28" s="23"/>
      <c r="F28" s="23"/>
    </row>
    <row r="29" spans="1:6" x14ac:dyDescent="0.65">
      <c r="A29" s="24">
        <v>47757</v>
      </c>
      <c r="B29" s="48">
        <v>-0.34</v>
      </c>
      <c r="C29" s="47"/>
      <c r="D29" s="47"/>
      <c r="E29" s="23"/>
      <c r="F29" s="23"/>
    </row>
    <row r="30" spans="1:6" x14ac:dyDescent="0.65">
      <c r="A30" s="24">
        <v>47849</v>
      </c>
      <c r="B30" s="48">
        <v>-0.34</v>
      </c>
      <c r="C30" s="47"/>
      <c r="D30" s="47"/>
      <c r="E30" s="23"/>
      <c r="F30" s="23"/>
    </row>
    <row r="31" spans="1:6" x14ac:dyDescent="0.65">
      <c r="A31" s="24">
        <v>47939</v>
      </c>
      <c r="B31" s="48">
        <v>-0.34</v>
      </c>
      <c r="C31" s="47"/>
      <c r="D31" s="47"/>
      <c r="E31" s="23"/>
      <c r="F31" s="23"/>
    </row>
    <row r="32" spans="1:6" x14ac:dyDescent="0.65">
      <c r="A32" s="24">
        <v>48030</v>
      </c>
      <c r="B32" s="48">
        <v>-0.34</v>
      </c>
      <c r="C32" s="47"/>
      <c r="D32" s="47"/>
      <c r="E32" s="23"/>
      <c r="F32" s="23"/>
    </row>
    <row r="33" spans="1:6" x14ac:dyDescent="0.65">
      <c r="A33" s="24">
        <v>48122</v>
      </c>
      <c r="B33" s="48">
        <v>-0.34</v>
      </c>
      <c r="C33" s="47"/>
      <c r="D33" s="47"/>
      <c r="E33" s="23"/>
      <c r="F33" s="23"/>
    </row>
    <row r="34" spans="1:6" x14ac:dyDescent="0.65">
      <c r="A34" s="24">
        <v>48214</v>
      </c>
      <c r="B34" s="48">
        <v>-0.34</v>
      </c>
      <c r="C34" s="47"/>
      <c r="D34" s="47"/>
      <c r="E34" s="23"/>
      <c r="F34" s="23"/>
    </row>
    <row r="35" spans="1:6" x14ac:dyDescent="0.65">
      <c r="A35" s="24">
        <v>48305</v>
      </c>
      <c r="B35" s="48">
        <v>-0.34</v>
      </c>
      <c r="C35" s="47"/>
      <c r="D35" s="47"/>
      <c r="E35" s="23"/>
      <c r="F35" s="23"/>
    </row>
    <row r="36" spans="1:6" x14ac:dyDescent="0.65">
      <c r="A36" s="24">
        <v>48396</v>
      </c>
      <c r="B36" s="48">
        <v>-0.34</v>
      </c>
      <c r="C36" s="47"/>
      <c r="D36" s="47"/>
      <c r="E36" s="23"/>
      <c r="F36" s="23"/>
    </row>
    <row r="37" spans="1:6" x14ac:dyDescent="0.65">
      <c r="A37" s="24">
        <v>48488</v>
      </c>
      <c r="B37" s="48">
        <v>-0.34</v>
      </c>
      <c r="C37" s="47"/>
      <c r="D37" s="47"/>
      <c r="E37" s="23"/>
      <c r="F37" s="23"/>
    </row>
    <row r="38" spans="1:6" x14ac:dyDescent="0.65">
      <c r="A38" s="24">
        <v>48580</v>
      </c>
      <c r="B38" s="48">
        <v>-0.34</v>
      </c>
      <c r="C38" s="47"/>
      <c r="D38" s="47"/>
      <c r="E38" s="23"/>
      <c r="F38" s="23"/>
    </row>
    <row r="39" spans="1:6" x14ac:dyDescent="0.65">
      <c r="A39" s="24">
        <v>48670</v>
      </c>
      <c r="B39" s="48">
        <v>-0.34</v>
      </c>
      <c r="C39" s="47"/>
      <c r="D39" s="47"/>
      <c r="E39" s="23"/>
      <c r="F39" s="23"/>
    </row>
    <row r="40" spans="1:6" x14ac:dyDescent="0.65">
      <c r="A40" s="24">
        <v>48761</v>
      </c>
      <c r="B40" s="48">
        <v>-0.34</v>
      </c>
      <c r="C40" s="47"/>
      <c r="D40" s="47"/>
      <c r="E40" s="23"/>
      <c r="F40" s="23"/>
    </row>
    <row r="41" spans="1:6" x14ac:dyDescent="0.65">
      <c r="A41" s="24">
        <v>48853</v>
      </c>
      <c r="B41" s="48">
        <v>-0.34</v>
      </c>
      <c r="C41" s="47"/>
      <c r="D41" s="47"/>
      <c r="E41" s="23"/>
      <c r="F41" s="23"/>
    </row>
    <row r="42" spans="1:6" x14ac:dyDescent="0.65">
      <c r="A42" s="24">
        <v>48945</v>
      </c>
      <c r="B42" s="48">
        <v>-0.34</v>
      </c>
      <c r="C42" s="47"/>
      <c r="D42" s="47"/>
      <c r="E42" s="23"/>
      <c r="F42" s="23"/>
    </row>
    <row r="43" spans="1:6" x14ac:dyDescent="0.65">
      <c r="A43" s="24">
        <v>49035</v>
      </c>
      <c r="B43" s="48">
        <v>-0.34</v>
      </c>
      <c r="C43" s="47"/>
      <c r="D43" s="47"/>
      <c r="E43" s="23"/>
      <c r="F43" s="23"/>
    </row>
    <row r="44" spans="1:6" x14ac:dyDescent="0.65">
      <c r="A44" s="24">
        <v>49126</v>
      </c>
      <c r="B44" s="48">
        <v>-0.34</v>
      </c>
      <c r="C44" s="47"/>
      <c r="D44" s="47"/>
      <c r="E44" s="23"/>
      <c r="F44" s="23"/>
    </row>
    <row r="45" spans="1:6" x14ac:dyDescent="0.65">
      <c r="A45" s="24">
        <v>49218</v>
      </c>
      <c r="B45" s="48">
        <v>-0.34</v>
      </c>
      <c r="C45" s="47"/>
      <c r="D45" s="47"/>
      <c r="E45" s="23"/>
      <c r="F45" s="23"/>
    </row>
    <row r="46" spans="1:6" x14ac:dyDescent="0.65">
      <c r="A46" s="24">
        <v>49310</v>
      </c>
      <c r="B46" s="48">
        <v>-0.34</v>
      </c>
      <c r="C46" s="47"/>
      <c r="D46" s="47"/>
      <c r="E46" s="23"/>
      <c r="F46" s="23"/>
    </row>
    <row r="47" spans="1:6" x14ac:dyDescent="0.65">
      <c r="A47" s="24">
        <v>49400</v>
      </c>
      <c r="B47" s="48">
        <v>-0.34</v>
      </c>
      <c r="C47" s="47"/>
      <c r="D47" s="47"/>
      <c r="E47" s="23"/>
      <c r="F47" s="23"/>
    </row>
    <row r="48" spans="1:6" x14ac:dyDescent="0.65">
      <c r="A48" s="24">
        <v>49491</v>
      </c>
      <c r="B48" s="48">
        <v>-0.34</v>
      </c>
      <c r="C48" s="47"/>
      <c r="D48" s="47"/>
      <c r="E48" s="23"/>
      <c r="F48" s="23"/>
    </row>
    <row r="49" spans="1:6" x14ac:dyDescent="0.65">
      <c r="A49" s="25">
        <v>49583</v>
      </c>
      <c r="B49" s="98">
        <v>-0.34</v>
      </c>
      <c r="C49" s="47"/>
      <c r="D49" s="47"/>
      <c r="E49" s="23"/>
      <c r="F49" s="23"/>
    </row>
    <row r="50" spans="1:6" x14ac:dyDescent="0.65">
      <c r="A50" s="23"/>
      <c r="B50" s="47"/>
      <c r="C50" s="47"/>
      <c r="D50" s="47"/>
      <c r="E50" s="23"/>
      <c r="F50" s="23"/>
    </row>
    <row r="51" spans="1:6" x14ac:dyDescent="0.65">
      <c r="A51" s="23"/>
      <c r="B51" s="47"/>
      <c r="C51" s="47"/>
      <c r="D51" s="47"/>
      <c r="E51" s="23"/>
      <c r="F51" s="23"/>
    </row>
    <row r="52" spans="1:6" x14ac:dyDescent="0.65">
      <c r="A52" s="23"/>
      <c r="B52" s="47"/>
      <c r="C52" s="47"/>
      <c r="D52" s="47"/>
      <c r="E52" s="23"/>
      <c r="F52" s="23"/>
    </row>
    <row r="53" spans="1:6" x14ac:dyDescent="0.65">
      <c r="A53" s="23"/>
      <c r="B53" s="47"/>
      <c r="C53" s="47"/>
      <c r="D53" s="47"/>
      <c r="E53" s="23"/>
      <c r="F53" s="23"/>
    </row>
    <row r="54" spans="1:6" x14ac:dyDescent="0.65">
      <c r="A54" s="23"/>
      <c r="B54" s="47"/>
      <c r="C54" s="47"/>
      <c r="D54" s="47"/>
      <c r="E54" s="23"/>
      <c r="F54" s="23"/>
    </row>
    <row r="55" spans="1:6" x14ac:dyDescent="0.65">
      <c r="A55" s="23"/>
      <c r="B55" s="47"/>
      <c r="C55" s="47"/>
      <c r="D55" s="47"/>
      <c r="E55" s="23"/>
      <c r="F55" s="23"/>
    </row>
    <row r="56" spans="1:6" x14ac:dyDescent="0.65">
      <c r="A56" s="23"/>
      <c r="B56" s="47"/>
      <c r="C56" s="47"/>
      <c r="D56" s="47"/>
      <c r="E56" s="23"/>
      <c r="F56" s="23"/>
    </row>
    <row r="57" spans="1:6" x14ac:dyDescent="0.65">
      <c r="A57" s="23"/>
      <c r="B57" s="47"/>
      <c r="C57" s="47"/>
      <c r="D57" s="47"/>
      <c r="E57" s="23"/>
      <c r="F57" s="23"/>
    </row>
    <row r="58" spans="1:6" x14ac:dyDescent="0.65">
      <c r="A58" s="23"/>
      <c r="B58" s="47"/>
      <c r="C58" s="47"/>
      <c r="D58" s="47"/>
      <c r="E58" s="23"/>
      <c r="F58" s="23"/>
    </row>
    <row r="59" spans="1:6" x14ac:dyDescent="0.65">
      <c r="A59" s="23"/>
      <c r="B59" s="47"/>
      <c r="C59" s="47"/>
      <c r="D59" s="47"/>
      <c r="E59" s="23"/>
      <c r="F59" s="23"/>
    </row>
    <row r="60" spans="1:6" x14ac:dyDescent="0.65">
      <c r="A60" s="23"/>
      <c r="B60" s="47"/>
      <c r="C60" s="47"/>
      <c r="D60" s="47"/>
      <c r="E60" s="23"/>
      <c r="F60" s="23"/>
    </row>
    <row r="61" spans="1:6" x14ac:dyDescent="0.65">
      <c r="A61" s="23"/>
      <c r="B61" s="47"/>
      <c r="C61" s="47"/>
      <c r="D61" s="47"/>
      <c r="E61" s="23"/>
      <c r="F61" s="23"/>
    </row>
    <row r="62" spans="1:6" x14ac:dyDescent="0.65">
      <c r="A62" s="23"/>
      <c r="B62" s="47"/>
      <c r="C62" s="47"/>
      <c r="D62" s="47"/>
      <c r="E62" s="23"/>
      <c r="F62" s="23"/>
    </row>
    <row r="63" spans="1:6" x14ac:dyDescent="0.65">
      <c r="A63" s="23"/>
      <c r="B63" s="47"/>
      <c r="C63" s="47"/>
      <c r="D63" s="47"/>
      <c r="E63" s="23"/>
      <c r="F63" s="23"/>
    </row>
    <row r="64" spans="1:6" x14ac:dyDescent="0.65">
      <c r="A64" s="23"/>
      <c r="B64" s="47"/>
      <c r="C64" s="47"/>
      <c r="D64" s="47"/>
      <c r="E64" s="23"/>
      <c r="F64" s="23"/>
    </row>
    <row r="65" spans="1:6" x14ac:dyDescent="0.65">
      <c r="A65" s="23"/>
      <c r="B65" s="47"/>
      <c r="C65" s="47"/>
      <c r="D65" s="47"/>
      <c r="E65" s="23"/>
      <c r="F65" s="23"/>
    </row>
    <row r="66" spans="1:6" x14ac:dyDescent="0.65">
      <c r="A66" s="23"/>
      <c r="B66" s="47"/>
      <c r="C66" s="47"/>
      <c r="D66" s="47"/>
      <c r="E66" s="23"/>
      <c r="F66" s="23"/>
    </row>
    <row r="67" spans="1:6" x14ac:dyDescent="0.65">
      <c r="A67" s="23"/>
      <c r="B67" s="47"/>
      <c r="C67" s="47"/>
      <c r="D67" s="47"/>
      <c r="E67" s="23"/>
      <c r="F67" s="23"/>
    </row>
    <row r="68" spans="1:6" x14ac:dyDescent="0.65">
      <c r="A68" s="23"/>
      <c r="B68" s="47"/>
      <c r="C68" s="47"/>
      <c r="D68" s="47"/>
      <c r="E68" s="23"/>
      <c r="F68" s="23"/>
    </row>
    <row r="69" spans="1:6" x14ac:dyDescent="0.65">
      <c r="A69" s="23"/>
      <c r="B69" s="47"/>
      <c r="C69" s="47"/>
      <c r="D69" s="47"/>
      <c r="E69" s="23"/>
      <c r="F69" s="23"/>
    </row>
    <row r="70" spans="1:6" x14ac:dyDescent="0.65">
      <c r="A70" s="23"/>
      <c r="B70" s="47"/>
      <c r="C70" s="47"/>
      <c r="D70" s="47"/>
      <c r="E70" s="23"/>
      <c r="F70" s="23"/>
    </row>
    <row r="71" spans="1:6" x14ac:dyDescent="0.65">
      <c r="A71" s="23"/>
      <c r="B71" s="47"/>
      <c r="C71" s="47"/>
      <c r="D71" s="47"/>
      <c r="E71" s="23"/>
      <c r="F71" s="23"/>
    </row>
    <row r="72" spans="1:6" x14ac:dyDescent="0.65">
      <c r="A72" s="23"/>
      <c r="B72" s="47"/>
      <c r="C72" s="47"/>
      <c r="D72" s="47"/>
      <c r="E72" s="23"/>
      <c r="F72" s="23"/>
    </row>
    <row r="73" spans="1:6" x14ac:dyDescent="0.65">
      <c r="A73" s="23"/>
      <c r="B73" s="47"/>
      <c r="C73" s="47"/>
      <c r="D73" s="47"/>
      <c r="E73" s="23"/>
      <c r="F73" s="23"/>
    </row>
    <row r="74" spans="1:6" x14ac:dyDescent="0.65">
      <c r="A74" s="23"/>
      <c r="B74" s="47"/>
      <c r="C74" s="47"/>
      <c r="D74" s="47"/>
      <c r="E74" s="23"/>
      <c r="F74" s="23"/>
    </row>
    <row r="75" spans="1:6" x14ac:dyDescent="0.65">
      <c r="A75" s="23"/>
      <c r="B75" s="47"/>
      <c r="C75" s="47"/>
      <c r="D75" s="47"/>
      <c r="E75" s="23"/>
      <c r="F75" s="23"/>
    </row>
    <row r="76" spans="1:6" x14ac:dyDescent="0.65">
      <c r="A76" s="23"/>
      <c r="B76" s="47"/>
      <c r="C76" s="47"/>
      <c r="D76" s="47"/>
      <c r="E76" s="23"/>
      <c r="F76" s="23"/>
    </row>
    <row r="77" spans="1:6" x14ac:dyDescent="0.65">
      <c r="A77" s="23"/>
      <c r="B77" s="47"/>
      <c r="C77" s="47"/>
      <c r="D77" s="47"/>
      <c r="E77" s="23"/>
      <c r="F77" s="23"/>
    </row>
    <row r="78" spans="1:6" x14ac:dyDescent="0.65">
      <c r="A78" s="23"/>
      <c r="B78" s="47"/>
      <c r="C78" s="47"/>
      <c r="D78" s="47"/>
      <c r="E78" s="23"/>
      <c r="F78" s="23"/>
    </row>
    <row r="79" spans="1:6" x14ac:dyDescent="0.65">
      <c r="A79" s="23"/>
      <c r="B79" s="47"/>
      <c r="C79" s="47"/>
      <c r="D79" s="47"/>
      <c r="E79" s="23"/>
      <c r="F79" s="23"/>
    </row>
    <row r="80" spans="1:6" x14ac:dyDescent="0.65">
      <c r="A80" s="23"/>
      <c r="B80" s="47"/>
      <c r="C80" s="47"/>
      <c r="D80" s="47"/>
      <c r="E80" s="23"/>
      <c r="F80" s="23"/>
    </row>
    <row r="81" spans="1:6" x14ac:dyDescent="0.65">
      <c r="A81" s="23"/>
      <c r="B81" s="47"/>
      <c r="C81" s="47"/>
      <c r="D81" s="47"/>
      <c r="E81" s="23"/>
      <c r="F81" s="23"/>
    </row>
    <row r="82" spans="1:6" x14ac:dyDescent="0.65">
      <c r="A82" s="23"/>
      <c r="B82" s="47"/>
      <c r="C82" s="47"/>
      <c r="D82" s="47"/>
      <c r="E82" s="23"/>
      <c r="F82" s="23"/>
    </row>
    <row r="83" spans="1:6" x14ac:dyDescent="0.65">
      <c r="A83" s="23"/>
      <c r="B83" s="47"/>
      <c r="C83" s="47"/>
      <c r="D83" s="47"/>
      <c r="E83" s="23"/>
      <c r="F83" s="23"/>
    </row>
    <row r="84" spans="1:6" x14ac:dyDescent="0.65">
      <c r="A84" s="23"/>
      <c r="B84" s="47"/>
      <c r="C84" s="47"/>
      <c r="D84" s="47"/>
      <c r="E84" s="23"/>
      <c r="F84" s="23"/>
    </row>
    <row r="85" spans="1:6" x14ac:dyDescent="0.65">
      <c r="A85" s="23"/>
      <c r="B85" s="47"/>
      <c r="C85" s="47"/>
      <c r="D85" s="47"/>
      <c r="E85" s="23"/>
      <c r="F85" s="23"/>
    </row>
    <row r="86" spans="1:6" x14ac:dyDescent="0.65">
      <c r="A86" s="23"/>
      <c r="B86" s="47"/>
      <c r="C86" s="47"/>
      <c r="D86" s="47"/>
      <c r="E86" s="23"/>
      <c r="F86" s="23"/>
    </row>
    <row r="87" spans="1:6" x14ac:dyDescent="0.65">
      <c r="A87" s="23"/>
      <c r="B87" s="47"/>
      <c r="C87" s="47"/>
      <c r="D87" s="47"/>
      <c r="E87" s="23"/>
      <c r="F87" s="23"/>
    </row>
    <row r="88" spans="1:6" x14ac:dyDescent="0.65">
      <c r="A88" s="23"/>
      <c r="B88" s="47"/>
      <c r="C88" s="47"/>
      <c r="D88" s="47"/>
      <c r="E88" s="23"/>
      <c r="F88" s="23"/>
    </row>
    <row r="89" spans="1:6" x14ac:dyDescent="0.65">
      <c r="A89" s="23"/>
      <c r="B89" s="47"/>
      <c r="C89" s="47"/>
      <c r="D89" s="47"/>
      <c r="E89" s="23"/>
      <c r="F89" s="23"/>
    </row>
    <row r="90" spans="1:6" x14ac:dyDescent="0.65">
      <c r="A90" s="23"/>
      <c r="B90" s="47"/>
      <c r="C90" s="47"/>
      <c r="D90" s="47"/>
      <c r="E90" s="23"/>
      <c r="F90" s="23"/>
    </row>
    <row r="91" spans="1:6" x14ac:dyDescent="0.65">
      <c r="A91" s="23"/>
      <c r="B91" s="47"/>
      <c r="C91" s="47"/>
      <c r="D91" s="47"/>
      <c r="E91" s="23"/>
      <c r="F91" s="23"/>
    </row>
    <row r="92" spans="1:6" x14ac:dyDescent="0.65">
      <c r="A92" s="23"/>
      <c r="B92" s="47"/>
      <c r="C92" s="47"/>
      <c r="D92" s="47"/>
      <c r="E92" s="23"/>
      <c r="F92" s="23"/>
    </row>
    <row r="93" spans="1:6" x14ac:dyDescent="0.65">
      <c r="A93" s="23"/>
      <c r="B93" s="47"/>
      <c r="C93" s="47"/>
      <c r="D93" s="47"/>
      <c r="E93" s="23"/>
      <c r="F93" s="23"/>
    </row>
    <row r="94" spans="1:6" x14ac:dyDescent="0.65">
      <c r="A94" s="23"/>
      <c r="B94" s="47"/>
      <c r="C94" s="47"/>
      <c r="D94" s="47"/>
      <c r="E94" s="23"/>
      <c r="F94" s="23"/>
    </row>
    <row r="95" spans="1:6" x14ac:dyDescent="0.65">
      <c r="A95" s="23"/>
      <c r="B95" s="47"/>
      <c r="C95" s="47"/>
      <c r="D95" s="47"/>
      <c r="E95" s="23"/>
      <c r="F95" s="23"/>
    </row>
    <row r="96" spans="1:6" x14ac:dyDescent="0.65">
      <c r="A96" s="23"/>
      <c r="B96" s="47"/>
      <c r="C96" s="47"/>
      <c r="D96" s="47"/>
      <c r="E96" s="23"/>
      <c r="F96" s="23"/>
    </row>
    <row r="97" spans="1:6" x14ac:dyDescent="0.65">
      <c r="A97" s="23"/>
      <c r="B97" s="47"/>
      <c r="C97" s="47"/>
      <c r="D97" s="47"/>
      <c r="E97" s="23"/>
      <c r="F97" s="23"/>
    </row>
    <row r="98" spans="1:6" x14ac:dyDescent="0.65">
      <c r="A98" s="23"/>
      <c r="B98" s="47"/>
      <c r="C98" s="47"/>
      <c r="D98" s="47"/>
      <c r="E98" s="23"/>
      <c r="F98" s="23"/>
    </row>
    <row r="99" spans="1:6" x14ac:dyDescent="0.65">
      <c r="A99" s="23"/>
      <c r="B99" s="47"/>
      <c r="C99" s="47"/>
      <c r="D99" s="47"/>
      <c r="E99" s="23"/>
      <c r="F99" s="23"/>
    </row>
    <row r="100" spans="1:6" x14ac:dyDescent="0.65">
      <c r="A100" s="23"/>
      <c r="B100" s="47"/>
      <c r="C100" s="47"/>
      <c r="D100" s="47"/>
      <c r="E100" s="23"/>
      <c r="F100" s="23"/>
    </row>
    <row r="101" spans="1:6" x14ac:dyDescent="0.65">
      <c r="A101" s="23"/>
      <c r="B101" s="47"/>
      <c r="C101" s="47"/>
      <c r="D101" s="47"/>
      <c r="E101" s="23"/>
      <c r="F101" s="23"/>
    </row>
    <row r="102" spans="1:6" x14ac:dyDescent="0.65">
      <c r="A102" s="23"/>
      <c r="B102" s="47"/>
      <c r="C102" s="47"/>
      <c r="D102" s="47"/>
      <c r="E102" s="23"/>
      <c r="F102" s="23"/>
    </row>
    <row r="103" spans="1:6" x14ac:dyDescent="0.65">
      <c r="A103" s="23"/>
      <c r="B103" s="47"/>
      <c r="C103" s="47"/>
      <c r="D103" s="47"/>
      <c r="E103" s="23"/>
      <c r="F103" s="23"/>
    </row>
    <row r="104" spans="1:6" x14ac:dyDescent="0.65">
      <c r="A104" s="23"/>
      <c r="B104" s="47"/>
      <c r="C104" s="47"/>
      <c r="D104" s="47"/>
      <c r="E104" s="23"/>
      <c r="F104" s="23"/>
    </row>
    <row r="105" spans="1:6" x14ac:dyDescent="0.65">
      <c r="A105" s="23"/>
      <c r="B105" s="47"/>
      <c r="C105" s="47"/>
      <c r="D105" s="47"/>
      <c r="E105" s="23"/>
      <c r="F105" s="23"/>
    </row>
    <row r="106" spans="1:6" x14ac:dyDescent="0.65">
      <c r="A106" s="23"/>
      <c r="B106" s="47"/>
      <c r="C106" s="47"/>
      <c r="D106" s="47"/>
      <c r="E106" s="23"/>
      <c r="F106" s="23"/>
    </row>
    <row r="107" spans="1:6" x14ac:dyDescent="0.65">
      <c r="A107" s="23"/>
      <c r="B107" s="47"/>
      <c r="C107" s="47"/>
      <c r="D107" s="47"/>
      <c r="E107" s="23"/>
      <c r="F107" s="23"/>
    </row>
    <row r="108" spans="1:6" x14ac:dyDescent="0.65">
      <c r="A108" s="23"/>
      <c r="B108" s="47"/>
      <c r="C108" s="47"/>
      <c r="D108" s="47"/>
      <c r="E108" s="23"/>
      <c r="F108" s="23"/>
    </row>
    <row r="109" spans="1:6" x14ac:dyDescent="0.65">
      <c r="A109" s="23"/>
      <c r="B109" s="47"/>
      <c r="C109" s="47"/>
      <c r="D109" s="47"/>
      <c r="E109" s="23"/>
      <c r="F109" s="23"/>
    </row>
    <row r="110" spans="1:6" x14ac:dyDescent="0.65">
      <c r="A110" s="23"/>
      <c r="B110" s="47"/>
      <c r="C110" s="47"/>
      <c r="D110" s="47"/>
      <c r="E110" s="23"/>
      <c r="F110" s="23"/>
    </row>
    <row r="111" spans="1:6" x14ac:dyDescent="0.65">
      <c r="A111" s="23"/>
      <c r="B111" s="47"/>
      <c r="C111" s="47"/>
      <c r="D111" s="47"/>
      <c r="E111" s="23"/>
      <c r="F111" s="23"/>
    </row>
    <row r="112" spans="1:6" x14ac:dyDescent="0.65">
      <c r="A112" s="23"/>
      <c r="B112" s="47"/>
      <c r="C112" s="47"/>
      <c r="D112" s="47"/>
      <c r="E112" s="23"/>
      <c r="F112" s="23"/>
    </row>
    <row r="113" spans="1:6" x14ac:dyDescent="0.65">
      <c r="A113" s="23"/>
      <c r="B113" s="47"/>
      <c r="C113" s="47"/>
      <c r="D113" s="47"/>
      <c r="E113" s="23"/>
      <c r="F113" s="23"/>
    </row>
    <row r="114" spans="1:6" x14ac:dyDescent="0.65">
      <c r="A114" s="23"/>
      <c r="B114" s="47"/>
      <c r="C114" s="47"/>
      <c r="D114" s="47"/>
      <c r="E114" s="23"/>
      <c r="F114" s="23"/>
    </row>
    <row r="115" spans="1:6" x14ac:dyDescent="0.65">
      <c r="A115" s="23"/>
      <c r="B115" s="47"/>
      <c r="C115" s="47"/>
      <c r="D115" s="47"/>
      <c r="E115" s="23"/>
      <c r="F115" s="23"/>
    </row>
    <row r="116" spans="1:6" x14ac:dyDescent="0.65">
      <c r="A116" s="23"/>
      <c r="B116" s="47"/>
      <c r="C116" s="47"/>
      <c r="D116" s="47"/>
      <c r="E116" s="23"/>
      <c r="F116" s="23"/>
    </row>
    <row r="117" spans="1:6" x14ac:dyDescent="0.65">
      <c r="A117" s="23"/>
      <c r="B117" s="47"/>
      <c r="C117" s="47"/>
      <c r="D117" s="47"/>
      <c r="E117" s="23"/>
      <c r="F117" s="23"/>
    </row>
    <row r="118" spans="1:6" x14ac:dyDescent="0.65">
      <c r="A118" s="23"/>
      <c r="B118" s="47"/>
      <c r="C118" s="47"/>
      <c r="D118" s="47"/>
      <c r="E118" s="23"/>
      <c r="F118" s="23"/>
    </row>
    <row r="119" spans="1:6" x14ac:dyDescent="0.65">
      <c r="A119" s="23"/>
      <c r="B119" s="47"/>
      <c r="C119" s="47"/>
      <c r="D119" s="47"/>
      <c r="E119" s="23"/>
      <c r="F119" s="23"/>
    </row>
    <row r="120" spans="1:6" x14ac:dyDescent="0.65">
      <c r="A120" s="23"/>
      <c r="B120" s="47"/>
      <c r="C120" s="47"/>
      <c r="D120" s="47"/>
      <c r="E120" s="23"/>
      <c r="F120" s="23"/>
    </row>
    <row r="121" spans="1:6" x14ac:dyDescent="0.65">
      <c r="A121" s="23"/>
      <c r="B121" s="47"/>
      <c r="C121" s="47"/>
      <c r="D121" s="47"/>
      <c r="E121" s="23"/>
      <c r="F121" s="23"/>
    </row>
    <row r="122" spans="1:6" x14ac:dyDescent="0.65">
      <c r="A122" s="23"/>
      <c r="B122" s="47"/>
      <c r="C122" s="47"/>
      <c r="D122" s="47"/>
      <c r="E122" s="23"/>
      <c r="F122" s="23"/>
    </row>
    <row r="123" spans="1:6" x14ac:dyDescent="0.65">
      <c r="A123" s="23"/>
      <c r="B123" s="47"/>
      <c r="C123" s="47"/>
      <c r="D123" s="47"/>
      <c r="E123" s="23"/>
      <c r="F123" s="23"/>
    </row>
    <row r="124" spans="1:6" x14ac:dyDescent="0.65">
      <c r="A124" s="23"/>
      <c r="B124" s="47"/>
      <c r="C124" s="47"/>
      <c r="D124" s="47"/>
      <c r="E124" s="23"/>
      <c r="F124" s="23"/>
    </row>
    <row r="125" spans="1:6" x14ac:dyDescent="0.65">
      <c r="A125" s="23"/>
      <c r="B125" s="47"/>
      <c r="C125" s="47"/>
      <c r="D125" s="47"/>
      <c r="E125" s="23"/>
      <c r="F125" s="23"/>
    </row>
    <row r="126" spans="1:6" x14ac:dyDescent="0.65">
      <c r="A126" s="23"/>
      <c r="B126" s="47"/>
      <c r="C126" s="47"/>
      <c r="D126" s="47"/>
      <c r="E126" s="23"/>
      <c r="F126" s="23"/>
    </row>
    <row r="127" spans="1:6" x14ac:dyDescent="0.65">
      <c r="A127" s="23"/>
      <c r="B127" s="47"/>
      <c r="C127" s="47"/>
      <c r="D127" s="47"/>
      <c r="E127" s="23"/>
      <c r="F127" s="23"/>
    </row>
    <row r="128" spans="1:6" x14ac:dyDescent="0.65">
      <c r="A128" s="23"/>
      <c r="B128" s="47"/>
      <c r="C128" s="47"/>
      <c r="D128" s="47"/>
      <c r="E128" s="23"/>
      <c r="F128" s="23"/>
    </row>
    <row r="129" spans="1:6" x14ac:dyDescent="0.65">
      <c r="A129" s="23"/>
      <c r="B129" s="47"/>
      <c r="C129" s="47"/>
      <c r="D129" s="47"/>
      <c r="E129" s="23"/>
      <c r="F129" s="23"/>
    </row>
    <row r="130" spans="1:6" x14ac:dyDescent="0.65">
      <c r="A130" s="23"/>
      <c r="B130" s="47"/>
      <c r="C130" s="47"/>
      <c r="D130" s="47"/>
      <c r="E130" s="23"/>
      <c r="F130" s="23"/>
    </row>
    <row r="131" spans="1:6" x14ac:dyDescent="0.65">
      <c r="A131" s="23"/>
      <c r="B131" s="47"/>
      <c r="C131" s="47"/>
      <c r="D131" s="47"/>
      <c r="E131" s="23"/>
      <c r="F131" s="23"/>
    </row>
    <row r="132" spans="1:6" x14ac:dyDescent="0.65">
      <c r="A132" s="23"/>
      <c r="B132" s="47"/>
      <c r="C132" s="47"/>
      <c r="D132" s="47"/>
      <c r="E132" s="23"/>
      <c r="F132" s="23"/>
    </row>
    <row r="133" spans="1:6" x14ac:dyDescent="0.65">
      <c r="A133" s="23"/>
      <c r="B133" s="47"/>
      <c r="C133" s="47"/>
      <c r="D133" s="47"/>
      <c r="E133" s="23"/>
      <c r="F133" s="23"/>
    </row>
    <row r="134" spans="1:6" x14ac:dyDescent="0.65">
      <c r="A134" s="23"/>
      <c r="B134" s="47"/>
      <c r="C134" s="47"/>
      <c r="D134" s="47"/>
      <c r="E134" s="23"/>
      <c r="F134" s="23"/>
    </row>
    <row r="135" spans="1:6" x14ac:dyDescent="0.65">
      <c r="A135" s="23"/>
      <c r="B135" s="47"/>
      <c r="C135" s="47"/>
      <c r="D135" s="47"/>
      <c r="E135" s="23"/>
      <c r="F135" s="23"/>
    </row>
    <row r="136" spans="1:6" x14ac:dyDescent="0.65">
      <c r="A136" s="23"/>
      <c r="B136" s="47"/>
      <c r="C136" s="47"/>
      <c r="D136" s="47"/>
      <c r="E136" s="23"/>
      <c r="F136" s="23"/>
    </row>
    <row r="137" spans="1:6" x14ac:dyDescent="0.65">
      <c r="A137" s="23"/>
      <c r="B137" s="47"/>
      <c r="C137" s="47"/>
      <c r="D137" s="47"/>
      <c r="E137" s="23"/>
      <c r="F137" s="23"/>
    </row>
    <row r="138" spans="1:6" x14ac:dyDescent="0.65">
      <c r="A138" s="23"/>
      <c r="B138" s="47"/>
      <c r="C138" s="47"/>
      <c r="D138" s="47"/>
      <c r="E138" s="23"/>
      <c r="F138" s="23"/>
    </row>
    <row r="139" spans="1:6" x14ac:dyDescent="0.65">
      <c r="A139" s="23"/>
      <c r="B139" s="47"/>
      <c r="C139" s="47"/>
      <c r="D139" s="47"/>
      <c r="E139" s="23"/>
      <c r="F139" s="23"/>
    </row>
    <row r="140" spans="1:6" x14ac:dyDescent="0.65">
      <c r="A140" s="23"/>
      <c r="B140" s="47"/>
      <c r="C140" s="47"/>
      <c r="D140" s="47"/>
      <c r="E140" s="23"/>
      <c r="F140" s="23"/>
    </row>
    <row r="141" spans="1:6" x14ac:dyDescent="0.65">
      <c r="A141" s="23"/>
      <c r="B141" s="47"/>
      <c r="C141" s="47"/>
      <c r="D141" s="47"/>
      <c r="E141" s="23"/>
      <c r="F141" s="23"/>
    </row>
    <row r="142" spans="1:6" x14ac:dyDescent="0.65">
      <c r="A142" s="23"/>
      <c r="B142" s="47"/>
      <c r="C142" s="47"/>
      <c r="D142" s="47"/>
      <c r="E142" s="23"/>
      <c r="F142" s="23"/>
    </row>
    <row r="143" spans="1:6" x14ac:dyDescent="0.65">
      <c r="A143" s="23"/>
      <c r="B143" s="47"/>
      <c r="C143" s="47"/>
      <c r="D143" s="47"/>
      <c r="E143" s="23"/>
      <c r="F143" s="23"/>
    </row>
    <row r="144" spans="1:6" x14ac:dyDescent="0.65">
      <c r="A144" s="23"/>
      <c r="B144" s="47"/>
      <c r="C144" s="47"/>
      <c r="D144" s="47"/>
      <c r="E144" s="23"/>
      <c r="F144" s="23"/>
    </row>
    <row r="145" spans="1:6" x14ac:dyDescent="0.65">
      <c r="A145" s="23"/>
      <c r="B145" s="47"/>
      <c r="C145" s="47"/>
      <c r="D145" s="47"/>
      <c r="E145" s="23"/>
      <c r="F145" s="23"/>
    </row>
    <row r="146" spans="1:6" x14ac:dyDescent="0.65">
      <c r="A146" s="23"/>
      <c r="B146" s="47"/>
      <c r="C146" s="47"/>
      <c r="D146" s="47"/>
      <c r="E146" s="23"/>
      <c r="F146" s="23"/>
    </row>
    <row r="147" spans="1:6" x14ac:dyDescent="0.65">
      <c r="A147" s="23"/>
      <c r="B147" s="47"/>
      <c r="C147" s="47"/>
      <c r="D147" s="47"/>
      <c r="E147" s="23"/>
      <c r="F147" s="23"/>
    </row>
    <row r="148" spans="1:6" x14ac:dyDescent="0.65">
      <c r="A148" s="23"/>
      <c r="B148" s="47"/>
      <c r="C148" s="47"/>
      <c r="D148" s="47"/>
      <c r="E148" s="23"/>
      <c r="F148" s="23"/>
    </row>
    <row r="149" spans="1:6" x14ac:dyDescent="0.65">
      <c r="A149" s="23"/>
      <c r="B149" s="47"/>
      <c r="C149" s="47"/>
      <c r="D149" s="47"/>
      <c r="E149" s="23"/>
      <c r="F149" s="23"/>
    </row>
    <row r="150" spans="1:6" x14ac:dyDescent="0.65">
      <c r="A150" s="23"/>
      <c r="B150" s="47"/>
      <c r="C150" s="47"/>
      <c r="D150" s="47"/>
      <c r="E150" s="23"/>
      <c r="F150" s="23"/>
    </row>
    <row r="151" spans="1:6" x14ac:dyDescent="0.65">
      <c r="A151" s="23"/>
      <c r="B151" s="47"/>
      <c r="C151" s="47"/>
      <c r="D151" s="47"/>
      <c r="E151" s="23"/>
      <c r="F151" s="23"/>
    </row>
    <row r="152" spans="1:6" x14ac:dyDescent="0.65">
      <c r="A152" s="23"/>
      <c r="B152" s="47"/>
      <c r="C152" s="47"/>
      <c r="D152" s="47"/>
      <c r="E152" s="23"/>
      <c r="F152" s="23"/>
    </row>
    <row r="153" spans="1:6" x14ac:dyDescent="0.65">
      <c r="A153" s="23"/>
      <c r="B153" s="47"/>
      <c r="C153" s="47"/>
      <c r="D153" s="47"/>
      <c r="E153" s="23"/>
      <c r="F153" s="23"/>
    </row>
    <row r="154" spans="1:6" x14ac:dyDescent="0.65">
      <c r="A154" s="23"/>
      <c r="B154" s="47"/>
      <c r="C154" s="47"/>
      <c r="D154" s="47"/>
      <c r="E154" s="23"/>
      <c r="F154" s="23"/>
    </row>
    <row r="155" spans="1:6" x14ac:dyDescent="0.65">
      <c r="A155" s="23"/>
      <c r="B155" s="47"/>
      <c r="C155" s="47"/>
      <c r="D155" s="47"/>
      <c r="E155" s="23"/>
      <c r="F155" s="23"/>
    </row>
    <row r="156" spans="1:6" x14ac:dyDescent="0.65">
      <c r="A156" s="23"/>
      <c r="B156" s="47"/>
      <c r="C156" s="47"/>
      <c r="D156" s="47"/>
      <c r="E156" s="23"/>
      <c r="F156" s="23"/>
    </row>
    <row r="157" spans="1:6" x14ac:dyDescent="0.65">
      <c r="A157" s="23"/>
      <c r="B157" s="47"/>
      <c r="C157" s="47"/>
      <c r="D157" s="47"/>
      <c r="E157" s="23"/>
      <c r="F157" s="23"/>
    </row>
    <row r="158" spans="1:6" x14ac:dyDescent="0.65">
      <c r="A158" s="23"/>
      <c r="B158" s="47"/>
      <c r="C158" s="47"/>
      <c r="D158" s="47"/>
      <c r="E158" s="23"/>
      <c r="F158" s="23"/>
    </row>
    <row r="159" spans="1:6" x14ac:dyDescent="0.65">
      <c r="A159" s="23"/>
      <c r="B159" s="47"/>
      <c r="C159" s="47"/>
      <c r="D159" s="47"/>
      <c r="E159" s="23"/>
      <c r="F159" s="23"/>
    </row>
    <row r="160" spans="1:6" x14ac:dyDescent="0.65">
      <c r="A160" s="23"/>
      <c r="B160" s="47"/>
      <c r="C160" s="47"/>
      <c r="D160" s="47"/>
      <c r="E160" s="23"/>
      <c r="F160" s="23"/>
    </row>
    <row r="161" spans="1:6" x14ac:dyDescent="0.65">
      <c r="A161" s="23"/>
      <c r="B161" s="47"/>
      <c r="C161" s="47"/>
      <c r="D161" s="47"/>
      <c r="E161" s="23"/>
      <c r="F161" s="23"/>
    </row>
    <row r="162" spans="1:6" x14ac:dyDescent="0.65">
      <c r="A162" s="23"/>
      <c r="B162" s="47"/>
      <c r="C162" s="47"/>
      <c r="D162" s="47"/>
      <c r="E162" s="23"/>
      <c r="F162" s="23"/>
    </row>
    <row r="163" spans="1:6" x14ac:dyDescent="0.65">
      <c r="A163" s="23"/>
      <c r="B163" s="47"/>
      <c r="C163" s="47"/>
      <c r="D163" s="47"/>
      <c r="E163" s="23"/>
      <c r="F163" s="23"/>
    </row>
    <row r="164" spans="1:6" x14ac:dyDescent="0.65">
      <c r="A164" s="23"/>
      <c r="B164" s="47"/>
      <c r="C164" s="47"/>
      <c r="D164" s="47"/>
      <c r="E164" s="23"/>
      <c r="F164" s="23"/>
    </row>
    <row r="165" spans="1:6" x14ac:dyDescent="0.65">
      <c r="A165" s="23"/>
      <c r="B165" s="47"/>
      <c r="C165" s="47"/>
      <c r="D165" s="47"/>
      <c r="E165" s="23"/>
      <c r="F165" s="23"/>
    </row>
    <row r="166" spans="1:6" x14ac:dyDescent="0.65">
      <c r="A166" s="23"/>
      <c r="B166" s="47"/>
      <c r="C166" s="47"/>
      <c r="D166" s="47"/>
      <c r="E166" s="23"/>
      <c r="F166" s="23"/>
    </row>
    <row r="167" spans="1:6" x14ac:dyDescent="0.65">
      <c r="A167" s="23"/>
      <c r="B167" s="47"/>
      <c r="C167" s="47"/>
      <c r="D167" s="47"/>
      <c r="E167" s="23"/>
      <c r="F167" s="23"/>
    </row>
    <row r="168" spans="1:6" x14ac:dyDescent="0.65">
      <c r="A168" s="23"/>
      <c r="B168" s="47"/>
      <c r="C168" s="47"/>
      <c r="D168" s="47"/>
      <c r="E168" s="23"/>
      <c r="F168" s="23"/>
    </row>
    <row r="169" spans="1:6" x14ac:dyDescent="0.65">
      <c r="A169" s="23"/>
      <c r="B169" s="47"/>
      <c r="C169" s="47"/>
      <c r="D169" s="47"/>
      <c r="E169" s="23"/>
      <c r="F169" s="23"/>
    </row>
    <row r="170" spans="1:6" x14ac:dyDescent="0.65">
      <c r="A170" s="23"/>
      <c r="B170" s="47"/>
      <c r="C170" s="47"/>
      <c r="D170" s="47"/>
      <c r="E170" s="23"/>
      <c r="F170" s="23"/>
    </row>
    <row r="171" spans="1:6" x14ac:dyDescent="0.65">
      <c r="A171" s="23"/>
      <c r="B171" s="47"/>
      <c r="C171" s="47"/>
      <c r="D171" s="47"/>
      <c r="E171" s="23"/>
      <c r="F171" s="23"/>
    </row>
    <row r="172" spans="1:6" x14ac:dyDescent="0.65">
      <c r="A172" s="23"/>
      <c r="B172" s="47"/>
      <c r="C172" s="47"/>
      <c r="D172" s="47"/>
      <c r="E172" s="23"/>
      <c r="F172" s="23"/>
    </row>
    <row r="173" spans="1:6" x14ac:dyDescent="0.65">
      <c r="A173" s="23"/>
      <c r="B173" s="47"/>
      <c r="C173" s="47"/>
      <c r="D173" s="47"/>
      <c r="E173" s="23"/>
      <c r="F173" s="23"/>
    </row>
    <row r="174" spans="1:6" x14ac:dyDescent="0.65">
      <c r="A174" s="23"/>
      <c r="B174" s="47"/>
      <c r="C174" s="47"/>
      <c r="D174" s="47"/>
      <c r="E174" s="23"/>
      <c r="F174" s="23"/>
    </row>
    <row r="175" spans="1:6" x14ac:dyDescent="0.65">
      <c r="A175" s="23"/>
      <c r="B175" s="47"/>
      <c r="C175" s="47"/>
      <c r="D175" s="47"/>
      <c r="E175" s="23"/>
      <c r="F175" s="23"/>
    </row>
    <row r="176" spans="1:6" x14ac:dyDescent="0.65">
      <c r="A176" s="23"/>
      <c r="B176" s="47"/>
      <c r="C176" s="47"/>
      <c r="D176" s="47"/>
      <c r="E176" s="23"/>
      <c r="F176" s="23"/>
    </row>
    <row r="177" spans="1:6" x14ac:dyDescent="0.65">
      <c r="A177" s="23"/>
      <c r="B177" s="47"/>
      <c r="C177" s="47"/>
      <c r="D177" s="47"/>
      <c r="E177" s="23"/>
      <c r="F177" s="23"/>
    </row>
    <row r="178" spans="1:6" x14ac:dyDescent="0.65">
      <c r="A178" s="23"/>
      <c r="B178" s="47"/>
      <c r="C178" s="47"/>
      <c r="D178" s="47"/>
      <c r="E178" s="23"/>
      <c r="F178" s="23"/>
    </row>
    <row r="179" spans="1:6" x14ac:dyDescent="0.65">
      <c r="A179" s="23"/>
      <c r="B179" s="47"/>
      <c r="C179" s="47"/>
      <c r="D179" s="47"/>
      <c r="E179" s="23"/>
      <c r="F179" s="23"/>
    </row>
    <row r="180" spans="1:6" x14ac:dyDescent="0.65">
      <c r="A180" s="23"/>
      <c r="B180" s="47"/>
      <c r="C180" s="47"/>
      <c r="D180" s="47"/>
      <c r="E180" s="23"/>
      <c r="F180" s="23"/>
    </row>
    <row r="181" spans="1:6" x14ac:dyDescent="0.65">
      <c r="A181" s="23"/>
      <c r="B181" s="47"/>
      <c r="C181" s="47"/>
      <c r="D181" s="47"/>
      <c r="E181" s="23"/>
      <c r="F181" s="23"/>
    </row>
    <row r="182" spans="1:6" x14ac:dyDescent="0.65">
      <c r="A182" s="23"/>
      <c r="B182" s="47"/>
      <c r="C182" s="47"/>
      <c r="D182" s="47"/>
      <c r="E182" s="23"/>
      <c r="F182" s="23"/>
    </row>
    <row r="183" spans="1:6" x14ac:dyDescent="0.65">
      <c r="A183" s="23"/>
      <c r="B183" s="47"/>
      <c r="C183" s="47"/>
      <c r="D183" s="47"/>
      <c r="E183" s="23"/>
      <c r="F183" s="23"/>
    </row>
    <row r="184" spans="1:6" x14ac:dyDescent="0.65">
      <c r="A184" s="23"/>
      <c r="B184" s="47"/>
      <c r="C184" s="47"/>
      <c r="D184" s="47"/>
      <c r="E184" s="23"/>
      <c r="F184" s="23"/>
    </row>
    <row r="185" spans="1:6" x14ac:dyDescent="0.65">
      <c r="A185" s="23"/>
      <c r="B185" s="47"/>
      <c r="C185" s="47"/>
      <c r="D185" s="47"/>
      <c r="E185" s="23"/>
      <c r="F185" s="23"/>
    </row>
    <row r="186" spans="1:6" x14ac:dyDescent="0.65">
      <c r="A186" s="23"/>
      <c r="B186" s="47"/>
      <c r="C186" s="47"/>
      <c r="D186" s="47"/>
      <c r="E186" s="23"/>
      <c r="F186" s="23"/>
    </row>
    <row r="187" spans="1:6" x14ac:dyDescent="0.65">
      <c r="A187" s="23"/>
      <c r="B187" s="47"/>
      <c r="C187" s="47"/>
      <c r="D187" s="47"/>
      <c r="E187" s="23"/>
      <c r="F187" s="23"/>
    </row>
    <row r="188" spans="1:6" x14ac:dyDescent="0.65">
      <c r="A188" s="23"/>
      <c r="B188" s="47"/>
      <c r="C188" s="47"/>
      <c r="D188" s="47"/>
      <c r="E188" s="23"/>
      <c r="F188" s="23"/>
    </row>
    <row r="189" spans="1:6" x14ac:dyDescent="0.65">
      <c r="A189" s="23"/>
      <c r="B189" s="47"/>
      <c r="C189" s="47"/>
      <c r="D189" s="47"/>
      <c r="E189" s="23"/>
      <c r="F189" s="23"/>
    </row>
    <row r="190" spans="1:6" x14ac:dyDescent="0.65">
      <c r="A190" s="23"/>
      <c r="B190" s="47"/>
      <c r="C190" s="47"/>
      <c r="D190" s="47"/>
      <c r="E190" s="23"/>
      <c r="F190" s="23"/>
    </row>
    <row r="191" spans="1:6" x14ac:dyDescent="0.65">
      <c r="A191" s="23"/>
      <c r="B191" s="47"/>
      <c r="C191" s="47"/>
      <c r="D191" s="47"/>
      <c r="E191" s="23"/>
      <c r="F191" s="23"/>
    </row>
    <row r="192" spans="1:6" x14ac:dyDescent="0.65">
      <c r="A192" s="23"/>
      <c r="B192" s="47"/>
      <c r="C192" s="47"/>
      <c r="D192" s="47"/>
      <c r="E192" s="23"/>
      <c r="F192" s="23"/>
    </row>
    <row r="193" spans="1:6" x14ac:dyDescent="0.65">
      <c r="A193" s="23"/>
      <c r="B193" s="47"/>
      <c r="C193" s="47"/>
      <c r="D193" s="47"/>
      <c r="E193" s="23"/>
      <c r="F193" s="23"/>
    </row>
    <row r="194" spans="1:6" x14ac:dyDescent="0.65">
      <c r="A194" s="23"/>
      <c r="B194" s="47"/>
      <c r="C194" s="47"/>
      <c r="D194" s="47"/>
      <c r="E194" s="23"/>
      <c r="F194" s="23"/>
    </row>
    <row r="195" spans="1:6" x14ac:dyDescent="0.65">
      <c r="A195" s="23"/>
      <c r="B195" s="47"/>
      <c r="C195" s="47"/>
      <c r="D195" s="47"/>
      <c r="E195" s="23"/>
      <c r="F195" s="23"/>
    </row>
    <row r="196" spans="1:6" x14ac:dyDescent="0.65">
      <c r="A196" s="23"/>
      <c r="B196" s="47"/>
      <c r="C196" s="47"/>
      <c r="D196" s="47"/>
      <c r="E196" s="23"/>
      <c r="F196" s="23"/>
    </row>
    <row r="197" spans="1:6" x14ac:dyDescent="0.65">
      <c r="A197" s="23"/>
      <c r="B197" s="47"/>
      <c r="C197" s="47"/>
      <c r="D197" s="47"/>
      <c r="E197" s="23"/>
      <c r="F197" s="23"/>
    </row>
    <row r="198" spans="1:6" x14ac:dyDescent="0.65">
      <c r="A198" s="23"/>
      <c r="B198" s="47"/>
      <c r="C198" s="47"/>
      <c r="D198" s="47"/>
      <c r="E198" s="23"/>
      <c r="F198" s="23"/>
    </row>
    <row r="199" spans="1:6" x14ac:dyDescent="0.65">
      <c r="A199" s="23"/>
      <c r="B199" s="47"/>
      <c r="C199" s="47"/>
      <c r="D199" s="47"/>
      <c r="E199" s="23"/>
      <c r="F199" s="23"/>
    </row>
    <row r="200" spans="1:6" x14ac:dyDescent="0.65">
      <c r="A200" s="23"/>
      <c r="B200" s="47"/>
      <c r="C200" s="47"/>
      <c r="D200" s="47"/>
      <c r="E200" s="23"/>
      <c r="F200" s="23"/>
    </row>
    <row r="201" spans="1:6" x14ac:dyDescent="0.65">
      <c r="A201" s="23"/>
      <c r="B201" s="47"/>
      <c r="C201" s="47"/>
      <c r="D201" s="47"/>
      <c r="E201" s="23"/>
      <c r="F201" s="23"/>
    </row>
    <row r="202" spans="1:6" x14ac:dyDescent="0.65">
      <c r="A202" s="23"/>
      <c r="B202" s="47"/>
      <c r="C202" s="47"/>
      <c r="D202" s="47"/>
      <c r="E202" s="23"/>
      <c r="F202" s="23"/>
    </row>
    <row r="203" spans="1:6" x14ac:dyDescent="0.65">
      <c r="A203" s="23"/>
      <c r="B203" s="47"/>
      <c r="C203" s="47"/>
      <c r="D203" s="47"/>
      <c r="E203" s="23"/>
      <c r="F203" s="23"/>
    </row>
    <row r="204" spans="1:6" x14ac:dyDescent="0.65">
      <c r="A204" s="23"/>
      <c r="B204" s="47"/>
      <c r="C204" s="47"/>
      <c r="D204" s="47"/>
      <c r="E204" s="23"/>
      <c r="F204" s="23"/>
    </row>
    <row r="205" spans="1:6" x14ac:dyDescent="0.65">
      <c r="A205" s="23"/>
      <c r="B205" s="47"/>
      <c r="C205" s="47"/>
      <c r="D205" s="47"/>
      <c r="E205" s="23"/>
      <c r="F205" s="23"/>
    </row>
    <row r="206" spans="1:6" x14ac:dyDescent="0.65">
      <c r="A206" s="23"/>
      <c r="B206" s="47"/>
      <c r="C206" s="47"/>
      <c r="D206" s="47"/>
      <c r="E206" s="23"/>
      <c r="F206" s="23"/>
    </row>
    <row r="207" spans="1:6" x14ac:dyDescent="0.65">
      <c r="A207" s="23"/>
      <c r="B207" s="47"/>
      <c r="C207" s="47"/>
      <c r="D207" s="47"/>
      <c r="E207" s="23"/>
      <c r="F207" s="23"/>
    </row>
    <row r="208" spans="1:6" x14ac:dyDescent="0.65">
      <c r="A208" s="23"/>
      <c r="B208" s="47"/>
      <c r="C208" s="47"/>
      <c r="D208" s="47"/>
      <c r="E208" s="23"/>
      <c r="F208" s="23"/>
    </row>
    <row r="209" spans="1:6" x14ac:dyDescent="0.65">
      <c r="A209" s="23"/>
      <c r="B209" s="47"/>
      <c r="C209" s="47"/>
      <c r="D209" s="47"/>
      <c r="E209" s="23"/>
      <c r="F209" s="23"/>
    </row>
    <row r="210" spans="1:6" x14ac:dyDescent="0.65">
      <c r="A210" s="23"/>
      <c r="B210" s="47"/>
      <c r="C210" s="47"/>
      <c r="D210" s="47"/>
      <c r="E210" s="23"/>
      <c r="F210" s="23"/>
    </row>
    <row r="211" spans="1:6" x14ac:dyDescent="0.65">
      <c r="A211" s="23"/>
      <c r="B211" s="47"/>
      <c r="C211" s="47"/>
      <c r="D211" s="47"/>
      <c r="E211" s="23"/>
      <c r="F211" s="23"/>
    </row>
    <row r="212" spans="1:6" x14ac:dyDescent="0.65">
      <c r="A212" s="23"/>
      <c r="B212" s="47"/>
      <c r="C212" s="47"/>
      <c r="D212" s="47"/>
      <c r="E212" s="23"/>
      <c r="F212" s="23"/>
    </row>
    <row r="213" spans="1:6" x14ac:dyDescent="0.65">
      <c r="A213" s="23"/>
      <c r="B213" s="47"/>
      <c r="C213" s="47"/>
      <c r="D213" s="47"/>
      <c r="E213" s="23"/>
      <c r="F213" s="23"/>
    </row>
    <row r="214" spans="1:6" x14ac:dyDescent="0.65">
      <c r="A214" s="23"/>
      <c r="B214" s="47"/>
      <c r="C214" s="47"/>
      <c r="D214" s="47"/>
      <c r="E214" s="23"/>
      <c r="F214" s="23"/>
    </row>
    <row r="215" spans="1:6" x14ac:dyDescent="0.65">
      <c r="A215" s="23"/>
      <c r="B215" s="47"/>
      <c r="C215" s="47"/>
      <c r="D215" s="47"/>
      <c r="E215" s="23"/>
      <c r="F215" s="23"/>
    </row>
    <row r="216" spans="1:6" x14ac:dyDescent="0.65">
      <c r="A216" s="23"/>
      <c r="B216" s="47"/>
      <c r="C216" s="47"/>
      <c r="D216" s="47"/>
      <c r="E216" s="23"/>
      <c r="F216" s="23"/>
    </row>
    <row r="217" spans="1:6" x14ac:dyDescent="0.65">
      <c r="A217" s="23"/>
      <c r="B217" s="47"/>
      <c r="C217" s="47"/>
      <c r="D217" s="47"/>
      <c r="E217" s="23"/>
      <c r="F217" s="23"/>
    </row>
    <row r="218" spans="1:6" x14ac:dyDescent="0.65">
      <c r="A218" s="23"/>
      <c r="B218" s="47"/>
      <c r="C218" s="47"/>
      <c r="D218" s="47"/>
      <c r="E218" s="23"/>
      <c r="F218" s="23"/>
    </row>
    <row r="219" spans="1:6" x14ac:dyDescent="0.65">
      <c r="A219" s="23"/>
      <c r="B219" s="47"/>
      <c r="C219" s="47"/>
      <c r="D219" s="47"/>
      <c r="E219" s="23"/>
      <c r="F219" s="23"/>
    </row>
    <row r="220" spans="1:6" x14ac:dyDescent="0.65">
      <c r="A220" s="23"/>
      <c r="B220" s="47"/>
      <c r="C220" s="47"/>
      <c r="D220" s="47"/>
      <c r="E220" s="23"/>
      <c r="F220" s="23"/>
    </row>
    <row r="221" spans="1:6" x14ac:dyDescent="0.65">
      <c r="A221" s="23"/>
      <c r="B221" s="47"/>
      <c r="C221" s="47"/>
      <c r="D221" s="47"/>
      <c r="E221" s="23"/>
      <c r="F221" s="23"/>
    </row>
    <row r="222" spans="1:6" x14ac:dyDescent="0.65">
      <c r="A222" s="23"/>
      <c r="B222" s="47"/>
      <c r="C222" s="47"/>
      <c r="D222" s="47"/>
      <c r="E222" s="23"/>
      <c r="F222" s="23"/>
    </row>
    <row r="223" spans="1:6" ht="13.95" customHeight="1" x14ac:dyDescent="0.65">
      <c r="A223" s="23"/>
      <c r="B223" s="47"/>
      <c r="C223" s="47"/>
      <c r="D223" s="48"/>
    </row>
    <row r="224" spans="1:6" ht="13.95" customHeight="1" x14ac:dyDescent="0.65">
      <c r="A224" s="23"/>
      <c r="B224" s="47"/>
      <c r="C224" s="47"/>
      <c r="D224" s="48"/>
    </row>
    <row r="225" spans="1:6" x14ac:dyDescent="0.65">
      <c r="A225" s="23"/>
      <c r="B225" s="47"/>
      <c r="C225" s="47"/>
      <c r="D225" s="48"/>
    </row>
    <row r="226" spans="1:6" x14ac:dyDescent="0.65">
      <c r="A226" s="23"/>
      <c r="B226" s="47"/>
      <c r="C226" s="47"/>
      <c r="D226" s="48"/>
      <c r="E226" s="26"/>
      <c r="F226" s="26"/>
    </row>
    <row r="227" spans="1:6" x14ac:dyDescent="0.65">
      <c r="A227" s="23"/>
      <c r="B227" s="47"/>
      <c r="C227" s="47"/>
      <c r="D227" s="48"/>
      <c r="E227" s="26"/>
      <c r="F227" s="26"/>
    </row>
    <row r="228" spans="1:6" x14ac:dyDescent="0.65">
      <c r="A228" s="23"/>
      <c r="B228" s="47"/>
      <c r="C228" s="47"/>
      <c r="D228" s="48"/>
      <c r="E228" s="26"/>
      <c r="F228" s="26"/>
    </row>
    <row r="229" spans="1:6" x14ac:dyDescent="0.65">
      <c r="A229" s="23"/>
      <c r="B229" s="47"/>
      <c r="C229" s="47"/>
      <c r="D229" s="48"/>
    </row>
    <row r="230" spans="1:6" x14ac:dyDescent="0.65">
      <c r="A230" s="23"/>
      <c r="B230" s="47"/>
      <c r="C230" s="47"/>
      <c r="D230" s="48"/>
    </row>
    <row r="231" spans="1:6" x14ac:dyDescent="0.65">
      <c r="A231" s="23"/>
      <c r="B231" s="47"/>
      <c r="C231" s="47"/>
      <c r="D231" s="48"/>
    </row>
    <row r="232" spans="1:6" x14ac:dyDescent="0.65">
      <c r="A232" s="23"/>
      <c r="B232" s="47"/>
      <c r="C232" s="47"/>
      <c r="D232" s="48"/>
    </row>
    <row r="233" spans="1:6" x14ac:dyDescent="0.65">
      <c r="A233" s="23"/>
      <c r="B233" s="47"/>
      <c r="C233" s="47"/>
      <c r="D233" s="48"/>
    </row>
    <row r="234" spans="1:6" x14ac:dyDescent="0.65">
      <c r="A234" s="23"/>
      <c r="B234" s="47"/>
      <c r="C234" s="47"/>
      <c r="D234" s="48"/>
    </row>
    <row r="235" spans="1:6" x14ac:dyDescent="0.65">
      <c r="A235" s="23"/>
      <c r="B235" s="47"/>
      <c r="C235" s="47"/>
      <c r="D235" s="48"/>
    </row>
    <row r="236" spans="1:6" x14ac:dyDescent="0.65">
      <c r="A236" s="23"/>
      <c r="B236" s="47"/>
      <c r="C236" s="47"/>
      <c r="D236" s="48"/>
    </row>
    <row r="237" spans="1:6" x14ac:dyDescent="0.65">
      <c r="A237" s="23"/>
      <c r="B237" s="47"/>
      <c r="C237" s="47"/>
      <c r="D237" s="48"/>
    </row>
    <row r="238" spans="1:6" x14ac:dyDescent="0.65">
      <c r="A238" s="23"/>
      <c r="B238" s="47"/>
      <c r="C238" s="47"/>
      <c r="D238" s="48"/>
    </row>
    <row r="239" spans="1:6" x14ac:dyDescent="0.65">
      <c r="A239" s="23"/>
      <c r="B239" s="47"/>
      <c r="C239" s="47"/>
      <c r="D239" s="48"/>
    </row>
    <row r="240" spans="1:6" x14ac:dyDescent="0.65">
      <c r="A240" s="23"/>
      <c r="B240" s="47"/>
      <c r="C240" s="47"/>
      <c r="D240" s="48"/>
    </row>
    <row r="241" spans="1:4" x14ac:dyDescent="0.65">
      <c r="A241" s="66"/>
      <c r="B241" s="66"/>
      <c r="C241" s="48"/>
      <c r="D241" s="48"/>
    </row>
  </sheetData>
  <pageMargins left="0.75" right="0.75" top="1" bottom="1" header="0.5" footer="0.5"/>
  <pageSetup paperSize="9" scale="0" firstPageNumber="0" fitToWidth="0" fitToHeight="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D79E-E7BA-4435-86E5-33AFB1D8252A}">
  <dimension ref="A1:H49"/>
  <sheetViews>
    <sheetView zoomScaleNormal="290" workbookViewId="0"/>
  </sheetViews>
  <sheetFormatPr defaultColWidth="8.6796875" defaultRowHeight="14.25" x14ac:dyDescent="0.65"/>
  <cols>
    <col min="1" max="1" width="28" style="2" customWidth="1"/>
    <col min="2" max="2" width="16.08984375" style="2" customWidth="1"/>
    <col min="3" max="3" width="16.453125" style="2" customWidth="1"/>
    <col min="4" max="4" width="8.6796875" style="2"/>
    <col min="5" max="5" width="11.453125" style="2" bestFit="1" customWidth="1"/>
    <col min="6" max="7" width="11.453125" style="2" customWidth="1"/>
    <col min="8" max="16384" width="8.6796875" style="2"/>
  </cols>
  <sheetData>
    <row r="1" spans="1:8" ht="14.5" x14ac:dyDescent="0.7">
      <c r="A1" s="3" t="s">
        <v>5</v>
      </c>
      <c r="B1" s="4"/>
      <c r="C1" s="4"/>
      <c r="D1" s="4"/>
    </row>
    <row r="2" spans="1:8" ht="14.5" x14ac:dyDescent="0.7">
      <c r="A2" s="8" t="s">
        <v>148</v>
      </c>
      <c r="B2" s="4"/>
      <c r="C2" s="4"/>
      <c r="D2" s="4"/>
    </row>
    <row r="3" spans="1:8" ht="14.5" x14ac:dyDescent="0.7">
      <c r="A3" s="3" t="s">
        <v>48</v>
      </c>
      <c r="B3" s="4"/>
      <c r="C3" s="4"/>
      <c r="D3" s="4"/>
    </row>
    <row r="4" spans="1:8" ht="14.5" x14ac:dyDescent="0.7">
      <c r="A4" s="4" t="s">
        <v>27</v>
      </c>
      <c r="B4" s="4"/>
      <c r="C4" s="4"/>
      <c r="D4" s="4"/>
      <c r="E4" s="40"/>
      <c r="F4" s="40"/>
      <c r="G4" s="40"/>
    </row>
    <row r="6" spans="1:8" ht="29" x14ac:dyDescent="0.65">
      <c r="A6" s="85"/>
      <c r="B6" s="84" t="s">
        <v>47</v>
      </c>
      <c r="C6" s="56"/>
      <c r="E6" s="40"/>
      <c r="F6" s="40"/>
      <c r="G6" s="40"/>
    </row>
    <row r="7" spans="1:8" x14ac:dyDescent="0.65">
      <c r="A7" s="2" t="s">
        <v>49</v>
      </c>
      <c r="B7" s="61">
        <v>-1.0914348010294168</v>
      </c>
      <c r="C7" s="47"/>
      <c r="E7" s="40"/>
      <c r="F7" s="40"/>
      <c r="G7" s="40"/>
      <c r="H7" s="39"/>
    </row>
    <row r="8" spans="1:8" x14ac:dyDescent="0.65">
      <c r="A8" s="2" t="s">
        <v>50</v>
      </c>
      <c r="B8" s="61">
        <v>-0.98091907414443003</v>
      </c>
      <c r="C8" s="47"/>
      <c r="E8" s="40"/>
      <c r="F8" s="40"/>
      <c r="G8" s="40"/>
    </row>
    <row r="9" spans="1:8" x14ac:dyDescent="0.65">
      <c r="A9" s="2" t="s">
        <v>51</v>
      </c>
      <c r="B9" s="61">
        <v>1.5838818894269076</v>
      </c>
      <c r="C9" s="47"/>
      <c r="E9" s="40"/>
      <c r="F9" s="40"/>
      <c r="G9" s="40"/>
    </row>
    <row r="10" spans="1:8" x14ac:dyDescent="0.65">
      <c r="A10" s="2" t="s">
        <v>52</v>
      </c>
      <c r="B10" s="61">
        <v>3.1007828186808211</v>
      </c>
      <c r="C10" s="47"/>
      <c r="E10" s="40"/>
      <c r="F10" s="40"/>
      <c r="G10" s="40"/>
    </row>
    <row r="11" spans="1:8" x14ac:dyDescent="0.65">
      <c r="A11" s="2" t="s">
        <v>53</v>
      </c>
      <c r="B11" s="61">
        <v>-1.87</v>
      </c>
      <c r="C11" s="47"/>
      <c r="E11" s="40"/>
      <c r="F11" s="40"/>
      <c r="G11" s="40"/>
    </row>
    <row r="12" spans="1:8" x14ac:dyDescent="0.65">
      <c r="A12" s="2" t="s">
        <v>54</v>
      </c>
      <c r="B12" s="61">
        <v>0.62858097974765514</v>
      </c>
      <c r="C12" s="47"/>
      <c r="E12" s="40"/>
      <c r="F12" s="40"/>
      <c r="G12" s="40"/>
    </row>
    <row r="13" spans="1:8" x14ac:dyDescent="0.65">
      <c r="A13" s="2" t="s">
        <v>55</v>
      </c>
      <c r="B13" s="61">
        <v>0.31715141031979366</v>
      </c>
      <c r="C13" s="47"/>
      <c r="E13" s="40"/>
      <c r="F13" s="40"/>
      <c r="G13" s="40"/>
    </row>
    <row r="14" spans="1:8" x14ac:dyDescent="0.65">
      <c r="A14" s="2" t="s">
        <v>56</v>
      </c>
      <c r="B14" s="61">
        <v>-3.1</v>
      </c>
      <c r="C14" s="47"/>
      <c r="E14" s="40"/>
      <c r="F14" s="40"/>
      <c r="G14" s="40"/>
    </row>
    <row r="15" spans="1:8" x14ac:dyDescent="0.65">
      <c r="A15" s="2" t="s">
        <v>57</v>
      </c>
      <c r="B15" s="61">
        <v>-5.2564293119472527E-2</v>
      </c>
      <c r="C15" s="47"/>
      <c r="E15" s="40"/>
      <c r="F15" s="40"/>
      <c r="G15" s="40"/>
    </row>
    <row r="16" spans="1:8" x14ac:dyDescent="0.65">
      <c r="A16" s="82" t="s">
        <v>58</v>
      </c>
      <c r="B16" s="89">
        <v>-0.34</v>
      </c>
      <c r="C16" s="47"/>
      <c r="E16" s="40"/>
      <c r="F16" s="40"/>
      <c r="G16" s="40"/>
    </row>
    <row r="17" spans="1:7" x14ac:dyDescent="0.65">
      <c r="A17" s="24"/>
      <c r="B17" s="47"/>
      <c r="C17" s="47"/>
      <c r="E17" s="40"/>
      <c r="F17" s="40"/>
      <c r="G17" s="40"/>
    </row>
    <row r="18" spans="1:7" x14ac:dyDescent="0.65">
      <c r="A18" s="24"/>
      <c r="B18" s="47"/>
      <c r="C18" s="47"/>
      <c r="E18" s="40"/>
      <c r="F18" s="40"/>
      <c r="G18" s="40"/>
    </row>
    <row r="19" spans="1:7" x14ac:dyDescent="0.65">
      <c r="A19" s="24"/>
      <c r="B19" s="47"/>
      <c r="C19" s="47"/>
      <c r="E19" s="40"/>
      <c r="F19" s="40"/>
      <c r="G19" s="40"/>
    </row>
    <row r="20" spans="1:7" x14ac:dyDescent="0.65">
      <c r="A20" s="24"/>
      <c r="B20" s="47"/>
      <c r="C20" s="47"/>
      <c r="E20" s="40"/>
      <c r="F20" s="40"/>
      <c r="G20" s="40"/>
    </row>
    <row r="21" spans="1:7" x14ac:dyDescent="0.65">
      <c r="A21" s="24"/>
      <c r="B21" s="47"/>
      <c r="C21" s="47"/>
      <c r="E21" s="40"/>
      <c r="F21" s="40"/>
      <c r="G21" s="40"/>
    </row>
    <row r="22" spans="1:7" x14ac:dyDescent="0.65">
      <c r="A22" s="24"/>
      <c r="B22" s="47"/>
      <c r="C22" s="47"/>
      <c r="E22" s="40"/>
      <c r="F22" s="40"/>
      <c r="G22" s="40"/>
    </row>
    <row r="23" spans="1:7" x14ac:dyDescent="0.65">
      <c r="A23" s="24"/>
      <c r="B23" s="47"/>
      <c r="C23" s="47"/>
      <c r="E23" s="40"/>
      <c r="F23" s="40"/>
      <c r="G23" s="40"/>
    </row>
    <row r="24" spans="1:7" x14ac:dyDescent="0.65">
      <c r="A24" s="24"/>
      <c r="B24" s="47"/>
      <c r="C24" s="47"/>
      <c r="E24" s="40"/>
      <c r="F24" s="40"/>
      <c r="G24" s="40"/>
    </row>
    <row r="25" spans="1:7" x14ac:dyDescent="0.65">
      <c r="A25" s="24"/>
      <c r="B25" s="47"/>
      <c r="C25" s="47"/>
      <c r="E25" s="40"/>
      <c r="F25" s="40"/>
      <c r="G25" s="40"/>
    </row>
    <row r="26" spans="1:7" x14ac:dyDescent="0.65">
      <c r="A26" s="24"/>
      <c r="B26" s="47"/>
      <c r="C26" s="47"/>
      <c r="E26" s="40"/>
      <c r="F26" s="40"/>
      <c r="G26" s="40"/>
    </row>
    <row r="27" spans="1:7" x14ac:dyDescent="0.65">
      <c r="A27" s="24"/>
      <c r="B27" s="47"/>
      <c r="C27" s="47"/>
      <c r="E27" s="40"/>
      <c r="F27" s="40"/>
      <c r="G27" s="40"/>
    </row>
    <row r="28" spans="1:7" x14ac:dyDescent="0.65">
      <c r="A28" s="24"/>
      <c r="B28" s="47"/>
      <c r="C28" s="47"/>
      <c r="E28" s="40"/>
      <c r="F28" s="40"/>
      <c r="G28" s="40"/>
    </row>
    <row r="29" spans="1:7" x14ac:dyDescent="0.65">
      <c r="A29" s="24"/>
      <c r="B29" s="47"/>
      <c r="C29" s="47"/>
      <c r="E29" s="40"/>
      <c r="F29" s="40"/>
      <c r="G29" s="40"/>
    </row>
    <row r="30" spans="1:7" x14ac:dyDescent="0.65">
      <c r="A30" s="24"/>
      <c r="B30" s="47"/>
      <c r="C30" s="47"/>
      <c r="E30" s="40"/>
      <c r="F30" s="40"/>
      <c r="G30" s="40"/>
    </row>
    <row r="31" spans="1:7" x14ac:dyDescent="0.65">
      <c r="A31" s="24"/>
      <c r="B31" s="47"/>
      <c r="C31" s="47"/>
      <c r="E31" s="40"/>
      <c r="F31" s="40"/>
      <c r="G31" s="40"/>
    </row>
    <row r="32" spans="1:7" x14ac:dyDescent="0.65">
      <c r="A32" s="24"/>
      <c r="B32" s="47"/>
      <c r="C32" s="47"/>
      <c r="E32" s="40"/>
      <c r="F32" s="40"/>
      <c r="G32" s="40"/>
    </row>
    <row r="33" spans="1:7" x14ac:dyDescent="0.65">
      <c r="A33" s="24"/>
      <c r="B33" s="47"/>
      <c r="C33" s="47"/>
      <c r="E33" s="40"/>
      <c r="F33" s="40"/>
      <c r="G33" s="40"/>
    </row>
    <row r="34" spans="1:7" x14ac:dyDescent="0.65">
      <c r="A34" s="24"/>
      <c r="B34" s="47"/>
      <c r="C34" s="47"/>
      <c r="E34" s="40"/>
      <c r="F34" s="40"/>
      <c r="G34" s="40"/>
    </row>
    <row r="35" spans="1:7" x14ac:dyDescent="0.65">
      <c r="A35" s="24"/>
      <c r="B35" s="47"/>
      <c r="C35" s="47"/>
      <c r="E35" s="40"/>
      <c r="F35" s="40"/>
      <c r="G35" s="40"/>
    </row>
    <row r="36" spans="1:7" x14ac:dyDescent="0.65">
      <c r="A36" s="24"/>
      <c r="B36" s="47"/>
      <c r="C36" s="47"/>
      <c r="E36" s="40"/>
      <c r="F36" s="40"/>
      <c r="G36" s="40"/>
    </row>
    <row r="37" spans="1:7" x14ac:dyDescent="0.65">
      <c r="A37" s="24"/>
      <c r="B37" s="47"/>
      <c r="C37" s="47"/>
      <c r="E37" s="40"/>
      <c r="F37" s="40"/>
      <c r="G37" s="40"/>
    </row>
    <row r="38" spans="1:7" x14ac:dyDescent="0.65">
      <c r="A38" s="24"/>
      <c r="B38" s="47"/>
      <c r="C38" s="47"/>
      <c r="E38" s="40"/>
      <c r="F38" s="40"/>
      <c r="G38" s="40"/>
    </row>
    <row r="39" spans="1:7" x14ac:dyDescent="0.65">
      <c r="A39" s="24"/>
      <c r="B39" s="47"/>
      <c r="C39" s="47"/>
      <c r="E39" s="40"/>
      <c r="F39" s="40"/>
      <c r="G39" s="40"/>
    </row>
    <row r="40" spans="1:7" x14ac:dyDescent="0.65">
      <c r="A40" s="24"/>
      <c r="B40" s="47"/>
      <c r="C40" s="47"/>
      <c r="E40" s="40"/>
      <c r="F40" s="40"/>
      <c r="G40" s="40"/>
    </row>
    <row r="41" spans="1:7" x14ac:dyDescent="0.65">
      <c r="A41" s="24"/>
      <c r="B41" s="47"/>
      <c r="C41" s="47"/>
      <c r="E41" s="40"/>
      <c r="F41" s="40"/>
      <c r="G41" s="40"/>
    </row>
    <row r="42" spans="1:7" x14ac:dyDescent="0.65">
      <c r="A42" s="24"/>
      <c r="B42" s="47"/>
      <c r="C42" s="47"/>
      <c r="E42" s="40"/>
      <c r="F42" s="40"/>
      <c r="G42" s="40"/>
    </row>
    <row r="43" spans="1:7" x14ac:dyDescent="0.65">
      <c r="A43" s="24"/>
      <c r="B43" s="47"/>
      <c r="C43" s="47"/>
      <c r="E43" s="40"/>
      <c r="F43" s="40"/>
      <c r="G43" s="40"/>
    </row>
    <row r="44" spans="1:7" x14ac:dyDescent="0.65">
      <c r="A44" s="24"/>
      <c r="B44" s="47"/>
      <c r="C44" s="47"/>
      <c r="E44" s="40"/>
      <c r="F44" s="40"/>
      <c r="G44" s="40"/>
    </row>
    <row r="45" spans="1:7" x14ac:dyDescent="0.65">
      <c r="A45" s="24"/>
      <c r="B45" s="47"/>
      <c r="C45" s="47"/>
      <c r="E45" s="41"/>
      <c r="F45" s="40"/>
      <c r="G45" s="40"/>
    </row>
    <row r="46" spans="1:7" x14ac:dyDescent="0.65">
      <c r="A46" s="24"/>
      <c r="B46" s="47"/>
      <c r="C46" s="47"/>
      <c r="E46" s="41"/>
      <c r="F46" s="40"/>
      <c r="G46" s="40"/>
    </row>
    <row r="47" spans="1:7" x14ac:dyDescent="0.65">
      <c r="A47" s="24"/>
      <c r="B47" s="47"/>
      <c r="C47" s="47"/>
    </row>
    <row r="48" spans="1:7" x14ac:dyDescent="0.65">
      <c r="A48" s="24"/>
      <c r="B48" s="47"/>
      <c r="C48" s="47"/>
    </row>
    <row r="49" spans="1:3" x14ac:dyDescent="0.65">
      <c r="A49" s="24"/>
      <c r="B49" s="47"/>
      <c r="C49" s="4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4557-6FE9-4A43-B9AB-474D03ABA808}">
  <dimension ref="A1:H50"/>
  <sheetViews>
    <sheetView zoomScaleNormal="290" workbookViewId="0"/>
  </sheetViews>
  <sheetFormatPr defaultColWidth="8.6796875" defaultRowHeight="14.25" x14ac:dyDescent="0.65"/>
  <cols>
    <col min="1" max="1" width="19.31640625" style="2" customWidth="1"/>
    <col min="2" max="2" width="16.08984375" style="2" customWidth="1"/>
    <col min="3" max="3" width="16.453125" style="2" customWidth="1"/>
    <col min="4" max="4" width="8.6796875" style="2"/>
    <col min="5" max="5" width="11.453125" style="2" bestFit="1" customWidth="1"/>
    <col min="6" max="7" width="11.453125" style="2" customWidth="1"/>
    <col min="8" max="16384" width="8.6796875" style="2"/>
  </cols>
  <sheetData>
    <row r="1" spans="1:8" ht="14.5" x14ac:dyDescent="0.7">
      <c r="A1" s="3" t="s">
        <v>6</v>
      </c>
      <c r="B1" s="4"/>
      <c r="C1" s="4"/>
      <c r="D1" s="4"/>
    </row>
    <row r="2" spans="1:8" ht="14.5" x14ac:dyDescent="0.7">
      <c r="A2" s="8" t="s">
        <v>149</v>
      </c>
      <c r="B2" s="4"/>
      <c r="C2" s="4"/>
      <c r="D2" s="4"/>
    </row>
    <row r="3" spans="1:8" ht="14.5" x14ac:dyDescent="0.7">
      <c r="A3" s="3" t="s">
        <v>59</v>
      </c>
      <c r="B3" s="4"/>
      <c r="C3" s="4"/>
      <c r="D3" s="4"/>
    </row>
    <row r="4" spans="1:8" ht="14.5" x14ac:dyDescent="0.7">
      <c r="A4" s="4" t="s">
        <v>60</v>
      </c>
      <c r="B4" s="4"/>
      <c r="C4" s="4"/>
      <c r="D4" s="4"/>
      <c r="E4" s="40"/>
      <c r="F4" s="40"/>
      <c r="G4" s="40"/>
    </row>
    <row r="6" spans="1:8" ht="29" x14ac:dyDescent="0.65">
      <c r="A6" s="85"/>
      <c r="B6" s="84" t="s">
        <v>47</v>
      </c>
      <c r="C6" s="56"/>
      <c r="E6" s="40"/>
      <c r="F6" s="40"/>
      <c r="G6" s="40"/>
    </row>
    <row r="7" spans="1:8" x14ac:dyDescent="0.65">
      <c r="A7" s="2" t="s">
        <v>61</v>
      </c>
      <c r="B7" s="47">
        <v>-0.34</v>
      </c>
      <c r="C7" s="47"/>
      <c r="E7" s="40"/>
      <c r="F7" s="40"/>
      <c r="G7" s="40"/>
      <c r="H7" s="39"/>
    </row>
    <row r="8" spans="1:8" x14ac:dyDescent="0.65">
      <c r="A8" s="2" t="s">
        <v>33</v>
      </c>
      <c r="B8" s="47">
        <v>-0.25</v>
      </c>
      <c r="C8" s="47"/>
      <c r="E8" s="40"/>
      <c r="F8" s="40"/>
      <c r="G8" s="40"/>
    </row>
    <row r="9" spans="1:8" x14ac:dyDescent="0.65">
      <c r="A9" s="2" t="s">
        <v>62</v>
      </c>
      <c r="B9" s="47">
        <v>0.04</v>
      </c>
      <c r="C9" s="47"/>
      <c r="E9" s="40"/>
      <c r="F9" s="40"/>
      <c r="G9" s="40"/>
    </row>
    <row r="10" spans="1:8" x14ac:dyDescent="0.65">
      <c r="A10" s="2" t="s">
        <v>34</v>
      </c>
      <c r="B10" s="47">
        <v>-1.92</v>
      </c>
      <c r="C10" s="47"/>
      <c r="E10" s="40"/>
      <c r="F10" s="40"/>
      <c r="G10" s="40"/>
    </row>
    <row r="11" spans="1:8" x14ac:dyDescent="0.65">
      <c r="A11" s="2" t="s">
        <v>35</v>
      </c>
      <c r="B11" s="47">
        <v>0.03</v>
      </c>
      <c r="C11" s="47"/>
      <c r="E11" s="40"/>
      <c r="F11" s="40"/>
      <c r="G11" s="40"/>
    </row>
    <row r="12" spans="1:8" x14ac:dyDescent="0.65">
      <c r="A12" s="2" t="s">
        <v>63</v>
      </c>
      <c r="B12" s="47">
        <v>0.06</v>
      </c>
      <c r="C12" s="47"/>
      <c r="E12" s="40"/>
      <c r="F12" s="40"/>
      <c r="G12" s="40"/>
    </row>
    <row r="13" spans="1:8" x14ac:dyDescent="0.65">
      <c r="A13" s="2" t="s">
        <v>64</v>
      </c>
      <c r="B13" s="47">
        <v>0.03</v>
      </c>
      <c r="C13" s="47"/>
      <c r="E13" s="40"/>
      <c r="F13" s="40"/>
      <c r="G13" s="40"/>
    </row>
    <row r="14" spans="1:8" x14ac:dyDescent="0.65">
      <c r="A14" s="2" t="s">
        <v>65</v>
      </c>
      <c r="B14" s="47">
        <v>0.08</v>
      </c>
      <c r="C14" s="47"/>
      <c r="E14" s="40"/>
      <c r="F14" s="40"/>
      <c r="G14" s="40"/>
    </row>
    <row r="15" spans="1:8" x14ac:dyDescent="0.65">
      <c r="A15" s="2" t="s">
        <v>66</v>
      </c>
      <c r="B15" s="47">
        <v>0.17</v>
      </c>
      <c r="C15" s="47"/>
      <c r="E15" s="40"/>
      <c r="F15" s="40"/>
      <c r="G15" s="40"/>
    </row>
    <row r="16" spans="1:8" x14ac:dyDescent="0.65">
      <c r="A16" s="2" t="s">
        <v>67</v>
      </c>
      <c r="B16" s="47">
        <v>-0.12220667288269649</v>
      </c>
      <c r="C16" s="47"/>
      <c r="E16" s="40"/>
      <c r="F16" s="40"/>
      <c r="G16" s="40"/>
    </row>
    <row r="17" spans="1:7" x14ac:dyDescent="0.65">
      <c r="A17" s="82" t="s">
        <v>68</v>
      </c>
      <c r="B17" s="86">
        <v>-5.4815911618544266E-2</v>
      </c>
      <c r="C17" s="47"/>
      <c r="E17" s="40"/>
      <c r="F17" s="40"/>
      <c r="G17" s="40"/>
    </row>
    <row r="18" spans="1:7" x14ac:dyDescent="0.65">
      <c r="A18" s="24"/>
      <c r="B18" s="47"/>
      <c r="C18" s="47"/>
      <c r="E18" s="40"/>
      <c r="F18" s="40"/>
      <c r="G18" s="40"/>
    </row>
    <row r="19" spans="1:7" x14ac:dyDescent="0.65">
      <c r="A19" s="24"/>
      <c r="B19" s="47"/>
      <c r="C19" s="47"/>
      <c r="E19" s="40"/>
      <c r="F19" s="40"/>
      <c r="G19" s="40"/>
    </row>
    <row r="20" spans="1:7" x14ac:dyDescent="0.65">
      <c r="A20" s="24"/>
      <c r="B20" s="47"/>
      <c r="C20" s="47"/>
      <c r="E20" s="40"/>
      <c r="F20" s="40"/>
      <c r="G20" s="40"/>
    </row>
    <row r="21" spans="1:7" x14ac:dyDescent="0.65">
      <c r="A21" s="24"/>
      <c r="B21" s="47"/>
      <c r="C21" s="47"/>
      <c r="E21" s="40"/>
      <c r="F21" s="40"/>
      <c r="G21" s="40"/>
    </row>
    <row r="22" spans="1:7" x14ac:dyDescent="0.65">
      <c r="A22" s="24"/>
      <c r="B22" s="47"/>
      <c r="C22" s="47"/>
      <c r="E22" s="40"/>
      <c r="F22" s="40"/>
      <c r="G22" s="40"/>
    </row>
    <row r="23" spans="1:7" x14ac:dyDescent="0.65">
      <c r="A23" s="24"/>
      <c r="B23" s="47"/>
      <c r="C23" s="47"/>
      <c r="E23" s="40"/>
      <c r="F23" s="40"/>
      <c r="G23" s="40"/>
    </row>
    <row r="24" spans="1:7" x14ac:dyDescent="0.65">
      <c r="A24" s="24"/>
      <c r="B24" s="47"/>
      <c r="C24" s="47"/>
      <c r="E24" s="40"/>
      <c r="F24" s="40"/>
      <c r="G24" s="40"/>
    </row>
    <row r="25" spans="1:7" x14ac:dyDescent="0.65">
      <c r="A25" s="24"/>
      <c r="B25" s="47"/>
      <c r="C25" s="47"/>
      <c r="E25" s="40"/>
      <c r="F25" s="40"/>
      <c r="G25" s="40"/>
    </row>
    <row r="26" spans="1:7" x14ac:dyDescent="0.65">
      <c r="A26" s="24"/>
      <c r="B26" s="47"/>
      <c r="C26" s="47"/>
      <c r="E26" s="40"/>
      <c r="F26" s="40"/>
      <c r="G26" s="40"/>
    </row>
    <row r="27" spans="1:7" x14ac:dyDescent="0.65">
      <c r="A27" s="24"/>
      <c r="B27" s="47"/>
      <c r="C27" s="47"/>
      <c r="E27" s="40"/>
      <c r="F27" s="40"/>
      <c r="G27" s="40"/>
    </row>
    <row r="28" spans="1:7" x14ac:dyDescent="0.65">
      <c r="A28" s="24"/>
      <c r="B28" s="47"/>
      <c r="C28" s="47"/>
      <c r="E28" s="40"/>
      <c r="F28" s="40"/>
      <c r="G28" s="40"/>
    </row>
    <row r="29" spans="1:7" x14ac:dyDescent="0.65">
      <c r="A29" s="24"/>
      <c r="B29" s="47"/>
      <c r="C29" s="47"/>
      <c r="E29" s="40"/>
      <c r="F29" s="40"/>
      <c r="G29" s="40"/>
    </row>
    <row r="30" spans="1:7" x14ac:dyDescent="0.65">
      <c r="A30" s="24"/>
      <c r="B30" s="47"/>
      <c r="C30" s="47"/>
      <c r="E30" s="40"/>
      <c r="F30" s="40"/>
      <c r="G30" s="40"/>
    </row>
    <row r="31" spans="1:7" x14ac:dyDescent="0.65">
      <c r="A31" s="24"/>
      <c r="B31" s="47"/>
      <c r="C31" s="47"/>
      <c r="E31" s="40"/>
      <c r="F31" s="40"/>
      <c r="G31" s="40"/>
    </row>
    <row r="32" spans="1:7" x14ac:dyDescent="0.65">
      <c r="A32" s="24"/>
      <c r="B32" s="47"/>
      <c r="C32" s="47"/>
      <c r="E32" s="40"/>
      <c r="F32" s="40"/>
      <c r="G32" s="40"/>
    </row>
    <row r="33" spans="1:7" x14ac:dyDescent="0.65">
      <c r="A33" s="24"/>
      <c r="B33" s="47"/>
      <c r="C33" s="47"/>
      <c r="E33" s="40"/>
      <c r="F33" s="40"/>
      <c r="G33" s="40"/>
    </row>
    <row r="34" spans="1:7" x14ac:dyDescent="0.65">
      <c r="A34" s="24"/>
      <c r="B34" s="47"/>
      <c r="C34" s="47"/>
      <c r="E34" s="40"/>
      <c r="F34" s="40"/>
      <c r="G34" s="40"/>
    </row>
    <row r="35" spans="1:7" x14ac:dyDescent="0.65">
      <c r="A35" s="24"/>
      <c r="B35" s="47"/>
      <c r="C35" s="47"/>
      <c r="E35" s="40"/>
      <c r="F35" s="40"/>
      <c r="G35" s="40"/>
    </row>
    <row r="36" spans="1:7" x14ac:dyDescent="0.65">
      <c r="A36" s="24"/>
      <c r="B36" s="47"/>
      <c r="C36" s="47"/>
      <c r="E36" s="40"/>
      <c r="F36" s="40"/>
      <c r="G36" s="40"/>
    </row>
    <row r="37" spans="1:7" x14ac:dyDescent="0.65">
      <c r="A37" s="24"/>
      <c r="B37" s="47"/>
      <c r="C37" s="47"/>
      <c r="E37" s="40"/>
      <c r="F37" s="40"/>
      <c r="G37" s="40"/>
    </row>
    <row r="38" spans="1:7" x14ac:dyDescent="0.65">
      <c r="A38" s="24"/>
      <c r="B38" s="47"/>
      <c r="C38" s="47"/>
      <c r="E38" s="40"/>
      <c r="F38" s="40"/>
      <c r="G38" s="40"/>
    </row>
    <row r="39" spans="1:7" x14ac:dyDescent="0.65">
      <c r="A39" s="24"/>
      <c r="B39" s="47"/>
      <c r="C39" s="47"/>
      <c r="E39" s="40"/>
      <c r="F39" s="40"/>
      <c r="G39" s="40"/>
    </row>
    <row r="40" spans="1:7" x14ac:dyDescent="0.65">
      <c r="A40" s="24"/>
      <c r="B40" s="47"/>
      <c r="C40" s="47"/>
      <c r="E40" s="40"/>
      <c r="F40" s="40"/>
      <c r="G40" s="40"/>
    </row>
    <row r="41" spans="1:7" x14ac:dyDescent="0.65">
      <c r="A41" s="24"/>
      <c r="B41" s="47"/>
      <c r="C41" s="47"/>
      <c r="E41" s="40"/>
      <c r="F41" s="40"/>
      <c r="G41" s="40"/>
    </row>
    <row r="42" spans="1:7" x14ac:dyDescent="0.65">
      <c r="A42" s="24"/>
      <c r="B42" s="47"/>
      <c r="C42" s="47"/>
      <c r="E42" s="40"/>
      <c r="F42" s="40"/>
      <c r="G42" s="40"/>
    </row>
    <row r="43" spans="1:7" x14ac:dyDescent="0.65">
      <c r="A43" s="24"/>
      <c r="B43" s="47"/>
      <c r="C43" s="47"/>
      <c r="E43" s="40"/>
      <c r="F43" s="40"/>
      <c r="G43" s="40"/>
    </row>
    <row r="44" spans="1:7" x14ac:dyDescent="0.65">
      <c r="A44" s="24"/>
      <c r="B44" s="47"/>
      <c r="C44" s="47"/>
      <c r="E44" s="40"/>
      <c r="F44" s="40"/>
      <c r="G44" s="40"/>
    </row>
    <row r="45" spans="1:7" x14ac:dyDescent="0.65">
      <c r="A45" s="24"/>
      <c r="B45" s="47"/>
      <c r="C45" s="47"/>
      <c r="E45" s="40"/>
      <c r="F45" s="40"/>
      <c r="G45" s="40"/>
    </row>
    <row r="46" spans="1:7" x14ac:dyDescent="0.65">
      <c r="A46" s="24"/>
      <c r="B46" s="47"/>
      <c r="C46" s="47"/>
      <c r="E46" s="41"/>
      <c r="F46" s="40"/>
      <c r="G46" s="40"/>
    </row>
    <row r="47" spans="1:7" x14ac:dyDescent="0.65">
      <c r="A47" s="24"/>
      <c r="B47" s="47"/>
      <c r="C47" s="47"/>
      <c r="E47" s="41"/>
      <c r="F47" s="40"/>
      <c r="G47" s="40"/>
    </row>
    <row r="48" spans="1:7" x14ac:dyDescent="0.65">
      <c r="A48" s="24"/>
      <c r="B48" s="47"/>
      <c r="C48" s="47"/>
    </row>
    <row r="49" spans="1:3" x14ac:dyDescent="0.65">
      <c r="A49" s="24"/>
      <c r="B49" s="47"/>
      <c r="C49" s="47"/>
    </row>
    <row r="50" spans="1:3" x14ac:dyDescent="0.65">
      <c r="A50" s="24"/>
      <c r="B50" s="47"/>
      <c r="C50" s="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CC4-5199-43FD-B63E-46C91FA32B98}">
  <dimension ref="A1:JU54"/>
  <sheetViews>
    <sheetView zoomScaleNormal="100" workbookViewId="0"/>
  </sheetViews>
  <sheetFormatPr defaultColWidth="9.08984375" defaultRowHeight="14.25" x14ac:dyDescent="0.65"/>
  <cols>
    <col min="1" max="1" width="35.08984375" style="9" bestFit="1" customWidth="1"/>
    <col min="2" max="2" width="10.54296875" style="9" bestFit="1" customWidth="1"/>
    <col min="3" max="3" width="12.31640625" style="9" customWidth="1"/>
    <col min="4" max="11" width="11.6796875" style="9" bestFit="1" customWidth="1"/>
    <col min="12" max="29" width="9.08984375" style="9"/>
    <col min="30" max="30" width="46.6796875" style="9" customWidth="1"/>
    <col min="31" max="31" width="9.08984375" style="9"/>
    <col min="32" max="32" width="33.6796875" style="9" bestFit="1" customWidth="1"/>
    <col min="33" max="37" width="9.08984375" style="9"/>
    <col min="38" max="38" width="12" style="9" bestFit="1" customWidth="1"/>
    <col min="39" max="41" width="12" style="9" customWidth="1"/>
    <col min="42" max="42" width="31" style="9" customWidth="1"/>
    <col min="43" max="16384" width="9.08984375" style="9"/>
  </cols>
  <sheetData>
    <row r="1" spans="1:281" ht="14.5" x14ac:dyDescent="0.7">
      <c r="A1" s="3" t="s">
        <v>7</v>
      </c>
      <c r="BU1" s="15"/>
      <c r="BV1" s="15"/>
      <c r="CC1" s="16"/>
      <c r="CF1" s="16"/>
      <c r="CU1" s="16"/>
      <c r="CX1" s="16"/>
      <c r="DM1" s="16"/>
      <c r="DP1" s="16"/>
      <c r="EE1" s="16"/>
      <c r="EH1" s="16"/>
      <c r="EW1" s="16"/>
      <c r="EZ1" s="16"/>
      <c r="FO1" s="16"/>
      <c r="FR1" s="16"/>
      <c r="GG1" s="16"/>
      <c r="GJ1" s="16"/>
      <c r="GY1" s="16"/>
      <c r="HB1" s="16"/>
      <c r="HQ1" s="16"/>
      <c r="HT1" s="16"/>
      <c r="II1" s="16"/>
      <c r="IL1" s="16"/>
      <c r="IU1" s="15"/>
      <c r="JG1" s="16"/>
      <c r="JJ1" s="16"/>
    </row>
    <row r="2" spans="1:281" ht="14.5" x14ac:dyDescent="0.7">
      <c r="A2" s="8" t="s">
        <v>150</v>
      </c>
    </row>
    <row r="3" spans="1:281" ht="14.5" x14ac:dyDescent="0.7">
      <c r="A3" s="8" t="s">
        <v>69</v>
      </c>
    </row>
    <row r="4" spans="1:281" x14ac:dyDescent="0.65">
      <c r="AP4" s="45"/>
    </row>
    <row r="5" spans="1:281" ht="14.5" x14ac:dyDescent="0.7">
      <c r="A5" s="17"/>
      <c r="B5" s="119" t="s">
        <v>70</v>
      </c>
      <c r="C5" s="119"/>
      <c r="D5" s="119"/>
      <c r="E5" s="119"/>
      <c r="F5" s="119"/>
      <c r="G5" s="119"/>
      <c r="H5" s="119"/>
      <c r="I5" s="119"/>
      <c r="J5" s="119"/>
      <c r="K5" s="119"/>
    </row>
    <row r="6" spans="1:281" x14ac:dyDescent="0.65">
      <c r="A6" s="121" t="s">
        <v>71</v>
      </c>
      <c r="B6" s="117">
        <v>1</v>
      </c>
      <c r="C6" s="117">
        <v>2</v>
      </c>
      <c r="D6" s="117">
        <v>3</v>
      </c>
      <c r="E6" s="117">
        <v>4</v>
      </c>
      <c r="F6" s="117">
        <v>5</v>
      </c>
      <c r="G6" s="117">
        <v>6</v>
      </c>
      <c r="H6" s="117">
        <v>7</v>
      </c>
      <c r="I6" s="117">
        <v>8</v>
      </c>
      <c r="J6" s="117">
        <v>9</v>
      </c>
      <c r="K6" s="117">
        <v>10</v>
      </c>
      <c r="BV6" s="18"/>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20"/>
      <c r="IV6" s="20"/>
      <c r="IW6" s="20"/>
      <c r="IX6" s="20"/>
      <c r="IY6" s="20"/>
      <c r="IZ6" s="20"/>
      <c r="JA6" s="20"/>
      <c r="JB6" s="20"/>
      <c r="JC6" s="20"/>
      <c r="JD6" s="20"/>
      <c r="JE6" s="19"/>
      <c r="JF6" s="19"/>
      <c r="JG6" s="19"/>
      <c r="JH6" s="19"/>
      <c r="JI6" s="19"/>
      <c r="JJ6" s="19"/>
      <c r="JK6" s="19"/>
      <c r="JL6" s="19"/>
      <c r="JM6" s="19"/>
      <c r="JN6" s="19"/>
      <c r="JO6" s="19"/>
      <c r="JP6" s="19"/>
      <c r="JQ6" s="19"/>
      <c r="JR6" s="19"/>
      <c r="JS6" s="19"/>
      <c r="JT6" s="19"/>
      <c r="JU6" s="19"/>
    </row>
    <row r="7" spans="1:281" ht="14.5" x14ac:dyDescent="0.7">
      <c r="A7" s="121"/>
      <c r="B7" s="120"/>
      <c r="C7" s="118"/>
      <c r="D7" s="118"/>
      <c r="E7" s="118"/>
      <c r="F7" s="118"/>
      <c r="G7" s="118"/>
      <c r="H7" s="118"/>
      <c r="I7" s="118"/>
      <c r="J7" s="118"/>
      <c r="K7" s="118"/>
      <c r="L7" s="12"/>
    </row>
    <row r="8" spans="1:281" x14ac:dyDescent="0.65">
      <c r="A8" s="11" t="s">
        <v>72</v>
      </c>
      <c r="B8" s="99">
        <v>-2.7958536902186077</v>
      </c>
      <c r="C8" s="90">
        <v>-1.4856656021580354</v>
      </c>
      <c r="D8" s="90">
        <v>-1.7094058000538683</v>
      </c>
      <c r="E8" s="90">
        <v>-1.5791413636804166</v>
      </c>
      <c r="F8" s="90">
        <v>-1.6970881874800301</v>
      </c>
      <c r="G8" s="90">
        <v>-1.7124943344428529</v>
      </c>
      <c r="H8" s="90">
        <v>-1.6857782094678357</v>
      </c>
      <c r="I8" s="90">
        <v>-1.6049771152817349</v>
      </c>
      <c r="J8" s="90">
        <v>-1.4390413834203404</v>
      </c>
      <c r="K8" s="90">
        <v>-0.83810883228872646</v>
      </c>
    </row>
    <row r="9" spans="1:281" x14ac:dyDescent="0.65">
      <c r="B9" s="57"/>
      <c r="C9" s="13"/>
      <c r="D9" s="13"/>
      <c r="E9" s="13"/>
      <c r="F9" s="13"/>
      <c r="G9" s="13"/>
      <c r="H9" s="13"/>
      <c r="I9" s="13"/>
      <c r="J9" s="13"/>
      <c r="K9" s="13"/>
    </row>
    <row r="10" spans="1:281" x14ac:dyDescent="0.65">
      <c r="A10" s="121" t="s">
        <v>73</v>
      </c>
      <c r="B10" s="118">
        <v>1</v>
      </c>
      <c r="C10" s="118">
        <v>2</v>
      </c>
      <c r="D10" s="118">
        <v>3</v>
      </c>
      <c r="E10" s="118">
        <v>4</v>
      </c>
      <c r="F10" s="118">
        <v>5</v>
      </c>
      <c r="G10" s="118">
        <v>6</v>
      </c>
      <c r="H10" s="118">
        <v>7</v>
      </c>
      <c r="I10" s="118">
        <v>8</v>
      </c>
      <c r="J10" s="118">
        <v>9</v>
      </c>
      <c r="K10" s="118">
        <v>10</v>
      </c>
      <c r="M10" s="16"/>
      <c r="N10" s="16"/>
      <c r="O10" s="16"/>
      <c r="AD10" s="45"/>
      <c r="AP10" s="45"/>
      <c r="AR10" s="45"/>
      <c r="AS10" s="45"/>
      <c r="AT10" s="45"/>
      <c r="AU10" s="45"/>
      <c r="AV10" s="45"/>
      <c r="BE10" s="45"/>
    </row>
    <row r="11" spans="1:281" x14ac:dyDescent="0.65">
      <c r="A11" s="121"/>
      <c r="B11" s="120"/>
      <c r="C11" s="118"/>
      <c r="D11" s="118"/>
      <c r="E11" s="118"/>
      <c r="F11" s="118"/>
      <c r="G11" s="118"/>
      <c r="H11" s="118"/>
      <c r="I11" s="118"/>
      <c r="J11" s="118"/>
      <c r="K11" s="118"/>
      <c r="AP11" s="45"/>
      <c r="AR11" s="45"/>
      <c r="AS11" s="45"/>
      <c r="AT11" s="45"/>
      <c r="AU11" s="45"/>
      <c r="AV11" s="45"/>
      <c r="BE11" s="45"/>
    </row>
    <row r="12" spans="1:281" x14ac:dyDescent="0.65">
      <c r="A12" s="14" t="s">
        <v>72</v>
      </c>
      <c r="B12" s="100">
        <v>-1051.2689460590987</v>
      </c>
      <c r="C12" s="91">
        <v>-898.87225927367615</v>
      </c>
      <c r="D12" s="91">
        <v>-1262.6184060937887</v>
      </c>
      <c r="E12" s="91">
        <v>-1359.3406772697394</v>
      </c>
      <c r="F12" s="91">
        <v>-1713.2784087885896</v>
      </c>
      <c r="G12" s="91">
        <v>-1993.1207810280032</v>
      </c>
      <c r="H12" s="91">
        <v>-2306.1445905519995</v>
      </c>
      <c r="I12" s="91">
        <v>-2630.6377408025273</v>
      </c>
      <c r="J12" s="91">
        <v>-2988.8313917087098</v>
      </c>
      <c r="K12" s="91">
        <v>-4191.7342759854828</v>
      </c>
    </row>
    <row r="13" spans="1:281" x14ac:dyDescent="0.65">
      <c r="AD13" s="45"/>
    </row>
    <row r="14" spans="1:281" x14ac:dyDescent="0.65">
      <c r="D14" s="21"/>
      <c r="AD14" s="45"/>
    </row>
    <row r="15" spans="1:281" x14ac:dyDescent="0.65">
      <c r="AD15" s="45"/>
    </row>
    <row r="16" spans="1:281" x14ac:dyDescent="0.65">
      <c r="AD16" s="45"/>
    </row>
    <row r="17" spans="30:55" x14ac:dyDescent="0.65">
      <c r="AD17" s="45"/>
      <c r="BC17" s="9" t="s">
        <v>74</v>
      </c>
    </row>
    <row r="21" spans="30:55" x14ac:dyDescent="0.65">
      <c r="AD21" s="45"/>
    </row>
    <row r="25" spans="30:55" x14ac:dyDescent="0.65">
      <c r="AD25" s="45"/>
    </row>
    <row r="35" spans="30:30" x14ac:dyDescent="0.65">
      <c r="AD35" s="45"/>
    </row>
    <row r="36" spans="30:30" x14ac:dyDescent="0.65">
      <c r="AD36" s="45"/>
    </row>
    <row r="37" spans="30:30" x14ac:dyDescent="0.65">
      <c r="AD37" s="45"/>
    </row>
    <row r="39" spans="30:30" x14ac:dyDescent="0.65">
      <c r="AD39" s="45"/>
    </row>
    <row r="40" spans="30:30" x14ac:dyDescent="0.65">
      <c r="AD40" s="45"/>
    </row>
    <row r="41" spans="30:30" x14ac:dyDescent="0.65">
      <c r="AD41" s="45"/>
    </row>
    <row r="42" spans="30:30" x14ac:dyDescent="0.65">
      <c r="AD42" s="45"/>
    </row>
    <row r="43" spans="30:30" x14ac:dyDescent="0.65">
      <c r="AD43" s="45"/>
    </row>
    <row r="44" spans="30:30" x14ac:dyDescent="0.65">
      <c r="AD44" s="45"/>
    </row>
    <row r="45" spans="30:30" x14ac:dyDescent="0.65">
      <c r="AD45" s="45"/>
    </row>
    <row r="46" spans="30:30" x14ac:dyDescent="0.65">
      <c r="AD46" s="45"/>
    </row>
    <row r="47" spans="30:30" x14ac:dyDescent="0.65">
      <c r="AD47" s="45"/>
    </row>
    <row r="48" spans="30:30" x14ac:dyDescent="0.65">
      <c r="AD48" s="45"/>
    </row>
    <row r="49" spans="30:30" x14ac:dyDescent="0.65">
      <c r="AD49" s="45"/>
    </row>
    <row r="50" spans="30:30" x14ac:dyDescent="0.65">
      <c r="AD50" s="45"/>
    </row>
    <row r="51" spans="30:30" x14ac:dyDescent="0.65">
      <c r="AD51" s="45"/>
    </row>
    <row r="52" spans="30:30" x14ac:dyDescent="0.65">
      <c r="AD52" s="45"/>
    </row>
    <row r="53" spans="30:30" x14ac:dyDescent="0.65">
      <c r="AD53" s="45"/>
    </row>
    <row r="54" spans="30:30" x14ac:dyDescent="0.65">
      <c r="AD54" s="45"/>
    </row>
  </sheetData>
  <mergeCells count="23">
    <mergeCell ref="H10:H11"/>
    <mergeCell ref="I10:I11"/>
    <mergeCell ref="J10:J11"/>
    <mergeCell ref="K10:K11"/>
    <mergeCell ref="A10:A11"/>
    <mergeCell ref="F10:F11"/>
    <mergeCell ref="G10:G11"/>
    <mergeCell ref="A6:A7"/>
    <mergeCell ref="B10:B11"/>
    <mergeCell ref="C10:C11"/>
    <mergeCell ref="D10:D11"/>
    <mergeCell ref="E10:E11"/>
    <mergeCell ref="I6:I7"/>
    <mergeCell ref="J6:J7"/>
    <mergeCell ref="K6:K7"/>
    <mergeCell ref="B5:K5"/>
    <mergeCell ref="B6:B7"/>
    <mergeCell ref="C6:C7"/>
    <mergeCell ref="D6:D7"/>
    <mergeCell ref="E6:E7"/>
    <mergeCell ref="F6:F7"/>
    <mergeCell ref="G6:G7"/>
    <mergeCell ref="H6:H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5EC5-1FB7-491D-8EDC-0165EB0DCDBE}">
  <dimension ref="A1:AH83"/>
  <sheetViews>
    <sheetView zoomScaleNormal="100" workbookViewId="0"/>
  </sheetViews>
  <sheetFormatPr defaultColWidth="9.08984375" defaultRowHeight="14.25" x14ac:dyDescent="0.65"/>
  <cols>
    <col min="1" max="1" width="37.453125" style="9" customWidth="1"/>
    <col min="2" max="2" width="11.6796875" style="9" customWidth="1"/>
    <col min="3" max="3" width="13.6796875" style="10" customWidth="1"/>
    <col min="4" max="4" width="9.08984375" style="10"/>
    <col min="5" max="8" width="9.08984375" style="9" customWidth="1"/>
    <col min="9" max="28" width="9.08984375" style="9"/>
    <col min="29" max="29" width="13.31640625" style="9" bestFit="1" customWidth="1"/>
    <col min="30" max="33" width="9.08984375" style="9"/>
    <col min="34" max="34" width="11.08984375" style="9" bestFit="1" customWidth="1"/>
    <col min="35" max="42" width="9.08984375" style="9"/>
    <col min="43" max="43" width="19.6796875" style="9" customWidth="1"/>
    <col min="44" max="16384" width="9.08984375" style="9"/>
  </cols>
  <sheetData>
    <row r="1" spans="1:28" s="4" customFormat="1" ht="14.5" x14ac:dyDescent="0.7">
      <c r="A1" s="3" t="s">
        <v>151</v>
      </c>
      <c r="F1" s="9"/>
      <c r="G1" s="9"/>
    </row>
    <row r="2" spans="1:28" s="4" customFormat="1" ht="14.5" x14ac:dyDescent="0.7">
      <c r="A2" s="4" t="s">
        <v>75</v>
      </c>
      <c r="F2" s="9"/>
      <c r="G2" s="9"/>
    </row>
    <row r="3" spans="1:28" s="4" customFormat="1" ht="14.5" x14ac:dyDescent="0.7">
      <c r="A3" s="8" t="s">
        <v>76</v>
      </c>
      <c r="B3" s="3"/>
    </row>
    <row r="4" spans="1:28" s="4" customFormat="1" ht="14.5" x14ac:dyDescent="0.7">
      <c r="A4" s="7" t="s">
        <v>77</v>
      </c>
      <c r="B4" s="3"/>
    </row>
    <row r="5" spans="1:28" s="4" customFormat="1" ht="14.5" x14ac:dyDescent="0.7">
      <c r="A5" s="8"/>
      <c r="B5" s="3"/>
    </row>
    <row r="6" spans="1:28" ht="14.5" x14ac:dyDescent="0.65">
      <c r="A6" s="87" t="s">
        <v>78</v>
      </c>
      <c r="B6" s="88" t="s">
        <v>79</v>
      </c>
      <c r="C6" s="88" t="s">
        <v>80</v>
      </c>
      <c r="D6" s="9"/>
      <c r="E6" s="53"/>
      <c r="F6" s="58"/>
      <c r="G6" s="58"/>
      <c r="H6" s="58"/>
      <c r="AB6" s="46"/>
    </row>
    <row r="7" spans="1:28" x14ac:dyDescent="0.65">
      <c r="A7" s="92" t="s">
        <v>81</v>
      </c>
      <c r="B7" s="93">
        <v>37.830789067112747</v>
      </c>
      <c r="C7" s="93">
        <v>19.749871295627383</v>
      </c>
      <c r="D7" s="9"/>
      <c r="F7" s="13"/>
      <c r="G7" s="13"/>
      <c r="H7" s="13"/>
      <c r="AB7" s="46"/>
    </row>
    <row r="8" spans="1:28" x14ac:dyDescent="0.65">
      <c r="A8" s="9" t="s">
        <v>82</v>
      </c>
      <c r="B8" s="13">
        <v>33.282092250141794</v>
      </c>
      <c r="C8" s="13">
        <v>17.526148120147571</v>
      </c>
      <c r="D8" s="9"/>
      <c r="F8" s="13"/>
      <c r="G8" s="13"/>
      <c r="H8" s="13"/>
      <c r="AB8" s="46"/>
    </row>
    <row r="9" spans="1:28" x14ac:dyDescent="0.65">
      <c r="A9" s="9" t="s">
        <v>83</v>
      </c>
      <c r="B9" s="13">
        <v>28.410418473887052</v>
      </c>
      <c r="C9" s="13">
        <v>14.958550226810059</v>
      </c>
      <c r="D9" s="9"/>
      <c r="F9" s="13"/>
      <c r="G9" s="13"/>
      <c r="H9" s="13"/>
      <c r="AB9" s="46"/>
    </row>
    <row r="10" spans="1:28" x14ac:dyDescent="0.65">
      <c r="A10" s="9" t="s">
        <v>84</v>
      </c>
      <c r="B10" s="13">
        <v>24.032225932380353</v>
      </c>
      <c r="C10" s="13">
        <v>13.85815112966541</v>
      </c>
      <c r="D10" s="9"/>
      <c r="F10" s="13"/>
      <c r="G10" s="13"/>
      <c r="H10" s="13"/>
      <c r="AB10" s="46"/>
    </row>
    <row r="11" spans="1:28" x14ac:dyDescent="0.65">
      <c r="A11" s="9" t="s">
        <v>85</v>
      </c>
      <c r="B11" s="13">
        <v>18.808199314456761</v>
      </c>
      <c r="C11" s="13">
        <v>10.877903574898657</v>
      </c>
      <c r="D11" s="9"/>
      <c r="F11" s="13"/>
      <c r="G11" s="13"/>
      <c r="H11" s="13"/>
      <c r="AB11" s="46"/>
    </row>
    <row r="12" spans="1:28" x14ac:dyDescent="0.65">
      <c r="A12" s="9" t="s">
        <v>87</v>
      </c>
      <c r="B12" s="13">
        <v>17.766683418909672</v>
      </c>
      <c r="C12" s="13">
        <v>12.184627502757927</v>
      </c>
      <c r="D12" s="9"/>
      <c r="F12" s="13"/>
      <c r="G12" s="13"/>
      <c r="H12" s="13"/>
      <c r="AB12" s="46"/>
    </row>
    <row r="13" spans="1:28" x14ac:dyDescent="0.65">
      <c r="A13" s="9" t="s">
        <v>86</v>
      </c>
      <c r="B13" s="13">
        <v>17.530442060954343</v>
      </c>
      <c r="C13" s="13">
        <v>8.2988431909658882</v>
      </c>
      <c r="D13" s="9"/>
      <c r="F13" s="13"/>
      <c r="G13" s="13"/>
      <c r="H13" s="13"/>
      <c r="AB13" s="46"/>
    </row>
    <row r="14" spans="1:28" x14ac:dyDescent="0.65">
      <c r="A14" s="9" t="s">
        <v>88</v>
      </c>
      <c r="B14" s="13">
        <v>15.624944018390101</v>
      </c>
      <c r="C14" s="13">
        <v>9.6514170812061835</v>
      </c>
      <c r="D14" s="9"/>
      <c r="F14" s="13"/>
      <c r="G14" s="13"/>
      <c r="H14" s="13"/>
      <c r="AB14" s="46"/>
    </row>
    <row r="15" spans="1:28" x14ac:dyDescent="0.65">
      <c r="A15" s="9" t="s">
        <v>90</v>
      </c>
      <c r="B15" s="13">
        <v>13.570118347317552</v>
      </c>
      <c r="C15" s="13">
        <v>11.88660274728125</v>
      </c>
      <c r="D15" s="9"/>
      <c r="F15" s="13"/>
      <c r="G15" s="13"/>
      <c r="H15" s="13"/>
      <c r="AB15" s="46"/>
    </row>
    <row r="16" spans="1:28" x14ac:dyDescent="0.65">
      <c r="A16" s="9" t="s">
        <v>91</v>
      </c>
      <c r="B16" s="13">
        <v>11.486013766398273</v>
      </c>
      <c r="C16" s="13">
        <v>6.8660318665587932</v>
      </c>
      <c r="D16" s="9"/>
      <c r="F16" s="13"/>
      <c r="G16" s="13"/>
      <c r="H16" s="13"/>
      <c r="AB16" s="46"/>
    </row>
    <row r="17" spans="1:28" x14ac:dyDescent="0.65">
      <c r="A17" s="9" t="s">
        <v>93</v>
      </c>
      <c r="B17" s="13">
        <v>10.796607353284349</v>
      </c>
      <c r="C17" s="13">
        <v>8.2644557191801162</v>
      </c>
      <c r="D17" s="9"/>
      <c r="F17" s="13"/>
      <c r="G17" s="13"/>
      <c r="H17" s="13"/>
      <c r="AB17" s="46"/>
    </row>
    <row r="18" spans="1:28" x14ac:dyDescent="0.65">
      <c r="A18" s="9" t="s">
        <v>94</v>
      </c>
      <c r="B18" s="13">
        <v>9.2651381006005273</v>
      </c>
      <c r="C18" s="13">
        <v>6.9233443195350777</v>
      </c>
      <c r="D18" s="9"/>
      <c r="F18" s="13"/>
      <c r="G18" s="13"/>
      <c r="H18" s="13"/>
      <c r="AB18" s="46"/>
    </row>
    <row r="19" spans="1:28" x14ac:dyDescent="0.65">
      <c r="A19" s="9" t="s">
        <v>92</v>
      </c>
      <c r="B19" s="13">
        <v>8.6223805604266346</v>
      </c>
      <c r="C19" s="13">
        <v>5.8458702035809429</v>
      </c>
      <c r="D19" s="9"/>
      <c r="F19" s="13"/>
      <c r="G19" s="13"/>
      <c r="H19" s="13"/>
      <c r="AB19" s="46"/>
    </row>
    <row r="20" spans="1:28" x14ac:dyDescent="0.65">
      <c r="A20" s="9" t="s">
        <v>96</v>
      </c>
      <c r="B20" s="13">
        <v>7.8167996746472683</v>
      </c>
      <c r="C20" s="13">
        <v>5.5822329198900382</v>
      </c>
      <c r="D20" s="9"/>
      <c r="F20" s="13"/>
      <c r="G20" s="13"/>
      <c r="H20" s="13"/>
      <c r="AB20" s="46"/>
    </row>
    <row r="21" spans="1:28" x14ac:dyDescent="0.65">
      <c r="A21" s="9" t="s">
        <v>95</v>
      </c>
      <c r="B21" s="13">
        <v>7.5439503833188368</v>
      </c>
      <c r="C21" s="13">
        <v>5.960495109533511</v>
      </c>
      <c r="D21" s="9"/>
      <c r="F21" s="13"/>
      <c r="G21" s="13"/>
      <c r="H21" s="13"/>
      <c r="AB21" s="46"/>
    </row>
    <row r="22" spans="1:28" x14ac:dyDescent="0.65">
      <c r="A22" s="9" t="s">
        <v>98</v>
      </c>
      <c r="B22" s="13">
        <v>7.1302132465415973</v>
      </c>
      <c r="C22" s="13">
        <v>4.3442839356023084</v>
      </c>
      <c r="D22" s="9"/>
      <c r="F22" s="13"/>
      <c r="G22" s="13"/>
      <c r="H22" s="13"/>
      <c r="AB22" s="46"/>
    </row>
    <row r="23" spans="1:28" x14ac:dyDescent="0.65">
      <c r="A23" s="9" t="s">
        <v>100</v>
      </c>
      <c r="B23" s="13">
        <v>5.2762496245113883</v>
      </c>
      <c r="C23" s="13">
        <v>3.8399343494110116</v>
      </c>
      <c r="D23" s="9"/>
      <c r="F23" s="13"/>
      <c r="G23" s="13"/>
      <c r="H23" s="13"/>
      <c r="AB23" s="46"/>
    </row>
    <row r="24" spans="1:28" x14ac:dyDescent="0.65">
      <c r="A24" s="9" t="s">
        <v>89</v>
      </c>
      <c r="B24" s="13">
        <v>5.185816945482304</v>
      </c>
      <c r="C24" s="13">
        <v>1.3984238526213235</v>
      </c>
      <c r="D24" s="9"/>
      <c r="F24" s="13"/>
      <c r="G24" s="13"/>
      <c r="H24" s="13"/>
      <c r="AB24" s="46"/>
    </row>
    <row r="25" spans="1:28" x14ac:dyDescent="0.65">
      <c r="A25" s="9" t="s">
        <v>97</v>
      </c>
      <c r="B25" s="13">
        <v>4.2689798773759087</v>
      </c>
      <c r="C25" s="13">
        <v>2.5332104215517415</v>
      </c>
      <c r="D25" s="9"/>
      <c r="F25" s="13"/>
      <c r="G25" s="13"/>
      <c r="H25" s="13"/>
      <c r="AB25" s="46"/>
    </row>
    <row r="26" spans="1:28" x14ac:dyDescent="0.65">
      <c r="A26" s="9" t="s">
        <v>103</v>
      </c>
      <c r="B26" s="13">
        <v>4.0649267981815393</v>
      </c>
      <c r="C26" s="13">
        <v>3.5075221221485657</v>
      </c>
      <c r="D26" s="9"/>
      <c r="F26" s="13"/>
      <c r="G26" s="13"/>
      <c r="H26" s="13"/>
      <c r="AB26" s="46"/>
    </row>
    <row r="27" spans="1:28" x14ac:dyDescent="0.65">
      <c r="A27" s="9" t="s">
        <v>101</v>
      </c>
      <c r="B27" s="13">
        <v>3.7839151185339692</v>
      </c>
      <c r="C27" s="13">
        <v>3.4502096691722817</v>
      </c>
      <c r="D27" s="9"/>
      <c r="F27" s="13"/>
      <c r="G27" s="13"/>
      <c r="H27" s="13"/>
      <c r="AB27" s="46"/>
    </row>
    <row r="28" spans="1:28" x14ac:dyDescent="0.65">
      <c r="A28" s="9" t="s">
        <v>105</v>
      </c>
      <c r="B28" s="13">
        <v>2.7692562216048584</v>
      </c>
      <c r="C28" s="13">
        <v>7.9893559448939548</v>
      </c>
      <c r="D28" s="9"/>
      <c r="F28" s="13"/>
      <c r="G28" s="13"/>
      <c r="H28" s="13"/>
      <c r="AB28" s="46"/>
    </row>
    <row r="29" spans="1:28" x14ac:dyDescent="0.65">
      <c r="A29" s="9" t="s">
        <v>102</v>
      </c>
      <c r="B29" s="13">
        <v>2.6693088900688018</v>
      </c>
      <c r="C29" s="13">
        <v>2.4071230250039179</v>
      </c>
      <c r="D29" s="9"/>
      <c r="F29" s="13"/>
      <c r="G29" s="13"/>
      <c r="H29" s="13"/>
      <c r="AB29" s="46"/>
    </row>
    <row r="30" spans="1:28" x14ac:dyDescent="0.65">
      <c r="A30" s="9" t="s">
        <v>106</v>
      </c>
      <c r="B30" s="13">
        <v>2.6037337030975927</v>
      </c>
      <c r="C30" s="13">
        <v>3.2897348008386875</v>
      </c>
      <c r="D30" s="9"/>
      <c r="F30" s="13"/>
      <c r="G30" s="13"/>
      <c r="H30" s="13"/>
      <c r="AB30" s="46"/>
    </row>
    <row r="31" spans="1:28" x14ac:dyDescent="0.65">
      <c r="A31" s="9" t="s">
        <v>104</v>
      </c>
      <c r="B31" s="13">
        <v>2.399765982046965</v>
      </c>
      <c r="C31" s="13">
        <v>1.4098863432165802</v>
      </c>
      <c r="D31" s="9"/>
      <c r="F31" s="13"/>
      <c r="G31" s="13"/>
      <c r="H31" s="13"/>
      <c r="AB31" s="46"/>
    </row>
    <row r="32" spans="1:28" x14ac:dyDescent="0.65">
      <c r="A32" s="9" t="s">
        <v>99</v>
      </c>
      <c r="B32" s="13">
        <v>2.0643735828459477</v>
      </c>
      <c r="C32" s="13">
        <v>0.64189947333437802</v>
      </c>
      <c r="D32" s="9"/>
      <c r="F32" s="13"/>
      <c r="G32" s="13"/>
      <c r="H32" s="13"/>
      <c r="AB32" s="46"/>
    </row>
    <row r="33" spans="1:28" x14ac:dyDescent="0.65">
      <c r="A33" s="9" t="s">
        <v>109</v>
      </c>
      <c r="B33" s="13">
        <v>1.3363877822531893</v>
      </c>
      <c r="C33" s="13">
        <v>1.2952614372640128</v>
      </c>
      <c r="D33" s="9"/>
      <c r="F33" s="13"/>
      <c r="G33" s="13"/>
      <c r="H33" s="13"/>
      <c r="AB33" s="46"/>
    </row>
    <row r="34" spans="1:28" x14ac:dyDescent="0.65">
      <c r="A34" s="9" t="s">
        <v>115</v>
      </c>
      <c r="B34" s="13">
        <v>1.2618066753289428</v>
      </c>
      <c r="C34" s="13">
        <v>0.7565243792869456</v>
      </c>
      <c r="D34" s="9"/>
      <c r="F34" s="13"/>
      <c r="G34" s="13"/>
      <c r="H34" s="13"/>
      <c r="AB34" s="46"/>
    </row>
    <row r="35" spans="1:28" x14ac:dyDescent="0.65">
      <c r="A35" s="9" t="s">
        <v>107</v>
      </c>
      <c r="B35" s="13">
        <v>1.1813664618680608</v>
      </c>
      <c r="C35" s="13">
        <v>0.96284921000156698</v>
      </c>
      <c r="D35" s="9"/>
      <c r="F35" s="13"/>
      <c r="G35" s="13"/>
      <c r="H35" s="13"/>
      <c r="AB35" s="46"/>
    </row>
    <row r="36" spans="1:28" x14ac:dyDescent="0.65">
      <c r="A36" s="9" t="s">
        <v>108</v>
      </c>
      <c r="B36" s="13">
        <v>1.1067093865190831</v>
      </c>
      <c r="C36" s="13">
        <v>0.50434958619129699</v>
      </c>
      <c r="D36" s="9"/>
      <c r="F36" s="13"/>
      <c r="G36" s="13"/>
      <c r="H36" s="13"/>
      <c r="AB36" s="46"/>
    </row>
    <row r="37" spans="1:28" x14ac:dyDescent="0.65">
      <c r="A37" s="9" t="s">
        <v>111</v>
      </c>
      <c r="B37" s="13">
        <v>0.95039913676219079</v>
      </c>
      <c r="C37" s="13">
        <v>1.0545491347636211</v>
      </c>
      <c r="D37" s="9"/>
      <c r="F37" s="13"/>
      <c r="G37" s="13"/>
      <c r="H37" s="13"/>
      <c r="AB37" s="46"/>
    </row>
    <row r="38" spans="1:28" x14ac:dyDescent="0.65">
      <c r="A38" s="9" t="s">
        <v>114</v>
      </c>
      <c r="B38" s="13">
        <v>0.86347384445705122</v>
      </c>
      <c r="C38" s="13">
        <v>0.43557464261975654</v>
      </c>
      <c r="D38" s="9"/>
      <c r="F38" s="13"/>
      <c r="G38" s="13"/>
      <c r="H38" s="13"/>
      <c r="AB38" s="46"/>
    </row>
    <row r="39" spans="1:28" x14ac:dyDescent="0.65">
      <c r="A39" s="9" t="s">
        <v>110</v>
      </c>
      <c r="B39" s="13">
        <v>0.76550320970884189</v>
      </c>
      <c r="C39" s="13">
        <v>1.696448608097999</v>
      </c>
      <c r="D39" s="9"/>
      <c r="F39" s="13"/>
      <c r="G39" s="13"/>
      <c r="H39" s="13"/>
      <c r="AB39" s="46"/>
    </row>
    <row r="40" spans="1:28" x14ac:dyDescent="0.65">
      <c r="A40" s="9" t="s">
        <v>113</v>
      </c>
      <c r="B40" s="13">
        <v>0.70033155574530304</v>
      </c>
      <c r="C40" s="13">
        <v>0.90553675702528336</v>
      </c>
      <c r="D40" s="9"/>
      <c r="F40" s="13"/>
      <c r="G40" s="13"/>
      <c r="H40" s="13"/>
      <c r="AB40" s="46"/>
    </row>
    <row r="41" spans="1:28" x14ac:dyDescent="0.65">
      <c r="A41" s="9" t="s">
        <v>112</v>
      </c>
      <c r="B41" s="13">
        <v>0.43263448859415654</v>
      </c>
      <c r="C41" s="13">
        <v>0.58458702035809429</v>
      </c>
      <c r="D41" s="9"/>
      <c r="F41" s="13"/>
      <c r="G41" s="13"/>
      <c r="H41" s="13"/>
      <c r="AB41" s="46"/>
    </row>
    <row r="42" spans="1:28" x14ac:dyDescent="0.65">
      <c r="A42" s="9" t="s">
        <v>116</v>
      </c>
      <c r="B42" s="13">
        <v>0.37335585540565608</v>
      </c>
      <c r="C42" s="13">
        <v>0.59604951095335101</v>
      </c>
      <c r="D42" s="9"/>
      <c r="F42" s="13"/>
      <c r="G42" s="13"/>
      <c r="H42" s="13"/>
      <c r="AB42" s="46"/>
    </row>
    <row r="43" spans="1:28" x14ac:dyDescent="0.65">
      <c r="A43" s="9" t="s">
        <v>117</v>
      </c>
      <c r="B43" s="13">
        <v>0.3258240892067239</v>
      </c>
      <c r="C43" s="13">
        <v>1.2952614372640128</v>
      </c>
      <c r="D43" s="9"/>
      <c r="F43" s="13"/>
      <c r="G43" s="13"/>
      <c r="H43" s="13"/>
      <c r="AB43" s="46"/>
    </row>
    <row r="44" spans="1:28" x14ac:dyDescent="0.65">
      <c r="A44" s="9" t="s">
        <v>118</v>
      </c>
      <c r="B44" s="13">
        <v>0.27392656057851189</v>
      </c>
      <c r="C44" s="13">
        <v>-0.64189947333437802</v>
      </c>
      <c r="D44" s="9"/>
      <c r="F44" s="13"/>
      <c r="G44" s="13"/>
      <c r="H44" s="13"/>
      <c r="AB44" s="46"/>
    </row>
    <row r="45" spans="1:28" x14ac:dyDescent="0.65">
      <c r="A45" s="9" t="s">
        <v>119</v>
      </c>
      <c r="B45" s="13">
        <v>0.23572850418465724</v>
      </c>
      <c r="C45" s="13">
        <v>8.8031927771571841</v>
      </c>
      <c r="D45" s="9"/>
      <c r="F45" s="13"/>
      <c r="G45" s="13"/>
      <c r="H45" s="13"/>
      <c r="AB45" s="46"/>
    </row>
    <row r="46" spans="1:28" x14ac:dyDescent="0.65">
      <c r="A46" s="9" t="s">
        <v>120</v>
      </c>
      <c r="B46" s="13">
        <v>0.1906988485566373</v>
      </c>
      <c r="C46" s="13">
        <v>0.3782621896434728</v>
      </c>
      <c r="D46" s="9"/>
      <c r="F46" s="13"/>
      <c r="G46" s="13"/>
      <c r="H46" s="13"/>
      <c r="AB46" s="46"/>
    </row>
    <row r="47" spans="1:28" x14ac:dyDescent="0.65">
      <c r="A47" s="9" t="s">
        <v>121</v>
      </c>
      <c r="B47" s="13">
        <v>0.10064227792251411</v>
      </c>
      <c r="C47" s="13">
        <v>0.45849962381027004</v>
      </c>
      <c r="D47" s="9"/>
      <c r="F47" s="13"/>
      <c r="G47" s="13"/>
      <c r="H47" s="13"/>
      <c r="AB47" s="46"/>
    </row>
    <row r="48" spans="1:28" x14ac:dyDescent="0.65">
      <c r="A48" s="9" t="s">
        <v>122</v>
      </c>
      <c r="B48" s="13">
        <v>7.1805990552498242E-2</v>
      </c>
      <c r="C48" s="13">
        <v>0.18339984952410801</v>
      </c>
      <c r="D48" s="9"/>
      <c r="F48" s="13"/>
      <c r="G48" s="13"/>
      <c r="H48" s="13"/>
      <c r="AB48" s="46"/>
    </row>
    <row r="49" spans="1:28" x14ac:dyDescent="0.65">
      <c r="A49" s="9" t="s">
        <v>56</v>
      </c>
      <c r="B49" s="13">
        <v>4.7643586548277488E-2</v>
      </c>
      <c r="C49" s="13">
        <v>1.2494114748829859</v>
      </c>
      <c r="D49" s="9"/>
      <c r="F49" s="13"/>
      <c r="G49" s="13"/>
      <c r="H49" s="13"/>
      <c r="AB49" s="46"/>
    </row>
    <row r="50" spans="1:28" x14ac:dyDescent="0.65">
      <c r="A50" s="9" t="s">
        <v>123</v>
      </c>
      <c r="B50" s="13">
        <v>4.1089983642359822E-2</v>
      </c>
      <c r="C50" s="13">
        <v>0.50434958619129699</v>
      </c>
      <c r="D50" s="9"/>
      <c r="F50" s="13"/>
      <c r="G50" s="13"/>
      <c r="H50" s="13"/>
      <c r="AB50" s="46"/>
    </row>
    <row r="51" spans="1:28" x14ac:dyDescent="0.65">
      <c r="A51" s="9" t="s">
        <v>125</v>
      </c>
      <c r="B51" s="13">
        <v>1.9842382638335442E-2</v>
      </c>
      <c r="C51" s="13">
        <v>0.82529932285848606</v>
      </c>
      <c r="D51" s="9"/>
      <c r="F51" s="13"/>
      <c r="G51" s="13"/>
      <c r="H51" s="13"/>
      <c r="AB51" s="46"/>
    </row>
    <row r="52" spans="1:28" x14ac:dyDescent="0.65">
      <c r="A52" s="9" t="s">
        <v>124</v>
      </c>
      <c r="B52" s="13">
        <v>1.0682081799947778E-2</v>
      </c>
      <c r="C52" s="13">
        <v>0.12608739654782425</v>
      </c>
      <c r="D52" s="9"/>
      <c r="F52" s="13"/>
      <c r="G52" s="13"/>
      <c r="H52" s="13"/>
      <c r="AB52" s="46"/>
    </row>
    <row r="53" spans="1:28" x14ac:dyDescent="0.65">
      <c r="A53" s="9" t="s">
        <v>126</v>
      </c>
      <c r="B53" s="13">
        <v>4.8010644882059972E-3</v>
      </c>
      <c r="C53" s="13">
        <v>-0.91699924762054008</v>
      </c>
      <c r="D53" s="9"/>
      <c r="F53" s="13"/>
      <c r="G53" s="13"/>
      <c r="H53" s="13"/>
      <c r="AB53" s="46"/>
    </row>
    <row r="54" spans="1:28" x14ac:dyDescent="0.65">
      <c r="A54" s="9" t="s">
        <v>127</v>
      </c>
      <c r="B54" s="13">
        <v>2.9296920476879801E-3</v>
      </c>
      <c r="C54" s="13">
        <v>0.96284921000156698</v>
      </c>
      <c r="D54" s="9"/>
      <c r="F54" s="13"/>
      <c r="G54" s="13"/>
      <c r="H54" s="13"/>
      <c r="AB54" s="46"/>
    </row>
    <row r="55" spans="1:28" x14ac:dyDescent="0.65">
      <c r="A55" s="9" t="s">
        <v>128</v>
      </c>
      <c r="B55" s="13">
        <v>4.7456941152296625E-4</v>
      </c>
      <c r="C55" s="13">
        <v>0.35533720845295924</v>
      </c>
      <c r="D55" s="9"/>
      <c r="F55" s="13"/>
      <c r="G55" s="13"/>
      <c r="H55" s="13"/>
      <c r="AB55" s="46"/>
    </row>
    <row r="56" spans="1:28" x14ac:dyDescent="0.65">
      <c r="A56" s="9" t="s">
        <v>129</v>
      </c>
      <c r="B56" s="13">
        <v>0</v>
      </c>
      <c r="C56" s="13">
        <v>0.46996211440552677</v>
      </c>
      <c r="D56" s="9"/>
      <c r="F56" s="13"/>
      <c r="G56" s="13"/>
      <c r="H56" s="13"/>
      <c r="AB56" s="46"/>
    </row>
    <row r="57" spans="1:28" x14ac:dyDescent="0.65">
      <c r="A57" s="9" t="s">
        <v>130</v>
      </c>
      <c r="B57" s="13">
        <v>0</v>
      </c>
      <c r="C57" s="13">
        <v>0.46996211440552677</v>
      </c>
      <c r="D57" s="9"/>
      <c r="F57" s="13"/>
      <c r="G57" s="13"/>
      <c r="H57" s="13"/>
      <c r="AB57" s="46"/>
    </row>
    <row r="58" spans="1:28" x14ac:dyDescent="0.65">
      <c r="A58" s="9" t="s">
        <v>131</v>
      </c>
      <c r="B58" s="13">
        <v>0</v>
      </c>
      <c r="C58" s="13">
        <v>0.17193735892885126</v>
      </c>
      <c r="D58" s="9"/>
      <c r="F58" s="13"/>
      <c r="G58" s="13"/>
      <c r="H58" s="13"/>
      <c r="AB58" s="46"/>
    </row>
    <row r="59" spans="1:28" x14ac:dyDescent="0.65">
      <c r="A59" s="9" t="s">
        <v>132</v>
      </c>
      <c r="B59" s="13">
        <v>0</v>
      </c>
      <c r="C59" s="13">
        <v>0.59604951095335101</v>
      </c>
      <c r="D59" s="9"/>
      <c r="F59" s="13"/>
      <c r="G59" s="13"/>
      <c r="H59" s="13"/>
      <c r="AB59" s="46"/>
    </row>
    <row r="60" spans="1:28" x14ac:dyDescent="0.65">
      <c r="A60" s="9" t="s">
        <v>133</v>
      </c>
      <c r="B60" s="13">
        <v>0</v>
      </c>
      <c r="C60" s="13">
        <v>0.30948724607193229</v>
      </c>
      <c r="D60" s="9"/>
      <c r="F60" s="13"/>
      <c r="G60" s="13"/>
      <c r="H60" s="13"/>
      <c r="AB60" s="46"/>
    </row>
    <row r="61" spans="1:28" x14ac:dyDescent="0.65">
      <c r="A61" s="9" t="s">
        <v>134</v>
      </c>
      <c r="B61" s="13">
        <v>0</v>
      </c>
      <c r="C61" s="13">
        <v>0.56166203916758084</v>
      </c>
      <c r="D61" s="9"/>
      <c r="F61" s="13"/>
      <c r="G61" s="13"/>
      <c r="H61" s="13"/>
      <c r="AB61" s="46"/>
    </row>
    <row r="62" spans="1:28" x14ac:dyDescent="0.65">
      <c r="A62" s="9" t="s">
        <v>135</v>
      </c>
      <c r="B62" s="13">
        <v>0</v>
      </c>
      <c r="C62" s="13">
        <v>0.22924981190513502</v>
      </c>
      <c r="D62" s="9"/>
      <c r="F62" s="13"/>
      <c r="G62" s="13"/>
      <c r="H62" s="13"/>
      <c r="AB62" s="46"/>
    </row>
    <row r="63" spans="1:28" x14ac:dyDescent="0.65">
      <c r="A63" s="9" t="s">
        <v>136</v>
      </c>
      <c r="B63" s="13">
        <v>0</v>
      </c>
      <c r="C63" s="13">
        <v>0.22924981190513502</v>
      </c>
      <c r="D63" s="9"/>
      <c r="F63" s="13"/>
      <c r="G63" s="13"/>
      <c r="H63" s="13"/>
      <c r="AB63" s="46"/>
    </row>
    <row r="64" spans="1:28" x14ac:dyDescent="0.65">
      <c r="A64" s="9" t="s">
        <v>137</v>
      </c>
      <c r="B64" s="13">
        <v>0</v>
      </c>
      <c r="C64" s="13">
        <v>0.84822430404899951</v>
      </c>
      <c r="D64" s="9"/>
      <c r="F64" s="13"/>
      <c r="G64" s="13"/>
      <c r="H64" s="13"/>
      <c r="AB64" s="46"/>
    </row>
    <row r="65" spans="1:28" x14ac:dyDescent="0.65">
      <c r="A65" s="9" t="s">
        <v>138</v>
      </c>
      <c r="B65" s="13">
        <v>0</v>
      </c>
      <c r="C65" s="13">
        <v>0.61897449214386457</v>
      </c>
      <c r="D65" s="9"/>
      <c r="F65" s="13"/>
      <c r="G65" s="13"/>
      <c r="H65" s="13"/>
      <c r="AB65" s="46"/>
    </row>
    <row r="66" spans="1:28" x14ac:dyDescent="0.65">
      <c r="A66" s="9" t="s">
        <v>139</v>
      </c>
      <c r="B66" s="13">
        <v>0</v>
      </c>
      <c r="C66" s="13">
        <v>0.58458702035809429</v>
      </c>
      <c r="D66" s="9"/>
      <c r="F66" s="13"/>
      <c r="G66" s="13"/>
      <c r="H66" s="13"/>
      <c r="AB66" s="46"/>
    </row>
    <row r="67" spans="1:28" x14ac:dyDescent="0.65">
      <c r="A67" s="9" t="s">
        <v>140</v>
      </c>
      <c r="B67" s="13">
        <v>0</v>
      </c>
      <c r="C67" s="13">
        <v>0.56166203916758084</v>
      </c>
      <c r="D67" s="9"/>
      <c r="F67" s="13"/>
      <c r="G67" s="13"/>
      <c r="H67" s="13"/>
      <c r="AB67" s="46"/>
    </row>
    <row r="68" spans="1:28" x14ac:dyDescent="0.65">
      <c r="A68" s="9" t="s">
        <v>141</v>
      </c>
      <c r="B68" s="13">
        <v>0</v>
      </c>
      <c r="C68" s="13">
        <v>0.2521747930956485</v>
      </c>
      <c r="D68" s="9"/>
      <c r="F68" s="13"/>
      <c r="G68" s="13"/>
      <c r="H68" s="13"/>
      <c r="AB68" s="46"/>
    </row>
    <row r="69" spans="1:28" x14ac:dyDescent="0.65">
      <c r="A69" s="9" t="s">
        <v>142</v>
      </c>
      <c r="B69" s="13">
        <v>0</v>
      </c>
      <c r="C69" s="13">
        <v>0.49288709559604027</v>
      </c>
      <c r="D69" s="9"/>
      <c r="F69" s="13"/>
      <c r="G69" s="13"/>
      <c r="H69" s="13"/>
      <c r="AB69" s="46"/>
    </row>
    <row r="70" spans="1:28" x14ac:dyDescent="0.65">
      <c r="A70" s="9" t="s">
        <v>143</v>
      </c>
      <c r="B70" s="13">
        <v>0</v>
      </c>
      <c r="C70" s="13">
        <v>0.48142460500078349</v>
      </c>
      <c r="D70" s="9"/>
      <c r="F70" s="13"/>
      <c r="G70" s="13"/>
      <c r="H70" s="13"/>
      <c r="AB70" s="46"/>
    </row>
    <row r="71" spans="1:28" x14ac:dyDescent="0.65">
      <c r="A71" s="94" t="s">
        <v>144</v>
      </c>
      <c r="B71" s="95">
        <v>0</v>
      </c>
      <c r="C71" s="95">
        <v>0.33241222726244574</v>
      </c>
      <c r="D71" s="9"/>
      <c r="F71" s="13"/>
      <c r="G71" s="13"/>
      <c r="H71" s="13"/>
    </row>
    <row r="83" spans="34:34" x14ac:dyDescent="0.65">
      <c r="AH83"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f920677-3304-433e-be05-2e1ad2081a3e" xsi:nil="true"/>
    <lcf76f155ced4ddcb4097134ff3c332f xmlns="53eb200e-4eea-4efa-b94a-d26410433f5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F0C640B5A97941AD0E01237FDE13AD" ma:contentTypeVersion="15" ma:contentTypeDescription="Create a new document." ma:contentTypeScope="" ma:versionID="0eed0a81774ace52033e141bfeaa2c9a">
  <xsd:schema xmlns:xsd="http://www.w3.org/2001/XMLSchema" xmlns:xs="http://www.w3.org/2001/XMLSchema" xmlns:p="http://schemas.microsoft.com/office/2006/metadata/properties" xmlns:ns2="53eb200e-4eea-4efa-b94a-d26410433f56" xmlns:ns3="6f920677-3304-433e-be05-2e1ad2081a3e" targetNamespace="http://schemas.microsoft.com/office/2006/metadata/properties" ma:root="true" ma:fieldsID="c785f6bd56d49fb72fd4d99f1c4f344f" ns2:_="" ns3:_="">
    <xsd:import namespace="53eb200e-4eea-4efa-b94a-d26410433f56"/>
    <xsd:import namespace="6f920677-3304-433e-be05-2e1ad2081a3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b200e-4eea-4efa-b94a-d26410433f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d9ce95e-1345-4484-817e-41007f75531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920677-3304-433e-be05-2e1ad2081a3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d69c74b6-6e82-40cd-a50c-16285d3a1c19}" ma:internalName="TaxCatchAll" ma:showField="CatchAllData" ma:web="6f920677-3304-433e-be05-2e1ad2081a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A591CA-850E-44C9-BCDA-8961B841DE31}">
  <ds:schemaRefs>
    <ds:schemaRef ds:uri="http://schemas.microsoft.com/office/2006/metadata/properties"/>
    <ds:schemaRef ds:uri="http://schemas.microsoft.com/office/infopath/2007/PartnerControls"/>
    <ds:schemaRef ds:uri="6f920677-3304-433e-be05-2e1ad2081a3e"/>
    <ds:schemaRef ds:uri="53eb200e-4eea-4efa-b94a-d26410433f56"/>
  </ds:schemaRefs>
</ds:datastoreItem>
</file>

<file path=customXml/itemProps2.xml><?xml version="1.0" encoding="utf-8"?>
<ds:datastoreItem xmlns:ds="http://schemas.openxmlformats.org/officeDocument/2006/customXml" ds:itemID="{5C261B1B-1387-4078-9094-DA198ED76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b200e-4eea-4efa-b94a-d26410433f56"/>
    <ds:schemaRef ds:uri="6f920677-3304-433e-be05-2e1ad2081a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F74CFC-0485-43FD-9196-5A17372DEA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 TOC</vt:lpstr>
      <vt:lpstr>T1</vt:lpstr>
      <vt:lpstr>T2,F1</vt:lpstr>
      <vt:lpstr>F2</vt:lpstr>
      <vt:lpstr>F3</vt:lpstr>
      <vt:lpstr>F4</vt:lpstr>
      <vt:lpstr>F5</vt:lpstr>
      <vt:lpstr>F6</vt:lpstr>
      <vt:lpstr>F7</vt:lpstr>
      <vt:lpstr>A1</vt:lpstr>
      <vt:lpstr>'A1'!_DLX1</vt:lpstr>
      <vt:lpstr>_DLX1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Ernie Tedeschi</dc:creator>
  <cp:keywords/>
  <dc:description/>
  <cp:lastModifiedBy>Jared Bernstein</cp:lastModifiedBy>
  <cp:revision/>
  <dcterms:created xsi:type="dcterms:W3CDTF">2025-03-03T14:24:34Z</dcterms:created>
  <dcterms:modified xsi:type="dcterms:W3CDTF">2025-06-18T20:47:29Z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0x0101008BF0C640B5A97941AD0E01237FDE13AD</vt:lpwstr>
  </property>
  <property fmtid="{D5CDD505-2E9C-101B-9397-08002B2CF9AE}" pid="3" name="MediaServiceImageTags">
    <vt:lpwstr/>
  </property>
</Properties>
</file>